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app.xml" Type="http://schemas.openxmlformats.org/officeDocument/2006/relationships/extended-properties" Id="rId4"></Relationship><Relationship Target="docProps/core.xml" Type="http://schemas.openxmlformats.org/package/2006/relationships/metadata/core-properties" Id="rId5"></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8025" yWindow="225" windowWidth="12315" windowHeight="7710" tabRatio="823"/>
  </bookViews>
  <sheets>
    <sheet name="一覧表" sheetId="45" r:id="rId1"/>
  </sheets>
  <externalReferences>
    <externalReference r:id="rId2"/>
  </externalReferences>
  <definedNames>
    <definedName name="_01民生行政に関するもの">#REF!</definedName>
    <definedName name="_02保健衛生行政に関するもの">#REF!</definedName>
    <definedName name="_03環境行政に関するもの">#REF!</definedName>
    <definedName name="_04都市計画・建設行政に関するもの">#REF!</definedName>
    <definedName name="_05産業・経済行政に関するもの">#REF!</definedName>
    <definedName name="_06文教行政に関するもの">#REF!</definedName>
    <definedName name="_07その他に関するもの">#REF!</definedName>
    <definedName name="_xlnm._FilterDatabase" localSheetId="0" hidden="1">一覧表!$A$2:$I$628</definedName>
    <definedName name="_xlnm.Print_Area" localSheetId="0">一覧表!$A$1:$I$628</definedName>
    <definedName name="_xlnm.Print_Titles" localSheetId="0">一覧表!$2:$2</definedName>
    <definedName name="き">#REF!</definedName>
    <definedName name="事務の性質">[1]Sheet2!$B$3:$D$3</definedName>
    <definedName name="大項目">#REF!</definedName>
  </definedNames>
  <calcPr calcId="162913"/>
</workbook>
</file>

<file path=xl/calcChain.xml><?xml version="1.0" encoding="utf-8"?>
<calcChain xmlns="http://schemas.openxmlformats.org/spreadsheetml/2006/main">
  <c r="H128" i="45" l="1"/>
  <c r="H290" i="45" l="1"/>
  <c r="H263" i="45"/>
  <c r="H626" i="45"/>
  <c r="H623" i="45"/>
  <c r="H620" i="45"/>
  <c r="H614" i="45"/>
  <c r="H599" i="45"/>
  <c r="H595" i="45"/>
  <c r="H591" i="45"/>
  <c r="H588" i="45"/>
  <c r="H583" i="45"/>
  <c r="H576" i="45"/>
  <c r="H571" i="45"/>
  <c r="H568" i="45"/>
  <c r="H565" i="45"/>
  <c r="H551" i="45"/>
  <c r="H545" i="45"/>
  <c r="H541" i="45"/>
  <c r="H537" i="45"/>
  <c r="H531" i="45"/>
  <c r="H524" i="45"/>
  <c r="H485" i="45"/>
  <c r="H475" i="45"/>
  <c r="H420" i="45"/>
  <c r="H415" i="45"/>
  <c r="H412" i="45"/>
  <c r="H370" i="45"/>
  <c r="H357" i="45"/>
  <c r="H344" i="45"/>
  <c r="H332" i="45"/>
  <c r="H323" i="45"/>
  <c r="H319" i="45"/>
  <c r="H307" i="45"/>
  <c r="H303" i="45"/>
  <c r="H299" i="45"/>
  <c r="H294" i="45"/>
  <c r="H282" i="45"/>
  <c r="H278" i="45"/>
  <c r="H269" i="45"/>
  <c r="H258" i="45"/>
  <c r="H255" i="45"/>
  <c r="H251" i="45"/>
  <c r="H247" i="45"/>
  <c r="H243" i="45"/>
  <c r="H225" i="45"/>
  <c r="H221" i="45"/>
  <c r="H212" i="45"/>
  <c r="H209" i="45"/>
  <c r="H202" i="45"/>
  <c r="H197" i="45"/>
  <c r="H187" i="45"/>
  <c r="H184" i="45"/>
  <c r="H181" i="45"/>
  <c r="H172" i="45"/>
  <c r="H168" i="45"/>
  <c r="H32" i="45"/>
  <c r="H329" i="45"/>
  <c r="H326" i="45"/>
  <c r="H194" i="45"/>
  <c r="H191" i="45"/>
  <c r="H178" i="45"/>
  <c r="H125" i="45"/>
  <c r="H120" i="45"/>
  <c r="H116" i="45"/>
  <c r="H112" i="45"/>
  <c r="H109" i="45"/>
  <c r="H105" i="45"/>
  <c r="H101" i="45"/>
  <c r="H94" i="45"/>
  <c r="H90" i="45"/>
  <c r="H86" i="45"/>
  <c r="H81" i="45"/>
  <c r="H78" i="45"/>
  <c r="H74" i="45"/>
  <c r="H71" i="45"/>
  <c r="H66" i="45"/>
  <c r="H63" i="45"/>
  <c r="H60" i="45"/>
  <c r="H57" i="45"/>
  <c r="H54" i="45"/>
  <c r="H51" i="45"/>
  <c r="H48" i="45"/>
  <c r="H43" i="45"/>
  <c r="H40" i="45"/>
  <c r="H29" i="45"/>
  <c r="H26" i="45"/>
  <c r="H23" i="45"/>
  <c r="H20" i="45"/>
  <c r="H16" i="45"/>
  <c r="H11" i="45"/>
  <c r="H7" i="45"/>
  <c r="H4" i="45"/>
</calcChain>
</file>

<file path=xl/sharedStrings.xml><?xml version="1.0" encoding="utf-8"?>
<sst xmlns="http://schemas.openxmlformats.org/spreadsheetml/2006/main" count="1444" uniqueCount="764">
  <si>
    <t>不当景品類及び不当表示防止法に基づく事業者への指導等に関する事務</t>
  </si>
  <si>
    <t>保安３法（高圧ガス、液化石油ガス、火薬）に関する事務</t>
  </si>
  <si>
    <t>要綱等</t>
  </si>
  <si>
    <t>就業支援事業に対する補助事務</t>
  </si>
  <si>
    <t>観光振興（成長・集客関連）</t>
  </si>
  <si>
    <t>文化振興（成長・都市魅力創造関連）</t>
  </si>
  <si>
    <t>消防事業</t>
  </si>
  <si>
    <t>特定団体の再建監理等</t>
  </si>
  <si>
    <t>国有資産等所在市町村交付金の請求関係業務</t>
  </si>
  <si>
    <t>難病患者等ホームヘルパー養成研修事業</t>
  </si>
  <si>
    <t>地方公務員災害補償事務</t>
  </si>
  <si>
    <t>緊急母子一時保護事業に関する事務</t>
  </si>
  <si>
    <t>その他</t>
  </si>
  <si>
    <t>水・環境技術の海外プロモーション</t>
  </si>
  <si>
    <t>地方独立行政法人大阪市立工業研究所関係業務</t>
  </si>
  <si>
    <t>産創館施設管理運営</t>
  </si>
  <si>
    <t>創業・新事業創出・経営革新支援事業</t>
  </si>
  <si>
    <t>成長戦略の推進</t>
  </si>
  <si>
    <t>（高）学校教育活動に関する事務</t>
  </si>
  <si>
    <t>（高）児童及び生徒の養護、保健衛生に関する事務</t>
  </si>
  <si>
    <t>（高）学校徴収金に関する事務</t>
  </si>
  <si>
    <t>（高）学校維持運営費等に関する事務</t>
  </si>
  <si>
    <t>心身障がい者扶養共済事業</t>
  </si>
  <si>
    <t>商工会等の基盤施設計画の認定等に関する事務</t>
  </si>
  <si>
    <t>クリエイティブ産業創出・育成支援事業</t>
  </si>
  <si>
    <t>有望企業への重点的支援事業</t>
  </si>
  <si>
    <t>グローバルイノベーション創出支援事業</t>
  </si>
  <si>
    <t>科学技術の振興事務</t>
  </si>
  <si>
    <t>総合特区に関する事務</t>
  </si>
  <si>
    <t>（高）専門的事項の指導に関する事務</t>
  </si>
  <si>
    <t>（高）教職員研修に関する事務</t>
  </si>
  <si>
    <t>（高）指導監察業務に関する事務</t>
  </si>
  <si>
    <t>（高）市費負担教職員の研修に関する事務</t>
  </si>
  <si>
    <t>（高）教職員福利厚生、保健衛生に関する事務</t>
  </si>
  <si>
    <t>（高）教職員給与制度、勤務条件に関する事務</t>
  </si>
  <si>
    <t>（高）教職員の任免、給与、分限、懲戒、服務その他の身分取扱に関する事務</t>
  </si>
  <si>
    <t>（高）教職員の研修に関する事務</t>
  </si>
  <si>
    <t>（高）教職員の人事に関する事務</t>
  </si>
  <si>
    <t>（高）学事に関する事務</t>
  </si>
  <si>
    <t>（高）施設整備に関する事務</t>
  </si>
  <si>
    <t>（高）学校評価・学校協議会に関する事務</t>
  </si>
  <si>
    <t>精神保健医療に関する事務</t>
  </si>
  <si>
    <t>盲導犬等の貸与</t>
  </si>
  <si>
    <t>国土利用計画法に基づく注視区域・監視区域に関する事務</t>
  </si>
  <si>
    <t>（咲くやこの花中高）学事に関する事務</t>
  </si>
  <si>
    <t>（咲くやこの花中）就学に関する事務</t>
  </si>
  <si>
    <t>認知症地域医療支援事業</t>
  </si>
  <si>
    <t>周産期緊急医療体制整備事業</t>
  </si>
  <si>
    <t>療育手帳発行業務</t>
  </si>
  <si>
    <t>知的障がい者スポーツ大阪大会</t>
  </si>
  <si>
    <t>障がい児（者）歯科診療事業</t>
  </si>
  <si>
    <t>法施行事務監査</t>
  </si>
  <si>
    <t>飼育動物診療施設開設届等の受理</t>
  </si>
  <si>
    <t>府費負担教職員にかかる給料その他給与及び旅費、並びに児童手当の支給に関する事務</t>
  </si>
  <si>
    <t>中核市</t>
  </si>
  <si>
    <t>全国健康福祉祭（ねんりんピック）選手団派遣事業</t>
  </si>
  <si>
    <t>あいりん日雇労働者等自立支援事業</t>
  </si>
  <si>
    <t>あいりん日雇労働者等自立支援事業（高齢日雇労働者社会的就労支援）</t>
  </si>
  <si>
    <t>あいりん越年対策事業</t>
  </si>
  <si>
    <t>法令</t>
  </si>
  <si>
    <t>大阪国際平和センターに関する事務</t>
  </si>
  <si>
    <t>任意</t>
  </si>
  <si>
    <t>一般市</t>
  </si>
  <si>
    <t>地盤沈下対策
（幹線ルート）</t>
  </si>
  <si>
    <t>地盤沈下対策に関する事務（水準測量幹線ルート）</t>
  </si>
  <si>
    <t>環境影響評価（条例）</t>
  </si>
  <si>
    <t>大阪府、大阪市環境影響評価条例に関する事務</t>
  </si>
  <si>
    <t>地球温暖化広域対策等</t>
  </si>
  <si>
    <t>国連環境計画（UNEP）国際環境技術センターの支援に関する事務</t>
  </si>
  <si>
    <t>大阪　水・環境ソリューション機構に関する事務</t>
  </si>
  <si>
    <t>自動車公害防止広域対策に関する事務</t>
  </si>
  <si>
    <t>エネルギー政策</t>
  </si>
  <si>
    <t>エネルギー政策の推進に関する事務</t>
  </si>
  <si>
    <t>脱原発依存の推進に関する事務</t>
  </si>
  <si>
    <t>おおさかエネルギー地産地消推進プランに基づく新たなエネルギー社会の構築に関する事務</t>
  </si>
  <si>
    <t>水素エネルギー社会の構築をめざした、水素需要拡大に向けた取組みに関する事務</t>
  </si>
  <si>
    <t>統合型GIS（市民向け）運用管理業務</t>
  </si>
  <si>
    <t>環境保全設備資金融資</t>
  </si>
  <si>
    <t>環境保全設備資金融資に関する事務</t>
  </si>
  <si>
    <t>緑化</t>
  </si>
  <si>
    <t>緑化の普及啓発（花とみどりと自然の情報センター）</t>
  </si>
  <si>
    <t>鶴見緑地体験学習施設の運営</t>
  </si>
  <si>
    <t>産業廃棄物処理（特定施設整備）</t>
  </si>
  <si>
    <t>産業廃棄物の処理に係る特定施設の整備に関する事務</t>
  </si>
  <si>
    <t>内部事務</t>
  </si>
  <si>
    <t>指定都市</t>
  </si>
  <si>
    <t>特定非営利活動の促進（認定事務）</t>
  </si>
  <si>
    <t>特定非営利活動法人（NPO法人）に関する事務＜認定事務に関すること＞</t>
  </si>
  <si>
    <t>不当景品類及び不当表示防止法にかかる監視規制業務等</t>
  </si>
  <si>
    <t>都道府県</t>
  </si>
  <si>
    <t>食品表示法に基づく事業者への指導等（品質事項）に関する事務</t>
  </si>
  <si>
    <t>農林物資の規格化等に関する法律（JAS法）に基づく事業者への指導等に関する事務</t>
  </si>
  <si>
    <t>消費者の安心安全の確保に関する事務（立入り調査）</t>
  </si>
  <si>
    <t>市区町村との連絡調整</t>
  </si>
  <si>
    <t>住民基本台帳事務（広域調整機能分）</t>
  </si>
  <si>
    <t>中長期在留者の在留管理事務（広域機能調整分）</t>
  </si>
  <si>
    <t>特別永住者の在留管理事務（広域機能調整分）</t>
  </si>
  <si>
    <t>印鑑登録証明事務（広域機能調整分）</t>
  </si>
  <si>
    <t>住居表示事務（広域機能調整分）</t>
  </si>
  <si>
    <t>公的個人認証サービス事務（広域機能調整分）</t>
  </si>
  <si>
    <t>戸籍事務（広域機能調整分）</t>
  </si>
  <si>
    <t>死産の届出の受理に関する事務（広域機能調整分）</t>
  </si>
  <si>
    <t>埋火葬・改葬の許可に関する事務（広域機能調整分）</t>
  </si>
  <si>
    <t>人口動態調査票の作成・提出に関する事務（広域機能調整分）</t>
  </si>
  <si>
    <t>死亡事項等通知に関する事務（広域機能調整分）</t>
  </si>
  <si>
    <t>民刑事務（広域機能調整分）</t>
  </si>
  <si>
    <t>ドメスティック・バイオレンス等対策事業</t>
  </si>
  <si>
    <t>緊急母子一時保護事業（ＤＶ対策に係る一時保護所の確保）</t>
  </si>
  <si>
    <t>大阪労働局・大阪府との連絡調整事務（雇用対策会議等）</t>
  </si>
  <si>
    <t/>
  </si>
  <si>
    <t>消防事業（救急振興財団への職員派遣）</t>
  </si>
  <si>
    <t>消防事業（危険物保安技術協会への職員派遣）</t>
  </si>
  <si>
    <t>消防事業（大阪府への職員派遣）</t>
  </si>
  <si>
    <t>母子及び父子並びに寡婦福祉貸付金（特別会計の管理等）</t>
  </si>
  <si>
    <t>母子父子寡婦福祉貸付金に関する事務</t>
  </si>
  <si>
    <t>保育人材確保事業（潜在保育士の再就職支援事業）</t>
  </si>
  <si>
    <t>保育人材確保事業（保育料一部貸付事業）</t>
  </si>
  <si>
    <t>スクールカウンセラー事業等</t>
  </si>
  <si>
    <t>こども相談センター　スクールカウンセラー事業</t>
  </si>
  <si>
    <t>こども相談センター　「休日及び平日夜間の電話教育相談事業」にかかる事務</t>
  </si>
  <si>
    <t>先天性代謝異常等検査事業</t>
  </si>
  <si>
    <t>精神障がい者保健福祉手帳に関する事務</t>
  </si>
  <si>
    <t>地域生活支援事業に関する事務（指定都市）</t>
  </si>
  <si>
    <t>精神保健福祉センターに関する事務</t>
  </si>
  <si>
    <t>保護及び措置入院等に関する事務</t>
  </si>
  <si>
    <t>自立支援医療費（精神通院医療）に関する事務</t>
  </si>
  <si>
    <t>夜間歯科診療に関する事務</t>
  </si>
  <si>
    <t>特定毒物研究者の許可等に関する事務</t>
  </si>
  <si>
    <t>医療法人の設立認可等に関する事務</t>
  </si>
  <si>
    <t>特定保健用食品（承認）にかかる試験検査業務等推進事業</t>
  </si>
  <si>
    <t>研究・検査業務、管理業務</t>
  </si>
  <si>
    <t>地方独立行政法人大阪市民病院機構の支援等</t>
  </si>
  <si>
    <t>地方独立行政法人大阪市民病院機構への派遣事務</t>
  </si>
  <si>
    <t>地方公務員災害補償基金</t>
  </si>
  <si>
    <t>税制企画業務（法人住民税、固定資産税、都市計画税及び事業所税関係）</t>
  </si>
  <si>
    <t>財政運営（交付税・公債費）</t>
  </si>
  <si>
    <t>交付税業務</t>
  </si>
  <si>
    <t>（参考）一般会計公債費（広域）</t>
  </si>
  <si>
    <t>税務（固定資産税等）</t>
  </si>
  <si>
    <t>市税の賦課徴収業務に係る庶務業務（法人住民税、固定資産税、都市計画税及び事業所税関係）</t>
  </si>
  <si>
    <t>市税の賦課徴収業務に係る庶務業務（市税事務所）（法人住民税、固定資産税、都市計画税及び事業所税関係）</t>
  </si>
  <si>
    <t>市税の賦課徴収に関する調査及び企画業務（法人住民税、固定資産税、都市計画税及び事業所税関係）</t>
  </si>
  <si>
    <t>市税の賦課徴収業務にかかる審査、監察及び条例等の整備業務（法人住民税、固定資産税、都市計画税及び事業所税関係）</t>
  </si>
  <si>
    <t>固定資産税等に関する賦課徴収業務（法人住民税、固定資産税、都市計画税及び事業所税関係）</t>
  </si>
  <si>
    <t>市税の収入管理業務（法人住民税、固定資産税、都市計画税及び事業所税関係）</t>
  </si>
  <si>
    <t>市税に関する各種証明書発行、申告受付、税務相談業務（法人住民税、固定資産税、都市計画税及び事業所税関係）</t>
  </si>
  <si>
    <t>税務事務システムの運用管理業務（法人住民税、固定資産税、都市計画税及び事業所税関係）</t>
  </si>
  <si>
    <t>区役所において行う市税に関する各種証明書の発行、収納に関する業務（区：法人住民税、固定資産税、都市計画税及び事業所税関係）</t>
  </si>
  <si>
    <t>市税の滞納整理事務（法人住民税、固定資産税、都市計画税及び事業所税関係）</t>
  </si>
  <si>
    <t>特命による固定資産の評価に関する業務</t>
  </si>
  <si>
    <t>総務省（固定資産税関係業務）への派遣事務</t>
  </si>
  <si>
    <t>管財事務</t>
  </si>
  <si>
    <t>補償審査業務（広域）</t>
  </si>
  <si>
    <t>土地収用業務（広域）</t>
  </si>
  <si>
    <t>用地取得及び補償業務（広域）</t>
  </si>
  <si>
    <t>物件調査業務（広域）</t>
  </si>
  <si>
    <t>副首都推進</t>
  </si>
  <si>
    <t>「副首都・大阪」の確立に関する事務</t>
  </si>
  <si>
    <t>外郭団体・出資法人等の監理等（広域）</t>
  </si>
  <si>
    <t>特別会計繰出金業務（水道事業会計等）</t>
  </si>
  <si>
    <t>成長分野の企業支援等</t>
  </si>
  <si>
    <t>2</t>
  </si>
  <si>
    <t>企業等の誘致に関する事務【府等との連携事業等】</t>
  </si>
  <si>
    <t>3</t>
  </si>
  <si>
    <t>4</t>
  </si>
  <si>
    <t>5</t>
  </si>
  <si>
    <t>6</t>
  </si>
  <si>
    <t>7</t>
  </si>
  <si>
    <t>8</t>
  </si>
  <si>
    <t>ファンド運営のモニタリング事務</t>
  </si>
  <si>
    <t>9</t>
  </si>
  <si>
    <t>サイバーフィジカルシステム（CPS）を活用したビジネス創出事業</t>
  </si>
  <si>
    <t>10</t>
  </si>
  <si>
    <t>11</t>
  </si>
  <si>
    <t>インテックス大阪の管理運営、工事の実施及び（一財）大阪国際経済振興センターの監理に関する事務</t>
  </si>
  <si>
    <t>12</t>
  </si>
  <si>
    <t>13</t>
  </si>
  <si>
    <t>地方独立行政法人大阪市立工業研究所への派遣</t>
  </si>
  <si>
    <t>14</t>
  </si>
  <si>
    <t>15</t>
  </si>
  <si>
    <t>16</t>
  </si>
  <si>
    <t>（公財）大阪市都市型産業振興センターへの派遣</t>
  </si>
  <si>
    <t>17</t>
  </si>
  <si>
    <t>18</t>
  </si>
  <si>
    <t>22</t>
  </si>
  <si>
    <t>23</t>
  </si>
  <si>
    <t>32</t>
  </si>
  <si>
    <t>33</t>
  </si>
  <si>
    <t>34</t>
  </si>
  <si>
    <t>35</t>
  </si>
  <si>
    <t>36</t>
  </si>
  <si>
    <t>37</t>
  </si>
  <si>
    <t>40</t>
  </si>
  <si>
    <t>41</t>
  </si>
  <si>
    <t>42</t>
  </si>
  <si>
    <t>融資制度の実施（経営支援特別融資を除く）</t>
  </si>
  <si>
    <t>44</t>
  </si>
  <si>
    <t>大阪府地域支援人権公社の団体運営にかかる事務</t>
  </si>
  <si>
    <t>ATC</t>
  </si>
  <si>
    <t>45</t>
  </si>
  <si>
    <t>産業振興拠点における支援事業</t>
  </si>
  <si>
    <t>46</t>
  </si>
  <si>
    <t>ＡＴＣに関する事業</t>
  </si>
  <si>
    <t>59</t>
  </si>
  <si>
    <t>花き流通対策事業</t>
  </si>
  <si>
    <t>60</t>
  </si>
  <si>
    <t>中央卸売市場事業（本場）</t>
  </si>
  <si>
    <t>61</t>
  </si>
  <si>
    <t>中央卸売市場事業（東部市場）</t>
  </si>
  <si>
    <t>62</t>
  </si>
  <si>
    <t>中央卸売市場事業（南港市場）</t>
  </si>
  <si>
    <t>67</t>
  </si>
  <si>
    <t>中央卸売市場事業（総務担当）</t>
  </si>
  <si>
    <t>68</t>
  </si>
  <si>
    <t>中央卸売市場事業（企画担当）</t>
  </si>
  <si>
    <t>69</t>
  </si>
  <si>
    <t>特別会計（食肉市場事業・中央卸売市場事業等）繰出金</t>
  </si>
  <si>
    <t>1</t>
  </si>
  <si>
    <t>観光に係る施策の総合的企画、調査及び連絡調整に関する事務【府市連携事業】</t>
  </si>
  <si>
    <t>観光に係る施策の総合的企画、調査及び連絡調整に関する事務
【市実施事業・先行的に取り組む広域的事業】・大阪城エリア観光拠点化事業</t>
  </si>
  <si>
    <t>観光に係る施策の総合的企画、調査及び連絡調整に関する事務
【市実施事業・先行的に取り組む広域的事業】・大阪城天守閣学芸業務</t>
  </si>
  <si>
    <t>観光に係る施策の総合的企画、調査及び連絡調整に関する事務
【市実施事業・先行的に取り組む広域的事業】・天王寺公園・動物園の魅力向上事業</t>
  </si>
  <si>
    <t>観光に係る施策の総合的企画、調査及び連絡調整に関する事務【大阪観光局事業】</t>
  </si>
  <si>
    <t>観光交流の促進に関する業務【一般会計】</t>
  </si>
  <si>
    <t>観光交流の促進に関する業務【港営事業会計】</t>
  </si>
  <si>
    <t>文化振興にかかる事務（全市的な観点で実施している事業）・(広域)</t>
  </si>
  <si>
    <t>大阪市生涯学習情報提供システム(中央公会堂分）</t>
  </si>
  <si>
    <t>博物館群の魅力向上等</t>
  </si>
  <si>
    <t>大阪市立美術館の魅力向上</t>
  </si>
  <si>
    <t>局所管施設の点検保全業務【博物館等】</t>
  </si>
  <si>
    <t>博物館施設の地方独立行政法人化</t>
  </si>
  <si>
    <t>（公財）大阪市博物館協会への派遣</t>
  </si>
  <si>
    <t>（公財）大阪科学振興協会への派遣</t>
  </si>
  <si>
    <t>新しい美術館の整備事業</t>
  </si>
  <si>
    <t>大阪新美術館建設準備室収蔵品管理システム</t>
  </si>
  <si>
    <t>競技スポーツ振興施策【大規模競技大会】</t>
  </si>
  <si>
    <t>大阪市長杯世界スーパージュニアテニス選手権大会</t>
  </si>
  <si>
    <t>ワールドマスターズゲームズ2021関西</t>
  </si>
  <si>
    <t>競技施設等の運営事業【長居公園・鶴見緑地・大阪城公園内各施設】</t>
  </si>
  <si>
    <t>スポーツ施設の補修【長居公園・鶴見緑地・大阪城公園内各施設】</t>
  </si>
  <si>
    <t>大阪ドーム</t>
  </si>
  <si>
    <t>大阪ドームの公的部分に対する助成</t>
  </si>
  <si>
    <t>要保護世帯向け不動産担保型生活資金貸付事業補助金交付事業</t>
  </si>
  <si>
    <t>大阪社会医療センターの事業・整備助成等</t>
  </si>
  <si>
    <t>あいりん地域における医療施設の整備にかかる基本運営計画等策定事業</t>
  </si>
  <si>
    <t>大阪社会医療センター付属病院（外郭団体）への派遣事務</t>
  </si>
  <si>
    <t>盲導犬の貸与</t>
  </si>
  <si>
    <t>大阪府重度障害者在宅介護支援給付金</t>
  </si>
  <si>
    <t>障がい者スポーツ振興事業(政令市)</t>
  </si>
  <si>
    <t>点字図書館運営費補助</t>
  </si>
  <si>
    <t>点字図書館等運営費補助（情報文化センター）</t>
  </si>
  <si>
    <t>認知症介護研修事業（指導者養成研修等）</t>
  </si>
  <si>
    <t>認知症疾患医療センター運営事業</t>
  </si>
  <si>
    <t>道路台帳の整備並びに管理に関する事務［幹線道路【広域交通網】］</t>
  </si>
  <si>
    <t>道路区域の明示事務［幹線道路【広域交通網】］</t>
  </si>
  <si>
    <t>都市計画道路の用地測量［幹線道路【広域交通網】］</t>
  </si>
  <si>
    <t>道路巡視事務（本課）［幹線道路【広域交通網】］</t>
  </si>
  <si>
    <t>道路巡視事務（工営所）［幹線道路【広域交通網】］</t>
  </si>
  <si>
    <t>道路管理に関する法手続き事務［幹線道路【広域交通網】］</t>
  </si>
  <si>
    <t>道路占用許可及び道路工事施行承認に関する事務（本課）（大規模構造物等以外）［幹線道路【広域交通網】］</t>
  </si>
  <si>
    <t>道路占用許可及び道路工事施行承認に関する事務（工営所）［幹線道路【広域交通網】］</t>
  </si>
  <si>
    <t>特殊車両通行許可及び道路運送法に基づく審査等の事務［幹線道路【広域交通網】］</t>
  </si>
  <si>
    <t>道路法上の道路に関する各種協議関係事務［幹線道路【広域交通網】］</t>
  </si>
  <si>
    <t>放棄自動車対策事務（本課）［幹線道路【広域交通網】］</t>
  </si>
  <si>
    <t>放棄自動車対策事務（工営所）［幹線道路【広域交通網】］</t>
  </si>
  <si>
    <t>建設局所管用地にかかる不法占拠対策事務（本課）［幹線道路【広域交通網】］</t>
  </si>
  <si>
    <t>建設局所管用地にかかる不法占拠対策事務（工営所）［幹線道路【広域交通網】］</t>
  </si>
  <si>
    <t>道路におけるホームレス物件対策事務（本課）［幹線道路【広域交通網】］</t>
  </si>
  <si>
    <t>道路におけるホームレス物件対策事務（工営所）［幹線道路【広域交通網】］</t>
  </si>
  <si>
    <t>自転車通行環境の整備事業［幹線道路【広域交通網】］</t>
  </si>
  <si>
    <t>道路の維持管理にかかる緊急対応業務（本課）［幹線道路【広域交通網】］</t>
  </si>
  <si>
    <t>道路の維持管理にかかる緊急対応業務（工営所）［幹線道路【広域交通網】］</t>
  </si>
  <si>
    <t>埋設企業体から受託する道路の一括復旧事業［幹線道路【広域交通網】］</t>
  </si>
  <si>
    <t>橋梁の維持管理事業［幹線道路【広域交通網】］</t>
  </si>
  <si>
    <t>一般道路の改良事業［幹線道路【広域交通網】］</t>
  </si>
  <si>
    <t>老朽化橋梁の改修事業［幹線道路【広域交通網】］</t>
  </si>
  <si>
    <t>河川改修関連橋梁の架替事業［幹線道路【広域交通網】］</t>
  </si>
  <si>
    <t>都市計画道路の整備計画策定・調整事務［幹線道路【広域交通網】］</t>
  </si>
  <si>
    <t>都市計画道路の整備事業［幹線道路【広域交通網】］</t>
  </si>
  <si>
    <t>橋梁の耐震対策事業［幹線道路【広域交通網】］</t>
  </si>
  <si>
    <t>環境負荷を軽減する舗装整備事業【低騒音舗装】［幹線道路【広域交通網】］</t>
  </si>
  <si>
    <t>電線類地中化の推進事業［幹線道路【広域交通網】］</t>
  </si>
  <si>
    <t>安全な通行空間の確保のための事業［幹線道路【広域交通網】］</t>
  </si>
  <si>
    <t>道路照明灯の整備事業［幹線道路【広域交通網】］</t>
  </si>
  <si>
    <t>道路施設の電気・機械設備の維持管理事務（本課）［幹線道路【広域交通網】］</t>
  </si>
  <si>
    <t>道路施設の電気・機械設備の維持管理事務（工営所）［幹線道路【広域交通網】］</t>
  </si>
  <si>
    <t>道路占用工事に関する立会事務（指導・立会・検査）［幹線道路【広域交通網】］</t>
  </si>
  <si>
    <t>道路にかかる請負工事等の監督事務［幹線道路【広域交通網】］</t>
  </si>
  <si>
    <t>道路維持修繕事務（本課）［幹線道路【広域交通網】］</t>
  </si>
  <si>
    <t>道路維持修繕事務（工営所）［幹線道路【広域交通網】］</t>
  </si>
  <si>
    <t>一級河川の河川区域についての明示事務</t>
  </si>
  <si>
    <t>公園内電気施設整備［大規模公園【後方支援活動拠点等】］</t>
  </si>
  <si>
    <t>所管公園の維持管理等事業（公園事務所）［大規模公園【後方支援活動拠点等】］</t>
  </si>
  <si>
    <t>庶務業務（庁舎管理業務）［大規模公園【後方支援活動拠点等】］</t>
  </si>
  <si>
    <t>都市基幹公園の計画の推進［大規模公園【後方支援活動拠点等】］</t>
  </si>
  <si>
    <t>国庫補助事業関連業務［大規模公園【後方支援活動拠点等】］</t>
  </si>
  <si>
    <t>都市計画関連業務［大規模公園【後方支援活動拠点等】］</t>
  </si>
  <si>
    <t>公園・緑化事業計画関連業務［大規模公園【後方支援活動拠点等】］</t>
  </si>
  <si>
    <t>事業連携関係業務（PMO）</t>
  </si>
  <si>
    <t>都市基幹公園の計画・整備の推進［大規模公園【後方支援活動拠点等】］</t>
  </si>
  <si>
    <t>都市・住区基幹公園の再整備［大規模公園【後方支援活動拠点等】］</t>
  </si>
  <si>
    <t>都市・住区基幹公園施設の適正な維持管理に係る補修［大規模公園【後方支援活動拠点等】］</t>
  </si>
  <si>
    <t>日本下水道協会への派遣事務</t>
  </si>
  <si>
    <t>日本下水道事業団への派遣事務</t>
  </si>
  <si>
    <t>水道事業</t>
  </si>
  <si>
    <t>工業用水道事業</t>
  </si>
  <si>
    <t>府費負担教職員の給与等の支給</t>
  </si>
  <si>
    <t>高等学校</t>
  </si>
  <si>
    <t>（高）教職員勤務情報システムにかかる事務</t>
  </si>
  <si>
    <t>（高）教職員の人事評価に関する事務</t>
  </si>
  <si>
    <t>（高）教職員給与制度、勤務条件に関する事務（職員団体・給与・勤務条件関係：地方公務員法）</t>
  </si>
  <si>
    <t>（高）教職員給与制度、勤務条件に関する事務（給与制度：地方自治法）</t>
  </si>
  <si>
    <t>（高）教職員の公務災害に関する事務（地方公務員災害補償法）</t>
  </si>
  <si>
    <t>（高）校務支援システム（教職員健康管理機能）運用管理事務</t>
  </si>
  <si>
    <t>（高）研修オンライン申込システム運用管理事務</t>
  </si>
  <si>
    <t>（高）学校活性化推進事業（がんばる先生支援）</t>
  </si>
  <si>
    <t>（高）大阪市情報教育ネットワーク　（にぎわいねっと）に関するシステム運用管理事務</t>
  </si>
  <si>
    <t>（高）教育情報システム運用管理事務</t>
  </si>
  <si>
    <t>（高）給与等の支給（市費）に関する事務</t>
  </si>
  <si>
    <t>（高）児童手当の支給（市費）に関する事務</t>
  </si>
  <si>
    <t>（高）市立高等学校の定時制課程の教員等の給与負担に関する事務</t>
  </si>
  <si>
    <t>（高）校園ネットワークシステム運行管理に関する事務</t>
  </si>
  <si>
    <t>（高）校園ネットワーク業務システム運行管理に関する事務</t>
  </si>
  <si>
    <t>（高）学校維持運営基金に関する事務</t>
  </si>
  <si>
    <t>授業料・入学料・検定料の徴収及び未納対策に関する事務</t>
  </si>
  <si>
    <t>（高）校務支援ICT活用事業に関するシステム運用管理事務</t>
  </si>
  <si>
    <t>（高）学校教育活動に関する事務(スーパーサイエンスハイスクール実施要項、スーパー･プロフェッショナル･ハイスクール実施要項)</t>
  </si>
  <si>
    <t>咲くやこの花中学校、高等学校（中高一貫校）</t>
  </si>
  <si>
    <t>デザイン教育研究所</t>
  </si>
  <si>
    <t>公設民営学校</t>
  </si>
  <si>
    <t>大阪国際平和センター</t>
  </si>
  <si>
    <t>公園内電気施設維持・管理（制度管理）［大規模公園【後方支援活動拠点等】］</t>
  </si>
  <si>
    <t>管財業務（公有財産の許認可等）［大規模公園【後方支援活動拠点等】］</t>
  </si>
  <si>
    <t>業務管理体制の整備に関する事項の届出関係等事務（総合支援法）</t>
  </si>
  <si>
    <t>都市計画アセス関連事務【法】（都の特例権限）</t>
  </si>
  <si>
    <t>都市計画アセス関連事務【任意】（都の特例権限に附随）</t>
  </si>
  <si>
    <t>開発指導</t>
  </si>
  <si>
    <t>広域的な交通基盤の整備</t>
  </si>
  <si>
    <t>夢洲まちづくりに関する事務</t>
  </si>
  <si>
    <t>港湾管理業務（計画作成、ポートセールス、施設管理・施設整備、戦略港湾等）【一般会計】</t>
  </si>
  <si>
    <t>港湾管理業務（計画作成、ポートセールス、施設管理・施設整備、戦略港湾等）【港営事業会計】</t>
  </si>
  <si>
    <t>港湾管理業務（フェニックス）【一般会計】</t>
  </si>
  <si>
    <t>港湾管理業務（公害防止対策事業）【一般会計】</t>
  </si>
  <si>
    <t>港湾管理業務（臨港道路管理）【一般会計】</t>
  </si>
  <si>
    <t>港湾管理業務（臨港鉄道）【一般会計】</t>
  </si>
  <si>
    <t>港湾局所管基盤施設の維持管理に関する基本協定に基づく維持管理業務</t>
  </si>
  <si>
    <t>港湾管理業務（埋立事業）【一般会計】</t>
  </si>
  <si>
    <t>港湾管理業務（埋立事業）【港営事業会計】</t>
  </si>
  <si>
    <t>南港ポートタウンに関する業務【一般会計】</t>
  </si>
  <si>
    <t>南港ポートタウンに関する業務【港営事業会計】</t>
  </si>
  <si>
    <t>南港ポートタウンに関する業務（道路管理）【一般会計】</t>
  </si>
  <si>
    <t>南港ポートタウンに関する業務（緑地管理）【一般会計】</t>
  </si>
  <si>
    <t>下水施設関連業務【港営事業会計】</t>
  </si>
  <si>
    <t>阪神国際港湾㈱への派遣業務【一般会計】</t>
  </si>
  <si>
    <t>大阪港埠頭ターミナル㈱への派遣業務【一般会計】</t>
  </si>
  <si>
    <t>システム運用管理事務（大阪市オーパス・スポーツ施設情報システム）【一般会計】</t>
  </si>
  <si>
    <t>システム運用管理事務（大阪市オーパス・スポーツ施設情報システム）【港営事業会計】</t>
  </si>
  <si>
    <t>システム運用管理事務（準公営企業財務会計システム（港湾業務情報システム（財務管理システム）））【港営事業会計】</t>
  </si>
  <si>
    <t>システム運用管理事務（準公営企業事務会計システム（仮想統合基盤））【港営事業会計】</t>
  </si>
  <si>
    <t>システム運用管理事務（港湾統計管理システム）【一般会計】</t>
  </si>
  <si>
    <t>システム運用管理事務（船舶動静情報管理・施設使用料管理・運航調整システム）【港営事業会計】</t>
  </si>
  <si>
    <t>システム運用管理事務（事業案検索システム）【一般会計】</t>
  </si>
  <si>
    <t>システム運用管理事務（事業案検索システム）【港営事業会計】</t>
  </si>
  <si>
    <t>システム運用管理事務（設計積算システム）【一般会計】</t>
  </si>
  <si>
    <t>システム運用管理事務（設計積算システム）【港営事業会計】</t>
  </si>
  <si>
    <t>システム運用管理事務（港湾業務情報システム基盤関連）【一般会計】</t>
  </si>
  <si>
    <t>システム運用管理事務（港湾業務情報システム基盤関連）【港営事業会計】</t>
  </si>
  <si>
    <t>システム運用管理事務（海上測位システム）【一般会計】</t>
  </si>
  <si>
    <t>システム運用管理事務（工事台帳管理システム）【一般会計】</t>
  </si>
  <si>
    <t>システム運用管理事務（工事台帳管理システム）【港営事業会計】</t>
  </si>
  <si>
    <t>システム運用管理事務（測量業務システム）【一般会計】</t>
  </si>
  <si>
    <t>システム運用管理事務（測量業務システム）【港営事業会計】</t>
  </si>
  <si>
    <t>システム運用管理事務（道路管理システム（公益事業者用））【一般会計】</t>
  </si>
  <si>
    <t>システム運用管理事務（土砂搬入管理システム）【港営事業会計】</t>
  </si>
  <si>
    <t>庶務関係業務【一般会計】</t>
  </si>
  <si>
    <t>庶務関係業務【港営事業会計】</t>
  </si>
  <si>
    <t>地方公共団体</t>
    <phoneticPr fontId="11"/>
  </si>
  <si>
    <t>河川水面清掃事業に関する事務
（木津川、堂島川、土佐堀川、大川、寝屋川、第二寝屋川、平野川、平野分水路、城北川）</t>
  </si>
  <si>
    <t>01こども</t>
  </si>
  <si>
    <t>02福祉</t>
  </si>
  <si>
    <t>03健康・保健</t>
  </si>
  <si>
    <t>04教育</t>
  </si>
  <si>
    <t>05環境</t>
  </si>
  <si>
    <t>06産業・市場</t>
  </si>
  <si>
    <t>07都市魅力</t>
  </si>
  <si>
    <t>08まちづくり</t>
  </si>
  <si>
    <t>09都市基盤整備</t>
  </si>
  <si>
    <t>10住民生活</t>
  </si>
  <si>
    <t>11消防・防災</t>
  </si>
  <si>
    <t>12自治体運営</t>
  </si>
  <si>
    <t>あんしんさぽーと事業（日常生活自立支援事業）</t>
  </si>
  <si>
    <t>介護サービス事業者の業務管理体制の管理等事務</t>
  </si>
  <si>
    <t>業務管理体制の整備に関する事項の届出関係等事務（児童福祉法）</t>
  </si>
  <si>
    <t>社会福祉法人・施設監査業務（政令市権限）</t>
  </si>
  <si>
    <t>社会福祉法人認可関係事務（地区社会福祉協議会分等）(政令市権限）</t>
  </si>
  <si>
    <t>障がい者スポーツ振興事業（全スポ選考会）</t>
  </si>
  <si>
    <t>障がい者福祉啓発事業（理解促進事業）（共催）</t>
  </si>
  <si>
    <t>生活のしづらさなどに関する調査
（広域におけるとりまとめ）</t>
  </si>
  <si>
    <t>戦没者遺族援護事業（なにわの塔）</t>
  </si>
  <si>
    <t>発達障がいにかかる専門的な医療機関の確保</t>
  </si>
  <si>
    <t>飼育動物診療施設開設届等の受理
〔動物管理センター分室で実施〕</t>
  </si>
  <si>
    <t>薬種商販売業の許可等に関する事務</t>
  </si>
  <si>
    <t>（デザイン教育研究所）学校維持運営費等に関する事務</t>
  </si>
  <si>
    <t>（高）教職員情報システム運用管理事務</t>
  </si>
  <si>
    <t>（咲くやこの花中）学校給食費に関する事務</t>
  </si>
  <si>
    <t>（咲くやこの花中）学校給食費の未納対策に関する事務</t>
  </si>
  <si>
    <t>公設民営学校の設置に係る企画立案及び総合調整に関する事務</t>
  </si>
  <si>
    <t>公立大学法人大阪市立大学への派遣</t>
  </si>
  <si>
    <t>公立大学法人大阪市立大学関係業務</t>
  </si>
  <si>
    <t>大阪城音楽堂の管理運営</t>
  </si>
  <si>
    <t>街路樹の保全育成（維持工事）［幹線道路【広域交通網】］</t>
  </si>
  <si>
    <t>公園樹・街路樹の保全育成（制度管理･受託事業）［大規模公園【後方支援活動拠点等】］</t>
  </si>
  <si>
    <t>公園樹の保全育成（維持工事）［大規模公園【後方支援活動拠点等】］</t>
  </si>
  <si>
    <t>公共空間の緑化の推進（維持管理･緑化実施）［大規模公園【後方支援活動拠点等】］</t>
  </si>
  <si>
    <t>公共空間の緑化の推進（制度管理）［大規模公園【後方支援活動拠点等】］</t>
  </si>
  <si>
    <t>商工会議所の定款変更の届出、特定商工業者に対する負担金賦課の許可等</t>
  </si>
  <si>
    <t>（株）湊町開発センター派遣事務</t>
  </si>
  <si>
    <t>（独）都市再生機構派遣事務</t>
  </si>
  <si>
    <t>JR東海道線地下化事業</t>
  </si>
  <si>
    <t>MDCへの公的施設管理運営補助</t>
  </si>
  <si>
    <t>うめきた地区開発関連事務</t>
  </si>
  <si>
    <t>グランドデザイン・大阪の推進</t>
  </si>
  <si>
    <t>システム運用管理事務（港湾局所管道路橋梁総合管理システム）【一般会計】</t>
  </si>
  <si>
    <t>システム運用管理事務（港湾局所管道路橋梁総合管理システム）【港営事業会計】</t>
  </si>
  <si>
    <t>システム運用管理事務（船舶動静情報管理・施設使用料管理・運航調整システム）【一般会計】</t>
  </si>
  <si>
    <t>海岸管理の業務【一般会計】</t>
  </si>
  <si>
    <t>開発審査会に関する事務</t>
  </si>
  <si>
    <t>関西国際空港関連事業（法定）</t>
  </si>
  <si>
    <t>近畿地方交通審議会関連事務</t>
  </si>
  <si>
    <t>港湾管理業務（臨港緑地管理）【一般会計】</t>
  </si>
  <si>
    <t>高速道路に関する事務</t>
  </si>
  <si>
    <t>国会等の移転に関する法律に基づく監視区域の指定に関する事務</t>
  </si>
  <si>
    <t>国土利用計画法に基づく規制区域に関する事務</t>
  </si>
  <si>
    <t>阪神高速道路（株）派遣事務</t>
  </si>
  <si>
    <t>阪神高速道路関係事務</t>
  </si>
  <si>
    <t>振興拠点地域基本構想に関する事務</t>
  </si>
  <si>
    <t>新大阪・淡路周辺地区まちづくりの検討</t>
  </si>
  <si>
    <t>租税特別措置法に基づく審査証明事務</t>
  </si>
  <si>
    <t>多極分散型国土形成促進法に基づく監視区域の指定に関する事務</t>
  </si>
  <si>
    <t>大阪駅北大深西地区土地区画整理事業に関する事務</t>
  </si>
  <si>
    <t>大阪湾臨海地域開発整備法に基づく監視区域の指定に関する事務</t>
  </si>
  <si>
    <t>大都市地域における住宅及び住宅地の供給の促進に関する特別措置法に基づく監視区域の指定に関する事務</t>
  </si>
  <si>
    <t>大都市地域における住宅及び住宅地の供給の促進に関する特別措置法に基づく事務（住宅街区整備事業）</t>
  </si>
  <si>
    <t>宅地事業開発計画の認定に関する事務</t>
  </si>
  <si>
    <t>地方拠点都市施設の整備及び産業業務施設の再配置の促進に関する法律に基づく監視区域の指定に関する事務</t>
  </si>
  <si>
    <t>賃貸地（臨港地区内）の事務【一般会計】</t>
  </si>
  <si>
    <t>鉄道整備連絡事務（法）</t>
  </si>
  <si>
    <t>都市計画アセス関連事務【任意】（都道府県権限に附随）</t>
  </si>
  <si>
    <t>都市計画アセス関連事務【法】(都道府県権限）</t>
  </si>
  <si>
    <t>都市計画決定等に関する事務（都の特例権限）（その１）</t>
  </si>
  <si>
    <t>都市計画決定等に関する事務（都道府県権限）</t>
  </si>
  <si>
    <t>都市計画審議会に関する事務（都の特例権限）</t>
  </si>
  <si>
    <t>都市計画審議会に関する事務（都道府県権限）</t>
  </si>
  <si>
    <t>都市再開発方針等関係業務</t>
  </si>
  <si>
    <t>都市再生緊急整備地域に関する業務</t>
  </si>
  <si>
    <t>土地区画整理事業に係る意見書の処理等に関する事務（指定都市権限）</t>
  </si>
  <si>
    <t>土地利用審査会に関する事務</t>
  </si>
  <si>
    <t>統合型リゾート(IR)を契機とした夢洲まちづくりの検討</t>
  </si>
  <si>
    <t>被災市街地復興特別措置法に基づく監視区域の指定に関する事務</t>
  </si>
  <si>
    <t>北陸新幹線・リニア中央新幹線整備促進検討事務</t>
  </si>
  <si>
    <t>本州四国連絡高速道路関係事務</t>
  </si>
  <si>
    <t>民間開発に伴う手続き（鉄道）（広域）</t>
  </si>
  <si>
    <t>流通業務市街地の都市計画に関する事務</t>
  </si>
  <si>
    <t>クリスタ長堀（株）の監理事務
予算・決算、その他必要事項の連絡調整業務</t>
  </si>
  <si>
    <t>ごみ運搬処分・不法投棄除去業務（本課）［大規模公園【後方支援活動拠点等】］</t>
  </si>
  <si>
    <t>下水道にかかる業務全般（下水道会計）</t>
  </si>
  <si>
    <t>下水道事業会計操出金</t>
  </si>
  <si>
    <t>河川事業　一級河川　河川事業に係る企画・調整事務（国との調整含む）【城北川】</t>
  </si>
  <si>
    <t>河川事業　一級河川　管理事務</t>
  </si>
  <si>
    <t>河川事業　一級河川　基盤整備事務【城北川】</t>
  </si>
  <si>
    <t>河川事業　一級河川　基盤整備事務【城北川を除く】
【河川法第16条の3で実施可能な事業以外の事業（No.166以外の事業）】</t>
  </si>
  <si>
    <t>河川法、河川法施行令および法の施行に関する事項を定めた規則に基づく事務</t>
  </si>
  <si>
    <t>株式会社　大阪水道総合サービスへの派遣</t>
  </si>
  <si>
    <t>幹線道路の共同溝整備事業</t>
  </si>
  <si>
    <t>建設局所管用地にかかる不法占拠対策事務（本課）（制度管理）［幹線道路【広域交通網】］</t>
  </si>
  <si>
    <t>公園ねこ適正監理サポーター制度（制度管理）［大規模公園【後方支援活動拠点等】］</t>
  </si>
  <si>
    <t>公園ねこ適正監理サポーター制度（本課）［大規模公園【後方支援活動拠点等】］</t>
  </si>
  <si>
    <t>公園の指定管理者制度関係業務［大規模公園【後方支援活動拠点等】］</t>
  </si>
  <si>
    <t>公園の巡回監視強化事業（制度管理）［大規模公園【後方支援活動拠点等】］</t>
  </si>
  <si>
    <t>公園の巡回監視強化事業（本課）［大規模公園【後方支援活動拠点等】］</t>
  </si>
  <si>
    <t>公園愛護会制度（交付金交付等）［大規模公園【後方支援活動拠点等】］</t>
  </si>
  <si>
    <t>公園維持管理業務（本課）［大規模公園【後方支援活動拠点等】］</t>
  </si>
  <si>
    <t>公園内電気施設維持・管理（本課）［大規模公園【後方支援活動拠点等】］</t>
  </si>
  <si>
    <t>公園内放置自転車対策（制度管理）［大規模公園【後方支援活動拠点等】］</t>
  </si>
  <si>
    <t>公園内放置自転車対策（本課）［大規模公園【後方支援活動拠点等】］</t>
  </si>
  <si>
    <t>公園有料施設使用料収納事務［大規模公園【後方支援活動拠点等】］</t>
  </si>
  <si>
    <t>公園用地関連業務［大規模公園【後方支援活動拠点等】］</t>
  </si>
  <si>
    <t>国直轄事業負担金事務（道路）</t>
  </si>
  <si>
    <t>国直轄負担金（淀川河川公園）</t>
  </si>
  <si>
    <t>災害応援派遣事務</t>
  </si>
  <si>
    <t>庶務業務［大規模公園【後方支援活動拠点等】］</t>
  </si>
  <si>
    <t>地域高規格道路（淀川左岸線２期）の整備</t>
  </si>
  <si>
    <t>天王寺動植物公園管理運営</t>
  </si>
  <si>
    <t>都市技術センターへの派遣事務（下水関係）</t>
  </si>
  <si>
    <t>都市公園法に基づく許認可等（制度管理）［大規模公園【後方支援活動拠点等】］</t>
  </si>
  <si>
    <t>道路におけるホームレス物件対策事務（本課）（制度管理）［幹線道路【広域交通網】］</t>
  </si>
  <si>
    <t>道路の維持管理にかかる緊急対応業務（本課）（制度管理）［幹線道路【広域交通網】］</t>
  </si>
  <si>
    <t>道路の補修事業［幹線道路【広域交通網】］</t>
  </si>
  <si>
    <t>道路巡視事務（本課）（制度管理）［幹線道路【広域交通網】］</t>
  </si>
  <si>
    <t>道路照明灯の補修事業【球切れ･補修】［幹線道路【広域交通網】］</t>
  </si>
  <si>
    <t>道路清掃に関する事務（事業所）
【広域管理道路】</t>
  </si>
  <si>
    <t>道路清掃に関する事務（本課）
【広域管理道路】</t>
  </si>
  <si>
    <t>道路占用許可及び道路工事施行承認に関する事務（本課）（制度管理、大規模構造物等の許可）［幹線道路【広域交通網】］</t>
  </si>
  <si>
    <t>特殊車両通行許可及び道路運送法に基づく審査等の事務（制度管理）［幹線道路【広域交通網】］</t>
  </si>
  <si>
    <t>美化功労者表彰（区長表彰）［大規模公園【後方支援活動拠点等】］</t>
  </si>
  <si>
    <t>放棄自動車対策事務（本課）（制度管理）［幹線道路【広域交通網】］</t>
  </si>
  <si>
    <t>有料施設管理運営業務（制度管理）［大規模公園【後方支援活動拠点等】］</t>
  </si>
  <si>
    <t>有料施設管理運営業務（本課）［大規模公園【後方支援活動拠点等】］</t>
  </si>
  <si>
    <t>特定非営利活動法人（NPO法人）に関する事務＜認定事務以外（認証事務など）＞に係る基準条例制定事務</t>
  </si>
  <si>
    <t>災害弔慰金の支給に関する事務</t>
  </si>
  <si>
    <t>武力攻撃事態等における国民の保護のための措置に関する事務</t>
  </si>
  <si>
    <t>保育人材確保事業（潜在保育士の再就職支援事業等）</t>
  </si>
  <si>
    <t>あいりん対策</t>
  </si>
  <si>
    <t>高齢者福祉にかかる専門研修</t>
  </si>
  <si>
    <t>重度障がい者在宅介護支援給付金</t>
  </si>
  <si>
    <t>障がい者福祉関連（生活のしづらさなどに関する調査とりまとめ）</t>
  </si>
  <si>
    <t>障がい者福祉啓発事業（内閣府共催分）</t>
  </si>
  <si>
    <t>障がい福祉サービス事業所、介護保険サービス事業者等の業務管理体制の整備</t>
  </si>
  <si>
    <t>生活保護業務に係る事務監査</t>
  </si>
  <si>
    <t>専門医療機関の確保</t>
  </si>
  <si>
    <t>戦没者遺族等の援護（なにわの塔追悼式経費補助）</t>
  </si>
  <si>
    <t>地域福祉関連（あんしんさぽーと事業）</t>
  </si>
  <si>
    <t>要保護世帯向け不動産担保型生活資金貸付事業補助金</t>
  </si>
  <si>
    <t>療育手帳の発行</t>
  </si>
  <si>
    <t>医療・薬事の許可・指導等</t>
  </si>
  <si>
    <t>医療法人の設立認可等</t>
  </si>
  <si>
    <t>環境科学研究</t>
  </si>
  <si>
    <t>救急医療体制（広域拠点）</t>
  </si>
  <si>
    <t>精神保健（手帳交付・相談等）</t>
  </si>
  <si>
    <t>精神保健（精神保健福祉センター等）</t>
  </si>
  <si>
    <t>動物診療施設の許可・指導等</t>
  </si>
  <si>
    <t>難病等対策（政令市）</t>
  </si>
  <si>
    <t>病院機構支援</t>
  </si>
  <si>
    <t>大学</t>
  </si>
  <si>
    <t>花き流通対策</t>
  </si>
  <si>
    <t>商工会議所</t>
  </si>
  <si>
    <t>中央卸売市場</t>
  </si>
  <si>
    <t>融資制度</t>
  </si>
  <si>
    <t>競技施設等の運営管理（大規模公園内）</t>
  </si>
  <si>
    <t>新しい美術館の整備事業の推進</t>
  </si>
  <si>
    <t>文化施設（博物館、美術館等）</t>
  </si>
  <si>
    <t>開発指導
（府県をまたがる大規模なもの）</t>
  </si>
  <si>
    <t>広域計画
（振興拠点地域基本構想）</t>
  </si>
  <si>
    <t>港湾事業</t>
  </si>
  <si>
    <t>住宅市街地の整備</t>
  </si>
  <si>
    <t>成長戦略・グランドデザイン関連まちづくり</t>
  </si>
  <si>
    <t>地価監視
（国土利用計画法等）</t>
  </si>
  <si>
    <t>都市計画
（都市再生特別地区・用途地域等）</t>
  </si>
  <si>
    <t>下水道事業</t>
  </si>
  <si>
    <t>公園事業</t>
  </si>
  <si>
    <t>道路事業</t>
  </si>
  <si>
    <t>国、地方公共団体、関係機関との連携・連絡調整等に関する事務</t>
  </si>
  <si>
    <t>消防に関する事務</t>
  </si>
  <si>
    <t>用地取得・補償（広域）</t>
  </si>
  <si>
    <t>港湾管理者</t>
  </si>
  <si>
    <t>大都市
特例等</t>
    <phoneticPr fontId="11"/>
  </si>
  <si>
    <t>財政調整制度の
対象とする考え方</t>
    <rPh sb="0" eb="2">
      <t>ザイセイ</t>
    </rPh>
    <rPh sb="2" eb="4">
      <t>チョウセイ</t>
    </rPh>
    <rPh sb="4" eb="6">
      <t>セイド</t>
    </rPh>
    <rPh sb="8" eb="10">
      <t>タイショウ</t>
    </rPh>
    <rPh sb="13" eb="14">
      <t>カンガ</t>
    </rPh>
    <rPh sb="15" eb="16">
      <t>カタ</t>
    </rPh>
    <phoneticPr fontId="11"/>
  </si>
  <si>
    <t>雇用施策の推進（一時相談等以外の事務）</t>
    <phoneticPr fontId="11"/>
  </si>
  <si>
    <t>障がい者の競技スポーツ振興</t>
    <phoneticPr fontId="11"/>
  </si>
  <si>
    <t>保護及び措置入院等に関する事務（区役所で実施）</t>
    <phoneticPr fontId="11"/>
  </si>
  <si>
    <t>河川事業（一級河川）(治水等)</t>
    <phoneticPr fontId="11"/>
  </si>
  <si>
    <t>大阪府域の戦没者遺族の慰謝激励及び戦没者の祭祀に関する事業として沖縄なにわの塔において行われる追悼式等経費の一部補助を行う。</t>
    <phoneticPr fontId="11"/>
  </si>
  <si>
    <t>認知症や知的障がい、精神障がい等のある高齢者、障がい者が、地域で安心して生活を送れるよう、様々なサービスを提供する社会福祉協議会の事業に対して補助金を交付する。　
【根拠：生活困窮者就労準備支援事業費等補助金交付要綱】</t>
    <phoneticPr fontId="11"/>
  </si>
  <si>
    <t>主にあいりん地域の日雇労働者や生活困窮者等に対する支援を行うとともに、大阪社会医療センターの事業及び整備への補助金交付や職員派遣を行う。</t>
    <phoneticPr fontId="11"/>
  </si>
  <si>
    <t>知的な障がいのある方に判定機関において障がいの程度の判定を受けていただき、その内容を記載した手帳を交付する事務にかかる制度管理等を行う。
【根拠：療育手帳制度要綱】</t>
    <phoneticPr fontId="11"/>
  </si>
  <si>
    <t>障がい福祉サービス事業所等の業務管理体制の届出受理及び検査等を行う。
【根拠：障害者の日常生活及び社会生活を総合的に支援するための法律第51条の２第２項第２号、児童福祉法第21条の５の26第２項第２号、介護保険法第115条の32第２項第３号】など</t>
    <phoneticPr fontId="11"/>
  </si>
  <si>
    <t>障がいに関わる「体験作文」と「障がい者週間のポスター」を広く募集し、選考の上、優秀作品の推薦を内閣府に行う。
※内閣府において入選した場合は、表彰状及び記念品の授与を行う。
【根拠：障害者基本法第７条、９条】など</t>
    <phoneticPr fontId="11"/>
  </si>
  <si>
    <t>全国障がい者スポーツ大会への選手派遣やこれに係る団体競技の地区選や出場選手の選考会を実施する。また、知的障がいのある人たちに日常的体育活動の成果を発表しあう機会として開催するスポーツ大会の支援を行う。
【根拠：障害者基本法第25条、全国障害者スポーツ大会開催基準要綱】</t>
    <phoneticPr fontId="11"/>
  </si>
  <si>
    <t>地域において認知症の診療や介護に携わる医師や介護職員に対して、診療の場での必要な知識や認知症介護に関する基礎的な知識習得のための研修を行う。
【根拠：認知症地域医療支援事業実施要綱、認知症介護実践者等養成事業実施要綱】</t>
    <phoneticPr fontId="11"/>
  </si>
  <si>
    <t>高齢者を中心とするスポーツ・文化、健康と福祉の総合的な祭典である全国健康福祉祭（ねんりんピック）への選考及び選手の派遣業務を行う。
【根拠：全国健康福祉祭開催要綱】</t>
    <phoneticPr fontId="11"/>
  </si>
  <si>
    <t>専門的な発達障がいの診断及び発達支援を行うことができる病院又は診療所を確保する。また、「認知症疾患医療センター」の３病院を指定し、専門医療相談等を行う。
【根拠：発達障害者支援法第25条、認知症疾患医療センター運営事業実施要綱】</t>
    <phoneticPr fontId="11"/>
  </si>
  <si>
    <t>難病患者のニーズに適切に対応できる知識、技能を有するホームヘルパーの養成を行うとともに、新生児の先天性代謝異常にかかる検査等を行う。
【根拠：療養生活環境整備事業実施要綱】</t>
    <phoneticPr fontId="11"/>
  </si>
  <si>
    <t>精神保健福祉に関する技術的中核機関である精神保健福祉センターを設置し、関係機関の技術的支援を行うとともに、精神障がい者の措置入院に係る診察、病院への搬送、自立支援医療の審査等を行う。
【根拠：精神保健及び精神障害者福祉に関する法律第51条の12第１項】</t>
    <phoneticPr fontId="11"/>
  </si>
  <si>
    <t>夜間歯科診療を確保するとともに周産期緊急医療体制整備を行う。</t>
    <phoneticPr fontId="11"/>
  </si>
  <si>
    <t>市民の公衆衛生の向上を図るため、特定毒物研究者や薬種商販売業の許可や届出受理及び監視指導を行う。
【根拠：毒物及び劇物取締法 第６条の２（第３条の２）、医薬品、医療機器等の品質、有効性及び安全性の確保等に関する法律 第26条第１項、大阪府衛生行政事務に係る事務処理の特例に関する条例第６条】</t>
    <phoneticPr fontId="11"/>
  </si>
  <si>
    <t>診療所等を運営している医療法人に対する医療法上の監督、指導、許認可及び届出受理等を行う。
【根拠：医療法第42条の２第１項、大阪府衛生行政事務に係る事務処理の特例に関する条例第３条】</t>
    <phoneticPr fontId="11"/>
  </si>
  <si>
    <t>適切な獣医療を確保するため、飼育動物診療施設開設届等の受理及び立入検査等を行う。
【根拠：獣医療法第３条、大阪府環境農林水産行政事務に係る事務処理の特例に関する条例第28条】</t>
    <phoneticPr fontId="11"/>
  </si>
  <si>
    <t>市民の健康を守り環境保全に資するため、関係部局と連携し、保健（微生物保健、食品保健）や都市環境にかかる研究や検査を行う。
【根拠：地方衛生研究所設置要綱】</t>
    <phoneticPr fontId="11"/>
  </si>
  <si>
    <t>市立病院の運営を行っている地方独立行政法人大阪市民病院機構への支援等を行う。
【根拠：地方独立行政法人法第７条】</t>
    <phoneticPr fontId="11"/>
  </si>
  <si>
    <t>府費負担教職員の児童手当及び給与等の支給事務並びに住民税及び所得税関係事務などを行う。
【根拠：市町村立学校職員給与負担法第１条、府費負担教職員の人事行政事務に係る事務処理の特例に関する条例第６条】</t>
    <phoneticPr fontId="11"/>
  </si>
  <si>
    <t>咲くやこの花中学校、高等学校（中高一貫校）にかかる学級編成や就学に関する事務、学校給食費に関する事務等を行う。</t>
    <phoneticPr fontId="11"/>
  </si>
  <si>
    <t>国際バカロレア認定コースを持つ中高一貫教育校を、国家戦略特別区域法の規定に基づく公設民営学校として開設するため、企画立案及び文部科学省などの関係機関との調整を行う。</t>
    <phoneticPr fontId="11"/>
  </si>
  <si>
    <t>市立大学の運営を行っている公立大学法人大阪市立大学への支援等を行う。
【根拠：地方独立行政法人法第７条】</t>
    <phoneticPr fontId="11"/>
  </si>
  <si>
    <t>デザイン教育研究所が日常の教育活動等のために使用する消耗品等を購入する経費などについて、予算配当及びその執行、調達並びに支払等会計に関する事務を行う。</t>
    <phoneticPr fontId="11"/>
  </si>
  <si>
    <t>大阪城パークマネジメント事業の一環として、大阪城音楽堂を管理する指定管理者の募集・指定及び監理を行う。</t>
    <phoneticPr fontId="11"/>
  </si>
  <si>
    <t>大阪府と連携し、大阪空襲の犠牲者を追悼するとともに、戦争の悲惨さ及び平和の尊さを次の世代に伝え、平和を願う豊かな心を育み、もって世界平和に貢献することを目的に、大阪国際平和センターの運営経費について、補助を行う。</t>
    <phoneticPr fontId="11"/>
  </si>
  <si>
    <t>地盤沈下の現状把握のため、阪神地区の各自治体と連携し、水準測量を行う。</t>
    <phoneticPr fontId="11"/>
  </si>
  <si>
    <t>大規模開発事業等において、環境保全等に適正な配慮が行われるよう、環境影響評価を行う。</t>
    <phoneticPr fontId="11"/>
  </si>
  <si>
    <t>環境分野の国際交流を促進し、地球温暖化対策等を行う。</t>
    <phoneticPr fontId="11"/>
  </si>
  <si>
    <t>エネルギーの効果的利用と安定供給を実現するため、エネルギー政策の施策立案や方向性の検討、進捗管理等を行う。</t>
    <phoneticPr fontId="11"/>
  </si>
  <si>
    <t>都市環境の保全に資するために、公害防止設備の資金融資を行う。</t>
    <phoneticPr fontId="11"/>
  </si>
  <si>
    <t>大規模公園【後方支援活動拠点等】の公園樹及び幹線道路【広域交通網】の街路樹の保全育成や、公共空間の緑化とその普及啓発等を行う。</t>
    <phoneticPr fontId="11"/>
  </si>
  <si>
    <t>産業廃棄物の適正な処理を推進するため、民間の産業廃棄物の処理施設の整備促進及び許可等の事務を行う。
【根拠：産業廃棄物の処理に係る特定施設の整備の促進に関する法律第６条第１項】</t>
    <phoneticPr fontId="11"/>
  </si>
  <si>
    <t>「大阪の成長戦略」を推進し、大阪の成長を支える産業分野への支援を行うとともに、新たな産業の創出や海外展開に対する支援、及び技術支援事業等を行う。
【根拠：総合特別区域法第５条、第８条第２項、地方独立行政法人法第７条】</t>
    <phoneticPr fontId="11"/>
  </si>
  <si>
    <t>商工会議所にかかる届出受理、許可及び認定等を行う。
【根拠：商工会議所法第84条】</t>
    <phoneticPr fontId="11"/>
  </si>
  <si>
    <t>中小企業の安定的な事業継続を支えるため、制度融資を行い、資金調達等を支援する。</t>
    <phoneticPr fontId="11"/>
  </si>
  <si>
    <t>アジア太平洋トレードセンター（ＡＴＣ）を産業振興拠点施設として位置づけ、当該施設を活用した企業の支援を行う。</t>
    <phoneticPr fontId="11"/>
  </si>
  <si>
    <t>（株）大阪鶴見フラワーセンターに対し、花き流通の拠点である大阪鶴見花き地方卸売市場（鶴見区）の用地を賃貸する等の支援を行う。</t>
    <phoneticPr fontId="11"/>
  </si>
  <si>
    <t>流通インフラ施設である中央卸売市場の運営を行う。
【根拠：卸売市場法第８条】</t>
    <phoneticPr fontId="11"/>
  </si>
  <si>
    <t>中央卸売市場における総務（企画含む）事務ならびに会計等の事務を行う。
【根拠：卸売市場法 第８条、地方公営企業法第17条の２】</t>
    <phoneticPr fontId="11"/>
  </si>
  <si>
    <t>大阪全体の統一的な戦略の下、都市魅力を向上させ、内外から人を呼び込む観光施策を実施する。</t>
    <phoneticPr fontId="11"/>
  </si>
  <si>
    <t>芸術文化振興事業のうち大阪全体の成長や都市魅力創造にかかるものを広域的な観点で行う。</t>
    <phoneticPr fontId="11"/>
  </si>
  <si>
    <t>博物館・美術館等の文化施設の運営等を行う。</t>
    <phoneticPr fontId="11"/>
  </si>
  <si>
    <t>都市魅力の向上に資する文化施設として、新たな美術館の整備を推進する。</t>
    <phoneticPr fontId="11"/>
  </si>
  <si>
    <t>「みる」スポーツを通じて、市民スポーツの振興と都市魅力創出を図るため、大規模競技大会（国際大会・全国レベルの大会）の開催・招致等を行う。</t>
    <phoneticPr fontId="11"/>
  </si>
  <si>
    <t>スポーツ振興（競技スポーツ）</t>
    <phoneticPr fontId="11"/>
  </si>
  <si>
    <t>大阪市とオリックス社と更生管財人で平成18年に交わされた基本確認書に基づき、大阪ドームの施設利用の促進と公的施設（外周デッキ）の維持管理に関する補助を実施する。</t>
    <phoneticPr fontId="11"/>
  </si>
  <si>
    <t>都市計画法における都道府県権限（都市再生特別地区、都道府県道など）や、都区制度の都の特例権限（用途地域など）に係る都市計画決定に関し、関係者との調整や都市計画案の検討、都市計画審議会の運営、開発事業の環境影響評価などを行う。
【根拠：都市計画法第87条の２第１項】など</t>
    <phoneticPr fontId="11"/>
  </si>
  <si>
    <t>指定都市が施行する土地区画整理事業や住宅街区整備事業の事業計画に係る意見書の付議等の事務を行う。
【根拠：土地区画整理法第１３６条の３】</t>
    <rPh sb="0" eb="2">
      <t>シテイ</t>
    </rPh>
    <phoneticPr fontId="11"/>
  </si>
  <si>
    <t>宅地事業開発計画の認定に伴う国に対する意見提出や、計画を認定した旨の国土交通大臣の通知の受理等の事務を行う。
【根拠：大都市地域における優良宅地開発の促進に関する緊急措置法第５条第１項】</t>
    <phoneticPr fontId="11"/>
  </si>
  <si>
    <t>地価が急激に上昇し、または上昇する恐れがあり、適正かつ合理的な土地利用に支障を生じる恐れがあると認められる区域について、国土利用計画法に基づき、監視区域等の指定や、区域内の届出に係る審査等を行う。
【根拠：国土利用計画法第44条】など</t>
    <phoneticPr fontId="11"/>
  </si>
  <si>
    <t>高速道路の新設または改築に係る同意等の事務や、阪神高速道路㈱への職員派遣及び出資、MDCへの公的施設の管理運営補助、北陸新幹線・リニア中央新幹線に係る国等への要望活動など、広域的な交通基盤の整備に関する各種事務を行う。
【根拠：道路整備特別措置法第３条第３項】など</t>
    <phoneticPr fontId="11"/>
  </si>
  <si>
    <t>大阪の成長戦略・グランドデザインを推進するため、うめきた地区における民間開発の誘導やJR東海道線地下化事業、夢洲・咲州地区の活性化、統合型リゾート（IR）を契機とした夢洲まちづくりの検討、都市再生緊急整備地域に関する事務を行う。
【根拠：都市再生特別措置法第19条】など</t>
    <phoneticPr fontId="11"/>
  </si>
  <si>
    <t>臨港地区内にあり港湾局業務と密接不可分と判断される一般会計上の所管不動産の管理及び処分等を行う。</t>
    <phoneticPr fontId="11"/>
  </si>
  <si>
    <t>港湾関係事務を実施するにあたり必要となる庶務関係業務（一般会計及び港湾事業会計）を行う。</t>
    <phoneticPr fontId="11"/>
  </si>
  <si>
    <t>幹線道路【広域交通網】について、道路認定等の法的手続や、巡視、維持修繕、清掃、境界明示、不法占拠対策、占用許可及び橋梁の維持管理等の事務を行うとともに、淀川左岸線２期工事など都市計画道路の整備等を行う。
【根拠：道路法第17条第１項】など</t>
    <phoneticPr fontId="11"/>
  </si>
  <si>
    <t>一級河川について、耐震対策や親水整備等の基盤整備事業、各種計画の企画、国との調整、明示事務、許認可関係事務、その他適正管理にかかる事務を行う。
【根拠：河川法第９条第５項、大阪府土木行政事務に係る事務処理の特例に関する条例第５条】など</t>
    <phoneticPr fontId="11"/>
  </si>
  <si>
    <t>水道事業及び工業用水道事業の運営等を行う。
【根拠：水道法第６条】など</t>
    <phoneticPr fontId="11"/>
  </si>
  <si>
    <t>クリスタ長堀株式会社の監理事務として、予算・決算、その他必要事項の連絡調整業務を行う。</t>
    <phoneticPr fontId="11"/>
  </si>
  <si>
    <t>大阪市内にのみ事務所を有する特定非営利活動法人（ＮＰＯ法人）の認定や基準条例の制定等を行う。
【根拠：特定非営利活動促進法第９条】</t>
    <phoneticPr fontId="11"/>
  </si>
  <si>
    <t>不当景品類及び不当表示防止法・食品表示法・農林物資の規格化等に関する法律（JAS法）に基づく事業者への指導等に関する事務を行う。
【根拠：不当景品類及び不当表示防止法第33条第11項、食品表示法第15条第４項、大阪府消費生活行政事務に係る事務処理の特例に関する条例第３条】など</t>
    <phoneticPr fontId="11"/>
  </si>
  <si>
    <t>戸籍事務、住民基本台帳事務、外国人登録事務、印鑑登録事務及び住居表示事務等に関する府内の各市区町村との連絡調整事務を行う。
【根拠：住民基本台帳法第３条】など</t>
    <phoneticPr fontId="11"/>
  </si>
  <si>
    <t>ドメスティック・バイオレンス（DV）被害者やストーカー被害者からの相談を受け、必要に応じ、被害者の緊急一時的な保護を実施し、各種法制度の利用に関する助言などの自立支援等を行う。</t>
    <phoneticPr fontId="11"/>
  </si>
  <si>
    <t>不測の事態により保護を要する母子を母子生活支援施設で一時的に保護し、当面の生活の安定を図る。</t>
    <phoneticPr fontId="11"/>
  </si>
  <si>
    <t>大阪働き方改革推進会議等への参画など、大阪労働局や府等と連携した雇用施策の検討・実施を行う。</t>
    <phoneticPr fontId="11"/>
  </si>
  <si>
    <t>武力攻撃事態等の警報発令時における避難先地域への救援などを行う。
阪神・淡路大震災等における「災害援護資金貸付金」の償還を受けたときに、貸付けの財源に係る国への償還を行う。
【根拠：武力攻撃事態等における国民の保護のための措置に関する法律第184条、災害弔慰金の支給等に関する法律第第14条第３項】</t>
    <phoneticPr fontId="11"/>
  </si>
  <si>
    <t>職員の公務上の災害、通勤途上の災害について、地方公務員災害補償法等に基づき認定及び補償を行う。また、公務災害を未然に防ぐ防止事業についても併せて行う。
【根拠：地方公務員災害補償法第4条】など</t>
    <phoneticPr fontId="11"/>
  </si>
  <si>
    <t>税制企画業務等の財政運営に係る事務を行う。
【根拠：地方税法第２条】</t>
    <phoneticPr fontId="11"/>
  </si>
  <si>
    <t>交付税、公債費等の財政運営に係る事務を行う。
【根拠：地方交付税法第17条の４】</t>
    <phoneticPr fontId="11"/>
  </si>
  <si>
    <t>住民税、固定資産税等の賦課徴収業務に係る事務を行う。
【根拠：地方税法第２条】</t>
    <phoneticPr fontId="11"/>
  </si>
  <si>
    <t>広域自治体で実施する事業にかかる公共用地の取得に必要な調査や補償の審査、審議会への諮問等を行う。　
【根拠：土地収用法第16条】など</t>
    <phoneticPr fontId="11"/>
  </si>
  <si>
    <t>副首都推進本部において、副首都化に向けた中長期的な取組み方向を定め、これに沿って副首都に係る「機能面」、「制度面」及び「経済成長面」での取組みを府市関係部局と連携しながら推進する。</t>
    <phoneticPr fontId="11"/>
  </si>
  <si>
    <t>特定調停が成立した（株）湊町開発センター（MDC）、アジア太平洋トレードセンター（株）（ATC）及びクリスタ長堀（株）の着実な再建に向けて、外部の有識者を交えた「大阪市特定団体経営監視会議」での意見又は助言を求めながら、所管局との連絡調整及び指導を行う。</t>
    <phoneticPr fontId="11"/>
  </si>
  <si>
    <t>特別会計（水道事業会計、工業用水道事業会計）繰出金に関する事務を行う。
【根拠：地方公営企業法第17条の２】</t>
    <phoneticPr fontId="11"/>
  </si>
  <si>
    <t>母子父子寡婦福祉貸付金会計の予算及び決算、貸付金資金の国からの借入、貸付金の未収債権回収に関する事務を行う。
【根拠：母子及び父子並びに寡婦福祉法第46条】</t>
    <phoneticPr fontId="11"/>
  </si>
  <si>
    <r>
      <t>社会福祉法人・事業の許認可・指導等</t>
    </r>
    <r>
      <rPr>
        <b/>
        <sz val="9"/>
        <color theme="0"/>
        <rFont val="Meiryo UI"/>
        <family val="3"/>
        <charset val="128"/>
      </rPr>
      <t>（事業が2以上の市町村の区域にわたる法人）</t>
    </r>
    <phoneticPr fontId="11"/>
  </si>
  <si>
    <t>（社）大阪府社会福祉協議会が実施する要保護高齢者世帯等への不動産を担保とした生活資金の貸付事業に対する補助を行う。　
【根拠：生活困窮者就労準備支援事業費等補助金交付要綱】</t>
    <phoneticPr fontId="11"/>
  </si>
  <si>
    <t>潜在保育士の保育所への勤務が決まった場合に、就職準備金の貸付、子どもの保育料の一部貸付を行う。
【根拠：保育士修学資金貸付等制度実施要綱】</t>
    <phoneticPr fontId="11"/>
  </si>
  <si>
    <t>地方公共団体</t>
    <phoneticPr fontId="11"/>
  </si>
  <si>
    <t>火災の予防、消火、救助及び救急など、消防に係る事務を行う。
高圧ガスの製造に係る許可、液化石油販売事業の登録、火薬類の製造に係る許可などを行う。
【根拠：消防組織法第６条など、高圧ガス保安法第5条・第78条の４、液化石油ガスの保安の確保及び取引の適正化に関する法律第3条・第29条、火薬類取締法第３条・第５条・第56条の２、大阪府産業保安行政事務に係る事務処理の特例に関する条例第２条、第３条、第６条】</t>
    <phoneticPr fontId="11"/>
  </si>
  <si>
    <t>長居公園（東住吉区）、鶴見緑地（鶴見区）及び大阪城公園（中央区）内の競技施設の運営等を行う。</t>
    <phoneticPr fontId="11"/>
  </si>
  <si>
    <t>工芸高校と一体で管理する観点から、「０４教育　１６高等学校」と併せて整理</t>
    <rPh sb="0" eb="2">
      <t>コウゲイ</t>
    </rPh>
    <rPh sb="2" eb="4">
      <t>コウコウ</t>
    </rPh>
    <rPh sb="5" eb="7">
      <t>イッタイ</t>
    </rPh>
    <rPh sb="8" eb="10">
      <t>カンリ</t>
    </rPh>
    <rPh sb="12" eb="14">
      <t>カンテン</t>
    </rPh>
    <rPh sb="20" eb="22">
      <t>キョウイク</t>
    </rPh>
    <rPh sb="25" eb="27">
      <t>コウトウ</t>
    </rPh>
    <rPh sb="27" eb="29">
      <t>ガッコウ</t>
    </rPh>
    <rPh sb="31" eb="32">
      <t>アワ</t>
    </rPh>
    <rPh sb="34" eb="36">
      <t>セイリ</t>
    </rPh>
    <phoneticPr fontId="11"/>
  </si>
  <si>
    <t>大阪城公園と一体で管理する観点から、「０９都市基盤整備　７公園事業」と併せて整理</t>
    <rPh sb="0" eb="5">
      <t>オオサカジョウコウエン</t>
    </rPh>
    <rPh sb="6" eb="8">
      <t>イッタイ</t>
    </rPh>
    <rPh sb="9" eb="11">
      <t>カンリ</t>
    </rPh>
    <rPh sb="13" eb="15">
      <t>カンテン</t>
    </rPh>
    <rPh sb="21" eb="23">
      <t>トシ</t>
    </rPh>
    <rPh sb="23" eb="25">
      <t>キバン</t>
    </rPh>
    <rPh sb="25" eb="27">
      <t>セイビ</t>
    </rPh>
    <rPh sb="29" eb="31">
      <t>コウエン</t>
    </rPh>
    <rPh sb="31" eb="33">
      <t>ジギョウ</t>
    </rPh>
    <rPh sb="35" eb="36">
      <t>アワ</t>
    </rPh>
    <rPh sb="38" eb="40">
      <t>セイリ</t>
    </rPh>
    <phoneticPr fontId="11"/>
  </si>
  <si>
    <t>「０６産業・市場　１０中央卸売市場」と併せて整理</t>
    <rPh sb="3" eb="5">
      <t>サンギョウ</t>
    </rPh>
    <rPh sb="6" eb="8">
      <t>シジョウ</t>
    </rPh>
    <rPh sb="11" eb="13">
      <t>チュウオウ</t>
    </rPh>
    <rPh sb="13" eb="15">
      <t>オロシウリ</t>
    </rPh>
    <rPh sb="15" eb="17">
      <t>イチバ</t>
    </rPh>
    <rPh sb="19" eb="20">
      <t>アワ</t>
    </rPh>
    <rPh sb="22" eb="24">
      <t>セイリ</t>
    </rPh>
    <phoneticPr fontId="11"/>
  </si>
  <si>
    <t>「０８まちづくり　１８港湾事業」と併せて整理</t>
    <rPh sb="11" eb="13">
      <t>コウワン</t>
    </rPh>
    <rPh sb="13" eb="15">
      <t>ジギョウ</t>
    </rPh>
    <rPh sb="17" eb="18">
      <t>アワ</t>
    </rPh>
    <rPh sb="20" eb="22">
      <t>セイリ</t>
    </rPh>
    <phoneticPr fontId="11"/>
  </si>
  <si>
    <t>点字・録音図書等の閲覧・貸し出しを行うとともに、点訳・音訳ボランティアを養成している点字図書館に対して運営補助を行う。
【根拠：身体障害者福祉法第28条の２】</t>
    <phoneticPr fontId="11"/>
  </si>
  <si>
    <t>大規模公園と一体の競技施設であるため、「０９都市基盤整備　７公園事業」と併せて整理</t>
    <rPh sb="0" eb="3">
      <t>ダイキボ</t>
    </rPh>
    <rPh sb="3" eb="5">
      <t>コウエン</t>
    </rPh>
    <rPh sb="6" eb="8">
      <t>イッタイ</t>
    </rPh>
    <rPh sb="9" eb="11">
      <t>キョウギ</t>
    </rPh>
    <rPh sb="11" eb="13">
      <t>シセツ</t>
    </rPh>
    <rPh sb="22" eb="24">
      <t>トシ</t>
    </rPh>
    <rPh sb="24" eb="26">
      <t>キバン</t>
    </rPh>
    <rPh sb="26" eb="28">
      <t>セイビ</t>
    </rPh>
    <rPh sb="30" eb="32">
      <t>コウエン</t>
    </rPh>
    <rPh sb="32" eb="34">
      <t>ジギョウ</t>
    </rPh>
    <rPh sb="36" eb="37">
      <t>アワ</t>
    </rPh>
    <rPh sb="39" eb="41">
      <t>セイリ</t>
    </rPh>
    <phoneticPr fontId="11"/>
  </si>
  <si>
    <t>「０９都市基盤整備　９水道事業」と併せて整理</t>
    <rPh sb="3" eb="5">
      <t>トシ</t>
    </rPh>
    <rPh sb="5" eb="7">
      <t>キバン</t>
    </rPh>
    <rPh sb="7" eb="9">
      <t>セイビ</t>
    </rPh>
    <rPh sb="11" eb="13">
      <t>スイドウ</t>
    </rPh>
    <rPh sb="13" eb="15">
      <t>ジギョウ</t>
    </rPh>
    <rPh sb="17" eb="18">
      <t>アワ</t>
    </rPh>
    <rPh sb="20" eb="22">
      <t>セイリ</t>
    </rPh>
    <phoneticPr fontId="11"/>
  </si>
  <si>
    <t>必要な訓練を受けた盲導犬や介助犬、聴導犬の貸与や貸与の委託を行う。
【根拠：身体障害者福祉法第43条の２】</t>
    <phoneticPr fontId="11"/>
  </si>
  <si>
    <t>重症心身障がい者を介護する者に対し支援給付金の支給を行う。</t>
    <rPh sb="17" eb="19">
      <t>シエン</t>
    </rPh>
    <rPh sb="19" eb="22">
      <t>キュウフキン</t>
    </rPh>
    <phoneticPr fontId="11"/>
  </si>
  <si>
    <t>※No.144,145は財務リスク関連</t>
    <rPh sb="12" eb="14">
      <t>ザイム</t>
    </rPh>
    <rPh sb="17" eb="19">
      <t>カンレン</t>
    </rPh>
    <phoneticPr fontId="11"/>
  </si>
  <si>
    <t>市税等予算決算業務（法人住民税、固定資産税、都市計画税及び事業所税関係）</t>
    <phoneticPr fontId="11"/>
  </si>
  <si>
    <t>財政運営</t>
    <phoneticPr fontId="11"/>
  </si>
  <si>
    <t>「１２自治体運営　４財政運営」と併せて整理</t>
    <rPh sb="3" eb="6">
      <t>ジチタイ</t>
    </rPh>
    <rPh sb="6" eb="8">
      <t>ウンエイ</t>
    </rPh>
    <rPh sb="10" eb="12">
      <t>ザイセイ</t>
    </rPh>
    <rPh sb="12" eb="14">
      <t>ウンエイ</t>
    </rPh>
    <rPh sb="16" eb="17">
      <t>アワ</t>
    </rPh>
    <rPh sb="19" eb="21">
      <t>セイリ</t>
    </rPh>
    <phoneticPr fontId="11"/>
  </si>
  <si>
    <t>現在の大阪市に主たる事務所がある社会福祉法人の許認可関係事務や施設監査業務を行う。　
【根拠：社会福祉法第30条】など</t>
    <rPh sb="0" eb="2">
      <t>ゲンザイ</t>
    </rPh>
    <rPh sb="3" eb="6">
      <t>オオサカシ</t>
    </rPh>
    <phoneticPr fontId="11"/>
  </si>
  <si>
    <t>公共空間の緑化推進に関して、府移管の道路・公園「０９都市基盤整備　１道路事業及び７公園事業」と併せて整理</t>
    <rPh sb="0" eb="2">
      <t>コウキョウ</t>
    </rPh>
    <rPh sb="2" eb="4">
      <t>クウカン</t>
    </rPh>
    <rPh sb="5" eb="7">
      <t>リョッカ</t>
    </rPh>
    <rPh sb="7" eb="9">
      <t>スイシン</t>
    </rPh>
    <rPh sb="10" eb="11">
      <t>カン</t>
    </rPh>
    <rPh sb="14" eb="15">
      <t>フ</t>
    </rPh>
    <rPh sb="15" eb="17">
      <t>イカン</t>
    </rPh>
    <rPh sb="18" eb="20">
      <t>ドウロ</t>
    </rPh>
    <rPh sb="21" eb="23">
      <t>コウエン</t>
    </rPh>
    <rPh sb="26" eb="28">
      <t>トシ</t>
    </rPh>
    <rPh sb="28" eb="30">
      <t>キバン</t>
    </rPh>
    <rPh sb="30" eb="32">
      <t>セイビ</t>
    </rPh>
    <rPh sb="34" eb="36">
      <t>ドウロ</t>
    </rPh>
    <rPh sb="36" eb="38">
      <t>ジギョウ</t>
    </rPh>
    <rPh sb="38" eb="39">
      <t>オヨ</t>
    </rPh>
    <rPh sb="41" eb="43">
      <t>コウエン</t>
    </rPh>
    <rPh sb="43" eb="45">
      <t>ジギョウ</t>
    </rPh>
    <rPh sb="47" eb="48">
      <t>アワ</t>
    </rPh>
    <rPh sb="50" eb="52">
      <t>セイリ</t>
    </rPh>
    <phoneticPr fontId="11"/>
  </si>
  <si>
    <t>社会教育・生涯学習</t>
    <phoneticPr fontId="11"/>
  </si>
  <si>
    <t>-</t>
    <phoneticPr fontId="11"/>
  </si>
  <si>
    <t>※基礎自治体との連絡調整は、都道府県の固有事務</t>
    <rPh sb="1" eb="3">
      <t>キソ</t>
    </rPh>
    <rPh sb="3" eb="6">
      <t>ジチタイ</t>
    </rPh>
    <rPh sb="8" eb="10">
      <t>レンラク</t>
    </rPh>
    <rPh sb="10" eb="12">
      <t>チョウセイ</t>
    </rPh>
    <rPh sb="14" eb="18">
      <t>トドウフケン</t>
    </rPh>
    <rPh sb="19" eb="21">
      <t>コユウ</t>
    </rPh>
    <rPh sb="21" eb="23">
      <t>ジム</t>
    </rPh>
    <phoneticPr fontId="11"/>
  </si>
  <si>
    <t>生活保護の適正実施を図るため各行政区の監査を行う。
【根拠：生活保護法施行事務監査実施要綱・生活保護法第23条】など</t>
    <rPh sb="30" eb="32">
      <t>セイカツ</t>
    </rPh>
    <rPh sb="32" eb="35">
      <t>ホゴホウ</t>
    </rPh>
    <rPh sb="35" eb="37">
      <t>シコウ</t>
    </rPh>
    <rPh sb="37" eb="39">
      <t>ジム</t>
    </rPh>
    <rPh sb="39" eb="41">
      <t>カンサ</t>
    </rPh>
    <rPh sb="41" eb="43">
      <t>ジッシ</t>
    </rPh>
    <rPh sb="43" eb="45">
      <t>ヨウコウ</t>
    </rPh>
    <rPh sb="46" eb="48">
      <t>セイカツ</t>
    </rPh>
    <rPh sb="48" eb="51">
      <t>ホゴホウ</t>
    </rPh>
    <rPh sb="51" eb="52">
      <t>ダイ</t>
    </rPh>
    <rPh sb="54" eb="55">
      <t>ジョウ</t>
    </rPh>
    <phoneticPr fontId="11"/>
  </si>
  <si>
    <t>全中学校にスクールカウンセラーを配置し、相談にあたる。また、配置した中学校から当該校区内の小学校への派遣も実施。
【根拠：教育支援体制整備事業費補助金（いじめ対策・不登校支援等総合推進事業）交付要綱】</t>
    <phoneticPr fontId="11"/>
  </si>
  <si>
    <t>一覧表</t>
    <rPh sb="0" eb="2">
      <t>イチラン</t>
    </rPh>
    <rPh sb="2" eb="3">
      <t>ヒョウ</t>
    </rPh>
    <phoneticPr fontId="11"/>
  </si>
  <si>
    <t>子育ての環境整備に係る事務であり、性格として大都市地域における市町村事務と考えているが、高度な専門性を有する人材の確保に関して、全特別区の区域を通じた一体性・統一性を確保する観点から、大阪府において一元的に処理することが適当としたところであるため、財政調整制度を適用。</t>
    <rPh sb="0" eb="2">
      <t>コソダ</t>
    </rPh>
    <rPh sb="4" eb="6">
      <t>カンキョウ</t>
    </rPh>
    <rPh sb="6" eb="8">
      <t>セイビ</t>
    </rPh>
    <rPh sb="9" eb="10">
      <t>カカ</t>
    </rPh>
    <rPh sb="11" eb="13">
      <t>ジム</t>
    </rPh>
    <rPh sb="44" eb="46">
      <t>コウド</t>
    </rPh>
    <rPh sb="47" eb="50">
      <t>センモンセイ</t>
    </rPh>
    <rPh sb="51" eb="52">
      <t>ユウ</t>
    </rPh>
    <rPh sb="64" eb="65">
      <t>ゼン</t>
    </rPh>
    <rPh sb="65" eb="68">
      <t>トクベツク</t>
    </rPh>
    <rPh sb="69" eb="71">
      <t>クイキ</t>
    </rPh>
    <rPh sb="72" eb="73">
      <t>ツウ</t>
    </rPh>
    <rPh sb="75" eb="78">
      <t>イッタイセイ</t>
    </rPh>
    <rPh sb="79" eb="82">
      <t>トウイツセイ</t>
    </rPh>
    <rPh sb="83" eb="85">
      <t>カクホ</t>
    </rPh>
    <rPh sb="87" eb="89">
      <t>カンテン</t>
    </rPh>
    <rPh sb="110" eb="112">
      <t>テキトウ</t>
    </rPh>
    <rPh sb="124" eb="126">
      <t>ザイセイ</t>
    </rPh>
    <rPh sb="126" eb="128">
      <t>チョウセイ</t>
    </rPh>
    <rPh sb="128" eb="130">
      <t>セイド</t>
    </rPh>
    <rPh sb="131" eb="133">
      <t>テキヨウ</t>
    </rPh>
    <phoneticPr fontId="11"/>
  </si>
  <si>
    <t>身近な福祉サービスの水準確保に係る事務であり、性格として大都市地域における市町村事務と考えているが、複数の特別区・市町村にまたがる社会福祉法人の許認可等に関して、全特別区の区域を通じた一体性・統一性を確保する観点から、大阪府において一元的に処理することが適当としたところであるため、財政調整制度を適用。</t>
    <rPh sb="15" eb="16">
      <t>カカ</t>
    </rPh>
    <rPh sb="17" eb="19">
      <t>ジム</t>
    </rPh>
    <rPh sb="50" eb="52">
      <t>フクスウ</t>
    </rPh>
    <rPh sb="53" eb="56">
      <t>トクベツク</t>
    </rPh>
    <rPh sb="57" eb="60">
      <t>シチョウソン</t>
    </rPh>
    <rPh sb="81" eb="82">
      <t>ゼン</t>
    </rPh>
    <rPh sb="82" eb="85">
      <t>トクベツク</t>
    </rPh>
    <rPh sb="86" eb="88">
      <t>クイキ</t>
    </rPh>
    <rPh sb="89" eb="90">
      <t>ツウ</t>
    </rPh>
    <rPh sb="92" eb="95">
      <t>イッタイセイ</t>
    </rPh>
    <rPh sb="96" eb="99">
      <t>トウイツセイ</t>
    </rPh>
    <rPh sb="100" eb="102">
      <t>カクホ</t>
    </rPh>
    <rPh sb="104" eb="106">
      <t>カンテン</t>
    </rPh>
    <rPh sb="120" eb="122">
      <t>ショリ</t>
    </rPh>
    <rPh sb="127" eb="129">
      <t>テキトウ</t>
    </rPh>
    <rPh sb="141" eb="143">
      <t>ザイセイ</t>
    </rPh>
    <rPh sb="143" eb="145">
      <t>チョウセイ</t>
    </rPh>
    <rPh sb="145" eb="147">
      <t>セイド</t>
    </rPh>
    <rPh sb="148" eb="150">
      <t>テキヨウ</t>
    </rPh>
    <phoneticPr fontId="11"/>
  </si>
  <si>
    <t>市民福祉の充実に係る事務であり、性格として大都市地域における市町村事務と考えているが、戦没者遺族等の援護に関して、全特別区の区域を通じた一体性・統一性を確保する観点から、大阪府において一元的に処理することが適当としたところであるため、財政調整制度を適用。</t>
    <rPh sb="5" eb="7">
      <t>ジュウジツ</t>
    </rPh>
    <rPh sb="8" eb="9">
      <t>カカ</t>
    </rPh>
    <rPh sb="10" eb="12">
      <t>ジム</t>
    </rPh>
    <rPh sb="43" eb="46">
      <t>センボツシャ</t>
    </rPh>
    <rPh sb="46" eb="48">
      <t>イゾク</t>
    </rPh>
    <rPh sb="48" eb="49">
      <t>トウ</t>
    </rPh>
    <rPh sb="50" eb="52">
      <t>エンゴ</t>
    </rPh>
    <rPh sb="57" eb="58">
      <t>ゼン</t>
    </rPh>
    <rPh sb="58" eb="61">
      <t>トクベツク</t>
    </rPh>
    <rPh sb="62" eb="64">
      <t>クイキ</t>
    </rPh>
    <rPh sb="65" eb="66">
      <t>ツウ</t>
    </rPh>
    <rPh sb="68" eb="71">
      <t>イッタイセイ</t>
    </rPh>
    <rPh sb="72" eb="75">
      <t>トウイツセイ</t>
    </rPh>
    <rPh sb="76" eb="78">
      <t>カクホ</t>
    </rPh>
    <rPh sb="80" eb="82">
      <t>カンテン</t>
    </rPh>
    <rPh sb="96" eb="98">
      <t>ショリ</t>
    </rPh>
    <rPh sb="103" eb="105">
      <t>テキトウ</t>
    </rPh>
    <rPh sb="117" eb="119">
      <t>ザイセイ</t>
    </rPh>
    <rPh sb="119" eb="121">
      <t>チョウセイ</t>
    </rPh>
    <rPh sb="121" eb="123">
      <t>セイド</t>
    </rPh>
    <rPh sb="124" eb="126">
      <t>テキヨウ</t>
    </rPh>
    <phoneticPr fontId="11"/>
  </si>
  <si>
    <t>市民福祉の充実に係る事務であり、性格として大都市地域における市町村事務と考えているが、社会福祉協議会の生活資金の貸付事業への補助に関して、全特別区の区域を通じた一体性・統一性を確保する観点から、大阪府において一元的に処理することが適当としたところであるため、財政調整制度を適用。</t>
    <rPh sb="0" eb="2">
      <t>シミン</t>
    </rPh>
    <rPh sb="2" eb="4">
      <t>フクシ</t>
    </rPh>
    <rPh sb="5" eb="7">
      <t>ジュウジツ</t>
    </rPh>
    <rPh sb="8" eb="9">
      <t>カカ</t>
    </rPh>
    <rPh sb="10" eb="12">
      <t>ジム</t>
    </rPh>
    <rPh sb="43" eb="45">
      <t>シャカイ</t>
    </rPh>
    <rPh sb="45" eb="47">
      <t>フクシ</t>
    </rPh>
    <rPh sb="47" eb="50">
      <t>キョウギカイ</t>
    </rPh>
    <rPh sb="62" eb="64">
      <t>ホジョ</t>
    </rPh>
    <rPh sb="65" eb="66">
      <t>カン</t>
    </rPh>
    <rPh sb="69" eb="70">
      <t>ゼン</t>
    </rPh>
    <rPh sb="70" eb="73">
      <t>トクベツク</t>
    </rPh>
    <rPh sb="74" eb="76">
      <t>クイキ</t>
    </rPh>
    <rPh sb="77" eb="78">
      <t>ツウ</t>
    </rPh>
    <rPh sb="80" eb="83">
      <t>イッタイセイ</t>
    </rPh>
    <rPh sb="84" eb="87">
      <t>トウイツセイ</t>
    </rPh>
    <rPh sb="88" eb="90">
      <t>カクホ</t>
    </rPh>
    <rPh sb="92" eb="94">
      <t>カンテン</t>
    </rPh>
    <rPh sb="108" eb="110">
      <t>ショリ</t>
    </rPh>
    <rPh sb="115" eb="117">
      <t>テキトウ</t>
    </rPh>
    <rPh sb="129" eb="131">
      <t>ザイセイ</t>
    </rPh>
    <rPh sb="131" eb="133">
      <t>チョウセイ</t>
    </rPh>
    <rPh sb="133" eb="135">
      <t>セイド</t>
    </rPh>
    <rPh sb="136" eb="138">
      <t>テキヨウ</t>
    </rPh>
    <phoneticPr fontId="11"/>
  </si>
  <si>
    <t>身近なサービスの水準確保に係る事務であり、性格として大都市地域における市町村事務と考えているが、障がい福祉サービス事務所等の検査等に関して、全特別区の区域を通じた一体性・統一性を確保する観点から、大阪府において一元的に処理することが適当としたところであるため、財政調整制度を適用。</t>
    <rPh sb="13" eb="14">
      <t>カカ</t>
    </rPh>
    <rPh sb="15" eb="17">
      <t>ジム</t>
    </rPh>
    <rPh sb="48" eb="50">
      <t>リョウイク</t>
    </rPh>
    <rPh sb="50" eb="52">
      <t>テチョウ</t>
    </rPh>
    <rPh sb="53" eb="55">
      <t>ハッコウ</t>
    </rPh>
    <rPh sb="56" eb="57">
      <t>カカ</t>
    </rPh>
    <rPh sb="58" eb="60">
      <t>ハンテイ</t>
    </rPh>
    <rPh sb="61" eb="63">
      <t>コウフ</t>
    </rPh>
    <rPh sb="63" eb="65">
      <t>ジム</t>
    </rPh>
    <rPh sb="66" eb="68">
      <t>セイド</t>
    </rPh>
    <rPh sb="68" eb="71">
      <t>カンリトウ</t>
    </rPh>
    <rPh sb="72" eb="73">
      <t>カン</t>
    </rPh>
    <rPh sb="76" eb="77">
      <t>ゼン</t>
    </rPh>
    <rPh sb="77" eb="80">
      <t>トクベツク</t>
    </rPh>
    <rPh sb="81" eb="83">
      <t>クイキ</t>
    </rPh>
    <rPh sb="84" eb="85">
      <t>ツウ</t>
    </rPh>
    <rPh sb="87" eb="90">
      <t>イッタイセイ</t>
    </rPh>
    <rPh sb="91" eb="94">
      <t>トウイツセイ</t>
    </rPh>
    <rPh sb="95" eb="97">
      <t>カクホ</t>
    </rPh>
    <rPh sb="99" eb="101">
      <t>カンテン</t>
    </rPh>
    <rPh sb="115" eb="117">
      <t>ショリ</t>
    </rPh>
    <rPh sb="122" eb="124">
      <t>テキトウ</t>
    </rPh>
    <rPh sb="136" eb="138">
      <t>ザイセイ</t>
    </rPh>
    <rPh sb="138" eb="140">
      <t>チョウセイセイドテキヨウ</t>
    </rPh>
    <phoneticPr fontId="11"/>
  </si>
  <si>
    <t>市民福祉の充実に係る事務であり、性格として大都市地域における市町村事務と考えているが、盲導犬の貸与等に関して、全特別区の区域を通じた一体性・統一性を確保する観点から、大阪府において一元的に処理することが適当としたところであるため、財政調整制度を適用。</t>
    <rPh sb="0" eb="2">
      <t>シミン</t>
    </rPh>
    <rPh sb="2" eb="4">
      <t>フクシ</t>
    </rPh>
    <rPh sb="5" eb="7">
      <t>ジュウジツ</t>
    </rPh>
    <rPh sb="8" eb="9">
      <t>カカ</t>
    </rPh>
    <rPh sb="10" eb="12">
      <t>ジム</t>
    </rPh>
    <rPh sb="43" eb="46">
      <t>モウドウケン</t>
    </rPh>
    <rPh sb="47" eb="49">
      <t>タイヨ</t>
    </rPh>
    <rPh sb="49" eb="50">
      <t>トウ</t>
    </rPh>
    <rPh sb="51" eb="52">
      <t>カン</t>
    </rPh>
    <rPh sb="55" eb="56">
      <t>ゼン</t>
    </rPh>
    <rPh sb="56" eb="59">
      <t>トクベツク</t>
    </rPh>
    <rPh sb="60" eb="62">
      <t>クイキ</t>
    </rPh>
    <rPh sb="63" eb="64">
      <t>ツウ</t>
    </rPh>
    <rPh sb="66" eb="69">
      <t>イッタイセイ</t>
    </rPh>
    <rPh sb="70" eb="73">
      <t>トウイツセイ</t>
    </rPh>
    <rPh sb="74" eb="76">
      <t>カクホ</t>
    </rPh>
    <rPh sb="78" eb="80">
      <t>カンテン</t>
    </rPh>
    <rPh sb="94" eb="96">
      <t>ショリ</t>
    </rPh>
    <rPh sb="101" eb="103">
      <t>テキトウ</t>
    </rPh>
    <rPh sb="115" eb="117">
      <t>ザイセイ</t>
    </rPh>
    <rPh sb="117" eb="119">
      <t>チョウセイ</t>
    </rPh>
    <rPh sb="119" eb="121">
      <t>セイド</t>
    </rPh>
    <rPh sb="122" eb="124">
      <t>テキヨウ</t>
    </rPh>
    <phoneticPr fontId="11"/>
  </si>
  <si>
    <t>市民福祉の充実に係る事務であり、性格として大都市地域における市町村事務と考えているが、各特別区の調査とりまとめに関して、全特別区の区域を通じた一体性・統一性を確保する観点から、大阪府において一元的に処理することが適当としたところであるため、財政調整制度を適用。</t>
    <rPh sb="0" eb="2">
      <t>シミン</t>
    </rPh>
    <rPh sb="2" eb="4">
      <t>フクシ</t>
    </rPh>
    <rPh sb="5" eb="7">
      <t>ジュウジツ</t>
    </rPh>
    <rPh sb="8" eb="9">
      <t>カカ</t>
    </rPh>
    <rPh sb="10" eb="12">
      <t>ジム</t>
    </rPh>
    <rPh sb="43" eb="44">
      <t>カク</t>
    </rPh>
    <rPh sb="44" eb="47">
      <t>トクベツク</t>
    </rPh>
    <rPh sb="48" eb="50">
      <t>チョウサ</t>
    </rPh>
    <rPh sb="56" eb="57">
      <t>カン</t>
    </rPh>
    <rPh sb="60" eb="61">
      <t>ゼン</t>
    </rPh>
    <rPh sb="61" eb="64">
      <t>トクベツク</t>
    </rPh>
    <rPh sb="65" eb="67">
      <t>クイキ</t>
    </rPh>
    <rPh sb="68" eb="69">
      <t>ツウ</t>
    </rPh>
    <rPh sb="71" eb="74">
      <t>イッタイセイ</t>
    </rPh>
    <rPh sb="75" eb="78">
      <t>トウイツセイ</t>
    </rPh>
    <rPh sb="79" eb="81">
      <t>カクホ</t>
    </rPh>
    <rPh sb="83" eb="85">
      <t>カンテン</t>
    </rPh>
    <rPh sb="99" eb="101">
      <t>ショリ</t>
    </rPh>
    <rPh sb="106" eb="108">
      <t>テキトウ</t>
    </rPh>
    <rPh sb="120" eb="122">
      <t>ザイセイ</t>
    </rPh>
    <rPh sb="122" eb="124">
      <t>チョウセイ</t>
    </rPh>
    <rPh sb="124" eb="126">
      <t>セイド</t>
    </rPh>
    <rPh sb="127" eb="129">
      <t>テキヨウ</t>
    </rPh>
    <phoneticPr fontId="11"/>
  </si>
  <si>
    <t>市民福祉の充実に係る事務であり、性格として大都市地域における市町村事務と考えているが、共済事業の運営に関して、全特別区の区域を通じた一体性・統一性を確保する観点から、大阪府において一元的に処理することが適当としたところであるため、財政調整制度を適用。</t>
    <rPh sb="0" eb="2">
      <t>シミン</t>
    </rPh>
    <rPh sb="2" eb="4">
      <t>フクシ</t>
    </rPh>
    <rPh sb="5" eb="7">
      <t>ジュウジツ</t>
    </rPh>
    <rPh sb="8" eb="9">
      <t>カカ</t>
    </rPh>
    <rPh sb="10" eb="12">
      <t>ジム</t>
    </rPh>
    <rPh sb="43" eb="45">
      <t>キョウサイ</t>
    </rPh>
    <rPh sb="45" eb="47">
      <t>ジギョウ</t>
    </rPh>
    <rPh sb="48" eb="50">
      <t>ウンエイ</t>
    </rPh>
    <rPh sb="55" eb="56">
      <t>ゼン</t>
    </rPh>
    <rPh sb="56" eb="59">
      <t>トクベツク</t>
    </rPh>
    <rPh sb="60" eb="62">
      <t>クイキ</t>
    </rPh>
    <rPh sb="63" eb="64">
      <t>ツウ</t>
    </rPh>
    <rPh sb="66" eb="69">
      <t>イッタイセイ</t>
    </rPh>
    <rPh sb="70" eb="73">
      <t>トウイツセイ</t>
    </rPh>
    <rPh sb="74" eb="76">
      <t>カクホ</t>
    </rPh>
    <rPh sb="78" eb="80">
      <t>カンテン</t>
    </rPh>
    <rPh sb="94" eb="96">
      <t>ショリ</t>
    </rPh>
    <rPh sb="101" eb="103">
      <t>テキトウ</t>
    </rPh>
    <rPh sb="115" eb="117">
      <t>ザイセイ</t>
    </rPh>
    <rPh sb="117" eb="119">
      <t>チョウセイ</t>
    </rPh>
    <rPh sb="119" eb="121">
      <t>セイド</t>
    </rPh>
    <rPh sb="122" eb="124">
      <t>テキヨウ</t>
    </rPh>
    <phoneticPr fontId="11"/>
  </si>
  <si>
    <t>市民福祉の充実に係る事務であり、性格として大都市地域における市町村事務と考えているが、障がい者歯科診療の拠点施設の運営に関して、全特別区の区域を通じた一体性・統一性を確保する観点から、大阪府において一元的に処理することが適当としたところであるため、財政調整制度を適用。</t>
    <rPh sb="0" eb="2">
      <t>シミン</t>
    </rPh>
    <rPh sb="2" eb="4">
      <t>フクシ</t>
    </rPh>
    <rPh sb="5" eb="7">
      <t>ジュウジツ</t>
    </rPh>
    <rPh sb="8" eb="9">
      <t>カカ</t>
    </rPh>
    <rPh sb="10" eb="12">
      <t>ジム</t>
    </rPh>
    <rPh sb="52" eb="54">
      <t>キョテン</t>
    </rPh>
    <rPh sb="54" eb="56">
      <t>シセツ</t>
    </rPh>
    <rPh sb="60" eb="61">
      <t>カン</t>
    </rPh>
    <rPh sb="64" eb="65">
      <t>ゼン</t>
    </rPh>
    <rPh sb="65" eb="68">
      <t>トクベツク</t>
    </rPh>
    <rPh sb="69" eb="71">
      <t>クイキ</t>
    </rPh>
    <rPh sb="72" eb="73">
      <t>ツウ</t>
    </rPh>
    <rPh sb="75" eb="78">
      <t>イッタイセイ</t>
    </rPh>
    <rPh sb="79" eb="82">
      <t>トウイツセイ</t>
    </rPh>
    <rPh sb="83" eb="85">
      <t>カクホ</t>
    </rPh>
    <rPh sb="87" eb="89">
      <t>カンテン</t>
    </rPh>
    <rPh sb="103" eb="105">
      <t>ショリ</t>
    </rPh>
    <rPh sb="110" eb="112">
      <t>テキトウ</t>
    </rPh>
    <rPh sb="124" eb="126">
      <t>ザイセイ</t>
    </rPh>
    <rPh sb="126" eb="128">
      <t>チョウセイ</t>
    </rPh>
    <rPh sb="128" eb="130">
      <t>セイド</t>
    </rPh>
    <rPh sb="131" eb="133">
      <t>テキヨウ</t>
    </rPh>
    <phoneticPr fontId="11"/>
  </si>
  <si>
    <t>市民福祉の充実に係る事務であり、性格として大都市地域における市町村事務と考えているが、選手団の選考及び派遣に関して、全特別区の区域を通じた一体性・統一性を確保する観点から、大阪府において一元的に処理することが適当としたところであるため、財政調整制度を適用。</t>
    <rPh sb="0" eb="2">
      <t>シミン</t>
    </rPh>
    <rPh sb="2" eb="4">
      <t>フクシ</t>
    </rPh>
    <rPh sb="5" eb="7">
      <t>ジュウジツ</t>
    </rPh>
    <rPh sb="8" eb="9">
      <t>カカ</t>
    </rPh>
    <rPh sb="10" eb="12">
      <t>ジム</t>
    </rPh>
    <rPh sb="43" eb="46">
      <t>センシュダン</t>
    </rPh>
    <rPh sb="47" eb="49">
      <t>センコウ</t>
    </rPh>
    <rPh sb="49" eb="50">
      <t>オヨ</t>
    </rPh>
    <rPh sb="51" eb="53">
      <t>ハケン</t>
    </rPh>
    <rPh sb="54" eb="55">
      <t>カン</t>
    </rPh>
    <rPh sb="58" eb="59">
      <t>ゼン</t>
    </rPh>
    <rPh sb="59" eb="62">
      <t>トクベツク</t>
    </rPh>
    <rPh sb="63" eb="65">
      <t>クイキ</t>
    </rPh>
    <rPh sb="66" eb="67">
      <t>ツウ</t>
    </rPh>
    <rPh sb="69" eb="72">
      <t>イッタイセイ</t>
    </rPh>
    <rPh sb="73" eb="76">
      <t>トウイツセイ</t>
    </rPh>
    <rPh sb="77" eb="79">
      <t>カクホ</t>
    </rPh>
    <rPh sb="81" eb="83">
      <t>カンテン</t>
    </rPh>
    <rPh sb="97" eb="99">
      <t>ショリ</t>
    </rPh>
    <rPh sb="104" eb="106">
      <t>テキトウ</t>
    </rPh>
    <rPh sb="118" eb="120">
      <t>ザイセイ</t>
    </rPh>
    <rPh sb="120" eb="122">
      <t>チョウセイ</t>
    </rPh>
    <rPh sb="122" eb="124">
      <t>セイド</t>
    </rPh>
    <rPh sb="125" eb="127">
      <t>テキヨウ</t>
    </rPh>
    <phoneticPr fontId="11"/>
  </si>
  <si>
    <t>健康・保健の充実に係る事務であり、性格として大都市地域における市町村事務と考えているが、専門性の高い難病等対策に関して、全特別区の区域を通じた一体性・統一性を確保する観点から、大阪府において一元的に処理することが適当としたところであるため、財政調整制度を適用。</t>
    <rPh sb="6" eb="8">
      <t>ジュウジツ</t>
    </rPh>
    <rPh sb="9" eb="10">
      <t>カカ</t>
    </rPh>
    <rPh sb="11" eb="13">
      <t>ジム</t>
    </rPh>
    <rPh sb="50" eb="52">
      <t>ナンビョウ</t>
    </rPh>
    <rPh sb="52" eb="53">
      <t>トウ</t>
    </rPh>
    <rPh sb="53" eb="55">
      <t>タイサク</t>
    </rPh>
    <rPh sb="60" eb="61">
      <t>ゼン</t>
    </rPh>
    <rPh sb="61" eb="64">
      <t>トクベツク</t>
    </rPh>
    <rPh sb="65" eb="67">
      <t>クイキ</t>
    </rPh>
    <rPh sb="68" eb="69">
      <t>ツウ</t>
    </rPh>
    <rPh sb="71" eb="74">
      <t>イッタイセイ</t>
    </rPh>
    <rPh sb="75" eb="78">
      <t>トウイツセイ</t>
    </rPh>
    <rPh sb="79" eb="81">
      <t>カクホ</t>
    </rPh>
    <rPh sb="83" eb="85">
      <t>カンテン</t>
    </rPh>
    <rPh sb="99" eb="101">
      <t>ショリ</t>
    </rPh>
    <rPh sb="106" eb="108">
      <t>テキトウ</t>
    </rPh>
    <rPh sb="120" eb="122">
      <t>ザイセイ</t>
    </rPh>
    <rPh sb="122" eb="124">
      <t>チョウセイ</t>
    </rPh>
    <rPh sb="124" eb="126">
      <t>セイド</t>
    </rPh>
    <rPh sb="127" eb="129">
      <t>テキヨウ</t>
    </rPh>
    <phoneticPr fontId="11"/>
  </si>
  <si>
    <t>健康・保健の充実に係る事務であり、性格として大都市地域における市町村事務と考えているが、専門性の高い精神障がい者保健手帳の判定等に関して、全特別区の区域を通じた一体性・統一性を確保する観点から、大阪府において一元的に処理することが適当としたところであるため、財政調整制度を適用。</t>
    <rPh sb="6" eb="8">
      <t>ジュウジツ</t>
    </rPh>
    <rPh sb="9" eb="10">
      <t>カカ</t>
    </rPh>
    <rPh sb="11" eb="13">
      <t>ジム</t>
    </rPh>
    <rPh sb="50" eb="52">
      <t>セイシン</t>
    </rPh>
    <rPh sb="69" eb="70">
      <t>ゼン</t>
    </rPh>
    <rPh sb="70" eb="73">
      <t>トクベツク</t>
    </rPh>
    <rPh sb="74" eb="76">
      <t>クイキ</t>
    </rPh>
    <rPh sb="77" eb="78">
      <t>ツウ</t>
    </rPh>
    <rPh sb="80" eb="83">
      <t>イッタイセイ</t>
    </rPh>
    <rPh sb="84" eb="87">
      <t>トウイツセイ</t>
    </rPh>
    <rPh sb="88" eb="90">
      <t>カクホ</t>
    </rPh>
    <rPh sb="92" eb="94">
      <t>カンテン</t>
    </rPh>
    <rPh sb="104" eb="107">
      <t>イチゲンテキ</t>
    </rPh>
    <rPh sb="108" eb="110">
      <t>ショリ</t>
    </rPh>
    <rPh sb="115" eb="117">
      <t>テキトウ</t>
    </rPh>
    <rPh sb="129" eb="131">
      <t>ザイセイ</t>
    </rPh>
    <rPh sb="131" eb="133">
      <t>チョウセイ</t>
    </rPh>
    <rPh sb="133" eb="135">
      <t>セイド</t>
    </rPh>
    <rPh sb="136" eb="138">
      <t>テキヨウ</t>
    </rPh>
    <phoneticPr fontId="11"/>
  </si>
  <si>
    <t>健康・保健の充実に係る事務であり、性格として大都市地域における市町村事務と考えているが、技術的中核機関である精神保健福祉センターの設置等に関して、全特別区の区域を通じた一体性・統一性を確保する観点から、大阪府において一元的に処理することが適当としたところであるため、財政調整制度を適用。</t>
    <rPh sb="6" eb="8">
      <t>ジュウジツ</t>
    </rPh>
    <rPh sb="9" eb="10">
      <t>カカ</t>
    </rPh>
    <rPh sb="11" eb="13">
      <t>ジム</t>
    </rPh>
    <rPh sb="44" eb="47">
      <t>ギジュツテキ</t>
    </rPh>
    <rPh sb="47" eb="49">
      <t>チュウカク</t>
    </rPh>
    <rPh sb="49" eb="51">
      <t>キカン</t>
    </rPh>
    <rPh sb="54" eb="56">
      <t>セイシン</t>
    </rPh>
    <rPh sb="56" eb="58">
      <t>ホケン</t>
    </rPh>
    <rPh sb="58" eb="60">
      <t>フクシ</t>
    </rPh>
    <rPh sb="65" eb="67">
      <t>セッチ</t>
    </rPh>
    <rPh sb="67" eb="68">
      <t>トウ</t>
    </rPh>
    <rPh sb="73" eb="74">
      <t>ゼン</t>
    </rPh>
    <rPh sb="74" eb="77">
      <t>トクベツク</t>
    </rPh>
    <rPh sb="78" eb="80">
      <t>クイキ</t>
    </rPh>
    <rPh sb="81" eb="82">
      <t>ツウ</t>
    </rPh>
    <rPh sb="84" eb="87">
      <t>イッタイセイ</t>
    </rPh>
    <rPh sb="88" eb="91">
      <t>トウイツセイ</t>
    </rPh>
    <rPh sb="92" eb="94">
      <t>カクホ</t>
    </rPh>
    <rPh sb="96" eb="98">
      <t>カンテン</t>
    </rPh>
    <rPh sb="119" eb="121">
      <t>テキトウ</t>
    </rPh>
    <rPh sb="133" eb="135">
      <t>ザイセイ</t>
    </rPh>
    <rPh sb="135" eb="137">
      <t>チョウセイ</t>
    </rPh>
    <rPh sb="137" eb="139">
      <t>セイド</t>
    </rPh>
    <rPh sb="140" eb="142">
      <t>テキヨウ</t>
    </rPh>
    <phoneticPr fontId="11"/>
  </si>
  <si>
    <t>健康・保健の充実に係る事務であり、性格として大都市地域における市町村事務と考えているが、高度な診察機能の確保等に関して、全特別区の区域を通じた一体性・統一性を確保する観点から、大阪府において一元的に処理することが適当としたところであるため、財政調整制度を適用。</t>
    <rPh sb="6" eb="8">
      <t>ジュウジツ</t>
    </rPh>
    <rPh sb="9" eb="10">
      <t>カカ</t>
    </rPh>
    <rPh sb="11" eb="13">
      <t>ジム</t>
    </rPh>
    <rPh sb="44" eb="46">
      <t>コウド</t>
    </rPh>
    <rPh sb="47" eb="49">
      <t>シンサツ</t>
    </rPh>
    <rPh sb="49" eb="51">
      <t>キノウ</t>
    </rPh>
    <rPh sb="52" eb="54">
      <t>カクホ</t>
    </rPh>
    <rPh sb="54" eb="55">
      <t>トウ</t>
    </rPh>
    <rPh sb="60" eb="61">
      <t>ゼン</t>
    </rPh>
    <rPh sb="61" eb="64">
      <t>トクベツク</t>
    </rPh>
    <rPh sb="65" eb="67">
      <t>クイキ</t>
    </rPh>
    <rPh sb="68" eb="69">
      <t>ツウ</t>
    </rPh>
    <rPh sb="71" eb="74">
      <t>イッタイセイ</t>
    </rPh>
    <rPh sb="75" eb="78">
      <t>トウイツセイ</t>
    </rPh>
    <rPh sb="79" eb="81">
      <t>カクホ</t>
    </rPh>
    <rPh sb="83" eb="85">
      <t>カンテン</t>
    </rPh>
    <rPh sb="106" eb="108">
      <t>テキトウ</t>
    </rPh>
    <rPh sb="120" eb="122">
      <t>ザイセイ</t>
    </rPh>
    <rPh sb="122" eb="124">
      <t>チョウセイ</t>
    </rPh>
    <rPh sb="124" eb="126">
      <t>セイド</t>
    </rPh>
    <rPh sb="127" eb="129">
      <t>テキヨウ</t>
    </rPh>
    <phoneticPr fontId="11"/>
  </si>
  <si>
    <t>健康・保健の充実に係る事務であり、性格として大都市地域における市町村事務と考えているが、専門性の高い研究や検査に関して、全特別区の区域を通じた一体性・統一性を確保する観点から、大阪府において一元的に処理することが適当としたところであるため、財政調整制度を適用。</t>
    <rPh sb="6" eb="8">
      <t>ジュウジツ</t>
    </rPh>
    <rPh sb="9" eb="10">
      <t>カカ</t>
    </rPh>
    <rPh sb="11" eb="13">
      <t>ジム</t>
    </rPh>
    <rPh sb="44" eb="47">
      <t>センモンセイ</t>
    </rPh>
    <rPh sb="48" eb="49">
      <t>タカ</t>
    </rPh>
    <rPh sb="50" eb="52">
      <t>ケンキュウ</t>
    </rPh>
    <rPh sb="53" eb="55">
      <t>ケンサ</t>
    </rPh>
    <rPh sb="56" eb="57">
      <t>カン</t>
    </rPh>
    <rPh sb="60" eb="61">
      <t>ゼン</t>
    </rPh>
    <rPh sb="61" eb="64">
      <t>トクベツク</t>
    </rPh>
    <rPh sb="65" eb="67">
      <t>クイキ</t>
    </rPh>
    <rPh sb="68" eb="69">
      <t>ツウ</t>
    </rPh>
    <rPh sb="71" eb="74">
      <t>イッタイセイ</t>
    </rPh>
    <rPh sb="75" eb="78">
      <t>トウイツセイ</t>
    </rPh>
    <rPh sb="79" eb="81">
      <t>カクホ</t>
    </rPh>
    <rPh sb="83" eb="85">
      <t>カンテン</t>
    </rPh>
    <rPh sb="95" eb="98">
      <t>イチゲンテキ</t>
    </rPh>
    <rPh sb="99" eb="101">
      <t>ショリ</t>
    </rPh>
    <rPh sb="106" eb="108">
      <t>テキトウ</t>
    </rPh>
    <rPh sb="120" eb="122">
      <t>ザイセイ</t>
    </rPh>
    <rPh sb="122" eb="124">
      <t>チョウセイ</t>
    </rPh>
    <rPh sb="124" eb="126">
      <t>セイド</t>
    </rPh>
    <rPh sb="127" eb="129">
      <t>テキヨウ</t>
    </rPh>
    <phoneticPr fontId="11"/>
  </si>
  <si>
    <t>教育の充実に係る事務であり、性格として大都市地域における市町村事務と考えているが、府と連携した社会教育施設の運営支援に関して、全特別区の区域を通じた一体性・統一性を確保する観点から、大阪府において一元的に処理することが適当としたところであるため、財政調整制度を適用。</t>
    <rPh sb="0" eb="2">
      <t>キョウイク</t>
    </rPh>
    <rPh sb="3" eb="5">
      <t>ジュウジツ</t>
    </rPh>
    <rPh sb="6" eb="7">
      <t>カカ</t>
    </rPh>
    <rPh sb="8" eb="10">
      <t>ジム</t>
    </rPh>
    <rPh sb="41" eb="42">
      <t>フ</t>
    </rPh>
    <rPh sb="43" eb="45">
      <t>レンケイ</t>
    </rPh>
    <rPh sb="47" eb="49">
      <t>シャカイ</t>
    </rPh>
    <rPh sb="49" eb="51">
      <t>キョウイク</t>
    </rPh>
    <rPh sb="51" eb="53">
      <t>シセツ</t>
    </rPh>
    <rPh sb="54" eb="56">
      <t>ウンエイ</t>
    </rPh>
    <rPh sb="56" eb="58">
      <t>シエン</t>
    </rPh>
    <rPh sb="59" eb="60">
      <t>カン</t>
    </rPh>
    <rPh sb="63" eb="64">
      <t>ゼン</t>
    </rPh>
    <rPh sb="64" eb="67">
      <t>トクベツク</t>
    </rPh>
    <rPh sb="68" eb="70">
      <t>クイキ</t>
    </rPh>
    <rPh sb="71" eb="72">
      <t>ツウ</t>
    </rPh>
    <rPh sb="74" eb="77">
      <t>イッタイセイ</t>
    </rPh>
    <rPh sb="78" eb="81">
      <t>トウイツセイ</t>
    </rPh>
    <rPh sb="82" eb="84">
      <t>カクホ</t>
    </rPh>
    <rPh sb="86" eb="88">
      <t>カンテン</t>
    </rPh>
    <rPh sb="102" eb="104">
      <t>ショリ</t>
    </rPh>
    <rPh sb="109" eb="111">
      <t>テキトウ</t>
    </rPh>
    <rPh sb="123" eb="125">
      <t>ザイセイ</t>
    </rPh>
    <rPh sb="125" eb="127">
      <t>チョウセイ</t>
    </rPh>
    <rPh sb="127" eb="129">
      <t>セイド</t>
    </rPh>
    <rPh sb="130" eb="132">
      <t>テキヨウ</t>
    </rPh>
    <phoneticPr fontId="11"/>
  </si>
  <si>
    <t>都市環境に係る事務であり、性格として大都市地域における市町村事務と考えているが、阪神地区の自治体と連携した地盤沈下対策に係る測量に関して、全特別区の区域を通じた一体性・統一性を確保する観点から、大阪府において一元的に処理することが適当としたところであるため、財政調整制度を適用。</t>
    <rPh sb="0" eb="2">
      <t>トシ</t>
    </rPh>
    <rPh sb="5" eb="6">
      <t>カカ</t>
    </rPh>
    <rPh sb="7" eb="9">
      <t>ジム</t>
    </rPh>
    <rPh sb="69" eb="70">
      <t>ゼン</t>
    </rPh>
    <rPh sb="70" eb="73">
      <t>トクベツク</t>
    </rPh>
    <rPh sb="74" eb="76">
      <t>クイキ</t>
    </rPh>
    <rPh sb="77" eb="78">
      <t>ツウ</t>
    </rPh>
    <rPh sb="80" eb="83">
      <t>イッタイセイ</t>
    </rPh>
    <rPh sb="84" eb="87">
      <t>トウイツセイ</t>
    </rPh>
    <rPh sb="88" eb="90">
      <t>カクホ</t>
    </rPh>
    <rPh sb="92" eb="94">
      <t>カンテン</t>
    </rPh>
    <rPh sb="108" eb="110">
      <t>ショリ</t>
    </rPh>
    <rPh sb="115" eb="117">
      <t>テキトウ</t>
    </rPh>
    <rPh sb="129" eb="131">
      <t>ザイセイ</t>
    </rPh>
    <rPh sb="131" eb="133">
      <t>チョウセイ</t>
    </rPh>
    <rPh sb="133" eb="135">
      <t>セイド</t>
    </rPh>
    <rPh sb="136" eb="138">
      <t>テキヨウ</t>
    </rPh>
    <phoneticPr fontId="11"/>
  </si>
  <si>
    <t>都市環境保全に係る事務であり、性格として大都市地域における市町村事務と考えているが、大規模開発事業に関する環境評価制度に関して、全特別区の区域を通じた一体性・統一性を確保する観点から、大阪府において一元的に処理することが適当としたところであるため、財政調整制度を適用。</t>
    <rPh sb="0" eb="2">
      <t>トシ</t>
    </rPh>
    <rPh sb="7" eb="8">
      <t>カカ</t>
    </rPh>
    <rPh sb="9" eb="11">
      <t>ジム</t>
    </rPh>
    <rPh sb="42" eb="45">
      <t>ダイキボ</t>
    </rPh>
    <rPh sb="45" eb="47">
      <t>カイハツ</t>
    </rPh>
    <rPh sb="47" eb="49">
      <t>ジギョウ</t>
    </rPh>
    <rPh sb="50" eb="51">
      <t>カン</t>
    </rPh>
    <rPh sb="53" eb="55">
      <t>カンキョウ</t>
    </rPh>
    <rPh sb="55" eb="57">
      <t>ヒョウカ</t>
    </rPh>
    <rPh sb="57" eb="59">
      <t>セイド</t>
    </rPh>
    <rPh sb="64" eb="65">
      <t>ゼン</t>
    </rPh>
    <rPh sb="65" eb="68">
      <t>トクベツク</t>
    </rPh>
    <rPh sb="69" eb="71">
      <t>クイキ</t>
    </rPh>
    <rPh sb="72" eb="73">
      <t>ツウ</t>
    </rPh>
    <rPh sb="75" eb="78">
      <t>イッタイセイ</t>
    </rPh>
    <rPh sb="79" eb="82">
      <t>トウイツセイ</t>
    </rPh>
    <rPh sb="83" eb="85">
      <t>カクホ</t>
    </rPh>
    <rPh sb="87" eb="89">
      <t>カンテン</t>
    </rPh>
    <rPh sb="103" eb="105">
      <t>ショリ</t>
    </rPh>
    <rPh sb="110" eb="112">
      <t>テキトウ</t>
    </rPh>
    <rPh sb="124" eb="126">
      <t>ザイセイ</t>
    </rPh>
    <rPh sb="126" eb="128">
      <t>チョウセイ</t>
    </rPh>
    <rPh sb="128" eb="130">
      <t>セイド</t>
    </rPh>
    <rPh sb="131" eb="133">
      <t>テキヨウ</t>
    </rPh>
    <phoneticPr fontId="11"/>
  </si>
  <si>
    <t>環境分野における国際協力や都市間連携に係る事務であり、性格として大都市地域における市町村事務と考えているが、国際的な環境問題解決に向けた取り組みに関して、全特別区の区域を通じた一体性・統一性を確保する観点から、大阪府において一元的に処理することが適当としたところであるため、財政調整制度を適用。</t>
    <rPh sb="0" eb="2">
      <t>カンキョウ</t>
    </rPh>
    <rPh sb="19" eb="20">
      <t>カカ</t>
    </rPh>
    <rPh sb="21" eb="23">
      <t>ジム</t>
    </rPh>
    <rPh sb="68" eb="69">
      <t>ト</t>
    </rPh>
    <rPh sb="70" eb="71">
      <t>ク</t>
    </rPh>
    <rPh sb="77" eb="78">
      <t>ゼン</t>
    </rPh>
    <rPh sb="78" eb="81">
      <t>トクベツク</t>
    </rPh>
    <rPh sb="82" eb="84">
      <t>クイキ</t>
    </rPh>
    <rPh sb="85" eb="86">
      <t>ツウ</t>
    </rPh>
    <rPh sb="88" eb="91">
      <t>イッタイセイ</t>
    </rPh>
    <rPh sb="92" eb="95">
      <t>トウイツセイ</t>
    </rPh>
    <rPh sb="96" eb="98">
      <t>カクホ</t>
    </rPh>
    <rPh sb="100" eb="102">
      <t>カンテン</t>
    </rPh>
    <rPh sb="123" eb="125">
      <t>テキトウ</t>
    </rPh>
    <rPh sb="137" eb="139">
      <t>ザイセイ</t>
    </rPh>
    <rPh sb="139" eb="141">
      <t>チョウセイ</t>
    </rPh>
    <rPh sb="141" eb="143">
      <t>セイド</t>
    </rPh>
    <rPh sb="144" eb="146">
      <t>テキヨウ</t>
    </rPh>
    <phoneticPr fontId="11"/>
  </si>
  <si>
    <t>都市環境に係る事務であり、性格として大都市地域における市町村事務と考えているが、エネルギー政策の施策立案や方向性の検討・進捗管理等に関して、全特別区の区域を通じた一体性・統一性を確保する観点から、大阪府において一元的に処理することが適当としたところであるため、財政調整制度を適用。</t>
    <rPh sb="0" eb="2">
      <t>トシ</t>
    </rPh>
    <rPh sb="2" eb="4">
      <t>カンキョウ</t>
    </rPh>
    <rPh sb="5" eb="6">
      <t>カカ</t>
    </rPh>
    <rPh sb="7" eb="9">
      <t>ジム</t>
    </rPh>
    <rPh sb="70" eb="71">
      <t>ゼン</t>
    </rPh>
    <rPh sb="71" eb="74">
      <t>トクベツク</t>
    </rPh>
    <rPh sb="75" eb="77">
      <t>クイキ</t>
    </rPh>
    <rPh sb="78" eb="79">
      <t>ツウ</t>
    </rPh>
    <rPh sb="81" eb="84">
      <t>イッタイセイ</t>
    </rPh>
    <rPh sb="85" eb="88">
      <t>トウイツセイ</t>
    </rPh>
    <rPh sb="89" eb="91">
      <t>カクホ</t>
    </rPh>
    <rPh sb="93" eb="95">
      <t>カンテン</t>
    </rPh>
    <rPh sb="98" eb="100">
      <t>オオサカ</t>
    </rPh>
    <rPh sb="100" eb="101">
      <t>フ</t>
    </rPh>
    <rPh sb="116" eb="118">
      <t>テキトウ</t>
    </rPh>
    <rPh sb="130" eb="132">
      <t>ザイセイ</t>
    </rPh>
    <rPh sb="132" eb="134">
      <t>チョウセイ</t>
    </rPh>
    <rPh sb="134" eb="136">
      <t>セイド</t>
    </rPh>
    <rPh sb="137" eb="139">
      <t>テキヨウ</t>
    </rPh>
    <phoneticPr fontId="11"/>
  </si>
  <si>
    <t>都市環境保全に係る事務であり、性格として大都市地域における市町村事務と考えているが、信用保証協会の統合により、大阪府において一元的に処理することが適当としたところであるため、財政調整制度を適用。</t>
    <rPh sb="0" eb="2">
      <t>トシ</t>
    </rPh>
    <rPh sb="7" eb="8">
      <t>カカ</t>
    </rPh>
    <rPh sb="9" eb="11">
      <t>ジム</t>
    </rPh>
    <rPh sb="42" eb="44">
      <t>シンヨウ</t>
    </rPh>
    <rPh sb="44" eb="46">
      <t>ホショウ</t>
    </rPh>
    <rPh sb="46" eb="48">
      <t>キョウカイ</t>
    </rPh>
    <rPh sb="49" eb="51">
      <t>トウゴウ</t>
    </rPh>
    <rPh sb="62" eb="65">
      <t>イチゲンテキ</t>
    </rPh>
    <rPh sb="66" eb="68">
      <t>ショリ</t>
    </rPh>
    <rPh sb="73" eb="75">
      <t>テキトウ</t>
    </rPh>
    <rPh sb="87" eb="89">
      <t>ザイセイ</t>
    </rPh>
    <rPh sb="89" eb="91">
      <t>チョウセイ</t>
    </rPh>
    <rPh sb="91" eb="93">
      <t>セイド</t>
    </rPh>
    <rPh sb="94" eb="96">
      <t>テキヨウ</t>
    </rPh>
    <phoneticPr fontId="11"/>
  </si>
  <si>
    <t>都市環境に係る事務であり、性格として大都市地域における市町村事務と考えているが、廃棄物処理施設の適正な整備に関して、全特別区の区域を通じた一体性・統一性を確保する観点から、大阪府において一元的に処理することが適当としたところであるため、財政調整制度を適用。</t>
    <rPh sb="0" eb="2">
      <t>トシ</t>
    </rPh>
    <rPh sb="5" eb="6">
      <t>カカ</t>
    </rPh>
    <rPh sb="7" eb="9">
      <t>ジム</t>
    </rPh>
    <rPh sb="58" eb="59">
      <t>ゼン</t>
    </rPh>
    <rPh sb="59" eb="62">
      <t>トクベツク</t>
    </rPh>
    <rPh sb="63" eb="65">
      <t>クイキ</t>
    </rPh>
    <rPh sb="66" eb="67">
      <t>ツウ</t>
    </rPh>
    <rPh sb="69" eb="72">
      <t>イッタイセイ</t>
    </rPh>
    <rPh sb="73" eb="76">
      <t>トウイツセイ</t>
    </rPh>
    <rPh sb="77" eb="79">
      <t>カクホ</t>
    </rPh>
    <rPh sb="81" eb="83">
      <t>カンテン</t>
    </rPh>
    <rPh sb="104" eb="106">
      <t>テキトウ</t>
    </rPh>
    <rPh sb="118" eb="120">
      <t>ザイセイ</t>
    </rPh>
    <rPh sb="120" eb="122">
      <t>チョウセイ</t>
    </rPh>
    <rPh sb="122" eb="124">
      <t>セイド</t>
    </rPh>
    <rPh sb="125" eb="127">
      <t>テキヨウ</t>
    </rPh>
    <phoneticPr fontId="11"/>
  </si>
  <si>
    <t>地域産業の振興に係る事務であり、性格として大都市地域における市町村事務と考えているが、大阪の成長を支える産業分野への支援等に関して、全特別区の区域を通じた一体性・統一性を確保する観点から、大阪府において一元的に処理することが適当としたところであるため、財政調整制度を適用。</t>
    <rPh sb="0" eb="2">
      <t>チイキ</t>
    </rPh>
    <rPh sb="5" eb="7">
      <t>シンコウ</t>
    </rPh>
    <rPh sb="8" eb="9">
      <t>カカ</t>
    </rPh>
    <rPh sb="10" eb="12">
      <t>ジム</t>
    </rPh>
    <rPh sb="66" eb="67">
      <t>ゼン</t>
    </rPh>
    <rPh sb="67" eb="70">
      <t>トクベツク</t>
    </rPh>
    <rPh sb="71" eb="73">
      <t>クイキ</t>
    </rPh>
    <rPh sb="74" eb="75">
      <t>ツウ</t>
    </rPh>
    <rPh sb="77" eb="80">
      <t>イッタイセイ</t>
    </rPh>
    <rPh sb="81" eb="84">
      <t>トウイツセイ</t>
    </rPh>
    <rPh sb="85" eb="87">
      <t>カクホ</t>
    </rPh>
    <rPh sb="89" eb="91">
      <t>カンテン</t>
    </rPh>
    <rPh sb="94" eb="96">
      <t>オオサカ</t>
    </rPh>
    <rPh sb="96" eb="97">
      <t>フ</t>
    </rPh>
    <rPh sb="112" eb="114">
      <t>テキトウ</t>
    </rPh>
    <rPh sb="126" eb="128">
      <t>ザイセイ</t>
    </rPh>
    <rPh sb="128" eb="130">
      <t>チョウセイ</t>
    </rPh>
    <rPh sb="130" eb="132">
      <t>セイド</t>
    </rPh>
    <rPh sb="133" eb="135">
      <t>テキヨウ</t>
    </rPh>
    <phoneticPr fontId="11"/>
  </si>
  <si>
    <t>地域産業の振興に係る事務であり、性格として大都市地域における市町村事務と考えているが、信用保証協会の統合により、大阪府において一元的に処理することが適当としたところであるため、財政調整制度を適用。</t>
    <rPh sb="0" eb="2">
      <t>チイキ</t>
    </rPh>
    <rPh sb="2" eb="4">
      <t>サンギョウ</t>
    </rPh>
    <rPh sb="5" eb="7">
      <t>シンコウ</t>
    </rPh>
    <rPh sb="8" eb="9">
      <t>カカ</t>
    </rPh>
    <rPh sb="10" eb="12">
      <t>ジム</t>
    </rPh>
    <rPh sb="67" eb="69">
      <t>ショリ</t>
    </rPh>
    <rPh sb="74" eb="76">
      <t>テキトウ</t>
    </rPh>
    <rPh sb="88" eb="90">
      <t>ザイセイ</t>
    </rPh>
    <rPh sb="90" eb="92">
      <t>チョウセイ</t>
    </rPh>
    <rPh sb="92" eb="94">
      <t>セイド</t>
    </rPh>
    <rPh sb="95" eb="97">
      <t>テキヨウ</t>
    </rPh>
    <phoneticPr fontId="11"/>
  </si>
  <si>
    <t>地域産業の振興に係る事務であり、性格として大都市地域における市町村事務と考えているが、産業振興拠点に係る事務に関して、全特別区の区域を通じた一体性・統一性を確保する観点から、大阪府において一元的に処理することが適当としたところであるため、財政調整制度を適用。
（※財務リスク関連）</t>
    <rPh sb="0" eb="2">
      <t>チイキ</t>
    </rPh>
    <rPh sb="5" eb="7">
      <t>シンコウ</t>
    </rPh>
    <rPh sb="8" eb="9">
      <t>カカ</t>
    </rPh>
    <rPh sb="10" eb="12">
      <t>ジム</t>
    </rPh>
    <rPh sb="43" eb="45">
      <t>サンギョウ</t>
    </rPh>
    <rPh sb="45" eb="47">
      <t>シンコウ</t>
    </rPh>
    <rPh sb="47" eb="49">
      <t>キョテン</t>
    </rPh>
    <rPh sb="50" eb="51">
      <t>カカ</t>
    </rPh>
    <rPh sb="52" eb="54">
      <t>ジム</t>
    </rPh>
    <rPh sb="55" eb="56">
      <t>カン</t>
    </rPh>
    <rPh sb="59" eb="60">
      <t>ゼン</t>
    </rPh>
    <rPh sb="60" eb="63">
      <t>トクベツク</t>
    </rPh>
    <rPh sb="64" eb="66">
      <t>クイキ</t>
    </rPh>
    <rPh sb="67" eb="68">
      <t>ツウ</t>
    </rPh>
    <rPh sb="70" eb="73">
      <t>イッタイセイ</t>
    </rPh>
    <rPh sb="74" eb="77">
      <t>トウイツセイ</t>
    </rPh>
    <rPh sb="78" eb="80">
      <t>カクホ</t>
    </rPh>
    <rPh sb="82" eb="84">
      <t>カンテン</t>
    </rPh>
    <rPh sb="87" eb="89">
      <t>オオサカ</t>
    </rPh>
    <rPh sb="89" eb="90">
      <t>フ</t>
    </rPh>
    <rPh sb="94" eb="97">
      <t>イチゲンテキ</t>
    </rPh>
    <rPh sb="98" eb="100">
      <t>ショリ</t>
    </rPh>
    <rPh sb="105" eb="107">
      <t>テキトウ</t>
    </rPh>
    <rPh sb="119" eb="121">
      <t>ザイセイ</t>
    </rPh>
    <rPh sb="121" eb="123">
      <t>チョウセイ</t>
    </rPh>
    <rPh sb="123" eb="125">
      <t>セイド</t>
    </rPh>
    <rPh sb="126" eb="128">
      <t>テキヨウ</t>
    </rPh>
    <rPh sb="132" eb="134">
      <t>ザイム</t>
    </rPh>
    <rPh sb="137" eb="139">
      <t>カンレン</t>
    </rPh>
    <phoneticPr fontId="11"/>
  </si>
  <si>
    <t>地域産業の振興に係る事務であり、性格として大都市地域における市町村事務と考えているが、流通インフラ施設である中央卸売市場に係る事務に関して、全特別区の区域を通じた一体性・統一性を確保する観点から、大阪府において一元的に処理することが適当としたところであるため、財政調整制度を適用。</t>
    <rPh sb="0" eb="2">
      <t>チイキ</t>
    </rPh>
    <rPh sb="5" eb="7">
      <t>シンコウ</t>
    </rPh>
    <rPh sb="8" eb="9">
      <t>カカ</t>
    </rPh>
    <rPh sb="10" eb="12">
      <t>ジム</t>
    </rPh>
    <rPh sb="61" eb="62">
      <t>カカ</t>
    </rPh>
    <rPh sb="63" eb="65">
      <t>ジム</t>
    </rPh>
    <rPh sb="66" eb="67">
      <t>カン</t>
    </rPh>
    <rPh sb="70" eb="71">
      <t>ゼン</t>
    </rPh>
    <rPh sb="71" eb="74">
      <t>トクベツク</t>
    </rPh>
    <rPh sb="75" eb="77">
      <t>クイキ</t>
    </rPh>
    <rPh sb="78" eb="79">
      <t>ツウ</t>
    </rPh>
    <rPh sb="81" eb="84">
      <t>イッタイセイ</t>
    </rPh>
    <rPh sb="85" eb="88">
      <t>トウイツセイ</t>
    </rPh>
    <rPh sb="89" eb="91">
      <t>カクホ</t>
    </rPh>
    <rPh sb="93" eb="95">
      <t>カンテン</t>
    </rPh>
    <rPh sb="98" eb="100">
      <t>オオサカ</t>
    </rPh>
    <rPh sb="100" eb="101">
      <t>フ</t>
    </rPh>
    <rPh sb="116" eb="118">
      <t>テキトウ</t>
    </rPh>
    <rPh sb="130" eb="132">
      <t>ザイセイ</t>
    </rPh>
    <rPh sb="132" eb="134">
      <t>チョウセイ</t>
    </rPh>
    <rPh sb="134" eb="136">
      <t>セイド</t>
    </rPh>
    <rPh sb="137" eb="139">
      <t>テキヨウ</t>
    </rPh>
    <phoneticPr fontId="11"/>
  </si>
  <si>
    <t>都市魅力に係る事務であり、性格として大都市地域における市町村事務と考えているが、都市魅力を向上させ内外から人を呼び込む施策に関して、全特別区の区域を通じた一体性・統一性を確保する観点から、大阪府において一元的に処理することが適当としたところであるため、財政調整制度を適用。</t>
    <rPh sb="5" eb="6">
      <t>カカ</t>
    </rPh>
    <rPh sb="7" eb="9">
      <t>ジム</t>
    </rPh>
    <rPh sb="40" eb="42">
      <t>トシ</t>
    </rPh>
    <rPh sb="42" eb="44">
      <t>ミリョク</t>
    </rPh>
    <rPh sb="45" eb="47">
      <t>コウジョウ</t>
    </rPh>
    <rPh sb="49" eb="51">
      <t>ナイガイ</t>
    </rPh>
    <rPh sb="53" eb="54">
      <t>ヒト</t>
    </rPh>
    <rPh sb="55" eb="56">
      <t>ヨ</t>
    </rPh>
    <rPh sb="57" eb="58">
      <t>コ</t>
    </rPh>
    <rPh sb="59" eb="61">
      <t>シサク</t>
    </rPh>
    <rPh sb="62" eb="63">
      <t>カン</t>
    </rPh>
    <rPh sb="66" eb="67">
      <t>ゼン</t>
    </rPh>
    <rPh sb="67" eb="70">
      <t>トクベツク</t>
    </rPh>
    <rPh sb="71" eb="73">
      <t>クイキ</t>
    </rPh>
    <rPh sb="74" eb="75">
      <t>ツウ</t>
    </rPh>
    <rPh sb="77" eb="80">
      <t>イッタイセイ</t>
    </rPh>
    <rPh sb="81" eb="84">
      <t>トウイツセイ</t>
    </rPh>
    <rPh sb="85" eb="87">
      <t>カクホ</t>
    </rPh>
    <rPh sb="89" eb="91">
      <t>カンテン</t>
    </rPh>
    <rPh sb="94" eb="96">
      <t>オオサカ</t>
    </rPh>
    <rPh sb="96" eb="97">
      <t>フ</t>
    </rPh>
    <rPh sb="105" eb="107">
      <t>ショリ</t>
    </rPh>
    <rPh sb="112" eb="114">
      <t>テキトウ</t>
    </rPh>
    <rPh sb="126" eb="128">
      <t>ザイセイ</t>
    </rPh>
    <rPh sb="128" eb="130">
      <t>チョウセイ</t>
    </rPh>
    <rPh sb="130" eb="132">
      <t>セイド</t>
    </rPh>
    <rPh sb="133" eb="135">
      <t>テキヨウ</t>
    </rPh>
    <phoneticPr fontId="11"/>
  </si>
  <si>
    <t>都市魅力に係る事務であり、性格として大都市地域における市町村事務と考えているが、都市魅力を向上させ内外から人を呼び込む施策に関して、全特別区の区域を通じた一体性・統一性を確保する観点から、大阪府において一元的に処理することが適当としたところであるため、財政調整制度を適用。</t>
    <rPh sb="40" eb="42">
      <t>トシ</t>
    </rPh>
    <rPh sb="42" eb="44">
      <t>ミリョク</t>
    </rPh>
    <rPh sb="45" eb="47">
      <t>コウジョウ</t>
    </rPh>
    <rPh sb="49" eb="51">
      <t>ナイガイ</t>
    </rPh>
    <rPh sb="53" eb="54">
      <t>ヒト</t>
    </rPh>
    <rPh sb="55" eb="56">
      <t>ヨ</t>
    </rPh>
    <rPh sb="57" eb="58">
      <t>コ</t>
    </rPh>
    <rPh sb="59" eb="61">
      <t>シサク</t>
    </rPh>
    <rPh sb="62" eb="63">
      <t>カン</t>
    </rPh>
    <rPh sb="66" eb="67">
      <t>ゼン</t>
    </rPh>
    <rPh sb="67" eb="70">
      <t>トクベツク</t>
    </rPh>
    <rPh sb="71" eb="73">
      <t>クイキ</t>
    </rPh>
    <rPh sb="74" eb="75">
      <t>ツウ</t>
    </rPh>
    <rPh sb="77" eb="80">
      <t>イッタイセイ</t>
    </rPh>
    <rPh sb="81" eb="84">
      <t>トウイツセイ</t>
    </rPh>
    <rPh sb="85" eb="87">
      <t>カクホ</t>
    </rPh>
    <rPh sb="89" eb="91">
      <t>カンテン</t>
    </rPh>
    <rPh sb="94" eb="96">
      <t>オオサカ</t>
    </rPh>
    <rPh sb="96" eb="97">
      <t>フ</t>
    </rPh>
    <rPh sb="105" eb="107">
      <t>ショリ</t>
    </rPh>
    <rPh sb="112" eb="114">
      <t>テキトウ</t>
    </rPh>
    <rPh sb="126" eb="128">
      <t>ザイセイ</t>
    </rPh>
    <rPh sb="128" eb="130">
      <t>チョウセイ</t>
    </rPh>
    <rPh sb="130" eb="132">
      <t>セイド</t>
    </rPh>
    <rPh sb="133" eb="135">
      <t>テキヨウ</t>
    </rPh>
    <phoneticPr fontId="11"/>
  </si>
  <si>
    <t>都市魅力に係る事務であり、性格として大都市地域における市町村事務と考えているが、都市魅力の向上に資する文化施設に関して、全特別区の区域を通じた一体性・統一性を確保する観点から、大阪府において一元的に処理することが適当としたところであるため、財政調整制度を適用。</t>
    <rPh sb="40" eb="42">
      <t>トシ</t>
    </rPh>
    <rPh sb="42" eb="44">
      <t>ミリョク</t>
    </rPh>
    <rPh sb="45" eb="47">
      <t>コウジョウ</t>
    </rPh>
    <rPh sb="48" eb="49">
      <t>シ</t>
    </rPh>
    <rPh sb="56" eb="57">
      <t>カン</t>
    </rPh>
    <rPh sb="60" eb="61">
      <t>ゼン</t>
    </rPh>
    <rPh sb="61" eb="64">
      <t>トクベツク</t>
    </rPh>
    <rPh sb="65" eb="67">
      <t>クイキ</t>
    </rPh>
    <rPh sb="68" eb="69">
      <t>ツウ</t>
    </rPh>
    <rPh sb="71" eb="74">
      <t>イッタイセイ</t>
    </rPh>
    <rPh sb="75" eb="78">
      <t>トウイツセイ</t>
    </rPh>
    <rPh sb="79" eb="81">
      <t>カクホ</t>
    </rPh>
    <rPh sb="83" eb="85">
      <t>カンテン</t>
    </rPh>
    <rPh sb="88" eb="90">
      <t>オオサカ</t>
    </rPh>
    <rPh sb="90" eb="91">
      <t>フ</t>
    </rPh>
    <rPh sb="99" eb="101">
      <t>ショリ</t>
    </rPh>
    <rPh sb="106" eb="108">
      <t>テキトウ</t>
    </rPh>
    <rPh sb="120" eb="122">
      <t>ザイセイ</t>
    </rPh>
    <rPh sb="122" eb="124">
      <t>チョウセイ</t>
    </rPh>
    <rPh sb="124" eb="126">
      <t>セイド</t>
    </rPh>
    <rPh sb="127" eb="129">
      <t>テキヨウ</t>
    </rPh>
    <phoneticPr fontId="11"/>
  </si>
  <si>
    <t>都市魅力に係る事務であり、性格として大都市地域における市町村事務と考えているが、広域的な集客や都市魅力に資する大規模競技大会の開催・招致に関して、全特別区の区域を通じた一体性・統一性を確保する観点から、大阪府において一元的に処理することが適当としたところであるため、財政調整制度を適用。</t>
    <rPh sb="58" eb="60">
      <t>キョウギ</t>
    </rPh>
    <rPh sb="69" eb="70">
      <t>カン</t>
    </rPh>
    <rPh sb="73" eb="74">
      <t>ゼン</t>
    </rPh>
    <rPh sb="74" eb="77">
      <t>トクベツク</t>
    </rPh>
    <rPh sb="78" eb="80">
      <t>クイキ</t>
    </rPh>
    <rPh sb="81" eb="82">
      <t>ツウ</t>
    </rPh>
    <rPh sb="84" eb="87">
      <t>イッタイセイ</t>
    </rPh>
    <rPh sb="88" eb="91">
      <t>トウイツセイ</t>
    </rPh>
    <rPh sb="92" eb="94">
      <t>カクホ</t>
    </rPh>
    <rPh sb="96" eb="98">
      <t>カンテン</t>
    </rPh>
    <rPh sb="101" eb="103">
      <t>オオサカ</t>
    </rPh>
    <rPh sb="103" eb="104">
      <t>フ</t>
    </rPh>
    <rPh sb="112" eb="114">
      <t>ショリ</t>
    </rPh>
    <rPh sb="119" eb="121">
      <t>テキトウ</t>
    </rPh>
    <rPh sb="133" eb="135">
      <t>ザイセイ</t>
    </rPh>
    <rPh sb="135" eb="137">
      <t>チョウセイ</t>
    </rPh>
    <rPh sb="137" eb="139">
      <t>セイド</t>
    </rPh>
    <rPh sb="140" eb="142">
      <t>テキヨウ</t>
    </rPh>
    <phoneticPr fontId="11"/>
  </si>
  <si>
    <t>まちづくりに係る事務であり、性格として大都市地域における市町村事務と考えているが、現・大阪市域全域を一体の都市として総合的に計画することが望ましい事務に関して、全特別区の区域を通じた一体性・統一性を確保する観点から、大阪府において一元的に処理することが適当としたところであるため、財政調整制度を適用。</t>
    <rPh sb="6" eb="7">
      <t>カカ</t>
    </rPh>
    <rPh sb="8" eb="10">
      <t>ジム</t>
    </rPh>
    <rPh sb="41" eb="42">
      <t>ゲン</t>
    </rPh>
    <rPh sb="76" eb="77">
      <t>カン</t>
    </rPh>
    <rPh sb="80" eb="81">
      <t>ゼン</t>
    </rPh>
    <rPh sb="81" eb="84">
      <t>トクベツク</t>
    </rPh>
    <rPh sb="85" eb="87">
      <t>クイキ</t>
    </rPh>
    <rPh sb="88" eb="89">
      <t>ツウ</t>
    </rPh>
    <rPh sb="91" eb="94">
      <t>イッタイセイ</t>
    </rPh>
    <rPh sb="95" eb="98">
      <t>トウイツセイ</t>
    </rPh>
    <rPh sb="99" eb="101">
      <t>カクホ</t>
    </rPh>
    <rPh sb="103" eb="105">
      <t>カンテン</t>
    </rPh>
    <rPh sb="108" eb="110">
      <t>オオサカ</t>
    </rPh>
    <rPh sb="110" eb="111">
      <t>フ</t>
    </rPh>
    <rPh sb="119" eb="121">
      <t>ショリ</t>
    </rPh>
    <rPh sb="126" eb="128">
      <t>テキトウ</t>
    </rPh>
    <rPh sb="140" eb="142">
      <t>ザイセイ</t>
    </rPh>
    <rPh sb="142" eb="144">
      <t>チョウセイ</t>
    </rPh>
    <rPh sb="144" eb="146">
      <t>セイド</t>
    </rPh>
    <rPh sb="147" eb="149">
      <t>テキヨウ</t>
    </rPh>
    <phoneticPr fontId="11"/>
  </si>
  <si>
    <t>まちづくりに係る事務であり、性格として大都市地域における市町村事務と考えているが、土地区画整理事業の事業計画に係る意見書等の事務に関して、全特別区の区域を通じた一体性・統一性を確保する観点から、大阪府において一元的に処理することが適当としたところであるため、財政調整制度を適用。</t>
    <rPh sb="6" eb="7">
      <t>カカ</t>
    </rPh>
    <rPh sb="8" eb="10">
      <t>ジム</t>
    </rPh>
    <rPh sb="69" eb="70">
      <t>ゼン</t>
    </rPh>
    <rPh sb="70" eb="73">
      <t>トクベツク</t>
    </rPh>
    <rPh sb="74" eb="76">
      <t>クイキ</t>
    </rPh>
    <rPh sb="77" eb="78">
      <t>ツウ</t>
    </rPh>
    <rPh sb="80" eb="83">
      <t>イッタイセイ</t>
    </rPh>
    <rPh sb="84" eb="87">
      <t>トウイツセイ</t>
    </rPh>
    <rPh sb="88" eb="90">
      <t>カクホ</t>
    </rPh>
    <rPh sb="92" eb="94">
      <t>カンテン</t>
    </rPh>
    <rPh sb="97" eb="99">
      <t>オオサカ</t>
    </rPh>
    <rPh sb="99" eb="100">
      <t>フ</t>
    </rPh>
    <rPh sb="108" eb="110">
      <t>ショリ</t>
    </rPh>
    <rPh sb="115" eb="117">
      <t>テキトウ</t>
    </rPh>
    <rPh sb="129" eb="131">
      <t>ザイセイ</t>
    </rPh>
    <rPh sb="131" eb="133">
      <t>チョウセイ</t>
    </rPh>
    <rPh sb="133" eb="135">
      <t>セイド</t>
    </rPh>
    <rPh sb="136" eb="138">
      <t>テキヨウ</t>
    </rPh>
    <phoneticPr fontId="11"/>
  </si>
  <si>
    <t>まちづくりに係る事務であり、性格として大都市地域における市町村事務と考えているが、特別区が行う開発許可に付する審査請求等に係る事務に関して、全特別区の区域を通じた一体性・統一性を確保する観点から、大阪府において一元的に処理することが適当としたところであるため、財政調整制度を適用。</t>
    <rPh sb="6" eb="7">
      <t>カカ</t>
    </rPh>
    <rPh sb="8" eb="10">
      <t>ジム</t>
    </rPh>
    <rPh sb="41" eb="44">
      <t>トクベツク</t>
    </rPh>
    <rPh sb="45" eb="46">
      <t>オコナ</t>
    </rPh>
    <rPh sb="47" eb="49">
      <t>カイハツ</t>
    </rPh>
    <rPh sb="49" eb="51">
      <t>キョカ</t>
    </rPh>
    <rPh sb="55" eb="57">
      <t>シンサ</t>
    </rPh>
    <rPh sb="57" eb="59">
      <t>セイキュウ</t>
    </rPh>
    <rPh sb="59" eb="60">
      <t>トウ</t>
    </rPh>
    <rPh sb="61" eb="62">
      <t>カカ</t>
    </rPh>
    <rPh sb="63" eb="65">
      <t>ジム</t>
    </rPh>
    <rPh sb="66" eb="67">
      <t>カン</t>
    </rPh>
    <rPh sb="70" eb="71">
      <t>ゼン</t>
    </rPh>
    <rPh sb="71" eb="74">
      <t>トクベツク</t>
    </rPh>
    <rPh sb="75" eb="77">
      <t>クイキ</t>
    </rPh>
    <rPh sb="78" eb="79">
      <t>ツウ</t>
    </rPh>
    <rPh sb="81" eb="84">
      <t>イッタイセイ</t>
    </rPh>
    <rPh sb="85" eb="88">
      <t>トウイツセイ</t>
    </rPh>
    <rPh sb="89" eb="91">
      <t>カクホ</t>
    </rPh>
    <rPh sb="93" eb="95">
      <t>カンテン</t>
    </rPh>
    <rPh sb="98" eb="100">
      <t>オオサカ</t>
    </rPh>
    <rPh sb="100" eb="101">
      <t>フ</t>
    </rPh>
    <rPh sb="109" eb="111">
      <t>ショリ</t>
    </rPh>
    <rPh sb="116" eb="118">
      <t>テキトウ</t>
    </rPh>
    <rPh sb="130" eb="132">
      <t>ザイセイ</t>
    </rPh>
    <rPh sb="132" eb="134">
      <t>チョウセイ</t>
    </rPh>
    <rPh sb="134" eb="136">
      <t>セイド</t>
    </rPh>
    <rPh sb="137" eb="139">
      <t>テキヨウ</t>
    </rPh>
    <phoneticPr fontId="11"/>
  </si>
  <si>
    <t>まちづくりに係る事務であり、性格として大都市地域における市町村事務と考えているが、大規模な開発指導に関して、全特別区の区域を通じた一体性・統一性を確保する観点から、大阪府において一元的に処理することが適当としたところであるため、財政調整制度を適用。</t>
    <rPh sb="6" eb="7">
      <t>カカ</t>
    </rPh>
    <rPh sb="8" eb="10">
      <t>ジム</t>
    </rPh>
    <rPh sb="50" eb="51">
      <t>カン</t>
    </rPh>
    <rPh sb="54" eb="55">
      <t>ゼン</t>
    </rPh>
    <rPh sb="55" eb="58">
      <t>トクベツク</t>
    </rPh>
    <rPh sb="59" eb="61">
      <t>クイキ</t>
    </rPh>
    <rPh sb="62" eb="63">
      <t>ツウ</t>
    </rPh>
    <rPh sb="65" eb="68">
      <t>イッタイセイ</t>
    </rPh>
    <rPh sb="69" eb="72">
      <t>トウイツセイ</t>
    </rPh>
    <rPh sb="73" eb="75">
      <t>カクホ</t>
    </rPh>
    <rPh sb="77" eb="79">
      <t>カンテン</t>
    </rPh>
    <rPh sb="82" eb="84">
      <t>オオサカ</t>
    </rPh>
    <rPh sb="84" eb="85">
      <t>フ</t>
    </rPh>
    <rPh sb="93" eb="95">
      <t>ショリ</t>
    </rPh>
    <rPh sb="100" eb="102">
      <t>テキトウ</t>
    </rPh>
    <rPh sb="114" eb="116">
      <t>ザイセイ</t>
    </rPh>
    <rPh sb="116" eb="118">
      <t>チョウセイ</t>
    </rPh>
    <rPh sb="118" eb="120">
      <t>セイド</t>
    </rPh>
    <rPh sb="121" eb="123">
      <t>テキヨウ</t>
    </rPh>
    <phoneticPr fontId="11"/>
  </si>
  <si>
    <t>まちづくりに係る事務であり、性格として大都市地域における市町村事務と考えているが、振興拠点地域基本構想に係る事務に関して、全特別区の区域を通じた一体性・統一性を確保する観点から、大阪府において一元的に処理することが適当としたところであるため、財政調整制度を適用。</t>
    <rPh sb="6" eb="7">
      <t>カカ</t>
    </rPh>
    <rPh sb="8" eb="10">
      <t>ジム</t>
    </rPh>
    <rPh sb="41" eb="43">
      <t>シンコウ</t>
    </rPh>
    <rPh sb="43" eb="45">
      <t>キョテン</t>
    </rPh>
    <rPh sb="45" eb="47">
      <t>チイキ</t>
    </rPh>
    <rPh sb="47" eb="49">
      <t>キホン</t>
    </rPh>
    <rPh sb="49" eb="51">
      <t>コウソウ</t>
    </rPh>
    <rPh sb="52" eb="53">
      <t>カカ</t>
    </rPh>
    <rPh sb="54" eb="56">
      <t>ジム</t>
    </rPh>
    <rPh sb="57" eb="58">
      <t>カン</t>
    </rPh>
    <rPh sb="61" eb="62">
      <t>ゼン</t>
    </rPh>
    <rPh sb="62" eb="65">
      <t>トクベツク</t>
    </rPh>
    <rPh sb="66" eb="68">
      <t>クイキ</t>
    </rPh>
    <rPh sb="69" eb="70">
      <t>ツウ</t>
    </rPh>
    <rPh sb="72" eb="75">
      <t>イッタイセイ</t>
    </rPh>
    <rPh sb="76" eb="79">
      <t>トウイツセイ</t>
    </rPh>
    <rPh sb="80" eb="82">
      <t>カクホ</t>
    </rPh>
    <rPh sb="84" eb="86">
      <t>カンテン</t>
    </rPh>
    <rPh sb="89" eb="91">
      <t>オオサカ</t>
    </rPh>
    <rPh sb="91" eb="92">
      <t>フ</t>
    </rPh>
    <rPh sb="100" eb="102">
      <t>ショリ</t>
    </rPh>
    <rPh sb="107" eb="109">
      <t>テキトウ</t>
    </rPh>
    <rPh sb="121" eb="123">
      <t>ザイセイ</t>
    </rPh>
    <rPh sb="123" eb="125">
      <t>チョウセイ</t>
    </rPh>
    <rPh sb="125" eb="127">
      <t>セイド</t>
    </rPh>
    <rPh sb="128" eb="130">
      <t>テキヨウ</t>
    </rPh>
    <phoneticPr fontId="11"/>
  </si>
  <si>
    <t>まちづくりに係る事務であり、性格として大都市地域における市町村事務と考えているが、地域の発展に資する交通基盤の整備に関して、全特別区の区域を通じた一体性・統一性を確保する観点から、大阪府において一元的に処理することが適当としたところであるため、財政調整制度を適用。</t>
    <rPh sb="6" eb="7">
      <t>カカ</t>
    </rPh>
    <rPh sb="8" eb="10">
      <t>ジム</t>
    </rPh>
    <rPh sb="41" eb="43">
      <t>チイキ</t>
    </rPh>
    <rPh sb="44" eb="46">
      <t>ハッテン</t>
    </rPh>
    <rPh sb="47" eb="48">
      <t>シ</t>
    </rPh>
    <rPh sb="58" eb="59">
      <t>カン</t>
    </rPh>
    <rPh sb="62" eb="63">
      <t>ゼン</t>
    </rPh>
    <rPh sb="63" eb="66">
      <t>トクベツク</t>
    </rPh>
    <rPh sb="67" eb="69">
      <t>クイキ</t>
    </rPh>
    <rPh sb="70" eb="71">
      <t>ツウ</t>
    </rPh>
    <rPh sb="73" eb="76">
      <t>イッタイセイ</t>
    </rPh>
    <rPh sb="77" eb="80">
      <t>トウイツセイ</t>
    </rPh>
    <rPh sb="81" eb="83">
      <t>カクホ</t>
    </rPh>
    <rPh sb="85" eb="87">
      <t>カンテン</t>
    </rPh>
    <rPh sb="90" eb="92">
      <t>オオサカ</t>
    </rPh>
    <rPh sb="92" eb="93">
      <t>フ</t>
    </rPh>
    <rPh sb="101" eb="103">
      <t>ショリ</t>
    </rPh>
    <rPh sb="108" eb="110">
      <t>テキトウ</t>
    </rPh>
    <rPh sb="122" eb="124">
      <t>ザイセイ</t>
    </rPh>
    <rPh sb="124" eb="126">
      <t>チョウセイ</t>
    </rPh>
    <rPh sb="126" eb="128">
      <t>セイド</t>
    </rPh>
    <rPh sb="129" eb="131">
      <t>テキヨウ</t>
    </rPh>
    <phoneticPr fontId="11"/>
  </si>
  <si>
    <t>まちづくりに係る事務であり、性格として大都市地域における市町村事務と考えているが、地域の発展に資する面的整備等に係る事務に関して、全特別区の区域を通じた一体性・統一性を確保する観点から、大阪府において一元的に処理することが適当としたところであるため、財政調整制度を適用。</t>
    <rPh sb="6" eb="7">
      <t>カカ</t>
    </rPh>
    <rPh sb="8" eb="10">
      <t>ジム</t>
    </rPh>
    <rPh sb="41" eb="43">
      <t>チイキ</t>
    </rPh>
    <rPh sb="44" eb="46">
      <t>ハッテン</t>
    </rPh>
    <rPh sb="47" eb="48">
      <t>シ</t>
    </rPh>
    <rPh sb="50" eb="52">
      <t>メンテキ</t>
    </rPh>
    <rPh sb="52" eb="54">
      <t>セイビ</t>
    </rPh>
    <rPh sb="54" eb="55">
      <t>トウ</t>
    </rPh>
    <rPh sb="56" eb="57">
      <t>カカ</t>
    </rPh>
    <rPh sb="58" eb="60">
      <t>ジム</t>
    </rPh>
    <rPh sb="61" eb="62">
      <t>カン</t>
    </rPh>
    <rPh sb="65" eb="66">
      <t>ゼン</t>
    </rPh>
    <rPh sb="66" eb="69">
      <t>トクベツク</t>
    </rPh>
    <rPh sb="70" eb="72">
      <t>クイキ</t>
    </rPh>
    <rPh sb="73" eb="74">
      <t>ツウ</t>
    </rPh>
    <rPh sb="76" eb="79">
      <t>イッタイセイ</t>
    </rPh>
    <rPh sb="80" eb="83">
      <t>トウイツセイ</t>
    </rPh>
    <rPh sb="84" eb="86">
      <t>カクホ</t>
    </rPh>
    <rPh sb="88" eb="90">
      <t>カンテン</t>
    </rPh>
    <rPh sb="93" eb="95">
      <t>オオサカ</t>
    </rPh>
    <rPh sb="95" eb="96">
      <t>フ</t>
    </rPh>
    <rPh sb="104" eb="106">
      <t>ショリ</t>
    </rPh>
    <rPh sb="111" eb="113">
      <t>テキトウ</t>
    </rPh>
    <rPh sb="125" eb="127">
      <t>ザイセイ</t>
    </rPh>
    <rPh sb="127" eb="129">
      <t>チョウセイ</t>
    </rPh>
    <rPh sb="129" eb="131">
      <t>セイド</t>
    </rPh>
    <rPh sb="132" eb="134">
      <t>テキヨウ</t>
    </rPh>
    <phoneticPr fontId="11"/>
  </si>
  <si>
    <t>まちづくりに係る事務であり、性格として大都市地域における市町村事務と考えているが、流通インフラ施設である港湾に係る事務に関して、全特別区の区域を通じた一体性・統一性を確保する観点から、大阪府において一元的に処理することが適当としたところであるため、財政調整制度を適用。</t>
    <rPh sb="6" eb="7">
      <t>カカ</t>
    </rPh>
    <rPh sb="8" eb="10">
      <t>ジム</t>
    </rPh>
    <rPh sb="60" eb="61">
      <t>カン</t>
    </rPh>
    <rPh sb="64" eb="65">
      <t>ゼン</t>
    </rPh>
    <rPh sb="65" eb="68">
      <t>トクベツク</t>
    </rPh>
    <rPh sb="69" eb="71">
      <t>クイキ</t>
    </rPh>
    <rPh sb="72" eb="73">
      <t>ツウ</t>
    </rPh>
    <rPh sb="75" eb="78">
      <t>イッタイセイ</t>
    </rPh>
    <rPh sb="79" eb="82">
      <t>トウイツセイ</t>
    </rPh>
    <rPh sb="83" eb="85">
      <t>カクホ</t>
    </rPh>
    <rPh sb="87" eb="89">
      <t>カンテン</t>
    </rPh>
    <rPh sb="92" eb="94">
      <t>オオサカ</t>
    </rPh>
    <rPh sb="94" eb="95">
      <t>フ</t>
    </rPh>
    <rPh sb="103" eb="105">
      <t>ショリ</t>
    </rPh>
    <rPh sb="110" eb="112">
      <t>テキトウ</t>
    </rPh>
    <rPh sb="124" eb="126">
      <t>ザイセイ</t>
    </rPh>
    <rPh sb="126" eb="128">
      <t>チョウセイ</t>
    </rPh>
    <rPh sb="128" eb="130">
      <t>セイド</t>
    </rPh>
    <rPh sb="131" eb="133">
      <t>テキヨウ</t>
    </rPh>
    <phoneticPr fontId="11"/>
  </si>
  <si>
    <t>住民の安全・安心に係る事務であり、性格として大都市地域における市町村事務と考えているが、防災に係る国等の関係機関との連携に関して、全特別区の区域を通じた一体性・統一性を確保する観点から、大阪府において一元的に処理することが適当としたところであるため、財政調整制度を適用。</t>
    <rPh sb="0" eb="2">
      <t>ジュウミン</t>
    </rPh>
    <rPh sb="9" eb="10">
      <t>カカ</t>
    </rPh>
    <rPh sb="11" eb="13">
      <t>ジム</t>
    </rPh>
    <rPh sb="44" eb="46">
      <t>ボウサイ</t>
    </rPh>
    <rPh sb="47" eb="48">
      <t>カカ</t>
    </rPh>
    <rPh sb="49" eb="50">
      <t>クニ</t>
    </rPh>
    <rPh sb="50" eb="51">
      <t>トウ</t>
    </rPh>
    <rPh sb="52" eb="54">
      <t>カンケイ</t>
    </rPh>
    <rPh sb="54" eb="56">
      <t>キカン</t>
    </rPh>
    <rPh sb="58" eb="60">
      <t>レンケイ</t>
    </rPh>
    <rPh sb="61" eb="62">
      <t>カン</t>
    </rPh>
    <rPh sb="65" eb="66">
      <t>ゼン</t>
    </rPh>
    <rPh sb="66" eb="69">
      <t>トクベツク</t>
    </rPh>
    <rPh sb="70" eb="72">
      <t>クイキ</t>
    </rPh>
    <rPh sb="73" eb="74">
      <t>ツウ</t>
    </rPh>
    <rPh sb="76" eb="79">
      <t>イッタイセイ</t>
    </rPh>
    <rPh sb="80" eb="83">
      <t>トウイツセイ</t>
    </rPh>
    <rPh sb="84" eb="86">
      <t>カクホ</t>
    </rPh>
    <rPh sb="88" eb="90">
      <t>カンテン</t>
    </rPh>
    <rPh sb="104" eb="106">
      <t>ショリ</t>
    </rPh>
    <rPh sb="111" eb="113">
      <t>テキトウ</t>
    </rPh>
    <rPh sb="125" eb="127">
      <t>ザイセイ</t>
    </rPh>
    <rPh sb="127" eb="129">
      <t>チョウセイ</t>
    </rPh>
    <rPh sb="129" eb="131">
      <t>セイド</t>
    </rPh>
    <rPh sb="132" eb="134">
      <t>テキヨウ</t>
    </rPh>
    <phoneticPr fontId="11"/>
  </si>
  <si>
    <t>一般的に市町村の内部管理として実施する事務であるが、財務リスクの管理として大阪府に移管される事務に係るものであるため、財政調整制度を適用。
（※財務リスク関連）</t>
    <rPh sb="0" eb="3">
      <t>イッパンテキ</t>
    </rPh>
    <rPh sb="4" eb="7">
      <t>シチョウソン</t>
    </rPh>
    <rPh sb="8" eb="10">
      <t>ナイブ</t>
    </rPh>
    <rPh sb="10" eb="12">
      <t>カンリ</t>
    </rPh>
    <rPh sb="15" eb="17">
      <t>ジッシ</t>
    </rPh>
    <rPh sb="19" eb="21">
      <t>ジム</t>
    </rPh>
    <rPh sb="26" eb="28">
      <t>ザイム</t>
    </rPh>
    <rPh sb="32" eb="34">
      <t>カンリ</t>
    </rPh>
    <rPh sb="37" eb="40">
      <t>オオサカフ</t>
    </rPh>
    <rPh sb="41" eb="43">
      <t>イカン</t>
    </rPh>
    <rPh sb="46" eb="48">
      <t>ジム</t>
    </rPh>
    <rPh sb="49" eb="50">
      <t>カカ</t>
    </rPh>
    <rPh sb="59" eb="61">
      <t>ザイセイ</t>
    </rPh>
    <rPh sb="72" eb="74">
      <t>ザイム</t>
    </rPh>
    <rPh sb="77" eb="79">
      <t>カンレン</t>
    </rPh>
    <phoneticPr fontId="11"/>
  </si>
  <si>
    <r>
      <rPr>
        <sz val="10"/>
        <rFont val="Meiryo UI"/>
        <family val="3"/>
        <charset val="128"/>
      </rPr>
      <t>子育ての環境整備に係る事務であり、性格として大都市地域における市町村事務と考えているが、貸付金の管理等に関して、</t>
    </r>
    <r>
      <rPr>
        <sz val="10"/>
        <color theme="1"/>
        <rFont val="Meiryo UI"/>
        <family val="3"/>
        <charset val="128"/>
      </rPr>
      <t>全特別区の区域を通じた一体性・統一性を確保する観点から、大阪府において一元的に処理することが適当としたところであるため、財政調整制度を適用。</t>
    </r>
    <rPh sb="0" eb="2">
      <t>コソダ</t>
    </rPh>
    <rPh sb="4" eb="6">
      <t>カンキョウ</t>
    </rPh>
    <rPh sb="6" eb="8">
      <t>セイビ</t>
    </rPh>
    <rPh sb="9" eb="10">
      <t>カカ</t>
    </rPh>
    <rPh sb="11" eb="13">
      <t>ジム</t>
    </rPh>
    <rPh sb="22" eb="25">
      <t>ダイトシ</t>
    </rPh>
    <rPh sb="25" eb="27">
      <t>チイキ</t>
    </rPh>
    <rPh sb="31" eb="34">
      <t>シチョウソン</t>
    </rPh>
    <rPh sb="34" eb="36">
      <t>ジム</t>
    </rPh>
    <rPh sb="37" eb="38">
      <t>カンガ</t>
    </rPh>
    <rPh sb="44" eb="46">
      <t>カシツケ</t>
    </rPh>
    <rPh sb="46" eb="47">
      <t>キン</t>
    </rPh>
    <rPh sb="48" eb="51">
      <t>カンリトウ</t>
    </rPh>
    <rPh sb="52" eb="53">
      <t>カン</t>
    </rPh>
    <rPh sb="56" eb="57">
      <t>ゼン</t>
    </rPh>
    <rPh sb="57" eb="60">
      <t>トクベツク</t>
    </rPh>
    <rPh sb="61" eb="63">
      <t>クイキ</t>
    </rPh>
    <rPh sb="64" eb="65">
      <t>ツウ</t>
    </rPh>
    <rPh sb="67" eb="70">
      <t>イッタイセイ</t>
    </rPh>
    <rPh sb="71" eb="74">
      <t>トウイツセイ</t>
    </rPh>
    <rPh sb="75" eb="77">
      <t>カクホ</t>
    </rPh>
    <rPh sb="79" eb="81">
      <t>カンテン</t>
    </rPh>
    <rPh sb="84" eb="86">
      <t>オオサカ</t>
    </rPh>
    <rPh sb="86" eb="87">
      <t>フ</t>
    </rPh>
    <rPh sb="102" eb="104">
      <t>テキトウ</t>
    </rPh>
    <rPh sb="116" eb="118">
      <t>ザイセイ</t>
    </rPh>
    <rPh sb="118" eb="120">
      <t>チョウセイ</t>
    </rPh>
    <rPh sb="120" eb="122">
      <t>セイド</t>
    </rPh>
    <rPh sb="123" eb="125">
      <t>テキヨウ</t>
    </rPh>
    <phoneticPr fontId="11"/>
  </si>
  <si>
    <r>
      <rPr>
        <sz val="10"/>
        <rFont val="Meiryo UI"/>
        <family val="3"/>
        <charset val="128"/>
      </rPr>
      <t>子育ての環境整備に係る事務であり、性格として大都市地域における市町村事務と考えているが、保育人材の確保に関して、</t>
    </r>
    <r>
      <rPr>
        <sz val="10"/>
        <color theme="1"/>
        <rFont val="Meiryo UI"/>
        <family val="3"/>
        <charset val="128"/>
      </rPr>
      <t>全特別区の区域を通じた一体性・統一性を確保する観点から、大阪府において一元的に処理することが適当としたところであるため、財政調整制度を適用。</t>
    </r>
    <rPh sb="11" eb="13">
      <t>ジム</t>
    </rPh>
    <rPh sb="56" eb="57">
      <t>ゼン</t>
    </rPh>
    <rPh sb="57" eb="60">
      <t>トクベツク</t>
    </rPh>
    <rPh sb="61" eb="63">
      <t>クイキ</t>
    </rPh>
    <rPh sb="64" eb="65">
      <t>ツウ</t>
    </rPh>
    <rPh sb="67" eb="70">
      <t>イッタイセイ</t>
    </rPh>
    <rPh sb="71" eb="74">
      <t>トウイツセイ</t>
    </rPh>
    <rPh sb="75" eb="77">
      <t>カクホ</t>
    </rPh>
    <rPh sb="79" eb="81">
      <t>カンテン</t>
    </rPh>
    <rPh sb="84" eb="86">
      <t>オオサカ</t>
    </rPh>
    <rPh sb="86" eb="87">
      <t>フ</t>
    </rPh>
    <rPh sb="102" eb="104">
      <t>テキトウ</t>
    </rPh>
    <rPh sb="116" eb="118">
      <t>ザイセイ</t>
    </rPh>
    <rPh sb="118" eb="120">
      <t>チョウセイ</t>
    </rPh>
    <rPh sb="120" eb="122">
      <t>セイド</t>
    </rPh>
    <rPh sb="123" eb="125">
      <t>テキヨウ</t>
    </rPh>
    <phoneticPr fontId="11"/>
  </si>
  <si>
    <r>
      <rPr>
        <sz val="10"/>
        <color theme="1"/>
        <rFont val="Meiryo UI"/>
        <family val="3"/>
        <charset val="128"/>
      </rPr>
      <t>健康・保健の充実に係る事務であり、性格として大都市地域における市町村事務と考えているが、医療法人の設立認可等に関して、全特別区の区域を通じた一体性・統一性を確保する観点から、大阪府において一元的に処理することが適当としたところであるため、財政調整制度を適用。</t>
    </r>
    <r>
      <rPr>
        <sz val="9"/>
        <color theme="1"/>
        <rFont val="ＭＳ Ｐ明朝"/>
        <family val="1"/>
        <charset val="128"/>
      </rPr>
      <t xml:space="preserve">
※府から大阪市への事務処理特例事務</t>
    </r>
    <rPh sb="44" eb="46">
      <t>イリョウ</t>
    </rPh>
    <rPh sb="46" eb="48">
      <t>ホウジン</t>
    </rPh>
    <rPh sb="49" eb="51">
      <t>セツリツ</t>
    </rPh>
    <rPh sb="51" eb="53">
      <t>ニンカ</t>
    </rPh>
    <rPh sb="53" eb="54">
      <t>トウ</t>
    </rPh>
    <rPh sb="55" eb="56">
      <t>カン</t>
    </rPh>
    <rPh sb="131" eb="132">
      <t>フ</t>
    </rPh>
    <rPh sb="145" eb="147">
      <t>ジム</t>
    </rPh>
    <phoneticPr fontId="11"/>
  </si>
  <si>
    <r>
      <rPr>
        <sz val="10"/>
        <color theme="1"/>
        <rFont val="Meiryo UI"/>
        <family val="3"/>
        <charset val="128"/>
      </rPr>
      <t>健康・保健の充実に係る事務であり、性格として大都市地域における市町村事務と考えているが、動物診療施設の許可・指導等に関して、全特別区の区域を通じた一体性・統一性を確保する観点から、大阪府において一元的に処理することが適当としたところであるため、財政調整制度を適用。</t>
    </r>
    <r>
      <rPr>
        <sz val="9"/>
        <color theme="1"/>
        <rFont val="ＭＳ Ｐ明朝"/>
        <family val="1"/>
        <charset val="128"/>
      </rPr>
      <t xml:space="preserve">
※府から大阪市への事務処理特例事務</t>
    </r>
    <rPh sb="44" eb="46">
      <t>ドウブツ</t>
    </rPh>
    <rPh sb="46" eb="48">
      <t>シンリョウ</t>
    </rPh>
    <rPh sb="48" eb="50">
      <t>シセツ</t>
    </rPh>
    <rPh sb="51" eb="53">
      <t>キョカ</t>
    </rPh>
    <rPh sb="54" eb="56">
      <t>シドウ</t>
    </rPh>
    <rPh sb="56" eb="57">
      <t>トウ</t>
    </rPh>
    <rPh sb="58" eb="59">
      <t>カン</t>
    </rPh>
    <rPh sb="148" eb="150">
      <t>ジム</t>
    </rPh>
    <phoneticPr fontId="11"/>
  </si>
  <si>
    <r>
      <t xml:space="preserve">住民生活に係る事務であり、性格として大都市地域における市町村事務と考えているが、専門性が高い監視規制等の事務に関して、全特別区の区域を通じた一体性・統一性を確保する観点から、大阪府において一元的に処理することが適当としたところであるため、財政調整制度を適用。
</t>
    </r>
    <r>
      <rPr>
        <sz val="9"/>
        <color theme="1"/>
        <rFont val="ＭＳ Ｐ明朝"/>
        <family val="1"/>
        <charset val="128"/>
      </rPr>
      <t>※4・・・府から大阪市への事務処理特例事務</t>
    </r>
    <rPh sb="0" eb="2">
      <t>ジュウミン</t>
    </rPh>
    <rPh sb="2" eb="4">
      <t>セイカツ</t>
    </rPh>
    <rPh sb="5" eb="6">
      <t>カカ</t>
    </rPh>
    <rPh sb="7" eb="9">
      <t>ジム</t>
    </rPh>
    <rPh sb="55" eb="56">
      <t>カン</t>
    </rPh>
    <rPh sb="59" eb="60">
      <t>ゼン</t>
    </rPh>
    <rPh sb="60" eb="63">
      <t>トクベツク</t>
    </rPh>
    <rPh sb="64" eb="66">
      <t>クイキ</t>
    </rPh>
    <rPh sb="67" eb="68">
      <t>ツウ</t>
    </rPh>
    <rPh sb="70" eb="73">
      <t>イッタイセイ</t>
    </rPh>
    <rPh sb="74" eb="77">
      <t>トウイツセイ</t>
    </rPh>
    <rPh sb="78" eb="80">
      <t>カクホ</t>
    </rPh>
    <rPh sb="82" eb="84">
      <t>カンテン</t>
    </rPh>
    <rPh sb="98" eb="100">
      <t>ショリ</t>
    </rPh>
    <rPh sb="105" eb="107">
      <t>テキトウ</t>
    </rPh>
    <rPh sb="119" eb="121">
      <t>ザイセイ</t>
    </rPh>
    <rPh sb="121" eb="123">
      <t>チョウセイ</t>
    </rPh>
    <rPh sb="123" eb="125">
      <t>セイド</t>
    </rPh>
    <rPh sb="126" eb="128">
      <t>テキヨウ</t>
    </rPh>
    <phoneticPr fontId="11"/>
  </si>
  <si>
    <t>（単位：千円）</t>
    <phoneticPr fontId="11"/>
  </si>
  <si>
    <r>
      <rPr>
        <sz val="12"/>
        <rFont val="ＭＳ Ｐゴシック"/>
        <family val="3"/>
        <charset val="128"/>
        <scheme val="major"/>
      </rPr>
      <t>所要一般財源</t>
    </r>
    <r>
      <rPr>
        <sz val="9"/>
        <rFont val="ＭＳ Ｐゴシック"/>
        <family val="3"/>
        <charset val="128"/>
        <scheme val="major"/>
      </rPr>
      <t xml:space="preserve">
H28決算</t>
    </r>
    <r>
      <rPr>
        <sz val="8"/>
        <rFont val="ＭＳ Ｐゴシック"/>
        <family val="3"/>
        <charset val="128"/>
        <scheme val="major"/>
      </rPr>
      <t>(人件費含む)</t>
    </r>
    <rPh sb="0" eb="2">
      <t>ショヨウ</t>
    </rPh>
    <rPh sb="2" eb="4">
      <t>イッパン</t>
    </rPh>
    <rPh sb="4" eb="6">
      <t>ザイゲン</t>
    </rPh>
    <rPh sb="10" eb="12">
      <t>ケッサン</t>
    </rPh>
    <rPh sb="13" eb="16">
      <t>ジンケンヒ</t>
    </rPh>
    <rPh sb="16" eb="17">
      <t>フク</t>
    </rPh>
    <phoneticPr fontId="11"/>
  </si>
  <si>
    <t>分野・事務区分・事務の概要・事務の名称</t>
    <rPh sb="0" eb="2">
      <t>ブンヤ</t>
    </rPh>
    <rPh sb="3" eb="5">
      <t>ジム</t>
    </rPh>
    <rPh sb="5" eb="7">
      <t>クブン</t>
    </rPh>
    <rPh sb="8" eb="10">
      <t>ジム</t>
    </rPh>
    <rPh sb="11" eb="13">
      <t>ガイヨウ</t>
    </rPh>
    <rPh sb="14" eb="16">
      <t>ジム</t>
    </rPh>
    <rPh sb="17" eb="19">
      <t>メイショウ</t>
    </rPh>
    <phoneticPr fontId="11"/>
  </si>
  <si>
    <t>事務の
種別</t>
    <rPh sb="0" eb="2">
      <t>ジム</t>
    </rPh>
    <rPh sb="4" eb="6">
      <t>シュベツ</t>
    </rPh>
    <phoneticPr fontId="11"/>
  </si>
  <si>
    <t>高等学校の運営にかかる教育活動に関する事務や、教職員の人事管理、給与決定、福利厚生、研修に関する事務、授業料等の徴収、校舎の整備及び各種システムの運用管理に関する事務などを行う。
また、指定校における理科・数学に重点を置いた教育の実施や高度な知識・技能を身につけた専門的職業人の育成を行う。
【根拠：スーパーサイエンスハイスクール実施要項、スーパー･プロフェッショナル･ハイスクール実施要項】　　　　　　　　　　　　　　　　　　　　　　　　　　　　　　　　　　　　　　　　　　　　　　　　　　　　　　　　　　　　　　　　　　　　※高等学校人件費（11,280,090千円）含む</t>
    <rPh sb="265" eb="267">
      <t>コウトウ</t>
    </rPh>
    <rPh sb="267" eb="269">
      <t>ガッコウ</t>
    </rPh>
    <rPh sb="269" eb="272">
      <t>ジンケンヒ</t>
    </rPh>
    <rPh sb="283" eb="285">
      <t>センエン</t>
    </rPh>
    <rPh sb="286" eb="287">
      <t>フク</t>
    </rPh>
    <phoneticPr fontId="11"/>
  </si>
  <si>
    <t>市民福祉の充実に係る事務であり、性格として大都市地域における市町村事務と考えているが、地域福祉に係る社会福祉協議会への補助に関して、全特別区の区域を通じた一体性・統一性を確保する観点から、大阪府において一元的に処理することが適当としたところであるため、財政調整制度を適用。</t>
    <rPh sb="0" eb="2">
      <t>シミン</t>
    </rPh>
    <rPh sb="2" eb="4">
      <t>フクシ</t>
    </rPh>
    <rPh sb="5" eb="7">
      <t>ジュウジツ</t>
    </rPh>
    <rPh sb="8" eb="9">
      <t>カカ</t>
    </rPh>
    <rPh sb="10" eb="12">
      <t>ジム</t>
    </rPh>
    <rPh sb="43" eb="45">
      <t>チイキ</t>
    </rPh>
    <rPh sb="45" eb="47">
      <t>フクシ</t>
    </rPh>
    <rPh sb="48" eb="49">
      <t>カカ</t>
    </rPh>
    <rPh sb="50" eb="52">
      <t>シャカイ</t>
    </rPh>
    <rPh sb="52" eb="54">
      <t>フクシ</t>
    </rPh>
    <rPh sb="54" eb="57">
      <t>キョウギカイ</t>
    </rPh>
    <rPh sb="62" eb="63">
      <t>カン</t>
    </rPh>
    <rPh sb="66" eb="67">
      <t>ゼン</t>
    </rPh>
    <rPh sb="67" eb="70">
      <t>トクベツク</t>
    </rPh>
    <rPh sb="71" eb="73">
      <t>クイキ</t>
    </rPh>
    <rPh sb="74" eb="75">
      <t>ツウ</t>
    </rPh>
    <rPh sb="77" eb="80">
      <t>イッタイセイ</t>
    </rPh>
    <rPh sb="81" eb="84">
      <t>トウイツセイ</t>
    </rPh>
    <rPh sb="85" eb="87">
      <t>カクホ</t>
    </rPh>
    <rPh sb="89" eb="91">
      <t>カンテン</t>
    </rPh>
    <rPh sb="105" eb="107">
      <t>ショリ</t>
    </rPh>
    <rPh sb="112" eb="114">
      <t>テキトウ</t>
    </rPh>
    <rPh sb="126" eb="128">
      <t>ザイセイ</t>
    </rPh>
    <rPh sb="128" eb="130">
      <t>チョウセイ</t>
    </rPh>
    <rPh sb="130" eb="132">
      <t>セイド</t>
    </rPh>
    <rPh sb="133" eb="135">
      <t>テキヨウ</t>
    </rPh>
    <phoneticPr fontId="11"/>
  </si>
  <si>
    <t>市民福祉の充実に係る事務であり、性格として大都市地域における市町村事務と考えているが、療育手帳の交付に係るその制度管理等に関しては、全特別区の区域を通じた一体性・統一性を確保する観点から、大阪府において一元的に処理することが適当としたところであるため、財政調整制度を適用。</t>
    <rPh sb="0" eb="2">
      <t>シミン</t>
    </rPh>
    <rPh sb="2" eb="4">
      <t>フクシ</t>
    </rPh>
    <rPh sb="5" eb="7">
      <t>ジュウジツ</t>
    </rPh>
    <rPh sb="8" eb="9">
      <t>カカ</t>
    </rPh>
    <rPh sb="10" eb="12">
      <t>ジム</t>
    </rPh>
    <rPh sb="43" eb="45">
      <t>リョウイク</t>
    </rPh>
    <rPh sb="45" eb="47">
      <t>テチョウ</t>
    </rPh>
    <rPh sb="48" eb="50">
      <t>コウフ</t>
    </rPh>
    <rPh sb="51" eb="52">
      <t>カカ</t>
    </rPh>
    <rPh sb="55" eb="57">
      <t>セイド</t>
    </rPh>
    <rPh sb="57" eb="60">
      <t>カンリトウ</t>
    </rPh>
    <rPh sb="61" eb="62">
      <t>カン</t>
    </rPh>
    <rPh sb="66" eb="67">
      <t>ゼン</t>
    </rPh>
    <rPh sb="67" eb="70">
      <t>トクベツク</t>
    </rPh>
    <rPh sb="71" eb="73">
      <t>クイキ</t>
    </rPh>
    <rPh sb="74" eb="75">
      <t>ツウ</t>
    </rPh>
    <rPh sb="77" eb="80">
      <t>イッタイセイ</t>
    </rPh>
    <rPh sb="81" eb="84">
      <t>トウイツセイ</t>
    </rPh>
    <rPh sb="85" eb="87">
      <t>カクホ</t>
    </rPh>
    <rPh sb="89" eb="91">
      <t>カンテン</t>
    </rPh>
    <rPh sb="105" eb="107">
      <t>ショリ</t>
    </rPh>
    <rPh sb="112" eb="114">
      <t>テキトウ</t>
    </rPh>
    <rPh sb="126" eb="128">
      <t>ザイセイ</t>
    </rPh>
    <rPh sb="128" eb="130">
      <t>チョウセイ</t>
    </rPh>
    <rPh sb="130" eb="132">
      <t>セイド</t>
    </rPh>
    <rPh sb="133" eb="135">
      <t>テキヨウ</t>
    </rPh>
    <phoneticPr fontId="11"/>
  </si>
  <si>
    <t>障がい者施策の推進に向けた検討の基礎資料とするため在宅の障がい児・者等（難病等患者やこれまでの法制度では支援の対象とならない方を含む）の生活実態とニーズを把握することを目的に５年に一度調査を行い、国（厚生労働省）に回答する。
【根拠：平成28年生活のしづらさなどに関する調査（全国在宅障害児・者等実態調査）調査要綱】</t>
    <rPh sb="117" eb="119">
      <t>ヘイセイ</t>
    </rPh>
    <rPh sb="121" eb="122">
      <t>ネン</t>
    </rPh>
    <phoneticPr fontId="11"/>
  </si>
  <si>
    <t>市民福祉の充実に係る事務であり、性格として大都市地域における市町村事務と考えているが、給付金の支給に関して、全特別区の区域を通じた一体性・統一性を確保する観点から、大阪府において一元的に処理することが適当としたところであるため、財政調整制度を適用。</t>
    <rPh sb="0" eb="2">
      <t>シミン</t>
    </rPh>
    <rPh sb="2" eb="4">
      <t>フクシ</t>
    </rPh>
    <rPh sb="5" eb="7">
      <t>ジュウジツ</t>
    </rPh>
    <rPh sb="8" eb="9">
      <t>カカ</t>
    </rPh>
    <rPh sb="10" eb="12">
      <t>ジム</t>
    </rPh>
    <rPh sb="43" eb="46">
      <t>キュウフキン</t>
    </rPh>
    <rPh sb="54" eb="55">
      <t>ゼン</t>
    </rPh>
    <rPh sb="55" eb="58">
      <t>トクベツク</t>
    </rPh>
    <rPh sb="59" eb="61">
      <t>クイキ</t>
    </rPh>
    <rPh sb="62" eb="63">
      <t>ツウ</t>
    </rPh>
    <rPh sb="65" eb="68">
      <t>イッタイセイ</t>
    </rPh>
    <rPh sb="69" eb="72">
      <t>トウイツセイ</t>
    </rPh>
    <rPh sb="73" eb="75">
      <t>カクホ</t>
    </rPh>
    <rPh sb="77" eb="79">
      <t>カンテン</t>
    </rPh>
    <rPh sb="93" eb="95">
      <t>ショリ</t>
    </rPh>
    <rPh sb="100" eb="102">
      <t>テキトウ</t>
    </rPh>
    <rPh sb="114" eb="116">
      <t>ザイセイ</t>
    </rPh>
    <rPh sb="116" eb="118">
      <t>チョウセイ</t>
    </rPh>
    <rPh sb="118" eb="120">
      <t>セイド</t>
    </rPh>
    <rPh sb="121" eb="123">
      <t>テキヨウ</t>
    </rPh>
    <phoneticPr fontId="11"/>
  </si>
  <si>
    <t>障がいのある方を扶養している保護者が、自らの生存中に毎月一定の掛金を納めることにより、保護者に万一（死亡・重度障がい）のことがあったとき、当該障がいのある方に終身一定額の年金の支給を行う。</t>
    <phoneticPr fontId="11"/>
  </si>
  <si>
    <t>市民福祉の充実に係る事務であり、性格として大都市地域における市町村事務と考えているが、内閣府と都道府県・指定都市の共催による啓発事業であり、全特別区の区域を通じた一体性・統一性を確保する観点から、大阪府において一元的に処理することが適当としたところであるため、財政調整制度を適用。</t>
    <rPh sb="0" eb="2">
      <t>シミン</t>
    </rPh>
    <rPh sb="2" eb="4">
      <t>フクシ</t>
    </rPh>
    <rPh sb="5" eb="7">
      <t>ジュウジツ</t>
    </rPh>
    <rPh sb="8" eb="9">
      <t>カカ</t>
    </rPh>
    <rPh sb="10" eb="12">
      <t>ジム</t>
    </rPh>
    <rPh sb="43" eb="45">
      <t>ナイカク</t>
    </rPh>
    <rPh sb="45" eb="46">
      <t>フ</t>
    </rPh>
    <rPh sb="47" eb="51">
      <t>トドウフケン</t>
    </rPh>
    <rPh sb="57" eb="59">
      <t>キョウサイ</t>
    </rPh>
    <rPh sb="70" eb="71">
      <t>ゼン</t>
    </rPh>
    <rPh sb="71" eb="74">
      <t>トクベツク</t>
    </rPh>
    <rPh sb="75" eb="77">
      <t>クイキ</t>
    </rPh>
    <rPh sb="78" eb="79">
      <t>ツウ</t>
    </rPh>
    <rPh sb="81" eb="84">
      <t>イッタイセイ</t>
    </rPh>
    <rPh sb="85" eb="88">
      <t>トウイツセイ</t>
    </rPh>
    <rPh sb="89" eb="91">
      <t>カクホ</t>
    </rPh>
    <rPh sb="93" eb="95">
      <t>カンテン</t>
    </rPh>
    <rPh sb="109" eb="111">
      <t>ショリ</t>
    </rPh>
    <rPh sb="116" eb="118">
      <t>テキトウ</t>
    </rPh>
    <rPh sb="130" eb="132">
      <t>ザイセイ</t>
    </rPh>
    <rPh sb="132" eb="134">
      <t>チョウセイ</t>
    </rPh>
    <rPh sb="134" eb="136">
      <t>セイド</t>
    </rPh>
    <rPh sb="137" eb="139">
      <t>テキヨウ</t>
    </rPh>
    <phoneticPr fontId="11"/>
  </si>
  <si>
    <t>市民福祉の充実に係る事務であり、性格として大都市地域における市町村事務と考えているが、選手団の選考及び派遣等に関して、全特別区の区域を通じた一体性・統一性を確保する観点から、大阪府において一元的に処理することが適当としたところであるため、財政調整制度を適用。</t>
    <rPh sb="0" eb="2">
      <t>シミン</t>
    </rPh>
    <rPh sb="2" eb="4">
      <t>フクシ</t>
    </rPh>
    <rPh sb="5" eb="7">
      <t>ジュウジツ</t>
    </rPh>
    <rPh sb="8" eb="9">
      <t>カカ</t>
    </rPh>
    <rPh sb="10" eb="12">
      <t>ジム</t>
    </rPh>
    <rPh sb="59" eb="60">
      <t>ゼン</t>
    </rPh>
    <rPh sb="60" eb="63">
      <t>トクベツク</t>
    </rPh>
    <rPh sb="64" eb="66">
      <t>クイキ</t>
    </rPh>
    <rPh sb="67" eb="68">
      <t>ツウ</t>
    </rPh>
    <rPh sb="70" eb="73">
      <t>イッタイセイ</t>
    </rPh>
    <rPh sb="74" eb="77">
      <t>トウイツセイ</t>
    </rPh>
    <rPh sb="78" eb="80">
      <t>カクホ</t>
    </rPh>
    <rPh sb="82" eb="84">
      <t>カンテン</t>
    </rPh>
    <rPh sb="98" eb="100">
      <t>ショリ</t>
    </rPh>
    <rPh sb="105" eb="107">
      <t>テキトウ</t>
    </rPh>
    <rPh sb="119" eb="121">
      <t>ザイセイ</t>
    </rPh>
    <rPh sb="121" eb="123">
      <t>チョウセイ</t>
    </rPh>
    <rPh sb="123" eb="125">
      <t>セイド</t>
    </rPh>
    <rPh sb="126" eb="128">
      <t>テキヨウ</t>
    </rPh>
    <phoneticPr fontId="11"/>
  </si>
  <si>
    <t>市民福祉の充実に係る事務であり、性格として大都市地域における市町村事務と考えているが、点字図書館の運営支援に関して、全特別区の区域を通じた一体性・統一性を確保する観点から、大阪府において一元的に処理することが適当としたところであるため、財政調整制度を適用。</t>
    <rPh sb="0" eb="2">
      <t>シミン</t>
    </rPh>
    <rPh sb="2" eb="4">
      <t>フクシ</t>
    </rPh>
    <rPh sb="5" eb="7">
      <t>ジュウジツ</t>
    </rPh>
    <rPh sb="8" eb="9">
      <t>カカ</t>
    </rPh>
    <rPh sb="10" eb="12">
      <t>ジム</t>
    </rPh>
    <rPh sb="43" eb="45">
      <t>テンジ</t>
    </rPh>
    <rPh sb="45" eb="48">
      <t>トショカン</t>
    </rPh>
    <rPh sb="54" eb="55">
      <t>カン</t>
    </rPh>
    <rPh sb="58" eb="59">
      <t>ゼン</t>
    </rPh>
    <rPh sb="59" eb="62">
      <t>トクベツク</t>
    </rPh>
    <rPh sb="63" eb="65">
      <t>クイキ</t>
    </rPh>
    <rPh sb="66" eb="67">
      <t>ツウ</t>
    </rPh>
    <rPh sb="69" eb="72">
      <t>イッタイセイ</t>
    </rPh>
    <rPh sb="73" eb="76">
      <t>トウイツセイ</t>
    </rPh>
    <rPh sb="77" eb="79">
      <t>カクホ</t>
    </rPh>
    <rPh sb="81" eb="83">
      <t>カンテン</t>
    </rPh>
    <rPh sb="97" eb="99">
      <t>ショリ</t>
    </rPh>
    <rPh sb="104" eb="106">
      <t>テキトウ</t>
    </rPh>
    <rPh sb="118" eb="120">
      <t>ザイセイ</t>
    </rPh>
    <rPh sb="120" eb="122">
      <t>チョウセイ</t>
    </rPh>
    <rPh sb="122" eb="124">
      <t>セイド</t>
    </rPh>
    <rPh sb="125" eb="127">
      <t>テキヨウ</t>
    </rPh>
    <phoneticPr fontId="11"/>
  </si>
  <si>
    <t>市民福祉の充実に係る事務であり、性格として大都市地域における市町村事務と考えているが、高度な専門性を有する人材の確保に関して、全特別区の区域を通じた一体性・統一性を確保する観点から、大阪府において一元的に処理することが適当としたところであるため、財政調整制度を適用。</t>
    <rPh sb="0" eb="2">
      <t>シミン</t>
    </rPh>
    <rPh sb="2" eb="4">
      <t>フクシ</t>
    </rPh>
    <rPh sb="5" eb="7">
      <t>ジュウジツ</t>
    </rPh>
    <rPh sb="8" eb="9">
      <t>カカ</t>
    </rPh>
    <rPh sb="10" eb="12">
      <t>ジム</t>
    </rPh>
    <rPh sb="43" eb="45">
      <t>コウド</t>
    </rPh>
    <rPh sb="46" eb="49">
      <t>センモンセイ</t>
    </rPh>
    <rPh sb="50" eb="51">
      <t>ユウ</t>
    </rPh>
    <rPh sb="63" eb="64">
      <t>ゼン</t>
    </rPh>
    <rPh sb="64" eb="67">
      <t>トクベツク</t>
    </rPh>
    <rPh sb="68" eb="70">
      <t>クイキ</t>
    </rPh>
    <rPh sb="71" eb="72">
      <t>ツウ</t>
    </rPh>
    <rPh sb="74" eb="77">
      <t>イッタイセイ</t>
    </rPh>
    <rPh sb="78" eb="81">
      <t>トウイツセイ</t>
    </rPh>
    <rPh sb="82" eb="84">
      <t>カクホ</t>
    </rPh>
    <rPh sb="86" eb="88">
      <t>カンテン</t>
    </rPh>
    <rPh sb="102" eb="104">
      <t>ショリ</t>
    </rPh>
    <rPh sb="109" eb="111">
      <t>テキトウ</t>
    </rPh>
    <rPh sb="123" eb="125">
      <t>ザイセイ</t>
    </rPh>
    <rPh sb="125" eb="127">
      <t>チョウセイ</t>
    </rPh>
    <rPh sb="127" eb="129">
      <t>セイド</t>
    </rPh>
    <rPh sb="130" eb="132">
      <t>テキヨウ</t>
    </rPh>
    <phoneticPr fontId="11"/>
  </si>
  <si>
    <t>市民福祉の充実に係る事務であり、性格として大都市地域における市町村事務と考えているが、発達障がいの専門医療機関との連携に関して、全特別区の区域を通じた一体性・統一性を確保する観点から、大阪府において一元的に処理することが適当としたところであるため、財政調整制度を適用。</t>
    <rPh sb="0" eb="2">
      <t>シミン</t>
    </rPh>
    <rPh sb="2" eb="4">
      <t>フクシ</t>
    </rPh>
    <rPh sb="5" eb="7">
      <t>ジュウジツ</t>
    </rPh>
    <rPh sb="8" eb="9">
      <t>カカ</t>
    </rPh>
    <rPh sb="10" eb="12">
      <t>ジム</t>
    </rPh>
    <rPh sb="64" eb="65">
      <t>ゼン</t>
    </rPh>
    <rPh sb="65" eb="68">
      <t>トクベツク</t>
    </rPh>
    <rPh sb="69" eb="71">
      <t>クイキ</t>
    </rPh>
    <rPh sb="72" eb="73">
      <t>ツウ</t>
    </rPh>
    <rPh sb="75" eb="78">
      <t>イッタイセイ</t>
    </rPh>
    <rPh sb="79" eb="82">
      <t>トウイツセイ</t>
    </rPh>
    <rPh sb="83" eb="85">
      <t>カクホ</t>
    </rPh>
    <rPh sb="87" eb="89">
      <t>カンテン</t>
    </rPh>
    <rPh sb="103" eb="105">
      <t>ショリ</t>
    </rPh>
    <rPh sb="110" eb="112">
      <t>テキトウ</t>
    </rPh>
    <rPh sb="124" eb="126">
      <t>ザイセイ</t>
    </rPh>
    <rPh sb="126" eb="128">
      <t>チョウセイ</t>
    </rPh>
    <rPh sb="128" eb="130">
      <t>セイド</t>
    </rPh>
    <rPh sb="131" eb="133">
      <t>テキヨウ</t>
    </rPh>
    <phoneticPr fontId="11"/>
  </si>
  <si>
    <t>業務の適正確保に係る事務であり、性格として大都市地域における市町村事務と考えているが、生活保護業務に係る事務監査に関して、全特別区の区域を通じた一体性・統一性を確保する観点から、大阪府において第三者の視点で一元的に処理することが適当としたところであるため、財政調整制度を適用。</t>
    <rPh sb="0" eb="2">
      <t>ギョウム</t>
    </rPh>
    <rPh sb="3" eb="5">
      <t>テキセイ</t>
    </rPh>
    <rPh sb="5" eb="7">
      <t>カクホ</t>
    </rPh>
    <rPh sb="8" eb="9">
      <t>カカ</t>
    </rPh>
    <rPh sb="10" eb="12">
      <t>ジム</t>
    </rPh>
    <rPh sb="61" eb="62">
      <t>ゼン</t>
    </rPh>
    <rPh sb="62" eb="65">
      <t>トクベツク</t>
    </rPh>
    <rPh sb="66" eb="68">
      <t>クイキ</t>
    </rPh>
    <rPh sb="69" eb="70">
      <t>ツウ</t>
    </rPh>
    <rPh sb="72" eb="75">
      <t>イッタイセイ</t>
    </rPh>
    <rPh sb="76" eb="79">
      <t>トウイツセイ</t>
    </rPh>
    <rPh sb="80" eb="82">
      <t>カクホ</t>
    </rPh>
    <rPh sb="84" eb="86">
      <t>カンテン</t>
    </rPh>
    <rPh sb="96" eb="99">
      <t>ダイサンシャ</t>
    </rPh>
    <rPh sb="100" eb="102">
      <t>シテン</t>
    </rPh>
    <rPh sb="107" eb="109">
      <t>ショリ</t>
    </rPh>
    <rPh sb="114" eb="116">
      <t>テキトウ</t>
    </rPh>
    <rPh sb="128" eb="130">
      <t>ザイセイ</t>
    </rPh>
    <rPh sb="130" eb="132">
      <t>チョウセイ</t>
    </rPh>
    <rPh sb="132" eb="134">
      <t>セイド</t>
    </rPh>
    <rPh sb="135" eb="137">
      <t>テキヨウ</t>
    </rPh>
    <phoneticPr fontId="11"/>
  </si>
  <si>
    <r>
      <t xml:space="preserve">健康・保健の充実に係る事務であり、性格として大都市地域における市町村事務と考えているが、専門性の高い特定毒物研究者や薬種商販売業の許可・指導等に関して、全特別区の区域を通じた一体性・統一性を確保する観点から、大阪府において一元的に処理することが適当としたところであるため、財政調整制度を適用。
</t>
    </r>
    <r>
      <rPr>
        <sz val="9"/>
        <color theme="1"/>
        <rFont val="ＭＳ Ｐ明朝"/>
        <family val="1"/>
        <charset val="128"/>
      </rPr>
      <t>※No.153・・・府から大阪市への事務処理特例事務</t>
    </r>
    <rPh sb="6" eb="8">
      <t>ジュウジツ</t>
    </rPh>
    <rPh sb="9" eb="10">
      <t>カカ</t>
    </rPh>
    <rPh sb="11" eb="13">
      <t>ジム</t>
    </rPh>
    <rPh sb="76" eb="77">
      <t>ゼン</t>
    </rPh>
    <rPh sb="77" eb="80">
      <t>トクベツク</t>
    </rPh>
    <rPh sb="81" eb="83">
      <t>クイキ</t>
    </rPh>
    <rPh sb="84" eb="85">
      <t>ツウ</t>
    </rPh>
    <rPh sb="87" eb="90">
      <t>イッタイセイ</t>
    </rPh>
    <rPh sb="91" eb="94">
      <t>トウイツセイ</t>
    </rPh>
    <rPh sb="95" eb="97">
      <t>カクホ</t>
    </rPh>
    <rPh sb="99" eb="101">
      <t>カンテン</t>
    </rPh>
    <rPh sb="115" eb="117">
      <t>ショリ</t>
    </rPh>
    <rPh sb="122" eb="124">
      <t>テキトウ</t>
    </rPh>
    <rPh sb="136" eb="138">
      <t>ザイセイ</t>
    </rPh>
    <rPh sb="138" eb="140">
      <t>チョウセイ</t>
    </rPh>
    <rPh sb="140" eb="142">
      <t>セイド</t>
    </rPh>
    <rPh sb="143" eb="145">
      <t>テキヨウ</t>
    </rPh>
    <phoneticPr fontId="11"/>
  </si>
  <si>
    <t>健康・保健の充実に係る事務であり、性格として大都市地域における市町村事務と考えているが、公立病院の運営支援に関して、全特別区の区域を通じた一体性・統一性を確保する観点から、大阪府において一元的に処理することが適当としたところであるため、財政調整制度を適用。</t>
    <rPh sb="6" eb="8">
      <t>ジュウジツ</t>
    </rPh>
    <rPh sb="9" eb="10">
      <t>カカ</t>
    </rPh>
    <rPh sb="11" eb="13">
      <t>ジム</t>
    </rPh>
    <rPh sb="54" eb="55">
      <t>カン</t>
    </rPh>
    <rPh sb="58" eb="59">
      <t>ゼン</t>
    </rPh>
    <rPh sb="59" eb="62">
      <t>トクベツク</t>
    </rPh>
    <rPh sb="63" eb="65">
      <t>クイキ</t>
    </rPh>
    <rPh sb="66" eb="67">
      <t>ツウ</t>
    </rPh>
    <rPh sb="69" eb="72">
      <t>イッタイセイ</t>
    </rPh>
    <rPh sb="73" eb="76">
      <t>トウイツセイ</t>
    </rPh>
    <rPh sb="77" eb="79">
      <t>カクホ</t>
    </rPh>
    <rPh sb="81" eb="83">
      <t>カンテン</t>
    </rPh>
    <rPh sb="104" eb="106">
      <t>テキトウ</t>
    </rPh>
    <rPh sb="118" eb="120">
      <t>ザイセイ</t>
    </rPh>
    <rPh sb="120" eb="122">
      <t>チョウセイ</t>
    </rPh>
    <rPh sb="122" eb="124">
      <t>セイド</t>
    </rPh>
    <rPh sb="125" eb="127">
      <t>テキヨウ</t>
    </rPh>
    <phoneticPr fontId="11"/>
  </si>
  <si>
    <t>地域における教育の充実に係る事務であり、性格として大都市地域における市町村事務と考えているが、公立高等学校の運営に関して、全特別区の区域を通じた一体性・統一性を確保する観点から、大阪府において一元的に処理することが適当としたところであるため、財政調整制度を適用。</t>
    <rPh sb="0" eb="2">
      <t>チイキ</t>
    </rPh>
    <rPh sb="6" eb="8">
      <t>キョウイク</t>
    </rPh>
    <rPh sb="9" eb="11">
      <t>ジュウジツ</t>
    </rPh>
    <rPh sb="12" eb="13">
      <t>カカ</t>
    </rPh>
    <rPh sb="14" eb="16">
      <t>ジム</t>
    </rPh>
    <rPh sb="57" eb="58">
      <t>カン</t>
    </rPh>
    <rPh sb="61" eb="62">
      <t>ゼン</t>
    </rPh>
    <rPh sb="62" eb="65">
      <t>トクベツク</t>
    </rPh>
    <rPh sb="66" eb="68">
      <t>クイキ</t>
    </rPh>
    <rPh sb="69" eb="70">
      <t>ツウ</t>
    </rPh>
    <rPh sb="72" eb="75">
      <t>イッタイセイ</t>
    </rPh>
    <rPh sb="76" eb="79">
      <t>トウイツセイ</t>
    </rPh>
    <rPh sb="80" eb="82">
      <t>カクホ</t>
    </rPh>
    <rPh sb="84" eb="86">
      <t>カンテン</t>
    </rPh>
    <rPh sb="89" eb="91">
      <t>オオサカ</t>
    </rPh>
    <rPh sb="91" eb="92">
      <t>フ</t>
    </rPh>
    <rPh sb="107" eb="109">
      <t>テキトウ</t>
    </rPh>
    <rPh sb="121" eb="123">
      <t>ザイセイ</t>
    </rPh>
    <rPh sb="123" eb="125">
      <t>チョウセイ</t>
    </rPh>
    <rPh sb="125" eb="127">
      <t>セイド</t>
    </rPh>
    <rPh sb="128" eb="130">
      <t>テキヨウ</t>
    </rPh>
    <phoneticPr fontId="11"/>
  </si>
  <si>
    <t>地域における教育の充実に係る事務であり、性格として大都市地域における市町村事務と考えているが、公立大学の運営支援に関して、全特別区の区域を通じた一体性・統一性を確保する観点から、大阪府において一元的に処理することが適当としたところであるため、財政調整制度を適用。</t>
    <rPh sb="0" eb="2">
      <t>チイキ</t>
    </rPh>
    <rPh sb="6" eb="8">
      <t>キョウイク</t>
    </rPh>
    <rPh sb="9" eb="11">
      <t>ジュウジツ</t>
    </rPh>
    <rPh sb="12" eb="13">
      <t>カカ</t>
    </rPh>
    <rPh sb="14" eb="16">
      <t>ジム</t>
    </rPh>
    <rPh sb="57" eb="58">
      <t>カン</t>
    </rPh>
    <rPh sb="61" eb="62">
      <t>ゼン</t>
    </rPh>
    <rPh sb="62" eb="65">
      <t>トクベツク</t>
    </rPh>
    <rPh sb="66" eb="68">
      <t>クイキ</t>
    </rPh>
    <rPh sb="69" eb="70">
      <t>ツウ</t>
    </rPh>
    <rPh sb="72" eb="75">
      <t>イッタイセイ</t>
    </rPh>
    <rPh sb="76" eb="79">
      <t>トウイツセイ</t>
    </rPh>
    <rPh sb="80" eb="82">
      <t>カクホ</t>
    </rPh>
    <rPh sb="84" eb="86">
      <t>カンテン</t>
    </rPh>
    <rPh sb="89" eb="91">
      <t>オオサカ</t>
    </rPh>
    <rPh sb="91" eb="92">
      <t>フ</t>
    </rPh>
    <rPh sb="107" eb="109">
      <t>テキトウ</t>
    </rPh>
    <rPh sb="121" eb="123">
      <t>ザイセイ</t>
    </rPh>
    <rPh sb="123" eb="125">
      <t>チョウセイ</t>
    </rPh>
    <rPh sb="125" eb="127">
      <t>セイド</t>
    </rPh>
    <rPh sb="128" eb="130">
      <t>テキヨウ</t>
    </rPh>
    <phoneticPr fontId="11"/>
  </si>
  <si>
    <t>地域における教育の充実に係る事務であり、性格として大都市地域における市町村事務と考えているが、公立の中高一貫校の運営に関して、全特別区の区域を通じた一体性・統一性を確保する観点から、大阪府において一元的に処理することが適当としたところであるため、財政調整制度を適用。</t>
    <rPh sb="0" eb="2">
      <t>チイキ</t>
    </rPh>
    <rPh sb="6" eb="8">
      <t>キョウイク</t>
    </rPh>
    <rPh sb="9" eb="11">
      <t>ジュウジツ</t>
    </rPh>
    <rPh sb="12" eb="13">
      <t>カカ</t>
    </rPh>
    <rPh sb="14" eb="16">
      <t>ジム</t>
    </rPh>
    <rPh sb="59" eb="60">
      <t>カン</t>
    </rPh>
    <rPh sb="63" eb="64">
      <t>ゼン</t>
    </rPh>
    <rPh sb="64" eb="67">
      <t>トクベツク</t>
    </rPh>
    <rPh sb="68" eb="70">
      <t>クイキ</t>
    </rPh>
    <rPh sb="71" eb="72">
      <t>ツウ</t>
    </rPh>
    <rPh sb="74" eb="77">
      <t>イッタイセイ</t>
    </rPh>
    <rPh sb="78" eb="81">
      <t>トウイツセイ</t>
    </rPh>
    <rPh sb="82" eb="84">
      <t>カクホ</t>
    </rPh>
    <rPh sb="86" eb="88">
      <t>カンテン</t>
    </rPh>
    <rPh sb="91" eb="93">
      <t>オオサカ</t>
    </rPh>
    <rPh sb="93" eb="94">
      <t>フ</t>
    </rPh>
    <rPh sb="109" eb="111">
      <t>テキトウ</t>
    </rPh>
    <rPh sb="123" eb="125">
      <t>ザイセイ</t>
    </rPh>
    <rPh sb="125" eb="127">
      <t>チョウセイ</t>
    </rPh>
    <rPh sb="127" eb="129">
      <t>セイド</t>
    </rPh>
    <rPh sb="130" eb="132">
      <t>テキヨウ</t>
    </rPh>
    <phoneticPr fontId="11"/>
  </si>
  <si>
    <t>地域における教育の充実に係る事務であり、性格として大都市地域における市町村事務と考えているが、公設民営の中高一貫校の運営に関して、全特別区の区域を通じた一体性・統一性を確保する観点から、大阪府において一元的に処理することが適当としたところであるため、財政調整制度を適用。</t>
    <rPh sb="0" eb="2">
      <t>チイキ</t>
    </rPh>
    <rPh sb="6" eb="8">
      <t>キョウイク</t>
    </rPh>
    <rPh sb="9" eb="11">
      <t>ジュウジツ</t>
    </rPh>
    <rPh sb="12" eb="13">
      <t>カカ</t>
    </rPh>
    <rPh sb="14" eb="16">
      <t>ジム</t>
    </rPh>
    <rPh sb="61" eb="62">
      <t>カン</t>
    </rPh>
    <rPh sb="65" eb="66">
      <t>ゼン</t>
    </rPh>
    <rPh sb="66" eb="69">
      <t>トクベツク</t>
    </rPh>
    <rPh sb="70" eb="72">
      <t>クイキ</t>
    </rPh>
    <rPh sb="73" eb="74">
      <t>ツウ</t>
    </rPh>
    <rPh sb="76" eb="79">
      <t>イッタイセイ</t>
    </rPh>
    <rPh sb="80" eb="83">
      <t>トウイツセイ</t>
    </rPh>
    <rPh sb="84" eb="86">
      <t>カクホ</t>
    </rPh>
    <rPh sb="88" eb="90">
      <t>カンテン</t>
    </rPh>
    <rPh sb="93" eb="95">
      <t>オオサカ</t>
    </rPh>
    <rPh sb="95" eb="96">
      <t>フ</t>
    </rPh>
    <rPh sb="111" eb="113">
      <t>テキトウ</t>
    </rPh>
    <rPh sb="125" eb="127">
      <t>ザイセイ</t>
    </rPh>
    <rPh sb="127" eb="129">
      <t>チョウセイ</t>
    </rPh>
    <rPh sb="129" eb="131">
      <t>セイド</t>
    </rPh>
    <rPh sb="132" eb="134">
      <t>テキヨウ</t>
    </rPh>
    <phoneticPr fontId="11"/>
  </si>
  <si>
    <t>地域産業の振興に係る事務であり、性格として大都市地域における市町村事務と考えているが、現・大阪市域で一つの商工会議所であり、大阪府において一元的に処理することが適当としたところであるため、財政調整制度を適用。</t>
    <rPh sb="8" eb="9">
      <t>カカ</t>
    </rPh>
    <rPh sb="10" eb="12">
      <t>ジム</t>
    </rPh>
    <rPh sb="43" eb="44">
      <t>ゲン</t>
    </rPh>
    <rPh sb="45" eb="48">
      <t>オオサカシ</t>
    </rPh>
    <rPh sb="48" eb="49">
      <t>イキ</t>
    </rPh>
    <rPh sb="50" eb="51">
      <t>ヒト</t>
    </rPh>
    <rPh sb="53" eb="55">
      <t>ショウコウ</t>
    </rPh>
    <rPh sb="55" eb="58">
      <t>カイギショ</t>
    </rPh>
    <rPh sb="73" eb="75">
      <t>ショリ</t>
    </rPh>
    <rPh sb="80" eb="82">
      <t>テキトウ</t>
    </rPh>
    <rPh sb="94" eb="96">
      <t>ザイセイ</t>
    </rPh>
    <rPh sb="96" eb="98">
      <t>チョウセイ</t>
    </rPh>
    <rPh sb="98" eb="100">
      <t>セイド</t>
    </rPh>
    <rPh sb="101" eb="103">
      <t>テキヨウ</t>
    </rPh>
    <phoneticPr fontId="11"/>
  </si>
  <si>
    <t>地域産業の振興に係る事務であり、性格として大都市地域における市町村事務と考えているが、花き流通拠点に係る事務に関して、全特別区の区域を通じた一体性・統一性を確保する観点から、大阪府において一元的に処理することが適当としたところであるため、財政調整制度を適用。</t>
    <rPh sb="0" eb="2">
      <t>チイキ</t>
    </rPh>
    <rPh sb="5" eb="7">
      <t>シンコウ</t>
    </rPh>
    <rPh sb="8" eb="9">
      <t>カカ</t>
    </rPh>
    <rPh sb="10" eb="12">
      <t>ジム</t>
    </rPh>
    <rPh sb="43" eb="44">
      <t>ハナ</t>
    </rPh>
    <rPh sb="45" eb="47">
      <t>リュウツウ</t>
    </rPh>
    <rPh sb="47" eb="49">
      <t>キョテン</t>
    </rPh>
    <rPh sb="50" eb="51">
      <t>カカ</t>
    </rPh>
    <rPh sb="52" eb="54">
      <t>ジム</t>
    </rPh>
    <rPh sb="55" eb="56">
      <t>カン</t>
    </rPh>
    <rPh sb="59" eb="60">
      <t>ゼン</t>
    </rPh>
    <rPh sb="60" eb="63">
      <t>トクベツク</t>
    </rPh>
    <rPh sb="64" eb="66">
      <t>クイキ</t>
    </rPh>
    <rPh sb="67" eb="68">
      <t>ツウ</t>
    </rPh>
    <rPh sb="70" eb="73">
      <t>イッタイセイ</t>
    </rPh>
    <rPh sb="74" eb="77">
      <t>トウイツセイ</t>
    </rPh>
    <rPh sb="78" eb="80">
      <t>カクホ</t>
    </rPh>
    <rPh sb="82" eb="84">
      <t>カンテン</t>
    </rPh>
    <rPh sb="87" eb="89">
      <t>オオサカ</t>
    </rPh>
    <rPh sb="89" eb="90">
      <t>フ</t>
    </rPh>
    <rPh sb="94" eb="97">
      <t>イチゲンテキ</t>
    </rPh>
    <rPh sb="98" eb="100">
      <t>ショリ</t>
    </rPh>
    <rPh sb="105" eb="107">
      <t>テキトウ</t>
    </rPh>
    <rPh sb="119" eb="121">
      <t>ザイセイ</t>
    </rPh>
    <rPh sb="121" eb="123">
      <t>チョウセイ</t>
    </rPh>
    <rPh sb="123" eb="125">
      <t>セイド</t>
    </rPh>
    <rPh sb="126" eb="128">
      <t>テキヨウ</t>
    </rPh>
    <phoneticPr fontId="11"/>
  </si>
  <si>
    <t>都市魅力に係る事務であり、性格として大都市地域における市町村事務と考えているが、都市部の魅力を広範に向上させる集客施設への補助に関して、大阪市の取り交わした取決めに基づいて行うものであり、大阪府において一元的に処理することが適当としたところであるため、財政調整制度を適用。</t>
    <rPh sb="101" eb="104">
      <t>イチゲンテキ</t>
    </rPh>
    <phoneticPr fontId="11"/>
  </si>
  <si>
    <t>特別区が行う開発許可に対する審査請求の受付や開発審査会の運営等の事務を行う。
【根拠：都市計画法第78条第１項】など</t>
    <rPh sb="11" eb="12">
      <t>タイ</t>
    </rPh>
    <phoneticPr fontId="11"/>
  </si>
  <si>
    <t>地域の振興拠点を開発整備するため、振興拠点地域基本構想の策定等を行う。
【根拠：多極分散型国土形成促進法第３４条第１項】</t>
    <rPh sb="0" eb="2">
      <t>チイキ</t>
    </rPh>
    <rPh sb="3" eb="5">
      <t>シンコウ</t>
    </rPh>
    <rPh sb="5" eb="7">
      <t>キョテン</t>
    </rPh>
    <rPh sb="8" eb="10">
      <t>カイハツ</t>
    </rPh>
    <rPh sb="10" eb="12">
      <t>セイビ</t>
    </rPh>
    <rPh sb="17" eb="19">
      <t>シンコウ</t>
    </rPh>
    <rPh sb="28" eb="30">
      <t>サクテイ</t>
    </rPh>
    <rPh sb="30" eb="31">
      <t>トウ</t>
    </rPh>
    <rPh sb="32" eb="33">
      <t>オコナ</t>
    </rPh>
    <phoneticPr fontId="11"/>
  </si>
  <si>
    <t>まちづくりに係る事務であり、性格として大都市地域における市町村事務と考えているが、現・大阪市域とその周辺の地価動向を勘案して総合的に判断する事務に関して、全特別区の区域を通じた一体性・統一性を確保する観点から、大阪府において一元的に処理することが適当としたところであるため、財政調整制度を適用。</t>
    <rPh sb="6" eb="7">
      <t>カカ</t>
    </rPh>
    <rPh sb="8" eb="10">
      <t>ジム</t>
    </rPh>
    <rPh sb="41" eb="42">
      <t>ゲン</t>
    </rPh>
    <rPh sb="43" eb="46">
      <t>オオサカシ</t>
    </rPh>
    <rPh sb="53" eb="55">
      <t>チカ</t>
    </rPh>
    <rPh sb="55" eb="57">
      <t>ドウコウ</t>
    </rPh>
    <rPh sb="58" eb="60">
      <t>カンアン</t>
    </rPh>
    <rPh sb="62" eb="65">
      <t>ソウゴウテキ</t>
    </rPh>
    <rPh sb="66" eb="68">
      <t>ハンダン</t>
    </rPh>
    <rPh sb="70" eb="72">
      <t>ジム</t>
    </rPh>
    <rPh sb="73" eb="74">
      <t>カン</t>
    </rPh>
    <rPh sb="77" eb="78">
      <t>ゼン</t>
    </rPh>
    <rPh sb="78" eb="81">
      <t>トクベツク</t>
    </rPh>
    <rPh sb="82" eb="84">
      <t>クイキ</t>
    </rPh>
    <rPh sb="85" eb="86">
      <t>ツウ</t>
    </rPh>
    <rPh sb="88" eb="91">
      <t>イッタイセイ</t>
    </rPh>
    <rPh sb="92" eb="95">
      <t>トウイツセイ</t>
    </rPh>
    <rPh sb="96" eb="98">
      <t>カクホ</t>
    </rPh>
    <rPh sb="100" eb="102">
      <t>カンテン</t>
    </rPh>
    <rPh sb="105" eb="107">
      <t>オオサカ</t>
    </rPh>
    <rPh sb="107" eb="108">
      <t>フ</t>
    </rPh>
    <rPh sb="116" eb="118">
      <t>ショリ</t>
    </rPh>
    <rPh sb="123" eb="125">
      <t>テキトウ</t>
    </rPh>
    <rPh sb="137" eb="139">
      <t>ザイセイ</t>
    </rPh>
    <rPh sb="139" eb="141">
      <t>チョウセイ</t>
    </rPh>
    <rPh sb="141" eb="143">
      <t>セイド</t>
    </rPh>
    <rPh sb="144" eb="146">
      <t>テキヨウ</t>
    </rPh>
    <phoneticPr fontId="11"/>
  </si>
  <si>
    <t>港湾管理者として、港湾計画の作成や、港湾施設及び交通網の整備や維持管理、防潮施設の改良や維持管理、埋立事業、南港ポートタウン内施設の維持補修、各種関連システムの運用管理など、港湾事業に係る各種事務を行う。
【根拠：港湾法第2条】など</t>
    <rPh sb="112" eb="113">
      <t>ジョウ</t>
    </rPh>
    <phoneticPr fontId="11"/>
  </si>
  <si>
    <t>都市部のインフラに係る事務であり、性格として大都市地域における市町村事務と考えているが、個別特別区の区域を越えた幹線道路交通網に係る事務に関して、全特別区の区域を通じた一体性・統一性を確保する観点から、道路管理者である大阪府において一元的に処理することが適当としたところであるため、財政調整制度を適用。</t>
    <rPh sb="0" eb="2">
      <t>トシ</t>
    </rPh>
    <rPh sb="2" eb="3">
      <t>ブ</t>
    </rPh>
    <rPh sb="9" eb="10">
      <t>カカ</t>
    </rPh>
    <rPh sb="11" eb="13">
      <t>ジム</t>
    </rPh>
    <rPh sb="44" eb="46">
      <t>コベツ</t>
    </rPh>
    <rPh sb="46" eb="49">
      <t>トクベツク</t>
    </rPh>
    <rPh sb="50" eb="52">
      <t>クイキ</t>
    </rPh>
    <rPh sb="53" eb="54">
      <t>コ</t>
    </rPh>
    <rPh sb="56" eb="58">
      <t>カンセン</t>
    </rPh>
    <rPh sb="58" eb="60">
      <t>ドウロ</t>
    </rPh>
    <rPh sb="60" eb="63">
      <t>コウツウモウ</t>
    </rPh>
    <rPh sb="64" eb="65">
      <t>カカ</t>
    </rPh>
    <rPh sb="69" eb="70">
      <t>カン</t>
    </rPh>
    <rPh sb="73" eb="74">
      <t>ゼン</t>
    </rPh>
    <rPh sb="74" eb="77">
      <t>トクベツク</t>
    </rPh>
    <rPh sb="78" eb="80">
      <t>クイキ</t>
    </rPh>
    <rPh sb="81" eb="82">
      <t>ツウ</t>
    </rPh>
    <rPh sb="84" eb="87">
      <t>イッタイセイ</t>
    </rPh>
    <rPh sb="88" eb="91">
      <t>トウイツセイ</t>
    </rPh>
    <rPh sb="92" eb="94">
      <t>カクホ</t>
    </rPh>
    <rPh sb="96" eb="98">
      <t>カンテン</t>
    </rPh>
    <rPh sb="109" eb="111">
      <t>オオサカ</t>
    </rPh>
    <rPh sb="111" eb="112">
      <t>フ</t>
    </rPh>
    <rPh sb="120" eb="122">
      <t>ショリ</t>
    </rPh>
    <rPh sb="127" eb="129">
      <t>テキトウ</t>
    </rPh>
    <rPh sb="141" eb="143">
      <t>ザイセイ</t>
    </rPh>
    <rPh sb="143" eb="145">
      <t>チョウセイ</t>
    </rPh>
    <rPh sb="145" eb="147">
      <t>セイド</t>
    </rPh>
    <rPh sb="148" eb="150">
      <t>テキヨウ</t>
    </rPh>
    <phoneticPr fontId="11"/>
  </si>
  <si>
    <t>都市部のインフラに係る事務であり、性格として大都市地域における市町村事務と考えているが、災害時における後方支援活動拠点等である大規模公園に係る事務に関して、全特別区の区域を通じた一体性・統一性を確保する観点から、管理者である大阪府において一元的に処理することが適当としたところであるため、財政調整制度を適用。</t>
    <rPh sb="9" eb="10">
      <t>カカ</t>
    </rPh>
    <rPh sb="11" eb="13">
      <t>ジム</t>
    </rPh>
    <rPh sb="74" eb="75">
      <t>カン</t>
    </rPh>
    <rPh sb="78" eb="79">
      <t>ゼン</t>
    </rPh>
    <rPh sb="79" eb="82">
      <t>トクベツク</t>
    </rPh>
    <rPh sb="83" eb="85">
      <t>クイキ</t>
    </rPh>
    <rPh sb="86" eb="87">
      <t>ツウ</t>
    </rPh>
    <rPh sb="89" eb="92">
      <t>イッタイセイ</t>
    </rPh>
    <rPh sb="93" eb="96">
      <t>トウイツセイ</t>
    </rPh>
    <rPh sb="97" eb="99">
      <t>カクホ</t>
    </rPh>
    <rPh sb="101" eb="103">
      <t>カンテン</t>
    </rPh>
    <rPh sb="112" eb="114">
      <t>オオサカ</t>
    </rPh>
    <rPh sb="114" eb="115">
      <t>フ</t>
    </rPh>
    <rPh sb="123" eb="125">
      <t>ショリ</t>
    </rPh>
    <rPh sb="130" eb="132">
      <t>テキトウ</t>
    </rPh>
    <rPh sb="144" eb="146">
      <t>ザイセイ</t>
    </rPh>
    <rPh sb="146" eb="148">
      <t>チョウセイ</t>
    </rPh>
    <rPh sb="148" eb="150">
      <t>セイド</t>
    </rPh>
    <rPh sb="151" eb="153">
      <t>テキヨウ</t>
    </rPh>
    <phoneticPr fontId="11"/>
  </si>
  <si>
    <t>住民生活に係る事務であり、性格として大都市地域における市町村事務と考えているが、専門性の高いNPO法人の認定等事務に関して、全特別区の区域を通じた一体性・統一性を確保する観点から、大阪府において一元的に処理することが適当としたところであるため、財政調整制度を適用。</t>
    <rPh sb="0" eb="2">
      <t>ジュウミン</t>
    </rPh>
    <rPh sb="2" eb="4">
      <t>セイカツ</t>
    </rPh>
    <rPh sb="5" eb="6">
      <t>カカ</t>
    </rPh>
    <rPh sb="7" eb="9">
      <t>ジム</t>
    </rPh>
    <rPh sb="40" eb="43">
      <t>センモンセイ</t>
    </rPh>
    <rPh sb="44" eb="45">
      <t>タカ</t>
    </rPh>
    <rPh sb="58" eb="59">
      <t>カン</t>
    </rPh>
    <rPh sb="62" eb="63">
      <t>ゼン</t>
    </rPh>
    <rPh sb="63" eb="66">
      <t>トクベツク</t>
    </rPh>
    <rPh sb="67" eb="69">
      <t>クイキ</t>
    </rPh>
    <rPh sb="70" eb="71">
      <t>ツウ</t>
    </rPh>
    <rPh sb="73" eb="76">
      <t>イッタイセイ</t>
    </rPh>
    <rPh sb="77" eb="80">
      <t>トウイツセイ</t>
    </rPh>
    <rPh sb="81" eb="83">
      <t>カクホ</t>
    </rPh>
    <rPh sb="85" eb="87">
      <t>カンテン</t>
    </rPh>
    <rPh sb="101" eb="103">
      <t>ショリ</t>
    </rPh>
    <rPh sb="108" eb="110">
      <t>テキトウ</t>
    </rPh>
    <rPh sb="122" eb="124">
      <t>ザイセイ</t>
    </rPh>
    <rPh sb="124" eb="126">
      <t>チョウセイ</t>
    </rPh>
    <rPh sb="126" eb="128">
      <t>セイド</t>
    </rPh>
    <rPh sb="129" eb="131">
      <t>テキヨウ</t>
    </rPh>
    <phoneticPr fontId="11"/>
  </si>
  <si>
    <t>住民生活に係る事務であり、性格として大都市地域における市町村事務と考えているが、各特別区の区域を越えて広域的に対応する必要のあるDV対策（被害者の保護）に関して、全特別区の区域を通じた一体性・統一性を確保する観点から、大阪府において一元的に処理することが適当としたところであるため、財政調整制度を適用。</t>
    <rPh sb="0" eb="2">
      <t>ジュウミン</t>
    </rPh>
    <rPh sb="2" eb="4">
      <t>セイカツ</t>
    </rPh>
    <rPh sb="5" eb="6">
      <t>カカ</t>
    </rPh>
    <rPh sb="7" eb="9">
      <t>ジム</t>
    </rPh>
    <rPh sb="40" eb="41">
      <t>カク</t>
    </rPh>
    <rPh sb="41" eb="44">
      <t>トクベツク</t>
    </rPh>
    <rPh sb="45" eb="47">
      <t>クイキ</t>
    </rPh>
    <rPh sb="48" eb="49">
      <t>コ</t>
    </rPh>
    <rPh sb="51" eb="54">
      <t>コウイキテキ</t>
    </rPh>
    <rPh sb="55" eb="57">
      <t>タイオウ</t>
    </rPh>
    <rPh sb="59" eb="61">
      <t>ヒツヨウ</t>
    </rPh>
    <rPh sb="66" eb="68">
      <t>タイサク</t>
    </rPh>
    <rPh sb="69" eb="72">
      <t>ヒガイシャ</t>
    </rPh>
    <rPh sb="73" eb="75">
      <t>ホゴ</t>
    </rPh>
    <rPh sb="77" eb="78">
      <t>カン</t>
    </rPh>
    <rPh sb="81" eb="82">
      <t>ゼン</t>
    </rPh>
    <rPh sb="82" eb="85">
      <t>トクベツク</t>
    </rPh>
    <rPh sb="86" eb="88">
      <t>クイキ</t>
    </rPh>
    <rPh sb="89" eb="90">
      <t>ツウ</t>
    </rPh>
    <rPh sb="92" eb="95">
      <t>イッタイセイ</t>
    </rPh>
    <rPh sb="96" eb="99">
      <t>トウイツセイ</t>
    </rPh>
    <rPh sb="100" eb="102">
      <t>カクホ</t>
    </rPh>
    <rPh sb="104" eb="106">
      <t>カンテン</t>
    </rPh>
    <rPh sb="120" eb="122">
      <t>ショリ</t>
    </rPh>
    <rPh sb="127" eb="129">
      <t>テキトウ</t>
    </rPh>
    <rPh sb="141" eb="143">
      <t>ザイセイ</t>
    </rPh>
    <rPh sb="143" eb="145">
      <t>チョウセイ</t>
    </rPh>
    <rPh sb="145" eb="147">
      <t>セイド</t>
    </rPh>
    <rPh sb="148" eb="150">
      <t>テキヨウ</t>
    </rPh>
    <phoneticPr fontId="11"/>
  </si>
  <si>
    <t>住民生活に係る事務であり、性格として大都市地域における市町村事務と考えているが、各特別区の区域を越えて広域的に対応する必要のあるDV対策（被害者の保護）に関して、全特別区の区域を通じた一体性・統一性を確保する観点から、大阪府において一元的に処理することが適当としたところであるため、財政調整制度を適用。</t>
    <rPh sb="0" eb="2">
      <t>ジュウミン</t>
    </rPh>
    <rPh sb="2" eb="4">
      <t>セイカツ</t>
    </rPh>
    <rPh sb="5" eb="6">
      <t>カカ</t>
    </rPh>
    <rPh sb="7" eb="9">
      <t>ジム</t>
    </rPh>
    <rPh sb="40" eb="41">
      <t>カク</t>
    </rPh>
    <rPh sb="51" eb="54">
      <t>コウイキテキ</t>
    </rPh>
    <rPh sb="55" eb="57">
      <t>タイオウ</t>
    </rPh>
    <rPh sb="59" eb="61">
      <t>ヒツヨウ</t>
    </rPh>
    <rPh sb="66" eb="68">
      <t>タイサク</t>
    </rPh>
    <rPh sb="69" eb="72">
      <t>ヒガイシャ</t>
    </rPh>
    <rPh sb="73" eb="75">
      <t>ホゴ</t>
    </rPh>
    <rPh sb="77" eb="78">
      <t>カン</t>
    </rPh>
    <rPh sb="81" eb="82">
      <t>ゼン</t>
    </rPh>
    <rPh sb="82" eb="85">
      <t>トクベツク</t>
    </rPh>
    <rPh sb="86" eb="88">
      <t>クイキ</t>
    </rPh>
    <rPh sb="89" eb="90">
      <t>ツウ</t>
    </rPh>
    <rPh sb="92" eb="95">
      <t>イッタイセイ</t>
    </rPh>
    <rPh sb="96" eb="99">
      <t>トウイツセイ</t>
    </rPh>
    <rPh sb="100" eb="102">
      <t>カクホ</t>
    </rPh>
    <rPh sb="104" eb="106">
      <t>カンテン</t>
    </rPh>
    <rPh sb="120" eb="122">
      <t>ショリ</t>
    </rPh>
    <rPh sb="127" eb="129">
      <t>テキトウ</t>
    </rPh>
    <rPh sb="141" eb="143">
      <t>ザイセイ</t>
    </rPh>
    <rPh sb="143" eb="145">
      <t>チョウセイ</t>
    </rPh>
    <rPh sb="145" eb="147">
      <t>セイド</t>
    </rPh>
    <rPh sb="148" eb="150">
      <t>テキヨウ</t>
    </rPh>
    <phoneticPr fontId="11"/>
  </si>
  <si>
    <t>住民生活に係る事務であり、性格として大都市地域における市町村事務と考えているが、各特別区の区域を越えて対応する必要がある雇用対策に係る業務に関して、全特別区の区域を通じた一体性・統一性を確保する観点から、大阪府において一元的に処理することが適当としたところであるため、財政調整制度を適用。</t>
    <rPh sb="0" eb="2">
      <t>ジュウミン</t>
    </rPh>
    <rPh sb="2" eb="4">
      <t>セイカツ</t>
    </rPh>
    <rPh sb="5" eb="6">
      <t>カカ</t>
    </rPh>
    <rPh sb="7" eb="9">
      <t>ジム</t>
    </rPh>
    <rPh sb="40" eb="41">
      <t>カク</t>
    </rPh>
    <rPh sb="41" eb="44">
      <t>トクベツク</t>
    </rPh>
    <rPh sb="45" eb="47">
      <t>クイキ</t>
    </rPh>
    <rPh sb="48" eb="49">
      <t>コ</t>
    </rPh>
    <rPh sb="51" eb="53">
      <t>タイオウ</t>
    </rPh>
    <rPh sb="55" eb="57">
      <t>ヒツヨウ</t>
    </rPh>
    <rPh sb="70" eb="71">
      <t>カン</t>
    </rPh>
    <rPh sb="74" eb="75">
      <t>ゼン</t>
    </rPh>
    <rPh sb="75" eb="78">
      <t>トクベツク</t>
    </rPh>
    <rPh sb="79" eb="81">
      <t>クイキ</t>
    </rPh>
    <rPh sb="82" eb="83">
      <t>ツウ</t>
    </rPh>
    <rPh sb="85" eb="88">
      <t>イッタイセイ</t>
    </rPh>
    <rPh sb="89" eb="92">
      <t>トウイツセイ</t>
    </rPh>
    <rPh sb="93" eb="95">
      <t>カクホ</t>
    </rPh>
    <rPh sb="97" eb="99">
      <t>カンテン</t>
    </rPh>
    <rPh sb="113" eb="115">
      <t>ショリ</t>
    </rPh>
    <rPh sb="120" eb="122">
      <t>テキトウ</t>
    </rPh>
    <rPh sb="134" eb="136">
      <t>ザイセイ</t>
    </rPh>
    <rPh sb="136" eb="138">
      <t>チョウセイ</t>
    </rPh>
    <rPh sb="138" eb="140">
      <t>セイド</t>
    </rPh>
    <rPh sb="141" eb="143">
      <t>テキヨウ</t>
    </rPh>
    <phoneticPr fontId="11"/>
  </si>
  <si>
    <t>夢洲・咲洲地区の開発に関する業務（都市再生特別措置法）</t>
    <phoneticPr fontId="11"/>
  </si>
  <si>
    <t>夢洲・咲洲地区の開発に関する業務(総合特別区域法)</t>
    <phoneticPr fontId="11"/>
  </si>
  <si>
    <t xml:space="preserve">
特定地域の日雇労働者を対象とする労働・福祉をはじめ多様な分野にまたがる総合的な施策に係る事務である。性格として大都市地域における市町村事務と考えているが、あいりん地域における歴史的な経過や、社会全体の課題が地域的に集中している現状のもとで、こうした大阪市域特有の課題に対応するため、大阪府において総合的に処理することが適当としたところであるため、財政調整制度を適用。</t>
    <rPh sb="6" eb="8">
      <t>ヒヤト</t>
    </rPh>
    <rPh sb="8" eb="10">
      <t>ロウドウ</t>
    </rPh>
    <rPh sb="10" eb="11">
      <t>シャ</t>
    </rPh>
    <rPh sb="12" eb="14">
      <t>タイショウ</t>
    </rPh>
    <rPh sb="17" eb="19">
      <t>ロウドウ</t>
    </rPh>
    <rPh sb="20" eb="22">
      <t>フクシ</t>
    </rPh>
    <rPh sb="26" eb="28">
      <t>タヨウ</t>
    </rPh>
    <rPh sb="29" eb="31">
      <t>ブンヤ</t>
    </rPh>
    <rPh sb="36" eb="39">
      <t>ソウゴウテキ</t>
    </rPh>
    <rPh sb="40" eb="41">
      <t>セ</t>
    </rPh>
    <rPh sb="41" eb="42">
      <t>サク</t>
    </rPh>
    <rPh sb="43" eb="44">
      <t>カカ</t>
    </rPh>
    <rPh sb="125" eb="128">
      <t>オオサカシ</t>
    </rPh>
    <rPh sb="128" eb="129">
      <t>イキ</t>
    </rPh>
    <rPh sb="129" eb="131">
      <t>トクユウ</t>
    </rPh>
    <rPh sb="132" eb="134">
      <t>カダイ</t>
    </rPh>
    <rPh sb="135" eb="137">
      <t>タイオウ</t>
    </rPh>
    <phoneticPr fontId="11"/>
  </si>
  <si>
    <t>本来は市町村が実施する事務であるが、法令により特別区では広域で行うこととされる事務であるため、財政調整制度を適用。（下水道法第42条）</t>
    <rPh sb="0" eb="2">
      <t>ホンライ</t>
    </rPh>
    <rPh sb="3" eb="6">
      <t>シチョウソン</t>
    </rPh>
    <rPh sb="7" eb="9">
      <t>ジッシ</t>
    </rPh>
    <rPh sb="11" eb="13">
      <t>ジム</t>
    </rPh>
    <rPh sb="18" eb="20">
      <t>ホウレイ</t>
    </rPh>
    <rPh sb="23" eb="26">
      <t>トクベツク</t>
    </rPh>
    <rPh sb="28" eb="30">
      <t>コウイキ</t>
    </rPh>
    <rPh sb="29" eb="30">
      <t>イキ</t>
    </rPh>
    <rPh sb="31" eb="32">
      <t>オコナ</t>
    </rPh>
    <rPh sb="39" eb="41">
      <t>ジム</t>
    </rPh>
    <rPh sb="47" eb="49">
      <t>ザイセイ</t>
    </rPh>
    <rPh sb="49" eb="51">
      <t>チョウセイ</t>
    </rPh>
    <rPh sb="51" eb="53">
      <t>セイド</t>
    </rPh>
    <rPh sb="54" eb="56">
      <t>テキヨウ</t>
    </rPh>
    <rPh sb="58" eb="61">
      <t>ゲスイドウ</t>
    </rPh>
    <rPh sb="61" eb="62">
      <t>ホウ</t>
    </rPh>
    <rPh sb="62" eb="63">
      <t>ダイ</t>
    </rPh>
    <rPh sb="65" eb="66">
      <t>ジョウ</t>
    </rPh>
    <phoneticPr fontId="11"/>
  </si>
  <si>
    <t>本来は市町村が実施する事務であるが、法令により特別区では広域で行うこととされる事務であるため、財政調整制度を適用。（水道法第49条）</t>
    <rPh sb="0" eb="2">
      <t>ホンライ</t>
    </rPh>
    <rPh sb="3" eb="6">
      <t>シチョウソン</t>
    </rPh>
    <rPh sb="7" eb="9">
      <t>ジッシ</t>
    </rPh>
    <rPh sb="11" eb="13">
      <t>ジム</t>
    </rPh>
    <rPh sb="18" eb="20">
      <t>ホウレイ</t>
    </rPh>
    <rPh sb="23" eb="26">
      <t>トクベツク</t>
    </rPh>
    <rPh sb="28" eb="30">
      <t>コウイキ</t>
    </rPh>
    <rPh sb="29" eb="30">
      <t>イキ</t>
    </rPh>
    <rPh sb="31" eb="32">
      <t>オコナ</t>
    </rPh>
    <rPh sb="39" eb="41">
      <t>ジム</t>
    </rPh>
    <rPh sb="47" eb="49">
      <t>ザイセイ</t>
    </rPh>
    <rPh sb="49" eb="51">
      <t>チョウセイ</t>
    </rPh>
    <rPh sb="51" eb="53">
      <t>セイド</t>
    </rPh>
    <rPh sb="54" eb="56">
      <t>テキヨウ</t>
    </rPh>
    <rPh sb="58" eb="60">
      <t>スイドウ</t>
    </rPh>
    <rPh sb="60" eb="61">
      <t>ホウ</t>
    </rPh>
    <rPh sb="61" eb="62">
      <t>ダイ</t>
    </rPh>
    <rPh sb="64" eb="65">
      <t>ジョウ</t>
    </rPh>
    <phoneticPr fontId="11"/>
  </si>
  <si>
    <t>一般的に市町村の内部管理として実施する事務であるが、財務リスクの管理として大阪府に移管される事務に係るものであるため、財政調整制度を適用。
（※財務リスク関連）</t>
    <rPh sb="0" eb="3">
      <t>イッパンテキ</t>
    </rPh>
    <rPh sb="4" eb="7">
      <t>シチョウソン</t>
    </rPh>
    <rPh sb="8" eb="10">
      <t>ナイブ</t>
    </rPh>
    <rPh sb="10" eb="12">
      <t>カンリ</t>
    </rPh>
    <rPh sb="15" eb="17">
      <t>ジッシ</t>
    </rPh>
    <rPh sb="19" eb="21">
      <t>ジム</t>
    </rPh>
    <rPh sb="26" eb="28">
      <t>ザイム</t>
    </rPh>
    <rPh sb="32" eb="34">
      <t>カンリ</t>
    </rPh>
    <rPh sb="37" eb="40">
      <t>オオサカフ</t>
    </rPh>
    <rPh sb="41" eb="43">
      <t>イカン</t>
    </rPh>
    <rPh sb="46" eb="48">
      <t>ジム</t>
    </rPh>
    <rPh sb="49" eb="50">
      <t>カカ</t>
    </rPh>
    <rPh sb="59" eb="61">
      <t>ザイセイ</t>
    </rPh>
    <rPh sb="61" eb="63">
      <t>チョウセイ</t>
    </rPh>
    <rPh sb="63" eb="65">
      <t>セイド</t>
    </rPh>
    <rPh sb="66" eb="68">
      <t>テキヨウ</t>
    </rPh>
    <rPh sb="72" eb="74">
      <t>ザイム</t>
    </rPh>
    <rPh sb="77" eb="79">
      <t>カンレン</t>
    </rPh>
    <phoneticPr fontId="11"/>
  </si>
  <si>
    <t>財政調整制度の運営の前提となる事務であるため、財政調整制度を適用。</t>
    <rPh sb="0" eb="2">
      <t>ザイセイ</t>
    </rPh>
    <rPh sb="2" eb="4">
      <t>チョウセイ</t>
    </rPh>
    <rPh sb="4" eb="6">
      <t>セイド</t>
    </rPh>
    <rPh sb="7" eb="9">
      <t>ウンエイ</t>
    </rPh>
    <rPh sb="10" eb="12">
      <t>ゼンテイ</t>
    </rPh>
    <rPh sb="15" eb="17">
      <t>ジム</t>
    </rPh>
    <rPh sb="23" eb="25">
      <t>ザイセイ</t>
    </rPh>
    <rPh sb="25" eb="27">
      <t>チョウセイ</t>
    </rPh>
    <rPh sb="27" eb="29">
      <t>セイド</t>
    </rPh>
    <rPh sb="30" eb="32">
      <t>テキヨウ</t>
    </rPh>
    <phoneticPr fontId="11"/>
  </si>
  <si>
    <t>府に移管する事務（財政調整制度を適用）の遂行に必要な事務に係る経費であるため、財政調整制度を適用。</t>
    <rPh sb="0" eb="1">
      <t>フ</t>
    </rPh>
    <rPh sb="2" eb="4">
      <t>イカン</t>
    </rPh>
    <rPh sb="6" eb="8">
      <t>ジム</t>
    </rPh>
    <rPh sb="9" eb="11">
      <t>ザイセイ</t>
    </rPh>
    <rPh sb="11" eb="13">
      <t>チョウセイ</t>
    </rPh>
    <rPh sb="13" eb="15">
      <t>セイド</t>
    </rPh>
    <rPh sb="16" eb="18">
      <t>テキヨウ</t>
    </rPh>
    <rPh sb="20" eb="22">
      <t>スイコウ</t>
    </rPh>
    <rPh sb="23" eb="25">
      <t>ヒツヨウ</t>
    </rPh>
    <rPh sb="26" eb="28">
      <t>ジム</t>
    </rPh>
    <rPh sb="29" eb="30">
      <t>カカ</t>
    </rPh>
    <rPh sb="31" eb="33">
      <t>ケイヒ</t>
    </rPh>
    <rPh sb="39" eb="41">
      <t>ザイセイ</t>
    </rPh>
    <rPh sb="41" eb="43">
      <t>チョウセイ</t>
    </rPh>
    <rPh sb="43" eb="45">
      <t>セイド</t>
    </rPh>
    <rPh sb="46" eb="48">
      <t>テキヨウ</t>
    </rPh>
    <phoneticPr fontId="11"/>
  </si>
  <si>
    <t>（交付税業務）
財政調整制度の運営の前提となる事務であるため、財政調整制度を適用。
（公債費）
府に移管する事務（財政調整制度を適用）の財源として発行した地方債の償還に係る経費であるため、財政調整制度を適用。</t>
    <rPh sb="1" eb="4">
      <t>コウフゼイ</t>
    </rPh>
    <rPh sb="4" eb="6">
      <t>ギョウム</t>
    </rPh>
    <rPh sb="8" eb="10">
      <t>ザイセイ</t>
    </rPh>
    <rPh sb="10" eb="12">
      <t>チョウセイ</t>
    </rPh>
    <rPh sb="12" eb="14">
      <t>セイド</t>
    </rPh>
    <rPh sb="15" eb="17">
      <t>ウンエイ</t>
    </rPh>
    <rPh sb="18" eb="20">
      <t>ゼンテイ</t>
    </rPh>
    <rPh sb="23" eb="25">
      <t>ジム</t>
    </rPh>
    <rPh sb="31" eb="33">
      <t>ザイセイ</t>
    </rPh>
    <rPh sb="33" eb="35">
      <t>チョウセイ</t>
    </rPh>
    <rPh sb="35" eb="37">
      <t>セイド</t>
    </rPh>
    <rPh sb="38" eb="40">
      <t>テキヨウ</t>
    </rPh>
    <rPh sb="43" eb="46">
      <t>コウサイヒ</t>
    </rPh>
    <rPh sb="50" eb="52">
      <t>イカン</t>
    </rPh>
    <rPh sb="54" eb="56">
      <t>ジム</t>
    </rPh>
    <rPh sb="57" eb="59">
      <t>ザイセイ</t>
    </rPh>
    <rPh sb="59" eb="61">
      <t>チョウセイ</t>
    </rPh>
    <rPh sb="61" eb="63">
      <t>セイド</t>
    </rPh>
    <rPh sb="64" eb="66">
      <t>テキヨウ</t>
    </rPh>
    <rPh sb="68" eb="70">
      <t>ザイゲン</t>
    </rPh>
    <rPh sb="73" eb="75">
      <t>ハッコウ</t>
    </rPh>
    <rPh sb="77" eb="80">
      <t>チホウサイ</t>
    </rPh>
    <rPh sb="81" eb="83">
      <t>ショウカン</t>
    </rPh>
    <rPh sb="84" eb="85">
      <t>カカ</t>
    </rPh>
    <rPh sb="86" eb="88">
      <t>ケイヒ</t>
    </rPh>
    <rPh sb="94" eb="96">
      <t>ザイセイ</t>
    </rPh>
    <rPh sb="96" eb="98">
      <t>チョウセイ</t>
    </rPh>
    <rPh sb="98" eb="100">
      <t>セイド</t>
    </rPh>
    <rPh sb="101" eb="103">
      <t>テキヨウ</t>
    </rPh>
    <phoneticPr fontId="11"/>
  </si>
  <si>
    <t>障がい者歯科診療センターの運営</t>
    <phoneticPr fontId="11"/>
  </si>
  <si>
    <t>大阪府・市が共同で（社）大阪府歯科医師会に対し、「障がい者歯科診療センター」の運営委託を行うとともに、障がい児（者）歯科診療を行う医療機関等の情報提供を行う。</t>
    <phoneticPr fontId="11"/>
  </si>
  <si>
    <t>自治体運営に係る事務であり、大都市地域における市町村事務と考えているが、法令に基づく認定・補償等に関して、全特別区の区域を通じた一体性・統一性を確保する観点から、大阪府において一元的に処理することが適当としたところであるため、財政調整制度を適用。</t>
    <rPh sb="0" eb="3">
      <t>ジチタイ</t>
    </rPh>
    <rPh sb="3" eb="5">
      <t>ウンエイ</t>
    </rPh>
    <rPh sb="6" eb="7">
      <t>カカ</t>
    </rPh>
    <rPh sb="8" eb="10">
      <t>ジム</t>
    </rPh>
    <phoneticPr fontId="11"/>
  </si>
  <si>
    <t>大都市地域のあり方に関わる事務であり、性格として大都市地域における市町村事務と考えているが、全特別区の区域を通じた一体性・統一性を確保する観点から、大阪府において一元的に処理することが適当としたところであるため、財政調整制度を適用。</t>
    <rPh sb="0" eb="3">
      <t>ダイトシ</t>
    </rPh>
    <rPh sb="3" eb="5">
      <t>チイキ</t>
    </rPh>
    <rPh sb="8" eb="9">
      <t>カタ</t>
    </rPh>
    <rPh sb="10" eb="11">
      <t>カカ</t>
    </rPh>
    <rPh sb="13" eb="15">
      <t>ジム</t>
    </rPh>
    <phoneticPr fontId="11"/>
  </si>
  <si>
    <t>全国健康福祉祭（ねんりんピック)選手団派遣</t>
    <phoneticPr fontId="11"/>
  </si>
  <si>
    <t>精神保健福祉手帳の審査を行うとともに、地域生活支援広域調整会議等の事業を行う。
【根拠：精神保健及び精神障害者福祉に関する法律第51条の12第１項、障害者の日常生活及び社会生活を総合的に支援するための法律第106条】</t>
    <phoneticPr fontId="11"/>
  </si>
  <si>
    <r>
      <t xml:space="preserve">地域における教育の充実に係る内部管理事務であり、性格として大都市地域における市町村事務と考えているが、教職員給与等の支給に関して、全特別区の区域を通じた一体性・統一性を確保する観点から、大阪府において一元的に処理することが適当としたところであるため、財政調整制度を適用。
</t>
    </r>
    <r>
      <rPr>
        <sz val="9"/>
        <color theme="1"/>
        <rFont val="ＭＳ Ｐ明朝"/>
        <family val="1"/>
        <charset val="128"/>
      </rPr>
      <t>※府から大阪市への事務処理特例事務（なお、法令改正により、平成29年4月から指定都市へ権限移譲済)</t>
    </r>
    <rPh sb="14" eb="16">
      <t>ナイブ</t>
    </rPh>
    <rPh sb="16" eb="18">
      <t>カンリ</t>
    </rPh>
    <rPh sb="51" eb="54">
      <t>キョウショクイン</t>
    </rPh>
    <rPh sb="54" eb="56">
      <t>キュウヨ</t>
    </rPh>
    <rPh sb="56" eb="57">
      <t>トウ</t>
    </rPh>
    <rPh sb="58" eb="60">
      <t>シキュウ</t>
    </rPh>
    <rPh sb="100" eb="103">
      <t>イチゲンテキ</t>
    </rPh>
    <rPh sb="157" eb="159">
      <t>ホウレイ</t>
    </rPh>
    <rPh sb="159" eb="161">
      <t>カイセイ</t>
    </rPh>
    <rPh sb="165" eb="167">
      <t>ヘイセイ</t>
    </rPh>
    <rPh sb="169" eb="170">
      <t>ネン</t>
    </rPh>
    <rPh sb="171" eb="172">
      <t>ガツ</t>
    </rPh>
    <rPh sb="174" eb="176">
      <t>シテイ</t>
    </rPh>
    <rPh sb="176" eb="178">
      <t>トシ</t>
    </rPh>
    <rPh sb="179" eb="181">
      <t>ケンゲン</t>
    </rPh>
    <rPh sb="181" eb="183">
      <t>イジョウ</t>
    </rPh>
    <rPh sb="183" eb="184">
      <t>ズ</t>
    </rPh>
    <phoneticPr fontId="11"/>
  </si>
  <si>
    <r>
      <t xml:space="preserve">都市部のインフラに係る事務であり、性格として大都市地域における市町村事務と考えているが、個別特別区の区域を越えた治水対策に係る事務に関して、全特別区の区域を通じた一体性・統一性を確保する観点から、河川管理者である大阪府において一元的に処理することが適当としたところであるため、財政調整制度を適用。
</t>
    </r>
    <r>
      <rPr>
        <sz val="9"/>
        <color theme="1"/>
        <rFont val="ＭＳ Ｐ明朝"/>
        <family val="1"/>
        <charset val="128"/>
      </rPr>
      <t>※No.156,157,159,162・・・府から大阪市への事務処理特例事務</t>
    </r>
    <rPh sb="9" eb="10">
      <t>カカ</t>
    </rPh>
    <rPh sb="11" eb="13">
      <t>ジム</t>
    </rPh>
    <rPh sb="53" eb="54">
      <t>コ</t>
    </rPh>
    <rPh sb="58" eb="60">
      <t>タイサク</t>
    </rPh>
    <rPh sb="66" eb="67">
      <t>カン</t>
    </rPh>
    <rPh sb="70" eb="71">
      <t>ゼン</t>
    </rPh>
    <rPh sb="71" eb="74">
      <t>トクベツク</t>
    </rPh>
    <rPh sb="75" eb="77">
      <t>クイキ</t>
    </rPh>
    <rPh sb="78" eb="79">
      <t>ツウ</t>
    </rPh>
    <rPh sb="81" eb="84">
      <t>イッタイセイ</t>
    </rPh>
    <rPh sb="85" eb="88">
      <t>トウイツセイ</t>
    </rPh>
    <rPh sb="89" eb="91">
      <t>カクホ</t>
    </rPh>
    <rPh sb="93" eb="95">
      <t>カンテン</t>
    </rPh>
    <rPh sb="106" eb="108">
      <t>オオサカ</t>
    </rPh>
    <rPh sb="108" eb="109">
      <t>フ</t>
    </rPh>
    <rPh sb="117" eb="119">
      <t>ショリ</t>
    </rPh>
    <rPh sb="124" eb="126">
      <t>テキトウ</t>
    </rPh>
    <rPh sb="138" eb="140">
      <t>ザイセイ</t>
    </rPh>
    <rPh sb="140" eb="142">
      <t>チョウセイ</t>
    </rPh>
    <rPh sb="142" eb="144">
      <t>セイド</t>
    </rPh>
    <rPh sb="145" eb="147">
      <t>テキヨウ</t>
    </rPh>
    <phoneticPr fontId="11"/>
  </si>
  <si>
    <t>河川事業　一級河川　河川事業に係る調整事務【城北川を除く】
【河川法第16条の3で実施可能な事業以外の事業（No.164以外の事業）】</t>
    <phoneticPr fontId="11"/>
  </si>
  <si>
    <t>大規模公園【後方支援活動拠点等】について、公園内設備及び公園施設の整備や維持管理、占用許可、ごみ処理、有料施設の管理運営、指定管理者との連絡調整、新設・再整備に係る計画、国庫補助申請等を行う。
また、天王寺動物園及び天王寺公園の管理運営に関する事務を行う。
【根拠：都市公園法第２条の３】など</t>
    <rPh sb="42" eb="43">
      <t>ヨウ</t>
    </rPh>
    <phoneticPr fontId="11"/>
  </si>
  <si>
    <t>下水道事業の運営や、一般財団法人都市技術センターへの職員派遣等を行う。
【根拠：下水道法第３条第１項】など</t>
    <rPh sb="12" eb="14">
      <t>ザイダン</t>
    </rPh>
    <phoneticPr fontId="11"/>
  </si>
  <si>
    <t>男女共同参画事務（DVに関する事務・一時保護）</t>
    <phoneticPr fontId="11"/>
  </si>
  <si>
    <r>
      <t xml:space="preserve">本来は市町村が実施する事務であるが、法令により特別区では広域で行うこととされる事務であるため、財政調整制度を適用。（消防法第37条・消防組織法第27条）
</t>
    </r>
    <r>
      <rPr>
        <sz val="9"/>
        <color theme="1"/>
        <rFont val="ＭＳ Ｐ明朝"/>
        <family val="1"/>
        <charset val="128"/>
      </rPr>
      <t>※No.5・・・府から大阪市への事務処理特例事務
　（なお、以下の事務に関しては、法令改正により下記の通り指定都市へ権限移譲済）
　　・高圧ガス関係　平成30年4月～　指定都市に権限移譲
　　・火薬関係　平成29年4月～　指定都市に権限移譲</t>
    </r>
    <rPh sb="0" eb="2">
      <t>ホンライ</t>
    </rPh>
    <rPh sb="3" eb="6">
      <t>シチョウソン</t>
    </rPh>
    <rPh sb="7" eb="9">
      <t>ジッシ</t>
    </rPh>
    <rPh sb="11" eb="13">
      <t>ジム</t>
    </rPh>
    <rPh sb="18" eb="20">
      <t>ホウレイ</t>
    </rPh>
    <rPh sb="23" eb="26">
      <t>トクベツク</t>
    </rPh>
    <rPh sb="28" eb="30">
      <t>コウイキ</t>
    </rPh>
    <rPh sb="29" eb="30">
      <t>イキ</t>
    </rPh>
    <rPh sb="31" eb="32">
      <t>オコナ</t>
    </rPh>
    <rPh sb="39" eb="41">
      <t>ジム</t>
    </rPh>
    <rPh sb="47" eb="49">
      <t>ザイセイ</t>
    </rPh>
    <rPh sb="49" eb="51">
      <t>チョウセイ</t>
    </rPh>
    <rPh sb="51" eb="53">
      <t>セイド</t>
    </rPh>
    <rPh sb="54" eb="56">
      <t>テキヨウ</t>
    </rPh>
    <rPh sb="58" eb="61">
      <t>ショウボウホウ</t>
    </rPh>
    <rPh sb="61" eb="62">
      <t>ダイ</t>
    </rPh>
    <rPh sb="64" eb="65">
      <t>ジョウ</t>
    </rPh>
    <rPh sb="66" eb="68">
      <t>ショウボウ</t>
    </rPh>
    <rPh sb="68" eb="70">
      <t>ソシキ</t>
    </rPh>
    <rPh sb="70" eb="71">
      <t>ホウ</t>
    </rPh>
    <rPh sb="71" eb="72">
      <t>ダイ</t>
    </rPh>
    <rPh sb="74" eb="75">
      <t>ジョウ</t>
    </rPh>
    <rPh sb="110" eb="112">
      <t>ジム</t>
    </rPh>
    <rPh sb="118" eb="120">
      <t>ホウレイ</t>
    </rPh>
    <rPh sb="120" eb="122">
      <t>カイセイ</t>
    </rPh>
    <rPh sb="130" eb="132">
      <t>シテイ</t>
    </rPh>
    <rPh sb="139" eb="140">
      <t>ズ</t>
    </rPh>
    <rPh sb="149" eb="151">
      <t>カンケイ</t>
    </rPh>
    <rPh sb="176" eb="178">
      <t>カンケイ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</si>
</sst>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411]General"/>
    <numFmt numFmtId="178" formatCode="&quot;※&quot;#,##0;[Red]\-#,##0"/>
  </numFmts>
  <fonts count="3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scheme val="minor"/>
    </font>
    <font>
      <sz val="8"/>
      <color theme="1"/>
      <name val="ＭＳ Ｐゴシック"/>
      <family val="3"/>
      <charset val="128"/>
      <scheme val="minor"/>
    </font>
    <font>
      <sz val="11"/>
      <color rgb="FF000000"/>
      <name val="ＭＳ Ｐゴシック"/>
      <family val="3"/>
      <charset val="128"/>
    </font>
    <font>
      <sz val="12"/>
      <color theme="1"/>
      <name val="ＭＳ Ｐゴシック"/>
      <family val="3"/>
      <charset val="128"/>
      <scheme val="minor"/>
    </font>
    <font>
      <sz val="12"/>
      <color theme="0"/>
      <name val="ＭＳ Ｐゴシック"/>
      <family val="3"/>
      <charset val="128"/>
      <scheme val="minor"/>
    </font>
    <font>
      <b/>
      <sz val="12"/>
      <color theme="0"/>
      <name val="ＭＳ Ｐゴシック"/>
      <family val="3"/>
      <charset val="128"/>
      <scheme val="minor"/>
    </font>
    <font>
      <sz val="20"/>
      <color theme="1"/>
      <name val="ＭＳ Ｐゴシック"/>
      <family val="3"/>
      <charset val="128"/>
      <scheme val="minor"/>
    </font>
    <font>
      <b/>
      <sz val="11"/>
      <color theme="0"/>
      <name val="Meiryo UI"/>
      <family val="3"/>
      <charset val="128"/>
    </font>
    <font>
      <sz val="6"/>
      <color theme="1"/>
      <name val="ＭＳ Ｐ明朝"/>
      <family val="1"/>
      <charset val="128"/>
    </font>
    <font>
      <sz val="20"/>
      <color theme="1"/>
      <name val="Meiryo UI"/>
      <family val="3"/>
      <charset val="128"/>
    </font>
    <font>
      <sz val="9"/>
      <color theme="1"/>
      <name val="ＭＳ Ｐ明朝"/>
      <family val="1"/>
      <charset val="128"/>
    </font>
    <font>
      <sz val="9"/>
      <name val="ＭＳ Ｐ明朝"/>
      <family val="1"/>
      <charset val="128"/>
    </font>
    <font>
      <sz val="9"/>
      <name val="ＭＳ Ｐゴシック"/>
      <family val="3"/>
      <charset val="128"/>
      <scheme val="major"/>
    </font>
    <font>
      <b/>
      <sz val="9"/>
      <color theme="0"/>
      <name val="Meiryo UI"/>
      <family val="3"/>
      <charset val="128"/>
    </font>
    <font>
      <sz val="10"/>
      <color theme="1"/>
      <name val="Meiryo UI"/>
      <family val="3"/>
      <charset val="128"/>
    </font>
    <font>
      <sz val="10"/>
      <name val="Meiryo UI"/>
      <family val="3"/>
      <charset val="128"/>
    </font>
    <font>
      <sz val="8"/>
      <name val="ＭＳ Ｐゴシック"/>
      <family val="3"/>
      <charset val="128"/>
      <scheme val="major"/>
    </font>
    <font>
      <sz val="14"/>
      <color theme="1"/>
      <name val="Meiryo UI"/>
      <family val="3"/>
      <charset val="128"/>
    </font>
    <font>
      <sz val="8"/>
      <color theme="1"/>
      <name val="ＭＳ Ｐゴシック"/>
      <family val="3"/>
      <charset val="128"/>
    </font>
    <font>
      <sz val="12"/>
      <name val="ＭＳ Ｐゴシック"/>
      <family val="3"/>
      <charset val="128"/>
      <scheme val="maj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249977111117893"/>
        <bgColor indexed="64"/>
      </patternFill>
    </fill>
    <fill>
      <patternFill patternType="solid">
        <fgColor theme="1"/>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indexed="64"/>
      </top>
      <bottom style="thin">
        <color theme="0"/>
      </bottom>
      <diagonal/>
    </border>
    <border>
      <left style="thin">
        <color indexed="64"/>
      </left>
      <right/>
      <top/>
      <bottom style="thin">
        <color theme="0"/>
      </bottom>
      <diagonal/>
    </border>
    <border>
      <left/>
      <right/>
      <top/>
      <bottom style="thin">
        <color theme="0"/>
      </bottom>
      <diagonal/>
    </border>
    <border>
      <left/>
      <right style="thin">
        <color indexed="64"/>
      </right>
      <top/>
      <bottom style="thin">
        <color theme="0"/>
      </bottom>
      <diagonal/>
    </border>
    <border>
      <left style="thin">
        <color indexed="64"/>
      </left>
      <right style="thin">
        <color indexed="64"/>
      </right>
      <top style="thin">
        <color theme="0"/>
      </top>
      <bottom/>
      <diagonal/>
    </border>
    <border>
      <left/>
      <right/>
      <top style="thin">
        <color theme="0"/>
      </top>
      <bottom style="thin">
        <color indexed="64"/>
      </bottom>
      <diagonal/>
    </border>
    <border>
      <left style="thin">
        <color theme="0"/>
      </left>
      <right style="thin">
        <color indexed="64"/>
      </right>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bottom style="thin">
        <color indexed="64"/>
      </bottom>
      <diagonal/>
    </border>
    <border>
      <left/>
      <right style="thin">
        <color theme="0"/>
      </right>
      <top style="thin">
        <color indexed="64"/>
      </top>
      <bottom style="thin">
        <color indexed="64"/>
      </bottom>
      <diagonal/>
    </border>
    <border>
      <left/>
      <right style="thin">
        <color theme="0"/>
      </right>
      <top style="thin">
        <color theme="0"/>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theme="0"/>
      </top>
      <bottom style="thin">
        <color indexed="64"/>
      </bottom>
      <diagonal/>
    </border>
  </borders>
  <cellStyleXfs count="30">
    <xf numFmtId="0" fontId="0" fillId="0" borderId="0">
      <alignment vertical="center"/>
    </xf>
    <xf numFmtId="38" fontId="9" fillId="0" borderId="0" applyFont="0" applyFill="0" applyBorder="0" applyAlignment="0" applyProtection="0">
      <alignment vertical="center"/>
    </xf>
    <xf numFmtId="0" fontId="9" fillId="0" borderId="0">
      <alignment vertical="center"/>
    </xf>
    <xf numFmtId="0" fontId="8" fillId="0" borderId="0">
      <alignment vertical="center"/>
    </xf>
    <xf numFmtId="0" fontId="8" fillId="0" borderId="0"/>
    <xf numFmtId="0" fontId="10" fillId="0" borderId="0">
      <alignment vertical="center"/>
    </xf>
    <xf numFmtId="0" fontId="7" fillId="0" borderId="0">
      <alignment vertical="center"/>
    </xf>
    <xf numFmtId="0" fontId="9" fillId="0" borderId="0">
      <alignment vertical="center"/>
    </xf>
    <xf numFmtId="0" fontId="9" fillId="0" borderId="0">
      <alignment vertical="center"/>
    </xf>
    <xf numFmtId="0" fontId="10" fillId="0" borderId="0">
      <alignment vertical="center"/>
    </xf>
    <xf numFmtId="0" fontId="7" fillId="0" borderId="0">
      <alignment vertical="center"/>
    </xf>
    <xf numFmtId="0" fontId="9" fillId="0" borderId="0">
      <alignment vertical="center"/>
    </xf>
    <xf numFmtId="0" fontId="10" fillId="0" borderId="0">
      <alignment vertical="center"/>
    </xf>
    <xf numFmtId="38" fontId="10"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0" fontId="6" fillId="0" borderId="0">
      <alignment vertical="center"/>
    </xf>
    <xf numFmtId="0" fontId="12" fillId="0" borderId="0"/>
    <xf numFmtId="0" fontId="10" fillId="0" borderId="0">
      <alignment vertical="center"/>
    </xf>
    <xf numFmtId="38" fontId="7" fillId="0" borderId="0" applyFont="0" applyFill="0" applyBorder="0" applyAlignment="0" applyProtection="0">
      <alignment vertical="center"/>
    </xf>
    <xf numFmtId="0" fontId="5" fillId="0" borderId="0">
      <alignment vertical="center"/>
    </xf>
    <xf numFmtId="38" fontId="10" fillId="0" borderId="0" applyFont="0" applyFill="0" applyBorder="0" applyAlignment="0" applyProtection="0">
      <alignment vertical="center"/>
    </xf>
    <xf numFmtId="177" fontId="14" fillId="0" borderId="0">
      <alignment vertical="center"/>
    </xf>
    <xf numFmtId="0" fontId="4" fillId="0" borderId="0">
      <alignment vertical="center"/>
    </xf>
    <xf numFmtId="0" fontId="10"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38" fontId="8" fillId="0" borderId="0" applyFont="0" applyFill="0" applyBorder="0" applyAlignment="0" applyProtection="0">
      <alignment vertical="center"/>
    </xf>
  </cellStyleXfs>
  <cellXfs count="134">
    <xf numFmtId="0" fontId="0" fillId="0" borderId="0" xfId="0">
      <alignment vertical="center"/>
    </xf>
    <xf numFmtId="0" fontId="0" fillId="0" borderId="5" xfId="0" applyBorder="1">
      <alignment vertical="center"/>
    </xf>
    <xf numFmtId="38" fontId="0" fillId="0" borderId="0" xfId="21" applyFont="1">
      <alignment vertical="center"/>
    </xf>
    <xf numFmtId="0" fontId="0" fillId="0" borderId="0" xfId="0" applyAlignment="1">
      <alignment horizontal="center" vertical="center"/>
    </xf>
    <xf numFmtId="0" fontId="0" fillId="0" borderId="0" xfId="0" applyFill="1">
      <alignment vertical="center"/>
    </xf>
    <xf numFmtId="0" fontId="15" fillId="0" borderId="0" xfId="0" applyFont="1">
      <alignment vertical="center"/>
    </xf>
    <xf numFmtId="0" fontId="0" fillId="0" borderId="14" xfId="0" applyFill="1" applyBorder="1" applyAlignment="1">
      <alignment vertical="center"/>
    </xf>
    <xf numFmtId="0" fontId="0" fillId="0" borderId="14" xfId="0" applyBorder="1">
      <alignment vertical="center"/>
    </xf>
    <xf numFmtId="0" fontId="18" fillId="0" borderId="0" xfId="0" applyFont="1">
      <alignment vertical="center"/>
    </xf>
    <xf numFmtId="0" fontId="18" fillId="0" borderId="0" xfId="0" applyFont="1" applyAlignment="1">
      <alignment horizontal="center" vertical="center"/>
    </xf>
    <xf numFmtId="0" fontId="20" fillId="0" borderId="0" xfId="0" applyFont="1">
      <alignment vertical="center"/>
    </xf>
    <xf numFmtId="0" fontId="19" fillId="4" borderId="8" xfId="0" applyFont="1" applyFill="1" applyBorder="1">
      <alignment vertical="center"/>
    </xf>
    <xf numFmtId="0" fontId="0" fillId="4" borderId="5" xfId="0" applyFill="1" applyBorder="1" applyAlignment="1">
      <alignment vertical="top"/>
    </xf>
    <xf numFmtId="0" fontId="19" fillId="4" borderId="5" xfId="0" applyFont="1" applyFill="1" applyBorder="1">
      <alignment vertical="center"/>
    </xf>
    <xf numFmtId="0" fontId="21" fillId="0" borderId="0" xfId="0" applyFont="1">
      <alignment vertical="center"/>
    </xf>
    <xf numFmtId="0" fontId="22" fillId="0" borderId="3" xfId="0" applyFont="1" applyBorder="1" applyAlignment="1">
      <alignment horizontal="right" vertical="center"/>
    </xf>
    <xf numFmtId="0" fontId="22" fillId="0" borderId="4" xfId="0" applyFont="1" applyBorder="1" applyAlignment="1">
      <alignment vertical="center" wrapText="1"/>
    </xf>
    <xf numFmtId="0" fontId="22" fillId="0" borderId="1" xfId="0" applyFont="1" applyBorder="1" applyAlignment="1">
      <alignment horizontal="center" vertical="center"/>
    </xf>
    <xf numFmtId="38" fontId="23" fillId="2" borderId="1" xfId="29" applyFont="1" applyFill="1" applyBorder="1" applyAlignment="1" applyProtection="1">
      <alignment vertical="center" shrinkToFit="1"/>
    </xf>
    <xf numFmtId="0" fontId="22" fillId="0" borderId="5" xfId="0" applyFont="1" applyBorder="1">
      <alignment vertical="center"/>
    </xf>
    <xf numFmtId="0" fontId="22" fillId="4" borderId="11" xfId="0" applyFont="1" applyFill="1" applyBorder="1">
      <alignment vertical="center"/>
    </xf>
    <xf numFmtId="0" fontId="22" fillId="0" borderId="14" xfId="0" applyFont="1" applyBorder="1">
      <alignment vertical="center"/>
    </xf>
    <xf numFmtId="0" fontId="22" fillId="4" borderId="5" xfId="0" applyFont="1" applyFill="1" applyBorder="1">
      <alignment vertical="center"/>
    </xf>
    <xf numFmtId="0" fontId="22" fillId="0" borderId="15" xfId="0" applyFont="1" applyBorder="1">
      <alignment vertical="center"/>
    </xf>
    <xf numFmtId="0" fontId="19" fillId="4" borderId="8" xfId="0" applyFont="1" applyFill="1" applyBorder="1" applyAlignment="1">
      <alignment vertical="center" wrapText="1"/>
    </xf>
    <xf numFmtId="0" fontId="17" fillId="5" borderId="19" xfId="0" applyFont="1" applyFill="1" applyBorder="1" applyAlignment="1">
      <alignment vertical="center"/>
    </xf>
    <xf numFmtId="0" fontId="17" fillId="5" borderId="20" xfId="0" applyFont="1" applyFill="1" applyBorder="1" applyAlignment="1">
      <alignment vertical="center"/>
    </xf>
    <xf numFmtId="0" fontId="19" fillId="4" borderId="10" xfId="0" applyFont="1" applyFill="1" applyBorder="1" applyAlignment="1">
      <alignment vertical="center"/>
    </xf>
    <xf numFmtId="0" fontId="17" fillId="5" borderId="18" xfId="0" applyFont="1" applyFill="1" applyBorder="1" applyAlignment="1">
      <alignment vertical="center"/>
    </xf>
    <xf numFmtId="0" fontId="17" fillId="5" borderId="16" xfId="0" applyFont="1" applyFill="1" applyBorder="1" applyAlignment="1">
      <alignment vertical="center"/>
    </xf>
    <xf numFmtId="0" fontId="19" fillId="4" borderId="2" xfId="0" applyFont="1" applyFill="1" applyBorder="1" applyAlignment="1">
      <alignment vertical="center"/>
    </xf>
    <xf numFmtId="38" fontId="13" fillId="0" borderId="0" xfId="21" applyFont="1" applyAlignment="1">
      <alignment horizontal="right" vertical="center"/>
    </xf>
    <xf numFmtId="0" fontId="22" fillId="0" borderId="1" xfId="0" applyFont="1" applyBorder="1">
      <alignment vertical="center"/>
    </xf>
    <xf numFmtId="0" fontId="22" fillId="0" borderId="13" xfId="0" applyFont="1" applyBorder="1">
      <alignment vertical="center"/>
    </xf>
    <xf numFmtId="38" fontId="24" fillId="2" borderId="1" xfId="21" applyFont="1" applyFill="1" applyBorder="1" applyAlignment="1">
      <alignment horizontal="center" vertical="center" wrapText="1"/>
    </xf>
    <xf numFmtId="0" fontId="19" fillId="4" borderId="2" xfId="0" applyFont="1" applyFill="1" applyBorder="1" applyAlignment="1">
      <alignment horizontal="center" vertical="center"/>
    </xf>
    <xf numFmtId="0" fontId="0" fillId="3" borderId="1" xfId="0" applyFill="1" applyBorder="1" applyAlignment="1">
      <alignment vertical="top"/>
    </xf>
    <xf numFmtId="0" fontId="19" fillId="4" borderId="6" xfId="0" applyFont="1" applyFill="1" applyBorder="1" applyAlignment="1">
      <alignment vertical="center"/>
    </xf>
    <xf numFmtId="0" fontId="19" fillId="4" borderId="0" xfId="0" applyFont="1" applyFill="1" applyBorder="1" applyAlignment="1">
      <alignment vertical="center"/>
    </xf>
    <xf numFmtId="0" fontId="19" fillId="4" borderId="8" xfId="0" applyFont="1" applyFill="1" applyBorder="1" applyAlignment="1">
      <alignment vertical="center"/>
    </xf>
    <xf numFmtId="0" fontId="19" fillId="4" borderId="6" xfId="0" applyFont="1" applyFill="1" applyBorder="1" applyAlignment="1">
      <alignment horizontal="center" vertical="center"/>
    </xf>
    <xf numFmtId="0" fontId="22" fillId="0" borderId="15" xfId="0" applyFont="1" applyFill="1" applyBorder="1">
      <alignment vertical="center"/>
    </xf>
    <xf numFmtId="0" fontId="22" fillId="0" borderId="11" xfId="0" applyFont="1" applyFill="1" applyBorder="1" applyAlignment="1">
      <alignment horizontal="right" vertical="center"/>
    </xf>
    <xf numFmtId="0" fontId="22" fillId="0" borderId="12" xfId="0" applyFont="1" applyFill="1" applyBorder="1" applyAlignment="1">
      <alignment vertical="center" wrapText="1"/>
    </xf>
    <xf numFmtId="0" fontId="22" fillId="0" borderId="15" xfId="0" applyFont="1" applyFill="1" applyBorder="1" applyAlignment="1">
      <alignment horizontal="center" vertical="center"/>
    </xf>
    <xf numFmtId="38" fontId="22" fillId="0" borderId="15" xfId="21" applyFont="1" applyFill="1" applyBorder="1">
      <alignment vertical="center"/>
    </xf>
    <xf numFmtId="38" fontId="23" fillId="0" borderId="15" xfId="29" applyFont="1" applyFill="1" applyBorder="1" applyAlignment="1" applyProtection="1">
      <alignment vertical="center" shrinkToFit="1"/>
    </xf>
    <xf numFmtId="0" fontId="22" fillId="0" borderId="14" xfId="0" applyFont="1" applyFill="1" applyBorder="1">
      <alignment vertical="center"/>
    </xf>
    <xf numFmtId="0" fontId="22" fillId="0" borderId="3" xfId="0" applyFont="1" applyFill="1" applyBorder="1" applyAlignment="1">
      <alignment horizontal="right" vertical="center"/>
    </xf>
    <xf numFmtId="0" fontId="22" fillId="0" borderId="4" xfId="0" applyFont="1" applyFill="1" applyBorder="1" applyAlignment="1">
      <alignment vertical="center" wrapText="1"/>
    </xf>
    <xf numFmtId="0" fontId="22" fillId="0" borderId="1" xfId="0" applyFont="1" applyFill="1" applyBorder="1" applyAlignment="1">
      <alignment horizontal="center" vertical="center"/>
    </xf>
    <xf numFmtId="38" fontId="23" fillId="0" borderId="1" xfId="29" applyFont="1" applyFill="1" applyBorder="1" applyAlignment="1" applyProtection="1">
      <alignment vertical="center" shrinkToFit="1"/>
    </xf>
    <xf numFmtId="38" fontId="22" fillId="0" borderId="1" xfId="21" applyFont="1" applyFill="1" applyBorder="1">
      <alignment vertical="center"/>
    </xf>
    <xf numFmtId="0" fontId="22" fillId="0" borderId="15" xfId="0" applyFont="1" applyFill="1" applyBorder="1" applyAlignment="1">
      <alignment horizontal="center" vertical="center" wrapText="1"/>
    </xf>
    <xf numFmtId="0" fontId="22" fillId="0" borderId="10" xfId="0" applyFont="1" applyFill="1" applyBorder="1">
      <alignment vertical="center"/>
    </xf>
    <xf numFmtId="0" fontId="22" fillId="0" borderId="10" xfId="0" applyFont="1" applyFill="1" applyBorder="1" applyAlignment="1">
      <alignment horizontal="right" vertical="center"/>
    </xf>
    <xf numFmtId="0" fontId="22" fillId="0" borderId="10" xfId="0" applyFont="1" applyFill="1" applyBorder="1" applyAlignment="1">
      <alignment vertical="center" wrapText="1"/>
    </xf>
    <xf numFmtId="0" fontId="22" fillId="0" borderId="2" xfId="0" applyFont="1" applyFill="1" applyBorder="1" applyAlignment="1">
      <alignment horizontal="right" vertical="center"/>
    </xf>
    <xf numFmtId="0" fontId="22" fillId="0" borderId="2" xfId="0" applyFont="1" applyFill="1" applyBorder="1" applyAlignment="1">
      <alignment vertical="center" wrapText="1"/>
    </xf>
    <xf numFmtId="0" fontId="22" fillId="0" borderId="13" xfId="0" applyFont="1" applyFill="1" applyBorder="1">
      <alignment vertical="center"/>
    </xf>
    <xf numFmtId="0" fontId="22" fillId="0" borderId="1" xfId="0" applyFont="1" applyFill="1" applyBorder="1" applyAlignment="1">
      <alignment horizontal="center" vertical="center" wrapText="1"/>
    </xf>
    <xf numFmtId="38" fontId="23" fillId="0" borderId="2" xfId="29" applyFont="1" applyFill="1" applyBorder="1" applyAlignment="1" applyProtection="1">
      <alignment vertical="center" shrinkToFit="1"/>
    </xf>
    <xf numFmtId="38" fontId="22" fillId="0" borderId="2" xfId="21" applyFont="1" applyFill="1" applyBorder="1">
      <alignment vertical="center"/>
    </xf>
    <xf numFmtId="0" fontId="19" fillId="4" borderId="10" xfId="0" applyFont="1" applyFill="1" applyBorder="1" applyAlignment="1">
      <alignment horizontal="center" vertical="center"/>
    </xf>
    <xf numFmtId="0" fontId="19" fillId="4" borderId="23" xfId="0" applyFont="1" applyFill="1" applyBorder="1" applyAlignment="1">
      <alignment horizontal="center" vertical="center"/>
    </xf>
    <xf numFmtId="0" fontId="19" fillId="4" borderId="2" xfId="0" applyFont="1" applyFill="1" applyBorder="1" applyAlignment="1">
      <alignment horizontal="center" vertical="center" shrinkToFit="1"/>
    </xf>
    <xf numFmtId="0" fontId="19" fillId="4" borderId="10" xfId="0" applyFont="1" applyFill="1" applyBorder="1" applyAlignment="1">
      <alignment horizontal="center" vertical="center" shrinkToFit="1"/>
    </xf>
    <xf numFmtId="0" fontId="19" fillId="4" borderId="2" xfId="0" applyFont="1" applyFill="1" applyBorder="1" applyAlignment="1">
      <alignment horizontal="center" vertical="center" wrapText="1"/>
    </xf>
    <xf numFmtId="0" fontId="22" fillId="0" borderId="8" xfId="0" applyFont="1" applyFill="1" applyBorder="1" applyAlignment="1">
      <alignment horizontal="right" vertical="center"/>
    </xf>
    <xf numFmtId="0" fontId="22" fillId="0" borderId="7" xfId="0" applyFont="1" applyFill="1" applyBorder="1" applyAlignment="1">
      <alignment vertical="center" wrapText="1"/>
    </xf>
    <xf numFmtId="0" fontId="22" fillId="0" borderId="13" xfId="0" applyFont="1" applyFill="1" applyBorder="1" applyAlignment="1">
      <alignment horizontal="center" vertical="center"/>
    </xf>
    <xf numFmtId="0" fontId="22" fillId="0" borderId="13" xfId="0" applyFont="1" applyFill="1" applyBorder="1" applyAlignment="1">
      <alignment horizontal="center" vertical="center" wrapText="1"/>
    </xf>
    <xf numFmtId="0" fontId="22" fillId="0" borderId="6" xfId="0" applyFont="1" applyFill="1" applyBorder="1" applyAlignment="1">
      <alignment horizontal="right" vertical="center"/>
    </xf>
    <xf numFmtId="0" fontId="22" fillId="0" borderId="6" xfId="0" applyFont="1" applyFill="1" applyBorder="1" applyAlignment="1">
      <alignment vertical="center" wrapText="1"/>
    </xf>
    <xf numFmtId="0" fontId="22" fillId="0" borderId="14" xfId="0" applyFont="1" applyFill="1" applyBorder="1" applyAlignment="1">
      <alignment horizontal="center" vertical="center"/>
    </xf>
    <xf numFmtId="0" fontId="19" fillId="4" borderId="9" xfId="0" applyFont="1" applyFill="1" applyBorder="1" applyAlignment="1">
      <alignment vertical="center"/>
    </xf>
    <xf numFmtId="0" fontId="22" fillId="0" borderId="5" xfId="0" applyFont="1" applyFill="1" applyBorder="1" applyAlignment="1">
      <alignment horizontal="right" vertical="center"/>
    </xf>
    <xf numFmtId="0" fontId="22" fillId="0" borderId="9" xfId="0" applyFont="1" applyFill="1" applyBorder="1" applyAlignment="1">
      <alignment vertical="center" wrapText="1"/>
    </xf>
    <xf numFmtId="0" fontId="22" fillId="0" borderId="4" xfId="0" applyFont="1" applyFill="1" applyBorder="1" applyAlignment="1">
      <alignment horizontal="center" vertical="center"/>
    </xf>
    <xf numFmtId="0" fontId="22" fillId="4" borderId="14" xfId="0" applyFont="1" applyFill="1" applyBorder="1">
      <alignment vertical="center"/>
    </xf>
    <xf numFmtId="0" fontId="22" fillId="4" borderId="15" xfId="0" applyFont="1" applyFill="1" applyBorder="1">
      <alignment vertical="center"/>
    </xf>
    <xf numFmtId="0" fontId="0" fillId="4" borderId="14" xfId="0" applyFill="1" applyBorder="1" applyAlignment="1">
      <alignment vertical="top"/>
    </xf>
    <xf numFmtId="38" fontId="23" fillId="0" borderId="4" xfId="29" applyFont="1" applyFill="1" applyBorder="1" applyAlignment="1" applyProtection="1">
      <alignment vertical="center" shrinkToFit="1"/>
    </xf>
    <xf numFmtId="0" fontId="19" fillId="4" borderId="23" xfId="0" applyFont="1" applyFill="1" applyBorder="1" applyAlignment="1">
      <alignment vertical="center"/>
    </xf>
    <xf numFmtId="0" fontId="19" fillId="4" borderId="23" xfId="0" applyFont="1" applyFill="1" applyBorder="1" applyAlignment="1">
      <alignment horizontal="center" vertical="center" wrapText="1"/>
    </xf>
    <xf numFmtId="0" fontId="16" fillId="5" borderId="17" xfId="0" applyFont="1" applyFill="1" applyBorder="1" applyAlignment="1">
      <alignment vertical="center"/>
    </xf>
    <xf numFmtId="0" fontId="16" fillId="5" borderId="21" xfId="0" applyFont="1" applyFill="1" applyBorder="1" applyAlignment="1">
      <alignment vertical="center"/>
    </xf>
    <xf numFmtId="0" fontId="30" fillId="0" borderId="0" xfId="0" applyFont="1" applyAlignment="1">
      <alignment horizontal="right"/>
    </xf>
    <xf numFmtId="0" fontId="31" fillId="2" borderId="1" xfId="0" applyFont="1" applyFill="1" applyBorder="1" applyAlignment="1">
      <alignment horizontal="center" vertical="center" wrapText="1"/>
    </xf>
    <xf numFmtId="176" fontId="23" fillId="0" borderId="15" xfId="29" applyNumberFormat="1" applyFont="1" applyFill="1" applyBorder="1" applyAlignment="1" applyProtection="1">
      <alignment vertical="center" shrinkToFit="1"/>
    </xf>
    <xf numFmtId="176" fontId="23" fillId="0" borderId="1" xfId="29" applyNumberFormat="1" applyFont="1" applyFill="1" applyBorder="1" applyAlignment="1" applyProtection="1">
      <alignment vertical="center" shrinkToFit="1"/>
    </xf>
    <xf numFmtId="38" fontId="19" fillId="4" borderId="24" xfId="21" applyFont="1" applyFill="1" applyBorder="1">
      <alignment vertical="center"/>
    </xf>
    <xf numFmtId="38" fontId="19" fillId="4" borderId="25" xfId="21" applyFont="1" applyFill="1" applyBorder="1">
      <alignment vertical="center"/>
    </xf>
    <xf numFmtId="0" fontId="19" fillId="4" borderId="26" xfId="0" applyFont="1" applyFill="1" applyBorder="1" applyAlignment="1">
      <alignment horizontal="center" vertical="center"/>
    </xf>
    <xf numFmtId="0" fontId="19" fillId="4" borderId="27" xfId="0" applyFont="1" applyFill="1" applyBorder="1" applyAlignment="1">
      <alignment horizontal="center" vertical="center"/>
    </xf>
    <xf numFmtId="0" fontId="19" fillId="4" borderId="27" xfId="0" applyFont="1" applyFill="1" applyBorder="1" applyAlignment="1">
      <alignment horizontal="center" vertical="center" shrinkToFit="1"/>
    </xf>
    <xf numFmtId="0" fontId="19" fillId="4" borderId="27" xfId="0" applyFont="1" applyFill="1" applyBorder="1" applyAlignment="1">
      <alignment horizontal="center" vertical="center" wrapText="1"/>
    </xf>
    <xf numFmtId="0" fontId="19" fillId="4" borderId="28" xfId="0" applyFont="1" applyFill="1" applyBorder="1" applyAlignment="1">
      <alignment horizontal="center" vertical="center" wrapText="1"/>
    </xf>
    <xf numFmtId="0" fontId="19" fillId="4" borderId="28" xfId="0" applyFont="1" applyFill="1" applyBorder="1" applyAlignment="1">
      <alignment horizontal="center" vertical="center"/>
    </xf>
    <xf numFmtId="176" fontId="19" fillId="4" borderId="25" xfId="21" applyNumberFormat="1" applyFont="1" applyFill="1" applyBorder="1">
      <alignment vertical="center"/>
    </xf>
    <xf numFmtId="176" fontId="19" fillId="4" borderId="24" xfId="21" applyNumberFormat="1" applyFont="1" applyFill="1" applyBorder="1">
      <alignment vertical="center"/>
    </xf>
    <xf numFmtId="178" fontId="19" fillId="4" borderId="25" xfId="21" applyNumberFormat="1" applyFont="1" applyFill="1" applyBorder="1">
      <alignment vertical="center"/>
    </xf>
    <xf numFmtId="38" fontId="19" fillId="4" borderId="29" xfId="21" applyFont="1" applyFill="1" applyBorder="1">
      <alignment vertical="center"/>
    </xf>
    <xf numFmtId="38" fontId="19" fillId="4" borderId="30" xfId="21" applyFont="1" applyFill="1" applyBorder="1">
      <alignment vertical="center"/>
    </xf>
    <xf numFmtId="0" fontId="19" fillId="4" borderId="27" xfId="0" applyFont="1" applyFill="1" applyBorder="1" applyAlignment="1">
      <alignment vertical="center"/>
    </xf>
    <xf numFmtId="0" fontId="22" fillId="6" borderId="14" xfId="0" applyFont="1" applyFill="1" applyBorder="1" applyAlignment="1">
      <alignment vertical="center" wrapText="1"/>
    </xf>
    <xf numFmtId="0" fontId="22" fillId="6" borderId="15" xfId="0" applyFont="1" applyFill="1" applyBorder="1" applyAlignment="1">
      <alignment vertical="center" wrapText="1"/>
    </xf>
    <xf numFmtId="0" fontId="29" fillId="6" borderId="13" xfId="0" applyFont="1" applyFill="1" applyBorder="1" applyAlignment="1">
      <alignment horizontal="center" wrapText="1"/>
    </xf>
    <xf numFmtId="0" fontId="22" fillId="6" borderId="14" xfId="0" applyFont="1" applyFill="1" applyBorder="1" applyAlignment="1">
      <alignment vertical="top" wrapText="1"/>
    </xf>
    <xf numFmtId="0" fontId="26" fillId="6" borderId="14" xfId="0" applyFont="1" applyFill="1" applyBorder="1" applyAlignment="1">
      <alignment vertical="center" wrapText="1"/>
    </xf>
    <xf numFmtId="0" fontId="22" fillId="6" borderId="14" xfId="0" applyFont="1" applyFill="1" applyBorder="1" applyAlignment="1">
      <alignment horizontal="left" vertical="center" wrapText="1"/>
    </xf>
    <xf numFmtId="0" fontId="26" fillId="6" borderId="14" xfId="0" applyFont="1" applyFill="1" applyBorder="1" applyAlignment="1">
      <alignment horizontal="left" vertical="center" wrapText="1"/>
    </xf>
    <xf numFmtId="0" fontId="26" fillId="6" borderId="15" xfId="0" applyFont="1" applyFill="1" applyBorder="1" applyAlignment="1">
      <alignment horizontal="left" vertical="center" wrapText="1"/>
    </xf>
    <xf numFmtId="0" fontId="26" fillId="6" borderId="13" xfId="0" applyFont="1" applyFill="1" applyBorder="1" applyAlignment="1">
      <alignment horizontal="left" vertical="center" wrapText="1"/>
    </xf>
    <xf numFmtId="0" fontId="26" fillId="6" borderId="22" xfId="0" applyFont="1" applyFill="1" applyBorder="1" applyAlignment="1">
      <alignment horizontal="left" vertical="center" wrapText="1"/>
    </xf>
    <xf numFmtId="0" fontId="27" fillId="6" borderId="13" xfId="0" applyFont="1" applyFill="1" applyBorder="1" applyAlignment="1">
      <alignment horizontal="left" vertical="center" wrapText="1"/>
    </xf>
    <xf numFmtId="0" fontId="27" fillId="6" borderId="14" xfId="0" applyFont="1" applyFill="1" applyBorder="1" applyAlignment="1">
      <alignment horizontal="left" vertical="center" wrapText="1"/>
    </xf>
    <xf numFmtId="0" fontId="27" fillId="6" borderId="15" xfId="0" applyFont="1" applyFill="1" applyBorder="1" applyAlignment="1">
      <alignment horizontal="left" vertical="center" wrapText="1"/>
    </xf>
    <xf numFmtId="0" fontId="22" fillId="6" borderId="13" xfId="0" applyFont="1" applyFill="1" applyBorder="1" applyAlignment="1">
      <alignment horizontal="left" vertical="center" wrapText="1"/>
    </xf>
    <xf numFmtId="0" fontId="22" fillId="6" borderId="15" xfId="0" applyFont="1" applyFill="1" applyBorder="1" applyAlignment="1">
      <alignment horizontal="left" vertical="center" wrapText="1"/>
    </xf>
    <xf numFmtId="0" fontId="0" fillId="3" borderId="1" xfId="0" applyFill="1" applyBorder="1" applyAlignment="1">
      <alignment horizontal="left" vertical="top" wrapText="1"/>
    </xf>
    <xf numFmtId="0" fontId="0" fillId="3" borderId="15" xfId="0" applyFill="1" applyBorder="1" applyAlignment="1">
      <alignment horizontal="left" vertical="top" wrapText="1"/>
    </xf>
    <xf numFmtId="0" fontId="0" fillId="3" borderId="1" xfId="0" applyFill="1" applyBorder="1" applyAlignment="1">
      <alignment horizontal="left" vertical="top"/>
    </xf>
    <xf numFmtId="0" fontId="0" fillId="3" borderId="13" xfId="0" applyFill="1" applyBorder="1" applyAlignment="1">
      <alignment horizontal="left" vertical="top"/>
    </xf>
    <xf numFmtId="0" fontId="0" fillId="3" borderId="3" xfId="0" applyFill="1" applyBorder="1" applyAlignment="1">
      <alignment horizontal="left" vertical="top"/>
    </xf>
    <xf numFmtId="0" fontId="0" fillId="3" borderId="2" xfId="0" applyFill="1" applyBorder="1" applyAlignment="1">
      <alignment horizontal="left" vertical="top"/>
    </xf>
    <xf numFmtId="0" fontId="0" fillId="3" borderId="4" xfId="0" applyFill="1" applyBorder="1" applyAlignment="1">
      <alignment horizontal="left" vertical="top"/>
    </xf>
    <xf numFmtId="0" fontId="0" fillId="3" borderId="3" xfId="0" applyFill="1" applyBorder="1" applyAlignment="1">
      <alignment horizontal="left" vertical="top" wrapText="1"/>
    </xf>
    <xf numFmtId="0" fontId="0" fillId="3" borderId="2" xfId="0" applyFill="1" applyBorder="1" applyAlignment="1">
      <alignment horizontal="left" vertical="top" wrapText="1"/>
    </xf>
    <xf numFmtId="0" fontId="0" fillId="3" borderId="4" xfId="0" applyFill="1" applyBorder="1" applyAlignment="1">
      <alignment horizontal="left" vertical="top" wrapText="1"/>
    </xf>
    <xf numFmtId="0" fontId="31" fillId="2" borderId="3"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4" xfId="0" applyFont="1" applyFill="1" applyBorder="1" applyAlignment="1">
      <alignment horizontal="center" vertical="center"/>
    </xf>
    <xf numFmtId="0" fontId="0" fillId="3" borderId="15" xfId="0" applyFill="1" applyBorder="1" applyAlignment="1">
      <alignment horizontal="left" vertical="top"/>
    </xf>
  </cellXfs>
  <cellStyles count="30">
    <cellStyle name="Excel Built-in Normal" xfId="22"/>
    <cellStyle name="桁区切り" xfId="21" builtinId="6"/>
    <cellStyle name="桁区切り 2" xfId="1"/>
    <cellStyle name="桁区切り 2 2" xfId="19"/>
    <cellStyle name="桁区切り 2 3" xfId="29"/>
    <cellStyle name="桁区切り 3" xfId="13"/>
    <cellStyle name="桁区切り 4" xfId="14"/>
    <cellStyle name="桁区切り 5" xfId="15"/>
    <cellStyle name="標準" xfId="0" builtinId="0"/>
    <cellStyle name="標準 2" xfId="2"/>
    <cellStyle name="標準 2 2" xfId="3"/>
    <cellStyle name="標準 2 2 2 2 2" xfId="23"/>
    <cellStyle name="標準 2 3" xfId="4"/>
    <cellStyle name="標準 2 4" xfId="5"/>
    <cellStyle name="標準 2_事務分担（案）総括表・事務分担（案）" xfId="6"/>
    <cellStyle name="標準 3" xfId="7"/>
    <cellStyle name="標準 4" xfId="8"/>
    <cellStyle name="標準 4 2" xfId="9"/>
    <cellStyle name="標準 4_事務分担（案）総括表・事務分担（案）" xfId="10"/>
    <cellStyle name="標準 5" xfId="11"/>
    <cellStyle name="標準 5 2" xfId="25"/>
    <cellStyle name="標準 5 2 2" xfId="26"/>
    <cellStyle name="標準 6" xfId="12"/>
    <cellStyle name="標準 6 2" xfId="16"/>
    <cellStyle name="標準 6 2 2" xfId="24"/>
    <cellStyle name="標準 7" xfId="17"/>
    <cellStyle name="標準 7 2" xfId="28"/>
    <cellStyle name="標準 8" xfId="18"/>
    <cellStyle name="標準 8 2" xfId="27"/>
    <cellStyle name="標準 9" xfId="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3"></Relationship><Relationship Target="externalLinks/externalLink1.xml" Type="http://schemas.openxmlformats.org/officeDocument/2006/relationships/externalLink" Id="rId2"></Relationship><Relationship Target="worksheets/sheet1.xml" Type="http://schemas.openxmlformats.org/officeDocument/2006/relationships/worksheet" Id="rId1"></Relationship><Relationship Target="calcChain.xml" Type="http://schemas.openxmlformats.org/officeDocument/2006/relationships/calcChain" Id="rId6"></Relationship><Relationship Target="sharedStrings.xml" Type="http://schemas.openxmlformats.org/officeDocument/2006/relationships/sharedStrings" Id="rId5"></Relationship><Relationship Target="styles.xml" Type="http://schemas.openxmlformats.org/officeDocument/2006/relationships/styles" Id="rId4"></Relationship></Relationships>
</file>

<file path=xl/externalLinks/_rels/externalLink1.xml.rels><?xml version="1.0" encoding="UTF-8" ?><Relationships xmlns="http://schemas.openxmlformats.org/package/2006/relationships"><Relationship TargetMode="External" Target="file:///cleaned" Type="http://schemas.microsoft.com/office/2006/relationships/xlExternalLinkPath/xlPathMissing" Id="rId1"></Relationship></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務分担シートへのコピー用"/>
      <sheetName val="集計"/>
      <sheetName val="事務の名称変更後"/>
      <sheetName val="130207提出分"/>
      <sheetName val="Sheet2"/>
    </sheetNames>
    <sheetDataSet>
      <sheetData sheetId="0"/>
      <sheetData sheetId="1"/>
      <sheetData sheetId="2"/>
      <sheetData sheetId="3"/>
      <sheetData sheetId="4">
        <row r="3">
          <cell r="B3" t="str">
            <v>①法令に基づく事務</v>
          </cell>
          <cell r="C3" t="str">
            <v>②国の要綱・通知等に基づく事務</v>
          </cell>
          <cell r="D3" t="str">
            <v>③その他の事務（任意事務等）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Relationship Target="../printerSettings/printerSettings1.bin" Type="http://schemas.openxmlformats.org/officeDocument/2006/relationships/printerSettings" Id="rId1"></Relationshi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628"/>
  <sheetViews>
    <sheetView tabSelected="1" view="pageBreakPreview" zoomScale="90" zoomScaleNormal="75" zoomScaleSheetLayoutView="90" zoomScalePageLayoutView="50" workbookViewId="0">
      <selection activeCell="A2" sqref="A2:XFD2"/>
    </sheetView>
  </sheetViews>
  <sheetFormatPr defaultRowHeight="15" customHeight="1" x14ac:dyDescent="0.15"/>
  <cols>
    <col min="1" max="1" width="3.125" customWidth="1"/>
    <col min="2" max="2" width="3.75" customWidth="1"/>
    <col min="3" max="3" width="2.25" customWidth="1"/>
    <col min="4" max="4" width="4.25" customWidth="1"/>
    <col min="5" max="5" width="59.75" customWidth="1"/>
    <col min="6" max="6" width="10.125" style="3" customWidth="1"/>
    <col min="7" max="7" width="15.375" style="3" customWidth="1"/>
    <col min="8" max="8" width="15.625" style="2" customWidth="1"/>
    <col min="9" max="9" width="58.25" style="10" customWidth="1"/>
  </cols>
  <sheetData>
    <row r="1" spans="1:9" s="8" customFormat="1" ht="28.5" x14ac:dyDescent="0.15">
      <c r="A1" s="14" t="s">
        <v>661</v>
      </c>
      <c r="F1" s="9"/>
      <c r="G1" s="9"/>
      <c r="H1" s="31"/>
      <c r="I1" s="87" t="s">
        <v>707</v>
      </c>
    </row>
    <row r="2" spans="1:9" s="5" customFormat="1" ht="33.75" customHeight="1" x14ac:dyDescent="0.15">
      <c r="A2" s="130" t="s">
        <v>709</v>
      </c>
      <c r="B2" s="131"/>
      <c r="C2" s="131"/>
      <c r="D2" s="131"/>
      <c r="E2" s="132"/>
      <c r="F2" s="88" t="s">
        <v>710</v>
      </c>
      <c r="G2" s="88" t="s">
        <v>555</v>
      </c>
      <c r="H2" s="34" t="s">
        <v>708</v>
      </c>
      <c r="I2" s="88" t="s">
        <v>556</v>
      </c>
    </row>
    <row r="3" spans="1:9" s="4" customFormat="1" ht="30" customHeight="1" x14ac:dyDescent="0.15">
      <c r="A3" s="28" t="s">
        <v>378</v>
      </c>
      <c r="B3" s="29"/>
      <c r="C3" s="29"/>
      <c r="D3" s="29"/>
      <c r="E3" s="29"/>
      <c r="F3" s="29"/>
      <c r="G3" s="29"/>
      <c r="H3" s="29"/>
      <c r="I3" s="85"/>
    </row>
    <row r="4" spans="1:9" s="4" customFormat="1" ht="30" customHeight="1" x14ac:dyDescent="0.15">
      <c r="A4" s="7"/>
      <c r="B4" s="13">
        <v>10</v>
      </c>
      <c r="C4" s="27" t="s">
        <v>113</v>
      </c>
      <c r="D4" s="27"/>
      <c r="E4" s="27"/>
      <c r="F4" s="64"/>
      <c r="G4" s="93"/>
      <c r="H4" s="91">
        <f>SUM(H6)</f>
        <v>27005.4</v>
      </c>
      <c r="I4" s="114" t="s">
        <v>702</v>
      </c>
    </row>
    <row r="5" spans="1:9" s="4" customFormat="1" ht="30" customHeight="1" x14ac:dyDescent="0.15">
      <c r="A5" s="6"/>
      <c r="B5" s="12"/>
      <c r="C5" s="127" t="s">
        <v>634</v>
      </c>
      <c r="D5" s="128"/>
      <c r="E5" s="128"/>
      <c r="F5" s="128"/>
      <c r="G5" s="128"/>
      <c r="H5" s="128"/>
      <c r="I5" s="111"/>
    </row>
    <row r="6" spans="1:9" ht="15" customHeight="1" x14ac:dyDescent="0.15">
      <c r="A6" s="19"/>
      <c r="B6" s="20"/>
      <c r="C6" s="32"/>
      <c r="D6" s="15">
        <v>69</v>
      </c>
      <c r="E6" s="16" t="s">
        <v>114</v>
      </c>
      <c r="F6" s="17" t="s">
        <v>59</v>
      </c>
      <c r="G6" s="17" t="s">
        <v>54</v>
      </c>
      <c r="H6" s="18">
        <v>27005.4</v>
      </c>
      <c r="I6" s="112"/>
    </row>
    <row r="7" spans="1:9" ht="30" customHeight="1" x14ac:dyDescent="0.15">
      <c r="A7" s="7"/>
      <c r="B7" s="11">
        <v>30</v>
      </c>
      <c r="C7" s="27" t="s">
        <v>511</v>
      </c>
      <c r="D7" s="30"/>
      <c r="E7" s="30"/>
      <c r="F7" s="35"/>
      <c r="G7" s="94"/>
      <c r="H7" s="92">
        <f>SUM(H9:H10)</f>
        <v>7328.4000000000005</v>
      </c>
      <c r="I7" s="113" t="s">
        <v>703</v>
      </c>
    </row>
    <row r="8" spans="1:9" ht="30" customHeight="1" x14ac:dyDescent="0.15">
      <c r="A8" s="6"/>
      <c r="B8" s="12"/>
      <c r="C8" s="127" t="s">
        <v>637</v>
      </c>
      <c r="D8" s="128"/>
      <c r="E8" s="128"/>
      <c r="F8" s="128"/>
      <c r="G8" s="128"/>
      <c r="H8" s="128"/>
      <c r="I8" s="111"/>
    </row>
    <row r="9" spans="1:9" ht="15" customHeight="1" x14ac:dyDescent="0.15">
      <c r="A9" s="21"/>
      <c r="B9" s="22"/>
      <c r="C9" s="33"/>
      <c r="D9" s="15">
        <v>217</v>
      </c>
      <c r="E9" s="16" t="s">
        <v>115</v>
      </c>
      <c r="F9" s="17" t="s">
        <v>2</v>
      </c>
      <c r="G9" s="17" t="s">
        <v>85</v>
      </c>
      <c r="H9" s="18">
        <v>3824.2000000000003</v>
      </c>
      <c r="I9" s="111"/>
    </row>
    <row r="10" spans="1:9" ht="15" customHeight="1" x14ac:dyDescent="0.15">
      <c r="A10" s="21"/>
      <c r="B10" s="20"/>
      <c r="C10" s="23"/>
      <c r="D10" s="15">
        <v>218</v>
      </c>
      <c r="E10" s="16" t="s">
        <v>116</v>
      </c>
      <c r="F10" s="17" t="s">
        <v>2</v>
      </c>
      <c r="G10" s="17" t="s">
        <v>85</v>
      </c>
      <c r="H10" s="18">
        <v>3504.2000000000003</v>
      </c>
      <c r="I10" s="112"/>
    </row>
    <row r="11" spans="1:9" ht="30" customHeight="1" x14ac:dyDescent="0.15">
      <c r="A11" s="7"/>
      <c r="B11" s="11">
        <v>33</v>
      </c>
      <c r="C11" s="30" t="s">
        <v>117</v>
      </c>
      <c r="D11" s="30"/>
      <c r="E11" s="30"/>
      <c r="F11" s="35"/>
      <c r="G11" s="94"/>
      <c r="H11" s="92">
        <f>SUM(H13:H14)</f>
        <v>135503.20000000001</v>
      </c>
      <c r="I11" s="113" t="s">
        <v>662</v>
      </c>
    </row>
    <row r="12" spans="1:9" ht="30" customHeight="1" x14ac:dyDescent="0.15">
      <c r="A12" s="6"/>
      <c r="B12" s="12"/>
      <c r="C12" s="127" t="s">
        <v>660</v>
      </c>
      <c r="D12" s="128"/>
      <c r="E12" s="128"/>
      <c r="F12" s="128"/>
      <c r="G12" s="128"/>
      <c r="H12" s="128"/>
      <c r="I12" s="111"/>
    </row>
    <row r="13" spans="1:9" ht="15" customHeight="1" x14ac:dyDescent="0.15">
      <c r="A13" s="21"/>
      <c r="B13" s="22"/>
      <c r="C13" s="33"/>
      <c r="D13" s="15">
        <v>231</v>
      </c>
      <c r="E13" s="16" t="s">
        <v>118</v>
      </c>
      <c r="F13" s="17" t="s">
        <v>2</v>
      </c>
      <c r="G13" s="17" t="s">
        <v>85</v>
      </c>
      <c r="H13" s="18">
        <v>135503.20000000001</v>
      </c>
      <c r="I13" s="111"/>
    </row>
    <row r="14" spans="1:9" ht="15" customHeight="1" x14ac:dyDescent="0.15">
      <c r="A14" s="23"/>
      <c r="B14" s="20"/>
      <c r="C14" s="23"/>
      <c r="D14" s="15">
        <v>232</v>
      </c>
      <c r="E14" s="16" t="s">
        <v>119</v>
      </c>
      <c r="F14" s="17" t="s">
        <v>2</v>
      </c>
      <c r="G14" s="17" t="s">
        <v>85</v>
      </c>
      <c r="H14" s="18">
        <v>0</v>
      </c>
      <c r="I14" s="112"/>
    </row>
    <row r="15" spans="1:9" ht="30" customHeight="1" x14ac:dyDescent="0.15">
      <c r="A15" s="28" t="s">
        <v>379</v>
      </c>
      <c r="B15" s="29"/>
      <c r="C15" s="29"/>
      <c r="D15" s="29"/>
      <c r="E15" s="29"/>
      <c r="F15" s="29"/>
      <c r="G15" s="29"/>
      <c r="H15" s="29"/>
      <c r="I15" s="85"/>
    </row>
    <row r="16" spans="1:9" ht="30" customHeight="1" x14ac:dyDescent="0.15">
      <c r="A16" s="7"/>
      <c r="B16" s="13">
        <v>3</v>
      </c>
      <c r="C16" s="27" t="s">
        <v>635</v>
      </c>
      <c r="D16" s="27"/>
      <c r="E16" s="27"/>
      <c r="F16" s="64"/>
      <c r="G16" s="93"/>
      <c r="H16" s="91">
        <f>SUM(H18:H19)</f>
        <v>2882.9000000000005</v>
      </c>
      <c r="I16" s="114" t="s">
        <v>663</v>
      </c>
    </row>
    <row r="17" spans="1:9" ht="30" customHeight="1" x14ac:dyDescent="0.15">
      <c r="A17" s="6"/>
      <c r="B17" s="12"/>
      <c r="C17" s="127" t="s">
        <v>654</v>
      </c>
      <c r="D17" s="128"/>
      <c r="E17" s="128"/>
      <c r="F17" s="128"/>
      <c r="G17" s="128"/>
      <c r="H17" s="128"/>
      <c r="I17" s="111"/>
    </row>
    <row r="18" spans="1:9" ht="15" customHeight="1" x14ac:dyDescent="0.15">
      <c r="A18" s="21"/>
      <c r="B18" s="22"/>
      <c r="C18" s="33"/>
      <c r="D18" s="15">
        <v>26</v>
      </c>
      <c r="E18" s="16" t="s">
        <v>394</v>
      </c>
      <c r="F18" s="17" t="s">
        <v>59</v>
      </c>
      <c r="G18" s="17" t="s">
        <v>85</v>
      </c>
      <c r="H18" s="18">
        <v>1686.6000000000001</v>
      </c>
      <c r="I18" s="111"/>
    </row>
    <row r="19" spans="1:9" ht="15" customHeight="1" x14ac:dyDescent="0.15">
      <c r="A19" s="21"/>
      <c r="B19" s="20"/>
      <c r="C19" s="23"/>
      <c r="D19" s="15">
        <v>27</v>
      </c>
      <c r="E19" s="16" t="s">
        <v>393</v>
      </c>
      <c r="F19" s="17" t="s">
        <v>59</v>
      </c>
      <c r="G19" s="17" t="s">
        <v>85</v>
      </c>
      <c r="H19" s="18">
        <v>1196.3000000000002</v>
      </c>
      <c r="I19" s="112"/>
    </row>
    <row r="20" spans="1:9" ht="30" customHeight="1" x14ac:dyDescent="0.15">
      <c r="A20" s="7"/>
      <c r="B20" s="11">
        <v>5</v>
      </c>
      <c r="C20" s="30" t="s">
        <v>520</v>
      </c>
      <c r="D20" s="30"/>
      <c r="E20" s="30"/>
      <c r="F20" s="35"/>
      <c r="G20" s="94"/>
      <c r="H20" s="92">
        <f>SUM(H22)</f>
        <v>1543.3000000000002</v>
      </c>
      <c r="I20" s="113" t="s">
        <v>664</v>
      </c>
    </row>
    <row r="21" spans="1:9" ht="30" customHeight="1" x14ac:dyDescent="0.15">
      <c r="A21" s="6"/>
      <c r="B21" s="12"/>
      <c r="C21" s="127" t="s">
        <v>561</v>
      </c>
      <c r="D21" s="128"/>
      <c r="E21" s="128"/>
      <c r="F21" s="128"/>
      <c r="G21" s="128"/>
      <c r="H21" s="128"/>
      <c r="I21" s="111"/>
    </row>
    <row r="22" spans="1:9" ht="15" customHeight="1" x14ac:dyDescent="0.15">
      <c r="A22" s="21"/>
      <c r="B22" s="20"/>
      <c r="C22" s="32"/>
      <c r="D22" s="15">
        <v>33</v>
      </c>
      <c r="E22" s="16" t="s">
        <v>398</v>
      </c>
      <c r="F22" s="17" t="s">
        <v>61</v>
      </c>
      <c r="G22" s="17"/>
      <c r="H22" s="18">
        <v>1543.3000000000002</v>
      </c>
      <c r="I22" s="112"/>
    </row>
    <row r="23" spans="1:9" ht="30" customHeight="1" x14ac:dyDescent="0.15">
      <c r="A23" s="7"/>
      <c r="B23" s="11">
        <v>8</v>
      </c>
      <c r="C23" s="30" t="s">
        <v>518</v>
      </c>
      <c r="D23" s="30"/>
      <c r="E23" s="30"/>
      <c r="F23" s="35"/>
      <c r="G23" s="94"/>
      <c r="H23" s="92">
        <f>SUM(H25)</f>
        <v>59259</v>
      </c>
      <c r="I23" s="113" t="s">
        <v>722</v>
      </c>
    </row>
    <row r="24" spans="1:9" ht="30" customHeight="1" x14ac:dyDescent="0.15">
      <c r="A24" s="6"/>
      <c r="B24" s="12"/>
      <c r="C24" s="127" t="s">
        <v>659</v>
      </c>
      <c r="D24" s="128"/>
      <c r="E24" s="128"/>
      <c r="F24" s="128"/>
      <c r="G24" s="128"/>
      <c r="H24" s="128"/>
      <c r="I24" s="111"/>
    </row>
    <row r="25" spans="1:9" ht="15" customHeight="1" x14ac:dyDescent="0.15">
      <c r="A25" s="21"/>
      <c r="B25" s="20"/>
      <c r="C25" s="32"/>
      <c r="D25" s="15">
        <v>78</v>
      </c>
      <c r="E25" s="16" t="s">
        <v>51</v>
      </c>
      <c r="F25" s="17" t="s">
        <v>59</v>
      </c>
      <c r="G25" s="17" t="s">
        <v>85</v>
      </c>
      <c r="H25" s="18">
        <v>59259</v>
      </c>
      <c r="I25" s="112"/>
    </row>
    <row r="26" spans="1:9" ht="30" customHeight="1" x14ac:dyDescent="0.15">
      <c r="A26" s="7"/>
      <c r="B26" s="11">
        <v>12</v>
      </c>
      <c r="C26" s="30" t="s">
        <v>521</v>
      </c>
      <c r="D26" s="30"/>
      <c r="E26" s="30"/>
      <c r="F26" s="35"/>
      <c r="G26" s="94"/>
      <c r="H26" s="92">
        <f>SUM(H28)</f>
        <v>256302.3</v>
      </c>
      <c r="I26" s="113" t="s">
        <v>712</v>
      </c>
    </row>
    <row r="27" spans="1:9" ht="45" customHeight="1" x14ac:dyDescent="0.15">
      <c r="A27" s="6"/>
      <c r="B27" s="12"/>
      <c r="C27" s="127" t="s">
        <v>562</v>
      </c>
      <c r="D27" s="128"/>
      <c r="E27" s="128"/>
      <c r="F27" s="128"/>
      <c r="G27" s="128"/>
      <c r="H27" s="128"/>
      <c r="I27" s="111"/>
    </row>
    <row r="28" spans="1:9" ht="15" customHeight="1" x14ac:dyDescent="0.15">
      <c r="A28" s="21"/>
      <c r="B28" s="20"/>
      <c r="C28" s="32"/>
      <c r="D28" s="15">
        <v>123</v>
      </c>
      <c r="E28" s="16" t="s">
        <v>390</v>
      </c>
      <c r="F28" s="17" t="s">
        <v>2</v>
      </c>
      <c r="G28" s="17" t="s">
        <v>85</v>
      </c>
      <c r="H28" s="18">
        <v>256302.3</v>
      </c>
      <c r="I28" s="112"/>
    </row>
    <row r="29" spans="1:9" ht="30" customHeight="1" x14ac:dyDescent="0.15">
      <c r="A29" s="7"/>
      <c r="B29" s="11">
        <v>17</v>
      </c>
      <c r="C29" s="30" t="s">
        <v>522</v>
      </c>
      <c r="D29" s="30"/>
      <c r="E29" s="30"/>
      <c r="F29" s="35"/>
      <c r="G29" s="94"/>
      <c r="H29" s="92">
        <f>SUM(H31)</f>
        <v>10823.900000000001</v>
      </c>
      <c r="I29" s="113" t="s">
        <v>665</v>
      </c>
    </row>
    <row r="30" spans="1:9" ht="45" customHeight="1" x14ac:dyDescent="0.15">
      <c r="A30" s="6"/>
      <c r="B30" s="12"/>
      <c r="C30" s="127" t="s">
        <v>636</v>
      </c>
      <c r="D30" s="128"/>
      <c r="E30" s="128"/>
      <c r="F30" s="128"/>
      <c r="G30" s="128"/>
      <c r="H30" s="128"/>
      <c r="I30" s="111"/>
    </row>
    <row r="31" spans="1:9" ht="15" customHeight="1" x14ac:dyDescent="0.15">
      <c r="A31" s="21"/>
      <c r="B31" s="20"/>
      <c r="C31" s="32"/>
      <c r="D31" s="15">
        <v>144</v>
      </c>
      <c r="E31" s="16" t="s">
        <v>242</v>
      </c>
      <c r="F31" s="17" t="s">
        <v>2</v>
      </c>
      <c r="G31" s="17" t="s">
        <v>85</v>
      </c>
      <c r="H31" s="18">
        <v>10823.900000000001</v>
      </c>
      <c r="I31" s="112"/>
    </row>
    <row r="32" spans="1:9" ht="30" customHeight="1" x14ac:dyDescent="0.15">
      <c r="A32" s="7"/>
      <c r="B32" s="11">
        <v>19</v>
      </c>
      <c r="C32" s="30" t="s">
        <v>512</v>
      </c>
      <c r="D32" s="30"/>
      <c r="E32" s="30"/>
      <c r="F32" s="35"/>
      <c r="G32" s="94"/>
      <c r="H32" s="92">
        <f>SUM(H34:H39)</f>
        <v>652642.30000000005</v>
      </c>
      <c r="I32" s="115" t="s">
        <v>744</v>
      </c>
    </row>
    <row r="33" spans="1:9" ht="30" customHeight="1" x14ac:dyDescent="0.15">
      <c r="A33" s="6"/>
      <c r="B33" s="12"/>
      <c r="C33" s="127" t="s">
        <v>563</v>
      </c>
      <c r="D33" s="128"/>
      <c r="E33" s="128"/>
      <c r="F33" s="128"/>
      <c r="G33" s="128"/>
      <c r="H33" s="128"/>
      <c r="I33" s="116"/>
    </row>
    <row r="34" spans="1:9" ht="15" customHeight="1" x14ac:dyDescent="0.15">
      <c r="A34" s="21"/>
      <c r="B34" s="22"/>
      <c r="C34" s="33"/>
      <c r="D34" s="15">
        <v>150</v>
      </c>
      <c r="E34" s="16" t="s">
        <v>58</v>
      </c>
      <c r="F34" s="17" t="s">
        <v>61</v>
      </c>
      <c r="G34" s="17" t="s">
        <v>109</v>
      </c>
      <c r="H34" s="18">
        <v>37697.399999999994</v>
      </c>
      <c r="I34" s="116"/>
    </row>
    <row r="35" spans="1:9" ht="15" customHeight="1" x14ac:dyDescent="0.15">
      <c r="A35" s="21"/>
      <c r="B35" s="22"/>
      <c r="C35" s="21"/>
      <c r="D35" s="15">
        <v>151</v>
      </c>
      <c r="E35" s="16" t="s">
        <v>57</v>
      </c>
      <c r="F35" s="17" t="s">
        <v>61</v>
      </c>
      <c r="G35" s="17" t="s">
        <v>109</v>
      </c>
      <c r="H35" s="18">
        <v>297806.5</v>
      </c>
      <c r="I35" s="116"/>
    </row>
    <row r="36" spans="1:9" ht="15" customHeight="1" x14ac:dyDescent="0.15">
      <c r="A36" s="21"/>
      <c r="B36" s="22"/>
      <c r="C36" s="21"/>
      <c r="D36" s="15">
        <v>152</v>
      </c>
      <c r="E36" s="16" t="s">
        <v>56</v>
      </c>
      <c r="F36" s="17" t="s">
        <v>61</v>
      </c>
      <c r="G36" s="17" t="s">
        <v>109</v>
      </c>
      <c r="H36" s="18">
        <v>56480.800000000003</v>
      </c>
      <c r="I36" s="116"/>
    </row>
    <row r="37" spans="1:9" ht="15" customHeight="1" x14ac:dyDescent="0.15">
      <c r="A37" s="21"/>
      <c r="B37" s="22"/>
      <c r="C37" s="21"/>
      <c r="D37" s="15">
        <v>153</v>
      </c>
      <c r="E37" s="16" t="s">
        <v>243</v>
      </c>
      <c r="F37" s="17" t="s">
        <v>61</v>
      </c>
      <c r="G37" s="17" t="s">
        <v>109</v>
      </c>
      <c r="H37" s="18">
        <v>230632.1</v>
      </c>
      <c r="I37" s="116"/>
    </row>
    <row r="38" spans="1:9" ht="15" customHeight="1" x14ac:dyDescent="0.15">
      <c r="A38" s="21"/>
      <c r="B38" s="22"/>
      <c r="C38" s="21"/>
      <c r="D38" s="15">
        <v>154</v>
      </c>
      <c r="E38" s="16" t="s">
        <v>244</v>
      </c>
      <c r="F38" s="17" t="s">
        <v>61</v>
      </c>
      <c r="G38" s="17" t="s">
        <v>109</v>
      </c>
      <c r="H38" s="18">
        <v>21592.5</v>
      </c>
      <c r="I38" s="116"/>
    </row>
    <row r="39" spans="1:9" ht="15" customHeight="1" x14ac:dyDescent="0.15">
      <c r="A39" s="21"/>
      <c r="B39" s="20"/>
      <c r="C39" s="23"/>
      <c r="D39" s="15">
        <v>155</v>
      </c>
      <c r="E39" s="16" t="s">
        <v>245</v>
      </c>
      <c r="F39" s="17" t="s">
        <v>61</v>
      </c>
      <c r="G39" s="17"/>
      <c r="H39" s="18">
        <v>8433</v>
      </c>
      <c r="I39" s="117"/>
    </row>
    <row r="40" spans="1:9" ht="30" customHeight="1" x14ac:dyDescent="0.15">
      <c r="A40" s="7"/>
      <c r="B40" s="11">
        <v>23</v>
      </c>
      <c r="C40" s="30" t="s">
        <v>523</v>
      </c>
      <c r="D40" s="30"/>
      <c r="E40" s="30"/>
      <c r="F40" s="35"/>
      <c r="G40" s="94"/>
      <c r="H40" s="92">
        <f>SUM(H42)</f>
        <v>7488.6</v>
      </c>
      <c r="I40" s="115" t="s">
        <v>713</v>
      </c>
    </row>
    <row r="41" spans="1:9" ht="45" customHeight="1" x14ac:dyDescent="0.15">
      <c r="A41" s="6"/>
      <c r="B41" s="12"/>
      <c r="C41" s="127" t="s">
        <v>564</v>
      </c>
      <c r="D41" s="128"/>
      <c r="E41" s="128"/>
      <c r="F41" s="128"/>
      <c r="G41" s="128"/>
      <c r="H41" s="128"/>
      <c r="I41" s="111"/>
    </row>
    <row r="42" spans="1:9" ht="15" customHeight="1" x14ac:dyDescent="0.15">
      <c r="A42" s="19"/>
      <c r="B42" s="20"/>
      <c r="C42" s="32"/>
      <c r="D42" s="15">
        <v>182</v>
      </c>
      <c r="E42" s="16" t="s">
        <v>48</v>
      </c>
      <c r="F42" s="17" t="s">
        <v>2</v>
      </c>
      <c r="G42" s="17" t="s">
        <v>85</v>
      </c>
      <c r="H42" s="18">
        <v>7488.6</v>
      </c>
      <c r="I42" s="112"/>
    </row>
    <row r="43" spans="1:9" ht="30" customHeight="1" x14ac:dyDescent="0.15">
      <c r="A43" s="7"/>
      <c r="B43" s="11">
        <v>25</v>
      </c>
      <c r="C43" s="27" t="s">
        <v>517</v>
      </c>
      <c r="D43" s="30"/>
      <c r="E43" s="30"/>
      <c r="F43" s="35"/>
      <c r="G43" s="94"/>
      <c r="H43" s="92">
        <f>SUM(H45:H47)</f>
        <v>8433</v>
      </c>
      <c r="I43" s="113" t="s">
        <v>666</v>
      </c>
    </row>
    <row r="44" spans="1:9" ht="45" customHeight="1" x14ac:dyDescent="0.15">
      <c r="A44" s="6"/>
      <c r="B44" s="12"/>
      <c r="C44" s="127" t="s">
        <v>565</v>
      </c>
      <c r="D44" s="128"/>
      <c r="E44" s="128"/>
      <c r="F44" s="128"/>
      <c r="G44" s="128"/>
      <c r="H44" s="128"/>
      <c r="I44" s="111"/>
    </row>
    <row r="45" spans="1:9" ht="15" customHeight="1" x14ac:dyDescent="0.15">
      <c r="A45" s="19"/>
      <c r="B45" s="22"/>
      <c r="C45" s="33"/>
      <c r="D45" s="15">
        <v>202</v>
      </c>
      <c r="E45" s="16" t="s">
        <v>333</v>
      </c>
      <c r="F45" s="17" t="s">
        <v>59</v>
      </c>
      <c r="G45" s="17" t="s">
        <v>85</v>
      </c>
      <c r="H45" s="18">
        <v>4216.5</v>
      </c>
      <c r="I45" s="111"/>
    </row>
    <row r="46" spans="1:9" ht="15" customHeight="1" x14ac:dyDescent="0.15">
      <c r="A46" s="19"/>
      <c r="B46" s="22"/>
      <c r="C46" s="21"/>
      <c r="D46" s="15">
        <v>203</v>
      </c>
      <c r="E46" s="16" t="s">
        <v>392</v>
      </c>
      <c r="F46" s="17" t="s">
        <v>59</v>
      </c>
      <c r="G46" s="17" t="s">
        <v>85</v>
      </c>
      <c r="H46" s="18">
        <v>4216.5</v>
      </c>
      <c r="I46" s="111"/>
    </row>
    <row r="47" spans="1:9" ht="15" customHeight="1" x14ac:dyDescent="0.15">
      <c r="A47" s="19"/>
      <c r="B47" s="20"/>
      <c r="C47" s="23"/>
      <c r="D47" s="15">
        <v>204</v>
      </c>
      <c r="E47" s="16" t="s">
        <v>391</v>
      </c>
      <c r="F47" s="17" t="s">
        <v>59</v>
      </c>
      <c r="G47" s="17" t="s">
        <v>85</v>
      </c>
      <c r="H47" s="18">
        <v>0</v>
      </c>
      <c r="I47" s="112"/>
    </row>
    <row r="48" spans="1:9" ht="30" customHeight="1" x14ac:dyDescent="0.15">
      <c r="A48" s="7"/>
      <c r="B48" s="11">
        <v>27</v>
      </c>
      <c r="C48" s="30" t="s">
        <v>246</v>
      </c>
      <c r="D48" s="30"/>
      <c r="E48" s="30"/>
      <c r="F48" s="35"/>
      <c r="G48" s="94"/>
      <c r="H48" s="92">
        <f>SUM(H50)</f>
        <v>0</v>
      </c>
      <c r="I48" s="113" t="s">
        <v>667</v>
      </c>
    </row>
    <row r="49" spans="1:9" ht="30" customHeight="1" x14ac:dyDescent="0.15">
      <c r="A49" s="6"/>
      <c r="B49" s="12"/>
      <c r="C49" s="120" t="s">
        <v>648</v>
      </c>
      <c r="D49" s="120"/>
      <c r="E49" s="120"/>
      <c r="F49" s="120"/>
      <c r="G49" s="120"/>
      <c r="H49" s="120"/>
      <c r="I49" s="111"/>
    </row>
    <row r="50" spans="1:9" ht="15" customHeight="1" x14ac:dyDescent="0.15">
      <c r="A50" s="21"/>
      <c r="B50" s="20"/>
      <c r="C50" s="41"/>
      <c r="D50" s="42">
        <v>210</v>
      </c>
      <c r="E50" s="43" t="s">
        <v>42</v>
      </c>
      <c r="F50" s="44" t="s">
        <v>59</v>
      </c>
      <c r="G50" s="44" t="s">
        <v>85</v>
      </c>
      <c r="H50" s="45">
        <v>0</v>
      </c>
      <c r="I50" s="112"/>
    </row>
    <row r="51" spans="1:9" ht="30" customHeight="1" x14ac:dyDescent="0.15">
      <c r="A51" s="7"/>
      <c r="B51" s="11">
        <v>32</v>
      </c>
      <c r="C51" s="37" t="s">
        <v>515</v>
      </c>
      <c r="D51" s="37"/>
      <c r="E51" s="37"/>
      <c r="F51" s="35"/>
      <c r="G51" s="94"/>
      <c r="H51" s="92">
        <f>SUM(H53)</f>
        <v>0</v>
      </c>
      <c r="I51" s="113" t="s">
        <v>668</v>
      </c>
    </row>
    <row r="52" spans="1:9" ht="45" customHeight="1" x14ac:dyDescent="0.15">
      <c r="A52" s="6"/>
      <c r="B52" s="12"/>
      <c r="C52" s="120" t="s">
        <v>714</v>
      </c>
      <c r="D52" s="120"/>
      <c r="E52" s="120"/>
      <c r="F52" s="120"/>
      <c r="G52" s="120"/>
      <c r="H52" s="120"/>
      <c r="I52" s="111"/>
    </row>
    <row r="53" spans="1:9" ht="30" customHeight="1" x14ac:dyDescent="0.15">
      <c r="A53" s="21"/>
      <c r="B53" s="20"/>
      <c r="C53" s="41"/>
      <c r="D53" s="42">
        <v>288</v>
      </c>
      <c r="E53" s="43" t="s">
        <v>397</v>
      </c>
      <c r="F53" s="44" t="s">
        <v>2</v>
      </c>
      <c r="G53" s="44" t="s">
        <v>54</v>
      </c>
      <c r="H53" s="46">
        <v>0</v>
      </c>
      <c r="I53" s="112"/>
    </row>
    <row r="54" spans="1:9" ht="30" customHeight="1" x14ac:dyDescent="0.15">
      <c r="A54" s="7"/>
      <c r="B54" s="11">
        <v>34</v>
      </c>
      <c r="C54" s="37" t="s">
        <v>514</v>
      </c>
      <c r="D54" s="37"/>
      <c r="E54" s="37"/>
      <c r="F54" s="35"/>
      <c r="G54" s="94"/>
      <c r="H54" s="99">
        <f>SUM(H56)</f>
        <v>-261</v>
      </c>
      <c r="I54" s="113" t="s">
        <v>715</v>
      </c>
    </row>
    <row r="55" spans="1:9" ht="30" customHeight="1" x14ac:dyDescent="0.15">
      <c r="A55" s="6"/>
      <c r="B55" s="12"/>
      <c r="C55" s="122" t="s">
        <v>649</v>
      </c>
      <c r="D55" s="122"/>
      <c r="E55" s="122"/>
      <c r="F55" s="122"/>
      <c r="G55" s="122"/>
      <c r="H55" s="122"/>
      <c r="I55" s="111"/>
    </row>
    <row r="56" spans="1:9" ht="15" customHeight="1" x14ac:dyDescent="0.15">
      <c r="A56" s="21"/>
      <c r="B56" s="20"/>
      <c r="C56" s="41"/>
      <c r="D56" s="42">
        <v>298</v>
      </c>
      <c r="E56" s="43" t="s">
        <v>247</v>
      </c>
      <c r="F56" s="44" t="s">
        <v>61</v>
      </c>
      <c r="G56" s="44" t="s">
        <v>109</v>
      </c>
      <c r="H56" s="89">
        <v>-261</v>
      </c>
      <c r="I56" s="112"/>
    </row>
    <row r="57" spans="1:9" ht="30" customHeight="1" x14ac:dyDescent="0.15">
      <c r="A57" s="7"/>
      <c r="B57" s="11">
        <v>35</v>
      </c>
      <c r="C57" s="37" t="s">
        <v>22</v>
      </c>
      <c r="D57" s="37"/>
      <c r="E57" s="37"/>
      <c r="F57" s="35"/>
      <c r="G57" s="94"/>
      <c r="H57" s="92">
        <f>SUM(H59)</f>
        <v>100832</v>
      </c>
      <c r="I57" s="113" t="s">
        <v>669</v>
      </c>
    </row>
    <row r="58" spans="1:9" ht="34.5" customHeight="1" x14ac:dyDescent="0.15">
      <c r="A58" s="6"/>
      <c r="B58" s="12"/>
      <c r="C58" s="120" t="s">
        <v>716</v>
      </c>
      <c r="D58" s="120"/>
      <c r="E58" s="120"/>
      <c r="F58" s="120"/>
      <c r="G58" s="120"/>
      <c r="H58" s="120"/>
      <c r="I58" s="111"/>
    </row>
    <row r="59" spans="1:9" ht="15" customHeight="1" x14ac:dyDescent="0.15">
      <c r="A59" s="21"/>
      <c r="B59" s="20"/>
      <c r="C59" s="41"/>
      <c r="D59" s="42">
        <v>299</v>
      </c>
      <c r="E59" s="43" t="s">
        <v>22</v>
      </c>
      <c r="F59" s="44" t="s">
        <v>61</v>
      </c>
      <c r="G59" s="44" t="s">
        <v>109</v>
      </c>
      <c r="H59" s="46">
        <v>100832</v>
      </c>
      <c r="I59" s="112"/>
    </row>
    <row r="60" spans="1:9" ht="30" customHeight="1" x14ac:dyDescent="0.15">
      <c r="A60" s="7"/>
      <c r="B60" s="11">
        <v>36</v>
      </c>
      <c r="C60" s="37" t="s">
        <v>751</v>
      </c>
      <c r="D60" s="37"/>
      <c r="E60" s="37"/>
      <c r="F60" s="35"/>
      <c r="G60" s="94"/>
      <c r="H60" s="92">
        <f>SUM(H62)</f>
        <v>23707</v>
      </c>
      <c r="I60" s="113" t="s">
        <v>670</v>
      </c>
    </row>
    <row r="61" spans="1:9" ht="30" customHeight="1" x14ac:dyDescent="0.15">
      <c r="A61" s="6"/>
      <c r="B61" s="12"/>
      <c r="C61" s="120" t="s">
        <v>752</v>
      </c>
      <c r="D61" s="120"/>
      <c r="E61" s="120"/>
      <c r="F61" s="120"/>
      <c r="G61" s="120"/>
      <c r="H61" s="120"/>
      <c r="I61" s="111"/>
    </row>
    <row r="62" spans="1:9" ht="15" customHeight="1" x14ac:dyDescent="0.15">
      <c r="A62" s="21"/>
      <c r="B62" s="20"/>
      <c r="C62" s="41"/>
      <c r="D62" s="42">
        <v>300</v>
      </c>
      <c r="E62" s="43" t="s">
        <v>50</v>
      </c>
      <c r="F62" s="44" t="s">
        <v>61</v>
      </c>
      <c r="G62" s="44" t="s">
        <v>109</v>
      </c>
      <c r="H62" s="45">
        <v>23707</v>
      </c>
      <c r="I62" s="112"/>
    </row>
    <row r="63" spans="1:9" ht="30" customHeight="1" x14ac:dyDescent="0.15">
      <c r="A63" s="7"/>
      <c r="B63" s="11">
        <v>37</v>
      </c>
      <c r="C63" s="37" t="s">
        <v>516</v>
      </c>
      <c r="D63" s="37"/>
      <c r="E63" s="37"/>
      <c r="F63" s="35"/>
      <c r="G63" s="94"/>
      <c r="H63" s="92">
        <f>SUM(H65)</f>
        <v>0</v>
      </c>
      <c r="I63" s="113" t="s">
        <v>717</v>
      </c>
    </row>
    <row r="64" spans="1:9" ht="45" customHeight="1" x14ac:dyDescent="0.15">
      <c r="A64" s="6"/>
      <c r="B64" s="12"/>
      <c r="C64" s="120" t="s">
        <v>566</v>
      </c>
      <c r="D64" s="120"/>
      <c r="E64" s="120"/>
      <c r="F64" s="120"/>
      <c r="G64" s="120"/>
      <c r="H64" s="120"/>
      <c r="I64" s="111"/>
    </row>
    <row r="65" spans="1:9" ht="15" customHeight="1" x14ac:dyDescent="0.15">
      <c r="A65" s="21"/>
      <c r="B65" s="20"/>
      <c r="C65" s="41"/>
      <c r="D65" s="42">
        <v>301</v>
      </c>
      <c r="E65" s="43" t="s">
        <v>396</v>
      </c>
      <c r="F65" s="44" t="s">
        <v>59</v>
      </c>
      <c r="G65" s="44" t="s">
        <v>85</v>
      </c>
      <c r="H65" s="45">
        <v>0</v>
      </c>
      <c r="I65" s="112"/>
    </row>
    <row r="66" spans="1:9" ht="30" customHeight="1" x14ac:dyDescent="0.15">
      <c r="A66" s="7"/>
      <c r="B66" s="11">
        <v>38</v>
      </c>
      <c r="C66" s="37" t="s">
        <v>558</v>
      </c>
      <c r="D66" s="37"/>
      <c r="E66" s="37"/>
      <c r="F66" s="65"/>
      <c r="G66" s="94"/>
      <c r="H66" s="92">
        <f>SUM(H68:H70)</f>
        <v>13021.3</v>
      </c>
      <c r="I66" s="113" t="s">
        <v>718</v>
      </c>
    </row>
    <row r="67" spans="1:9" ht="45" customHeight="1" x14ac:dyDescent="0.15">
      <c r="A67" s="6"/>
      <c r="B67" s="12"/>
      <c r="C67" s="120" t="s">
        <v>567</v>
      </c>
      <c r="D67" s="120"/>
      <c r="E67" s="120"/>
      <c r="F67" s="120"/>
      <c r="G67" s="120"/>
      <c r="H67" s="120"/>
      <c r="I67" s="111"/>
    </row>
    <row r="68" spans="1:9" ht="15" customHeight="1" x14ac:dyDescent="0.15">
      <c r="A68" s="21"/>
      <c r="B68" s="22"/>
      <c r="C68" s="47"/>
      <c r="D68" s="42">
        <v>302</v>
      </c>
      <c r="E68" s="43" t="s">
        <v>248</v>
      </c>
      <c r="F68" s="44" t="s">
        <v>2</v>
      </c>
      <c r="G68" s="44" t="s">
        <v>85</v>
      </c>
      <c r="H68" s="46">
        <v>12178</v>
      </c>
      <c r="I68" s="111"/>
    </row>
    <row r="69" spans="1:9" ht="15" customHeight="1" x14ac:dyDescent="0.15">
      <c r="A69" s="21"/>
      <c r="B69" s="22"/>
      <c r="C69" s="47"/>
      <c r="D69" s="48">
        <v>303</v>
      </c>
      <c r="E69" s="49" t="s">
        <v>49</v>
      </c>
      <c r="F69" s="50" t="s">
        <v>61</v>
      </c>
      <c r="G69" s="50" t="s">
        <v>109</v>
      </c>
      <c r="H69" s="51">
        <v>843.30000000000007</v>
      </c>
      <c r="I69" s="111"/>
    </row>
    <row r="70" spans="1:9" ht="15" customHeight="1" x14ac:dyDescent="0.15">
      <c r="A70" s="21"/>
      <c r="B70" s="20"/>
      <c r="C70" s="41"/>
      <c r="D70" s="48">
        <v>304</v>
      </c>
      <c r="E70" s="49" t="s">
        <v>395</v>
      </c>
      <c r="F70" s="50" t="s">
        <v>59</v>
      </c>
      <c r="G70" s="50" t="s">
        <v>85</v>
      </c>
      <c r="H70" s="51">
        <v>0</v>
      </c>
      <c r="I70" s="112"/>
    </row>
    <row r="71" spans="1:9" ht="30" customHeight="1" x14ac:dyDescent="0.15">
      <c r="A71" s="7"/>
      <c r="B71" s="11">
        <v>40</v>
      </c>
      <c r="C71" s="37" t="s">
        <v>249</v>
      </c>
      <c r="D71" s="37"/>
      <c r="E71" s="37"/>
      <c r="F71" s="35"/>
      <c r="G71" s="94"/>
      <c r="H71" s="92">
        <f>SUM(H73)</f>
        <v>34042.300000000003</v>
      </c>
      <c r="I71" s="113" t="s">
        <v>719</v>
      </c>
    </row>
    <row r="72" spans="1:9" ht="30" customHeight="1" x14ac:dyDescent="0.15">
      <c r="A72" s="6"/>
      <c r="B72" s="12"/>
      <c r="C72" s="120" t="s">
        <v>645</v>
      </c>
      <c r="D72" s="120"/>
      <c r="E72" s="120"/>
      <c r="F72" s="120"/>
      <c r="G72" s="120"/>
      <c r="H72" s="120"/>
      <c r="I72" s="111"/>
    </row>
    <row r="73" spans="1:9" ht="15" customHeight="1" x14ac:dyDescent="0.15">
      <c r="A73" s="21"/>
      <c r="B73" s="20"/>
      <c r="C73" s="41"/>
      <c r="D73" s="42">
        <v>308</v>
      </c>
      <c r="E73" s="43" t="s">
        <v>250</v>
      </c>
      <c r="F73" s="44" t="s">
        <v>59</v>
      </c>
      <c r="G73" s="44" t="s">
        <v>62</v>
      </c>
      <c r="H73" s="46">
        <v>34042.300000000003</v>
      </c>
      <c r="I73" s="112"/>
    </row>
    <row r="74" spans="1:9" ht="30" customHeight="1" x14ac:dyDescent="0.15">
      <c r="A74" s="7"/>
      <c r="B74" s="11">
        <v>44</v>
      </c>
      <c r="C74" s="37" t="s">
        <v>513</v>
      </c>
      <c r="D74" s="37"/>
      <c r="E74" s="37"/>
      <c r="F74" s="35"/>
      <c r="G74" s="94"/>
      <c r="H74" s="92">
        <f>SUM(H76:H77)</f>
        <v>9124.1</v>
      </c>
      <c r="I74" s="113" t="s">
        <v>720</v>
      </c>
    </row>
    <row r="75" spans="1:9" ht="45" customHeight="1" x14ac:dyDescent="0.15">
      <c r="A75" s="6"/>
      <c r="B75" s="12"/>
      <c r="C75" s="120" t="s">
        <v>568</v>
      </c>
      <c r="D75" s="120"/>
      <c r="E75" s="120"/>
      <c r="F75" s="120"/>
      <c r="G75" s="120"/>
      <c r="H75" s="120"/>
      <c r="I75" s="111"/>
    </row>
    <row r="76" spans="1:9" ht="15" customHeight="1" x14ac:dyDescent="0.15">
      <c r="A76" s="21"/>
      <c r="B76" s="22"/>
      <c r="C76" s="47"/>
      <c r="D76" s="42">
        <v>400</v>
      </c>
      <c r="E76" s="43" t="s">
        <v>46</v>
      </c>
      <c r="F76" s="44" t="s">
        <v>2</v>
      </c>
      <c r="G76" s="44" t="s">
        <v>85</v>
      </c>
      <c r="H76" s="46">
        <v>5739.2000000000007</v>
      </c>
      <c r="I76" s="111"/>
    </row>
    <row r="77" spans="1:9" ht="15" customHeight="1" x14ac:dyDescent="0.15">
      <c r="A77" s="21"/>
      <c r="B77" s="20"/>
      <c r="C77" s="41"/>
      <c r="D77" s="48">
        <v>401</v>
      </c>
      <c r="E77" s="49" t="s">
        <v>251</v>
      </c>
      <c r="F77" s="50" t="s">
        <v>2</v>
      </c>
      <c r="G77" s="50" t="s">
        <v>85</v>
      </c>
      <c r="H77" s="51">
        <v>3384.9</v>
      </c>
      <c r="I77" s="112"/>
    </row>
    <row r="78" spans="1:9" ht="30" customHeight="1" x14ac:dyDescent="0.15">
      <c r="A78" s="7"/>
      <c r="B78" s="11">
        <v>46</v>
      </c>
      <c r="C78" s="37" t="s">
        <v>755</v>
      </c>
      <c r="D78" s="37"/>
      <c r="E78" s="37"/>
      <c r="F78" s="35"/>
      <c r="G78" s="94"/>
      <c r="H78" s="92">
        <f>SUM(H80)</f>
        <v>13630</v>
      </c>
      <c r="I78" s="113" t="s">
        <v>671</v>
      </c>
    </row>
    <row r="79" spans="1:9" ht="45" customHeight="1" x14ac:dyDescent="0.15">
      <c r="A79" s="6"/>
      <c r="B79" s="12"/>
      <c r="C79" s="120" t="s">
        <v>569</v>
      </c>
      <c r="D79" s="120"/>
      <c r="E79" s="120"/>
      <c r="F79" s="120"/>
      <c r="G79" s="120"/>
      <c r="H79" s="120"/>
      <c r="I79" s="111"/>
    </row>
    <row r="80" spans="1:9" ht="15" customHeight="1" x14ac:dyDescent="0.15">
      <c r="A80" s="21"/>
      <c r="B80" s="20"/>
      <c r="C80" s="41"/>
      <c r="D80" s="42">
        <v>412</v>
      </c>
      <c r="E80" s="43" t="s">
        <v>55</v>
      </c>
      <c r="F80" s="44" t="s">
        <v>2</v>
      </c>
      <c r="G80" s="44" t="s">
        <v>85</v>
      </c>
      <c r="H80" s="46">
        <v>13630</v>
      </c>
      <c r="I80" s="112"/>
    </row>
    <row r="81" spans="1:9" ht="30" customHeight="1" x14ac:dyDescent="0.15">
      <c r="A81" s="7"/>
      <c r="B81" s="11">
        <v>48</v>
      </c>
      <c r="C81" s="37" t="s">
        <v>519</v>
      </c>
      <c r="D81" s="37"/>
      <c r="E81" s="37"/>
      <c r="F81" s="65"/>
      <c r="G81" s="95"/>
      <c r="H81" s="92">
        <f>SUM(H83:H84)</f>
        <v>12678.2</v>
      </c>
      <c r="I81" s="113" t="s">
        <v>721</v>
      </c>
    </row>
    <row r="82" spans="1:9" ht="45" customHeight="1" x14ac:dyDescent="0.15">
      <c r="A82" s="6"/>
      <c r="B82" s="12"/>
      <c r="C82" s="120" t="s">
        <v>570</v>
      </c>
      <c r="D82" s="120"/>
      <c r="E82" s="120"/>
      <c r="F82" s="120"/>
      <c r="G82" s="120"/>
      <c r="H82" s="120"/>
      <c r="I82" s="111"/>
    </row>
    <row r="83" spans="1:9" ht="15" customHeight="1" x14ac:dyDescent="0.15">
      <c r="A83" s="21"/>
      <c r="B83" s="22"/>
      <c r="C83" s="47"/>
      <c r="D83" s="42">
        <v>421</v>
      </c>
      <c r="E83" s="43" t="s">
        <v>399</v>
      </c>
      <c r="F83" s="44" t="s">
        <v>59</v>
      </c>
      <c r="G83" s="44" t="s">
        <v>85</v>
      </c>
      <c r="H83" s="46">
        <v>0</v>
      </c>
      <c r="I83" s="111"/>
    </row>
    <row r="84" spans="1:9" ht="15" customHeight="1" x14ac:dyDescent="0.15">
      <c r="A84" s="23"/>
      <c r="B84" s="20"/>
      <c r="C84" s="41"/>
      <c r="D84" s="48">
        <v>422</v>
      </c>
      <c r="E84" s="49" t="s">
        <v>252</v>
      </c>
      <c r="F84" s="50" t="s">
        <v>2</v>
      </c>
      <c r="G84" s="50" t="s">
        <v>85</v>
      </c>
      <c r="H84" s="51">
        <v>12678.2</v>
      </c>
      <c r="I84" s="112"/>
    </row>
    <row r="85" spans="1:9" ht="30" customHeight="1" x14ac:dyDescent="0.15">
      <c r="A85" s="28" t="s">
        <v>380</v>
      </c>
      <c r="B85" s="29"/>
      <c r="C85" s="29"/>
      <c r="D85" s="29"/>
      <c r="E85" s="29"/>
      <c r="F85" s="29"/>
      <c r="G85" s="29"/>
      <c r="H85" s="29"/>
      <c r="I85" s="85"/>
    </row>
    <row r="86" spans="1:9" ht="30" customHeight="1" x14ac:dyDescent="0.15">
      <c r="A86" s="7"/>
      <c r="B86" s="13">
        <v>5</v>
      </c>
      <c r="C86" s="38" t="s">
        <v>531</v>
      </c>
      <c r="D86" s="38"/>
      <c r="E86" s="38"/>
      <c r="F86" s="66"/>
      <c r="G86" s="93"/>
      <c r="H86" s="91">
        <f>SUM(H88:H89)</f>
        <v>35224.5</v>
      </c>
      <c r="I86" s="114" t="s">
        <v>672</v>
      </c>
    </row>
    <row r="87" spans="1:9" ht="45" customHeight="1" x14ac:dyDescent="0.15">
      <c r="A87" s="6"/>
      <c r="B87" s="12"/>
      <c r="C87" s="120" t="s">
        <v>571</v>
      </c>
      <c r="D87" s="120"/>
      <c r="E87" s="120"/>
      <c r="F87" s="120"/>
      <c r="G87" s="120"/>
      <c r="H87" s="120"/>
      <c r="I87" s="111"/>
    </row>
    <row r="88" spans="1:9" ht="15" customHeight="1" x14ac:dyDescent="0.15">
      <c r="A88" s="21"/>
      <c r="B88" s="22"/>
      <c r="C88" s="47"/>
      <c r="D88" s="42">
        <v>108</v>
      </c>
      <c r="E88" s="43" t="s">
        <v>9</v>
      </c>
      <c r="F88" s="44" t="s">
        <v>2</v>
      </c>
      <c r="G88" s="44" t="s">
        <v>85</v>
      </c>
      <c r="H88" s="46">
        <v>843.30000000000007</v>
      </c>
      <c r="I88" s="111"/>
    </row>
    <row r="89" spans="1:9" ht="15" customHeight="1" x14ac:dyDescent="0.15">
      <c r="A89" s="21"/>
      <c r="B89" s="20"/>
      <c r="C89" s="41"/>
      <c r="D89" s="48">
        <v>109</v>
      </c>
      <c r="E89" s="49" t="s">
        <v>120</v>
      </c>
      <c r="F89" s="50" t="s">
        <v>61</v>
      </c>
      <c r="G89" s="50"/>
      <c r="H89" s="51">
        <v>34381.199999999997</v>
      </c>
      <c r="I89" s="112"/>
    </row>
    <row r="90" spans="1:9" ht="30" customHeight="1" x14ac:dyDescent="0.15">
      <c r="A90" s="7"/>
      <c r="B90" s="11">
        <v>6</v>
      </c>
      <c r="C90" s="37" t="s">
        <v>528</v>
      </c>
      <c r="D90" s="37"/>
      <c r="E90" s="37"/>
      <c r="F90" s="35"/>
      <c r="G90" s="94"/>
      <c r="H90" s="92">
        <f>SUM(H92:H93)</f>
        <v>23132.5</v>
      </c>
      <c r="I90" s="113" t="s">
        <v>673</v>
      </c>
    </row>
    <row r="91" spans="1:9" ht="45" customHeight="1" x14ac:dyDescent="0.15">
      <c r="A91" s="6"/>
      <c r="B91" s="12"/>
      <c r="C91" s="120" t="s">
        <v>756</v>
      </c>
      <c r="D91" s="120"/>
      <c r="E91" s="120"/>
      <c r="F91" s="120"/>
      <c r="G91" s="120"/>
      <c r="H91" s="120"/>
      <c r="I91" s="111"/>
    </row>
    <row r="92" spans="1:9" ht="15" customHeight="1" x14ac:dyDescent="0.15">
      <c r="A92" s="21"/>
      <c r="B92" s="22"/>
      <c r="C92" s="47"/>
      <c r="D92" s="42">
        <v>110</v>
      </c>
      <c r="E92" s="43" t="s">
        <v>121</v>
      </c>
      <c r="F92" s="44" t="s">
        <v>59</v>
      </c>
      <c r="G92" s="44" t="s">
        <v>85</v>
      </c>
      <c r="H92" s="46">
        <v>18072.7</v>
      </c>
      <c r="I92" s="111"/>
    </row>
    <row r="93" spans="1:9" ht="15" customHeight="1" x14ac:dyDescent="0.15">
      <c r="A93" s="21"/>
      <c r="B93" s="20"/>
      <c r="C93" s="41"/>
      <c r="D93" s="48">
        <v>124</v>
      </c>
      <c r="E93" s="49" t="s">
        <v>122</v>
      </c>
      <c r="F93" s="50" t="s">
        <v>59</v>
      </c>
      <c r="G93" s="50" t="s">
        <v>85</v>
      </c>
      <c r="H93" s="51">
        <v>5059.8</v>
      </c>
      <c r="I93" s="112"/>
    </row>
    <row r="94" spans="1:9" ht="30" customHeight="1" x14ac:dyDescent="0.15">
      <c r="A94" s="7"/>
      <c r="B94" s="11">
        <v>7</v>
      </c>
      <c r="C94" s="37" t="s">
        <v>529</v>
      </c>
      <c r="D94" s="37"/>
      <c r="E94" s="37"/>
      <c r="F94" s="35"/>
      <c r="G94" s="94"/>
      <c r="H94" s="92">
        <f>SUM(H96:H100)</f>
        <v>5178845.5999999996</v>
      </c>
      <c r="I94" s="113" t="s">
        <v>674</v>
      </c>
    </row>
    <row r="95" spans="1:9" ht="45" customHeight="1" x14ac:dyDescent="0.15">
      <c r="A95" s="6"/>
      <c r="B95" s="12"/>
      <c r="C95" s="120" t="s">
        <v>572</v>
      </c>
      <c r="D95" s="120"/>
      <c r="E95" s="120"/>
      <c r="F95" s="120"/>
      <c r="G95" s="120"/>
      <c r="H95" s="120"/>
      <c r="I95" s="111"/>
    </row>
    <row r="96" spans="1:9" ht="15" customHeight="1" x14ac:dyDescent="0.15">
      <c r="A96" s="21"/>
      <c r="B96" s="22"/>
      <c r="C96" s="47"/>
      <c r="D96" s="42">
        <v>128</v>
      </c>
      <c r="E96" s="43" t="s">
        <v>123</v>
      </c>
      <c r="F96" s="44" t="s">
        <v>59</v>
      </c>
      <c r="G96" s="44" t="s">
        <v>85</v>
      </c>
      <c r="H96" s="46">
        <v>48419.899999999994</v>
      </c>
      <c r="I96" s="111"/>
    </row>
    <row r="97" spans="1:9" ht="15" customHeight="1" x14ac:dyDescent="0.15">
      <c r="A97" s="21"/>
      <c r="B97" s="22"/>
      <c r="C97" s="47"/>
      <c r="D97" s="48">
        <v>129</v>
      </c>
      <c r="E97" s="49" t="s">
        <v>41</v>
      </c>
      <c r="F97" s="50" t="s">
        <v>59</v>
      </c>
      <c r="G97" s="50" t="s">
        <v>85</v>
      </c>
      <c r="H97" s="51">
        <v>90155.8</v>
      </c>
      <c r="I97" s="111"/>
    </row>
    <row r="98" spans="1:9" ht="15" customHeight="1" x14ac:dyDescent="0.15">
      <c r="A98" s="21"/>
      <c r="B98" s="22"/>
      <c r="C98" s="47"/>
      <c r="D98" s="48">
        <v>130</v>
      </c>
      <c r="E98" s="49" t="s">
        <v>124</v>
      </c>
      <c r="F98" s="50" t="s">
        <v>59</v>
      </c>
      <c r="G98" s="50" t="s">
        <v>85</v>
      </c>
      <c r="H98" s="51">
        <v>91475.3</v>
      </c>
      <c r="I98" s="111"/>
    </row>
    <row r="99" spans="1:9" ht="15" customHeight="1" x14ac:dyDescent="0.15">
      <c r="A99" s="21"/>
      <c r="B99" s="22"/>
      <c r="C99" s="47"/>
      <c r="D99" s="48">
        <v>131</v>
      </c>
      <c r="E99" s="49" t="s">
        <v>559</v>
      </c>
      <c r="F99" s="50" t="s">
        <v>59</v>
      </c>
      <c r="G99" s="50" t="s">
        <v>85</v>
      </c>
      <c r="H99" s="51">
        <v>0</v>
      </c>
      <c r="I99" s="111"/>
    </row>
    <row r="100" spans="1:9" ht="15" customHeight="1" x14ac:dyDescent="0.15">
      <c r="A100" s="21"/>
      <c r="B100" s="20"/>
      <c r="C100" s="41"/>
      <c r="D100" s="48">
        <v>132</v>
      </c>
      <c r="E100" s="49" t="s">
        <v>125</v>
      </c>
      <c r="F100" s="50" t="s">
        <v>59</v>
      </c>
      <c r="G100" s="50" t="s">
        <v>85</v>
      </c>
      <c r="H100" s="51">
        <v>4948794.5999999996</v>
      </c>
      <c r="I100" s="112"/>
    </row>
    <row r="101" spans="1:9" ht="30" customHeight="1" x14ac:dyDescent="0.15">
      <c r="A101" s="7"/>
      <c r="B101" s="11">
        <v>9</v>
      </c>
      <c r="C101" s="37" t="s">
        <v>527</v>
      </c>
      <c r="D101" s="37"/>
      <c r="E101" s="37"/>
      <c r="F101" s="35"/>
      <c r="G101" s="94"/>
      <c r="H101" s="92">
        <f>SUM(H103:H104)</f>
        <v>40687.199999999997</v>
      </c>
      <c r="I101" s="113" t="s">
        <v>675</v>
      </c>
    </row>
    <row r="102" spans="1:9" ht="30" customHeight="1" x14ac:dyDescent="0.15">
      <c r="A102" s="6"/>
      <c r="B102" s="12"/>
      <c r="C102" s="122" t="s">
        <v>573</v>
      </c>
      <c r="D102" s="122"/>
      <c r="E102" s="122"/>
      <c r="F102" s="122"/>
      <c r="G102" s="122"/>
      <c r="H102" s="122"/>
      <c r="I102" s="111"/>
    </row>
    <row r="103" spans="1:9" ht="15" customHeight="1" x14ac:dyDescent="0.15">
      <c r="A103" s="21"/>
      <c r="B103" s="22"/>
      <c r="C103" s="47"/>
      <c r="D103" s="42">
        <v>137</v>
      </c>
      <c r="E103" s="43" t="s">
        <v>126</v>
      </c>
      <c r="F103" s="44" t="s">
        <v>61</v>
      </c>
      <c r="G103" s="44"/>
      <c r="H103" s="46">
        <v>9000.6</v>
      </c>
      <c r="I103" s="111"/>
    </row>
    <row r="104" spans="1:9" ht="15" customHeight="1" x14ac:dyDescent="0.15">
      <c r="A104" s="21"/>
      <c r="B104" s="20"/>
      <c r="C104" s="41"/>
      <c r="D104" s="48">
        <v>138</v>
      </c>
      <c r="E104" s="49" t="s">
        <v>47</v>
      </c>
      <c r="F104" s="50" t="s">
        <v>61</v>
      </c>
      <c r="G104" s="50"/>
      <c r="H104" s="51">
        <v>31686.6</v>
      </c>
      <c r="I104" s="112"/>
    </row>
    <row r="105" spans="1:9" ht="30" customHeight="1" x14ac:dyDescent="0.15">
      <c r="A105" s="7"/>
      <c r="B105" s="11">
        <v>10</v>
      </c>
      <c r="C105" s="37" t="s">
        <v>524</v>
      </c>
      <c r="D105" s="37"/>
      <c r="E105" s="37"/>
      <c r="F105" s="35"/>
      <c r="G105" s="94"/>
      <c r="H105" s="92">
        <f>SUM(H107:H108)</f>
        <v>0</v>
      </c>
      <c r="I105" s="113" t="s">
        <v>723</v>
      </c>
    </row>
    <row r="106" spans="1:9" ht="45" customHeight="1" x14ac:dyDescent="0.15">
      <c r="A106" s="6"/>
      <c r="B106" s="12"/>
      <c r="C106" s="120" t="s">
        <v>574</v>
      </c>
      <c r="D106" s="120"/>
      <c r="E106" s="120"/>
      <c r="F106" s="120"/>
      <c r="G106" s="120"/>
      <c r="H106" s="120"/>
      <c r="I106" s="111"/>
    </row>
    <row r="107" spans="1:9" ht="15" customHeight="1" x14ac:dyDescent="0.15">
      <c r="A107" s="21"/>
      <c r="B107" s="22"/>
      <c r="C107" s="47"/>
      <c r="D107" s="42">
        <v>140</v>
      </c>
      <c r="E107" s="43" t="s">
        <v>127</v>
      </c>
      <c r="F107" s="44" t="s">
        <v>59</v>
      </c>
      <c r="G107" s="44" t="s">
        <v>85</v>
      </c>
      <c r="H107" s="45">
        <v>0</v>
      </c>
      <c r="I107" s="111"/>
    </row>
    <row r="108" spans="1:9" ht="15" customHeight="1" x14ac:dyDescent="0.15">
      <c r="A108" s="21"/>
      <c r="B108" s="20"/>
      <c r="C108" s="41"/>
      <c r="D108" s="48">
        <v>153</v>
      </c>
      <c r="E108" s="49" t="s">
        <v>401</v>
      </c>
      <c r="F108" s="50" t="s">
        <v>59</v>
      </c>
      <c r="G108" s="50" t="s">
        <v>89</v>
      </c>
      <c r="H108" s="52">
        <v>0</v>
      </c>
      <c r="I108" s="112"/>
    </row>
    <row r="109" spans="1:9" ht="30" customHeight="1" x14ac:dyDescent="0.15">
      <c r="A109" s="7"/>
      <c r="B109" s="11">
        <v>11</v>
      </c>
      <c r="C109" s="37" t="s">
        <v>525</v>
      </c>
      <c r="D109" s="37"/>
      <c r="E109" s="37"/>
      <c r="F109" s="35"/>
      <c r="G109" s="94"/>
      <c r="H109" s="92">
        <f>SUM(H111)</f>
        <v>3539.1000000000022</v>
      </c>
      <c r="I109" s="118" t="s">
        <v>704</v>
      </c>
    </row>
    <row r="110" spans="1:9" ht="30" customHeight="1" x14ac:dyDescent="0.15">
      <c r="A110" s="6"/>
      <c r="B110" s="12"/>
      <c r="C110" s="120" t="s">
        <v>575</v>
      </c>
      <c r="D110" s="120"/>
      <c r="E110" s="120"/>
      <c r="F110" s="120"/>
      <c r="G110" s="120"/>
      <c r="H110" s="120"/>
      <c r="I110" s="111"/>
    </row>
    <row r="111" spans="1:9" ht="15" customHeight="1" x14ac:dyDescent="0.15">
      <c r="A111" s="21"/>
      <c r="B111" s="20"/>
      <c r="C111" s="41"/>
      <c r="D111" s="42">
        <v>164</v>
      </c>
      <c r="E111" s="43" t="s">
        <v>128</v>
      </c>
      <c r="F111" s="44" t="s">
        <v>59</v>
      </c>
      <c r="G111" s="44" t="s">
        <v>89</v>
      </c>
      <c r="H111" s="46">
        <v>3539.1000000000022</v>
      </c>
      <c r="I111" s="112"/>
    </row>
    <row r="112" spans="1:9" ht="30" customHeight="1" x14ac:dyDescent="0.15">
      <c r="A112" s="7"/>
      <c r="B112" s="11">
        <v>15</v>
      </c>
      <c r="C112" s="37" t="s">
        <v>530</v>
      </c>
      <c r="D112" s="37"/>
      <c r="E112" s="37"/>
      <c r="F112" s="35"/>
      <c r="G112" s="94"/>
      <c r="H112" s="92">
        <f>SUM(H114:H115)</f>
        <v>647.30000000000007</v>
      </c>
      <c r="I112" s="118" t="s">
        <v>705</v>
      </c>
    </row>
    <row r="113" spans="1:9" ht="30" customHeight="1" x14ac:dyDescent="0.15">
      <c r="A113" s="6"/>
      <c r="B113" s="12"/>
      <c r="C113" s="120" t="s">
        <v>576</v>
      </c>
      <c r="D113" s="120"/>
      <c r="E113" s="120"/>
      <c r="F113" s="120"/>
      <c r="G113" s="120"/>
      <c r="H113" s="120"/>
      <c r="I113" s="110"/>
    </row>
    <row r="114" spans="1:9" ht="15" customHeight="1" x14ac:dyDescent="0.15">
      <c r="A114" s="21"/>
      <c r="B114" s="22"/>
      <c r="C114" s="47"/>
      <c r="D114" s="42">
        <v>268</v>
      </c>
      <c r="E114" s="43" t="s">
        <v>52</v>
      </c>
      <c r="F114" s="44" t="s">
        <v>59</v>
      </c>
      <c r="G114" s="44" t="s">
        <v>89</v>
      </c>
      <c r="H114" s="89">
        <v>-196</v>
      </c>
      <c r="I114" s="110"/>
    </row>
    <row r="115" spans="1:9" ht="30" customHeight="1" x14ac:dyDescent="0.15">
      <c r="A115" s="21"/>
      <c r="B115" s="20"/>
      <c r="C115" s="41"/>
      <c r="D115" s="48">
        <v>269</v>
      </c>
      <c r="E115" s="49" t="s">
        <v>400</v>
      </c>
      <c r="F115" s="50" t="s">
        <v>59</v>
      </c>
      <c r="G115" s="50" t="s">
        <v>89</v>
      </c>
      <c r="H115" s="51">
        <v>843.30000000000007</v>
      </c>
      <c r="I115" s="119"/>
    </row>
    <row r="116" spans="1:9" ht="30" customHeight="1" x14ac:dyDescent="0.15">
      <c r="A116" s="7"/>
      <c r="B116" s="11">
        <v>17</v>
      </c>
      <c r="C116" s="37" t="s">
        <v>526</v>
      </c>
      <c r="D116" s="37"/>
      <c r="E116" s="37"/>
      <c r="F116" s="35"/>
      <c r="G116" s="94"/>
      <c r="H116" s="92">
        <f>SUM(H118:H119)</f>
        <v>656508.41935483867</v>
      </c>
      <c r="I116" s="113" t="s">
        <v>676</v>
      </c>
    </row>
    <row r="117" spans="1:9" ht="45" customHeight="1" x14ac:dyDescent="0.15">
      <c r="A117" s="6"/>
      <c r="B117" s="12"/>
      <c r="C117" s="120" t="s">
        <v>577</v>
      </c>
      <c r="D117" s="120"/>
      <c r="E117" s="120"/>
      <c r="F117" s="120"/>
      <c r="G117" s="120"/>
      <c r="H117" s="120"/>
      <c r="I117" s="111"/>
    </row>
    <row r="118" spans="1:9" ht="15" customHeight="1" x14ac:dyDescent="0.15">
      <c r="A118" s="21"/>
      <c r="B118" s="22"/>
      <c r="C118" s="47"/>
      <c r="D118" s="42">
        <v>281</v>
      </c>
      <c r="E118" s="43" t="s">
        <v>129</v>
      </c>
      <c r="F118" s="44" t="s">
        <v>61</v>
      </c>
      <c r="G118" s="44"/>
      <c r="H118" s="46">
        <v>8575</v>
      </c>
      <c r="I118" s="111"/>
    </row>
    <row r="119" spans="1:9" ht="15" customHeight="1" x14ac:dyDescent="0.15">
      <c r="A119" s="21"/>
      <c r="B119" s="20"/>
      <c r="C119" s="41"/>
      <c r="D119" s="48">
        <v>282</v>
      </c>
      <c r="E119" s="49" t="s">
        <v>130</v>
      </c>
      <c r="F119" s="50" t="s">
        <v>2</v>
      </c>
      <c r="G119" s="50" t="s">
        <v>85</v>
      </c>
      <c r="H119" s="51">
        <v>647933.41935483867</v>
      </c>
      <c r="I119" s="112"/>
    </row>
    <row r="120" spans="1:9" ht="30" customHeight="1" x14ac:dyDescent="0.15">
      <c r="A120" s="7"/>
      <c r="B120" s="11">
        <v>18</v>
      </c>
      <c r="C120" s="37" t="s">
        <v>532</v>
      </c>
      <c r="D120" s="37"/>
      <c r="E120" s="37"/>
      <c r="F120" s="35"/>
      <c r="G120" s="96"/>
      <c r="H120" s="92">
        <f>SUM(H122:H123)</f>
        <v>8412795</v>
      </c>
      <c r="I120" s="113" t="s">
        <v>724</v>
      </c>
    </row>
    <row r="121" spans="1:9" ht="30" customHeight="1" x14ac:dyDescent="0.15">
      <c r="A121" s="6"/>
      <c r="B121" s="12"/>
      <c r="C121" s="120" t="s">
        <v>578</v>
      </c>
      <c r="D121" s="120"/>
      <c r="E121" s="120"/>
      <c r="F121" s="120"/>
      <c r="G121" s="120"/>
      <c r="H121" s="120"/>
      <c r="I121" s="111"/>
    </row>
    <row r="122" spans="1:9" ht="15" customHeight="1" x14ac:dyDescent="0.15">
      <c r="A122" s="21"/>
      <c r="B122" s="22"/>
      <c r="C122" s="47"/>
      <c r="D122" s="42">
        <v>283</v>
      </c>
      <c r="E122" s="43" t="s">
        <v>131</v>
      </c>
      <c r="F122" s="44" t="s">
        <v>59</v>
      </c>
      <c r="G122" s="53" t="s">
        <v>376</v>
      </c>
      <c r="H122" s="46">
        <v>8412795</v>
      </c>
      <c r="I122" s="111"/>
    </row>
    <row r="123" spans="1:9" ht="15" customHeight="1" x14ac:dyDescent="0.15">
      <c r="A123" s="23"/>
      <c r="B123" s="20"/>
      <c r="C123" s="41"/>
      <c r="D123" s="48">
        <v>284</v>
      </c>
      <c r="E123" s="49" t="s">
        <v>132</v>
      </c>
      <c r="F123" s="50" t="s">
        <v>61</v>
      </c>
      <c r="G123" s="50"/>
      <c r="H123" s="52">
        <v>0</v>
      </c>
      <c r="I123" s="112"/>
    </row>
    <row r="124" spans="1:9" ht="30" customHeight="1" x14ac:dyDescent="0.15">
      <c r="A124" s="28" t="s">
        <v>381</v>
      </c>
      <c r="B124" s="29"/>
      <c r="C124" s="29"/>
      <c r="D124" s="29"/>
      <c r="E124" s="29"/>
      <c r="F124" s="29"/>
      <c r="G124" s="29"/>
      <c r="H124" s="29"/>
      <c r="I124" s="85"/>
    </row>
    <row r="125" spans="1:9" ht="30" customHeight="1" x14ac:dyDescent="0.15">
      <c r="A125" s="7"/>
      <c r="B125" s="13">
        <v>8</v>
      </c>
      <c r="C125" s="38" t="s">
        <v>306</v>
      </c>
      <c r="D125" s="38"/>
      <c r="E125" s="38"/>
      <c r="F125" s="63"/>
      <c r="G125" s="93"/>
      <c r="H125" s="100">
        <f>SUM(H127)</f>
        <v>-4353.2258064516063</v>
      </c>
      <c r="I125" s="114" t="s">
        <v>757</v>
      </c>
    </row>
    <row r="126" spans="1:9" ht="30" customHeight="1" x14ac:dyDescent="0.15">
      <c r="A126" s="6"/>
      <c r="B126" s="12"/>
      <c r="C126" s="120" t="s">
        <v>579</v>
      </c>
      <c r="D126" s="120"/>
      <c r="E126" s="120"/>
      <c r="F126" s="120"/>
      <c r="G126" s="120"/>
      <c r="H126" s="120"/>
      <c r="I126" s="111"/>
    </row>
    <row r="127" spans="1:9" ht="30" customHeight="1" x14ac:dyDescent="0.15">
      <c r="A127" s="21"/>
      <c r="B127" s="20"/>
      <c r="C127" s="41"/>
      <c r="D127" s="42">
        <v>46</v>
      </c>
      <c r="E127" s="43" t="s">
        <v>53</v>
      </c>
      <c r="F127" s="44" t="s">
        <v>59</v>
      </c>
      <c r="G127" s="44" t="s">
        <v>89</v>
      </c>
      <c r="H127" s="89">
        <v>-4353.2258064516063</v>
      </c>
      <c r="I127" s="112"/>
    </row>
    <row r="128" spans="1:9" ht="30" customHeight="1" x14ac:dyDescent="0.15">
      <c r="A128" s="7"/>
      <c r="B128" s="11">
        <v>16</v>
      </c>
      <c r="C128" s="37" t="s">
        <v>307</v>
      </c>
      <c r="D128" s="37"/>
      <c r="E128" s="37"/>
      <c r="F128" s="67"/>
      <c r="G128" s="94"/>
      <c r="H128" s="101">
        <f>SUM(H130:H167)+11280090</f>
        <v>11497294.829032259</v>
      </c>
      <c r="I128" s="113" t="s">
        <v>725</v>
      </c>
    </row>
    <row r="129" spans="1:9" ht="76.5" customHeight="1" x14ac:dyDescent="0.15">
      <c r="A129" s="6"/>
      <c r="B129" s="12"/>
      <c r="C129" s="120" t="s">
        <v>711</v>
      </c>
      <c r="D129" s="120"/>
      <c r="E129" s="120"/>
      <c r="F129" s="120"/>
      <c r="G129" s="120"/>
      <c r="H129" s="120"/>
      <c r="I129" s="111"/>
    </row>
    <row r="130" spans="1:9" ht="15" customHeight="1" x14ac:dyDescent="0.15">
      <c r="A130" s="21"/>
      <c r="B130" s="22"/>
      <c r="C130" s="59"/>
      <c r="D130" s="48">
        <v>159</v>
      </c>
      <c r="E130" s="56" t="s">
        <v>37</v>
      </c>
      <c r="F130" s="44" t="s">
        <v>61</v>
      </c>
      <c r="G130" s="44"/>
      <c r="H130" s="46">
        <v>74062.399999999994</v>
      </c>
      <c r="I130" s="111"/>
    </row>
    <row r="131" spans="1:9" ht="15" customHeight="1" x14ac:dyDescent="0.15">
      <c r="A131" s="21"/>
      <c r="B131" s="22"/>
      <c r="C131" s="47"/>
      <c r="D131" s="48">
        <v>160</v>
      </c>
      <c r="E131" s="58" t="s">
        <v>35</v>
      </c>
      <c r="F131" s="50" t="s">
        <v>61</v>
      </c>
      <c r="G131" s="50"/>
      <c r="H131" s="61">
        <v>0</v>
      </c>
      <c r="I131" s="111"/>
    </row>
    <row r="132" spans="1:9" ht="15" customHeight="1" x14ac:dyDescent="0.15">
      <c r="A132" s="21"/>
      <c r="B132" s="22"/>
      <c r="C132" s="47"/>
      <c r="D132" s="48">
        <v>161</v>
      </c>
      <c r="E132" s="58" t="s">
        <v>308</v>
      </c>
      <c r="F132" s="50" t="s">
        <v>61</v>
      </c>
      <c r="G132" s="50"/>
      <c r="H132" s="51">
        <v>0</v>
      </c>
      <c r="I132" s="111"/>
    </row>
    <row r="133" spans="1:9" ht="15" customHeight="1" x14ac:dyDescent="0.15">
      <c r="A133" s="21"/>
      <c r="B133" s="22"/>
      <c r="C133" s="47"/>
      <c r="D133" s="48">
        <v>162</v>
      </c>
      <c r="E133" s="58" t="s">
        <v>309</v>
      </c>
      <c r="F133" s="50" t="s">
        <v>61</v>
      </c>
      <c r="G133" s="50"/>
      <c r="H133" s="61">
        <v>3373.2000000000003</v>
      </c>
      <c r="I133" s="111"/>
    </row>
    <row r="134" spans="1:9" ht="30" customHeight="1" x14ac:dyDescent="0.15">
      <c r="A134" s="21"/>
      <c r="B134" s="22"/>
      <c r="C134" s="47"/>
      <c r="D134" s="48">
        <v>163</v>
      </c>
      <c r="E134" s="49" t="s">
        <v>310</v>
      </c>
      <c r="F134" s="50" t="s">
        <v>61</v>
      </c>
      <c r="G134" s="50"/>
      <c r="H134" s="51">
        <v>1686.6000000000001</v>
      </c>
      <c r="I134" s="105"/>
    </row>
    <row r="135" spans="1:9" ht="15" customHeight="1" x14ac:dyDescent="0.15">
      <c r="A135" s="21"/>
      <c r="B135" s="22"/>
      <c r="C135" s="47"/>
      <c r="D135" s="48">
        <v>164</v>
      </c>
      <c r="E135" s="49" t="s">
        <v>311</v>
      </c>
      <c r="F135" s="50" t="s">
        <v>61</v>
      </c>
      <c r="G135" s="50"/>
      <c r="H135" s="51">
        <v>1686.6000000000001</v>
      </c>
      <c r="I135" s="105"/>
    </row>
    <row r="136" spans="1:9" ht="15" customHeight="1" x14ac:dyDescent="0.15">
      <c r="A136" s="21"/>
      <c r="B136" s="22"/>
      <c r="C136" s="47"/>
      <c r="D136" s="48">
        <v>165</v>
      </c>
      <c r="E136" s="49" t="s">
        <v>34</v>
      </c>
      <c r="F136" s="50" t="s">
        <v>61</v>
      </c>
      <c r="G136" s="50"/>
      <c r="H136" s="51">
        <v>0</v>
      </c>
      <c r="I136" s="105"/>
    </row>
    <row r="137" spans="1:9" ht="15" customHeight="1" x14ac:dyDescent="0.15">
      <c r="A137" s="21"/>
      <c r="B137" s="22"/>
      <c r="C137" s="47"/>
      <c r="D137" s="48">
        <v>166</v>
      </c>
      <c r="E137" s="49" t="s">
        <v>34</v>
      </c>
      <c r="F137" s="50" t="s">
        <v>61</v>
      </c>
      <c r="G137" s="50"/>
      <c r="H137" s="51">
        <v>0</v>
      </c>
      <c r="I137" s="105"/>
    </row>
    <row r="138" spans="1:9" ht="15" customHeight="1" x14ac:dyDescent="0.15">
      <c r="A138" s="21"/>
      <c r="B138" s="22"/>
      <c r="C138" s="47"/>
      <c r="D138" s="48">
        <v>167</v>
      </c>
      <c r="E138" s="49" t="s">
        <v>403</v>
      </c>
      <c r="F138" s="50" t="s">
        <v>61</v>
      </c>
      <c r="G138" s="50"/>
      <c r="H138" s="51">
        <v>0</v>
      </c>
      <c r="I138" s="105"/>
    </row>
    <row r="139" spans="1:9" ht="15" customHeight="1" x14ac:dyDescent="0.15">
      <c r="A139" s="21"/>
      <c r="B139" s="22"/>
      <c r="C139" s="47"/>
      <c r="D139" s="48">
        <v>168</v>
      </c>
      <c r="E139" s="49" t="s">
        <v>312</v>
      </c>
      <c r="F139" s="50" t="s">
        <v>61</v>
      </c>
      <c r="G139" s="50"/>
      <c r="H139" s="51">
        <v>843.30000000000007</v>
      </c>
      <c r="I139" s="105"/>
    </row>
    <row r="140" spans="1:9" ht="15" customHeight="1" x14ac:dyDescent="0.15">
      <c r="A140" s="21"/>
      <c r="B140" s="22"/>
      <c r="C140" s="47"/>
      <c r="D140" s="48">
        <v>169</v>
      </c>
      <c r="E140" s="49" t="s">
        <v>33</v>
      </c>
      <c r="F140" s="50" t="s">
        <v>61</v>
      </c>
      <c r="G140" s="50"/>
      <c r="H140" s="51">
        <v>2968.6000000000004</v>
      </c>
      <c r="I140" s="105"/>
    </row>
    <row r="141" spans="1:9" ht="15" customHeight="1" x14ac:dyDescent="0.15">
      <c r="A141" s="21"/>
      <c r="B141" s="22"/>
      <c r="C141" s="47"/>
      <c r="D141" s="48">
        <v>170</v>
      </c>
      <c r="E141" s="49" t="s">
        <v>33</v>
      </c>
      <c r="F141" s="50" t="s">
        <v>61</v>
      </c>
      <c r="G141" s="50"/>
      <c r="H141" s="51">
        <v>9239</v>
      </c>
      <c r="I141" s="105"/>
    </row>
    <row r="142" spans="1:9" ht="15" customHeight="1" x14ac:dyDescent="0.15">
      <c r="A142" s="21"/>
      <c r="B142" s="22"/>
      <c r="C142" s="47"/>
      <c r="D142" s="48">
        <v>171</v>
      </c>
      <c r="E142" s="49" t="s">
        <v>313</v>
      </c>
      <c r="F142" s="50" t="s">
        <v>61</v>
      </c>
      <c r="G142" s="50"/>
      <c r="H142" s="51">
        <v>0</v>
      </c>
      <c r="I142" s="105"/>
    </row>
    <row r="143" spans="1:9" ht="15" customHeight="1" x14ac:dyDescent="0.15">
      <c r="A143" s="21"/>
      <c r="B143" s="22"/>
      <c r="C143" s="47"/>
      <c r="D143" s="48">
        <v>172</v>
      </c>
      <c r="E143" s="49" t="s">
        <v>30</v>
      </c>
      <c r="F143" s="50" t="s">
        <v>61</v>
      </c>
      <c r="G143" s="50"/>
      <c r="H143" s="51">
        <v>843.30000000000007</v>
      </c>
      <c r="I143" s="105"/>
    </row>
    <row r="144" spans="1:9" ht="15" customHeight="1" x14ac:dyDescent="0.15">
      <c r="A144" s="21"/>
      <c r="B144" s="22"/>
      <c r="C144" s="47"/>
      <c r="D144" s="48">
        <v>173</v>
      </c>
      <c r="E144" s="49" t="s">
        <v>36</v>
      </c>
      <c r="F144" s="50" t="s">
        <v>61</v>
      </c>
      <c r="G144" s="50"/>
      <c r="H144" s="51">
        <v>843.30000000000007</v>
      </c>
      <c r="I144" s="105"/>
    </row>
    <row r="145" spans="1:9" ht="15" customHeight="1" x14ac:dyDescent="0.15">
      <c r="A145" s="21"/>
      <c r="B145" s="22"/>
      <c r="C145" s="47"/>
      <c r="D145" s="48">
        <v>174</v>
      </c>
      <c r="E145" s="49" t="s">
        <v>314</v>
      </c>
      <c r="F145" s="50" t="s">
        <v>61</v>
      </c>
      <c r="G145" s="50"/>
      <c r="H145" s="51">
        <v>0</v>
      </c>
      <c r="I145" s="105"/>
    </row>
    <row r="146" spans="1:9" ht="15" customHeight="1" x14ac:dyDescent="0.15">
      <c r="A146" s="21"/>
      <c r="B146" s="22"/>
      <c r="C146" s="47"/>
      <c r="D146" s="48">
        <v>175</v>
      </c>
      <c r="E146" s="49" t="s">
        <v>29</v>
      </c>
      <c r="F146" s="50" t="s">
        <v>61</v>
      </c>
      <c r="G146" s="50"/>
      <c r="H146" s="51">
        <v>4216.5</v>
      </c>
      <c r="I146" s="105"/>
    </row>
    <row r="147" spans="1:9" ht="15" customHeight="1" x14ac:dyDescent="0.15">
      <c r="A147" s="21"/>
      <c r="B147" s="22"/>
      <c r="C147" s="47"/>
      <c r="D147" s="48">
        <v>176</v>
      </c>
      <c r="E147" s="49" t="s">
        <v>315</v>
      </c>
      <c r="F147" s="50" t="s">
        <v>61</v>
      </c>
      <c r="G147" s="50"/>
      <c r="H147" s="51">
        <v>0</v>
      </c>
      <c r="I147" s="105"/>
    </row>
    <row r="148" spans="1:9" ht="15" customHeight="1" x14ac:dyDescent="0.15">
      <c r="A148" s="21"/>
      <c r="B148" s="22"/>
      <c r="C148" s="47"/>
      <c r="D148" s="48">
        <v>177</v>
      </c>
      <c r="E148" s="49" t="s">
        <v>316</v>
      </c>
      <c r="F148" s="50" t="s">
        <v>61</v>
      </c>
      <c r="G148" s="50"/>
      <c r="H148" s="51">
        <v>0</v>
      </c>
      <c r="I148" s="105"/>
    </row>
    <row r="149" spans="1:9" ht="15" customHeight="1" x14ac:dyDescent="0.15">
      <c r="A149" s="21"/>
      <c r="B149" s="22"/>
      <c r="C149" s="47"/>
      <c r="D149" s="48">
        <v>178</v>
      </c>
      <c r="E149" s="49" t="s">
        <v>317</v>
      </c>
      <c r="F149" s="50" t="s">
        <v>61</v>
      </c>
      <c r="G149" s="50"/>
      <c r="H149" s="51">
        <v>0</v>
      </c>
      <c r="I149" s="105"/>
    </row>
    <row r="150" spans="1:9" ht="15" customHeight="1" x14ac:dyDescent="0.15">
      <c r="A150" s="21"/>
      <c r="B150" s="22"/>
      <c r="C150" s="47"/>
      <c r="D150" s="48">
        <v>179</v>
      </c>
      <c r="E150" s="49" t="s">
        <v>32</v>
      </c>
      <c r="F150" s="50" t="s">
        <v>61</v>
      </c>
      <c r="G150" s="50"/>
      <c r="H150" s="51">
        <v>0</v>
      </c>
      <c r="I150" s="105"/>
    </row>
    <row r="151" spans="1:9" ht="15" customHeight="1" x14ac:dyDescent="0.15">
      <c r="A151" s="21"/>
      <c r="B151" s="22"/>
      <c r="C151" s="47"/>
      <c r="D151" s="48">
        <v>180</v>
      </c>
      <c r="E151" s="49" t="s">
        <v>31</v>
      </c>
      <c r="F151" s="50" t="s">
        <v>61</v>
      </c>
      <c r="G151" s="50"/>
      <c r="H151" s="51">
        <v>0</v>
      </c>
      <c r="I151" s="105"/>
    </row>
    <row r="152" spans="1:9" ht="15" customHeight="1" x14ac:dyDescent="0.15">
      <c r="A152" s="21"/>
      <c r="B152" s="22"/>
      <c r="C152" s="47"/>
      <c r="D152" s="48">
        <v>181</v>
      </c>
      <c r="E152" s="49" t="s">
        <v>318</v>
      </c>
      <c r="F152" s="50" t="s">
        <v>61</v>
      </c>
      <c r="G152" s="50"/>
      <c r="H152" s="51">
        <v>57175.7</v>
      </c>
      <c r="I152" s="105"/>
    </row>
    <row r="153" spans="1:9" ht="15" customHeight="1" x14ac:dyDescent="0.15">
      <c r="A153" s="21"/>
      <c r="B153" s="22"/>
      <c r="C153" s="47"/>
      <c r="D153" s="48">
        <v>182</v>
      </c>
      <c r="E153" s="49" t="s">
        <v>319</v>
      </c>
      <c r="F153" s="50" t="s">
        <v>61</v>
      </c>
      <c r="G153" s="50"/>
      <c r="H153" s="51">
        <v>60311.5</v>
      </c>
      <c r="I153" s="105"/>
    </row>
    <row r="154" spans="1:9" ht="15" customHeight="1" x14ac:dyDescent="0.15">
      <c r="A154" s="21"/>
      <c r="B154" s="22"/>
      <c r="C154" s="47"/>
      <c r="D154" s="48">
        <v>183</v>
      </c>
      <c r="E154" s="49" t="s">
        <v>320</v>
      </c>
      <c r="F154" s="50" t="s">
        <v>61</v>
      </c>
      <c r="G154" s="50"/>
      <c r="H154" s="51">
        <v>16305.1</v>
      </c>
      <c r="I154" s="105"/>
    </row>
    <row r="155" spans="1:9" ht="15" customHeight="1" x14ac:dyDescent="0.15">
      <c r="A155" s="21"/>
      <c r="B155" s="22"/>
      <c r="C155" s="47"/>
      <c r="D155" s="48">
        <v>184</v>
      </c>
      <c r="E155" s="49" t="s">
        <v>39</v>
      </c>
      <c r="F155" s="50" t="s">
        <v>61</v>
      </c>
      <c r="G155" s="50"/>
      <c r="H155" s="51">
        <v>406736.57419354841</v>
      </c>
      <c r="I155" s="105"/>
    </row>
    <row r="156" spans="1:9" ht="15" customHeight="1" x14ac:dyDescent="0.15">
      <c r="A156" s="21"/>
      <c r="B156" s="22"/>
      <c r="C156" s="47"/>
      <c r="D156" s="48">
        <v>185</v>
      </c>
      <c r="E156" s="49" t="s">
        <v>40</v>
      </c>
      <c r="F156" s="50" t="s">
        <v>61</v>
      </c>
      <c r="G156" s="50"/>
      <c r="H156" s="51">
        <v>3373.2000000000003</v>
      </c>
      <c r="I156" s="105"/>
    </row>
    <row r="157" spans="1:9" ht="15" customHeight="1" x14ac:dyDescent="0.15">
      <c r="A157" s="21"/>
      <c r="B157" s="22"/>
      <c r="C157" s="47"/>
      <c r="D157" s="48">
        <v>186</v>
      </c>
      <c r="E157" s="49" t="s">
        <v>38</v>
      </c>
      <c r="F157" s="50" t="s">
        <v>61</v>
      </c>
      <c r="G157" s="50"/>
      <c r="H157" s="51">
        <v>7631.3774193548388</v>
      </c>
      <c r="I157" s="105"/>
    </row>
    <row r="158" spans="1:9" ht="15" customHeight="1" x14ac:dyDescent="0.15">
      <c r="A158" s="21"/>
      <c r="B158" s="22"/>
      <c r="C158" s="47"/>
      <c r="D158" s="48">
        <v>187</v>
      </c>
      <c r="E158" s="49" t="s">
        <v>321</v>
      </c>
      <c r="F158" s="50" t="s">
        <v>61</v>
      </c>
      <c r="G158" s="50"/>
      <c r="H158" s="51">
        <v>0</v>
      </c>
      <c r="I158" s="105"/>
    </row>
    <row r="159" spans="1:9" ht="15" customHeight="1" x14ac:dyDescent="0.15">
      <c r="A159" s="21"/>
      <c r="B159" s="22"/>
      <c r="C159" s="47"/>
      <c r="D159" s="48">
        <v>188</v>
      </c>
      <c r="E159" s="49" t="s">
        <v>322</v>
      </c>
      <c r="F159" s="50" t="s">
        <v>61</v>
      </c>
      <c r="G159" s="50"/>
      <c r="H159" s="51">
        <v>0</v>
      </c>
      <c r="I159" s="105"/>
    </row>
    <row r="160" spans="1:9" ht="15" customHeight="1" x14ac:dyDescent="0.15">
      <c r="A160" s="21"/>
      <c r="B160" s="22"/>
      <c r="C160" s="47"/>
      <c r="D160" s="48">
        <v>189</v>
      </c>
      <c r="E160" s="49" t="s">
        <v>21</v>
      </c>
      <c r="F160" s="50" t="s">
        <v>61</v>
      </c>
      <c r="G160" s="50"/>
      <c r="H160" s="51">
        <v>761024.57741935481</v>
      </c>
      <c r="I160" s="105"/>
    </row>
    <row r="161" spans="1:9" ht="15" customHeight="1" x14ac:dyDescent="0.15">
      <c r="A161" s="21"/>
      <c r="B161" s="22"/>
      <c r="C161" s="47"/>
      <c r="D161" s="48">
        <v>190</v>
      </c>
      <c r="E161" s="49" t="s">
        <v>323</v>
      </c>
      <c r="F161" s="50" t="s">
        <v>61</v>
      </c>
      <c r="G161" s="50"/>
      <c r="H161" s="51">
        <v>0</v>
      </c>
      <c r="I161" s="105"/>
    </row>
    <row r="162" spans="1:9" ht="15" customHeight="1" x14ac:dyDescent="0.15">
      <c r="A162" s="21"/>
      <c r="B162" s="22"/>
      <c r="C162" s="47"/>
      <c r="D162" s="48">
        <v>191</v>
      </c>
      <c r="E162" s="49" t="s">
        <v>20</v>
      </c>
      <c r="F162" s="50" t="s">
        <v>61</v>
      </c>
      <c r="G162" s="50"/>
      <c r="H162" s="51">
        <v>1686.6000000000001</v>
      </c>
      <c r="I162" s="105"/>
    </row>
    <row r="163" spans="1:9" ht="15" customHeight="1" x14ac:dyDescent="0.15">
      <c r="A163" s="21"/>
      <c r="B163" s="22"/>
      <c r="C163" s="47"/>
      <c r="D163" s="48">
        <v>192</v>
      </c>
      <c r="E163" s="49" t="s">
        <v>324</v>
      </c>
      <c r="F163" s="50" t="s">
        <v>61</v>
      </c>
      <c r="G163" s="50"/>
      <c r="H163" s="90">
        <v>-1546406.7</v>
      </c>
      <c r="I163" s="105"/>
    </row>
    <row r="164" spans="1:9" ht="15" customHeight="1" x14ac:dyDescent="0.15">
      <c r="A164" s="21"/>
      <c r="B164" s="22"/>
      <c r="C164" s="47"/>
      <c r="D164" s="48">
        <v>193</v>
      </c>
      <c r="E164" s="49" t="s">
        <v>19</v>
      </c>
      <c r="F164" s="50" t="s">
        <v>61</v>
      </c>
      <c r="G164" s="50"/>
      <c r="H164" s="51">
        <v>45498.6</v>
      </c>
      <c r="I164" s="105"/>
    </row>
    <row r="165" spans="1:9" ht="15" customHeight="1" x14ac:dyDescent="0.15">
      <c r="A165" s="21"/>
      <c r="B165" s="22"/>
      <c r="C165" s="47"/>
      <c r="D165" s="48">
        <v>194</v>
      </c>
      <c r="E165" s="49" t="s">
        <v>325</v>
      </c>
      <c r="F165" s="50" t="s">
        <v>61</v>
      </c>
      <c r="G165" s="50"/>
      <c r="H165" s="51">
        <v>21052</v>
      </c>
      <c r="I165" s="105"/>
    </row>
    <row r="166" spans="1:9" ht="15" customHeight="1" x14ac:dyDescent="0.15">
      <c r="A166" s="21"/>
      <c r="B166" s="22"/>
      <c r="C166" s="47"/>
      <c r="D166" s="48">
        <v>195</v>
      </c>
      <c r="E166" s="49" t="s">
        <v>18</v>
      </c>
      <c r="F166" s="50" t="s">
        <v>61</v>
      </c>
      <c r="G166" s="50"/>
      <c r="H166" s="51">
        <v>277993.7</v>
      </c>
      <c r="I166" s="105"/>
    </row>
    <row r="167" spans="1:9" ht="30" customHeight="1" x14ac:dyDescent="0.15">
      <c r="A167" s="21"/>
      <c r="B167" s="22"/>
      <c r="C167" s="47"/>
      <c r="D167" s="68">
        <v>196</v>
      </c>
      <c r="E167" s="69" t="s">
        <v>326</v>
      </c>
      <c r="F167" s="70" t="s">
        <v>2</v>
      </c>
      <c r="G167" s="71" t="s">
        <v>638</v>
      </c>
      <c r="H167" s="51">
        <v>5059.8</v>
      </c>
      <c r="I167" s="105"/>
    </row>
    <row r="168" spans="1:9" ht="30" customHeight="1" x14ac:dyDescent="0.15">
      <c r="A168" s="1"/>
      <c r="B168" s="11">
        <v>18</v>
      </c>
      <c r="C168" s="30" t="s">
        <v>533</v>
      </c>
      <c r="D168" s="30"/>
      <c r="E168" s="30"/>
      <c r="F168" s="67"/>
      <c r="G168" s="94"/>
      <c r="H168" s="92">
        <f>SUM(H170:H171)</f>
        <v>13365850</v>
      </c>
      <c r="I168" s="113" t="s">
        <v>726</v>
      </c>
    </row>
    <row r="169" spans="1:9" ht="30" customHeight="1" x14ac:dyDescent="0.15">
      <c r="A169" s="6"/>
      <c r="B169" s="12"/>
      <c r="C169" s="121" t="s">
        <v>582</v>
      </c>
      <c r="D169" s="121"/>
      <c r="E169" s="121"/>
      <c r="F169" s="121"/>
      <c r="G169" s="121"/>
      <c r="H169" s="120"/>
      <c r="I169" s="111"/>
    </row>
    <row r="170" spans="1:9" ht="15" customHeight="1" x14ac:dyDescent="0.15">
      <c r="A170" s="21"/>
      <c r="B170" s="22"/>
      <c r="C170" s="47"/>
      <c r="D170" s="42">
        <v>198</v>
      </c>
      <c r="E170" s="43" t="s">
        <v>408</v>
      </c>
      <c r="F170" s="44" t="s">
        <v>59</v>
      </c>
      <c r="G170" s="53" t="s">
        <v>638</v>
      </c>
      <c r="H170" s="46">
        <v>13365850</v>
      </c>
      <c r="I170" s="111"/>
    </row>
    <row r="171" spans="1:9" ht="15" customHeight="1" x14ac:dyDescent="0.15">
      <c r="A171" s="21"/>
      <c r="B171" s="22"/>
      <c r="C171" s="47"/>
      <c r="D171" s="68">
        <v>199</v>
      </c>
      <c r="E171" s="69" t="s">
        <v>407</v>
      </c>
      <c r="F171" s="70" t="s">
        <v>61</v>
      </c>
      <c r="G171" s="70"/>
      <c r="H171" s="52">
        <v>0</v>
      </c>
      <c r="I171" s="112"/>
    </row>
    <row r="172" spans="1:9" ht="30" customHeight="1" x14ac:dyDescent="0.15">
      <c r="A172" s="1"/>
      <c r="B172" s="11">
        <v>22</v>
      </c>
      <c r="C172" s="30" t="s">
        <v>327</v>
      </c>
      <c r="D172" s="30"/>
      <c r="E172" s="30"/>
      <c r="F172" s="35"/>
      <c r="G172" s="94"/>
      <c r="H172" s="92">
        <f>SUM(H174:H177)</f>
        <v>362</v>
      </c>
      <c r="I172" s="113" t="s">
        <v>727</v>
      </c>
    </row>
    <row r="173" spans="1:9" ht="30" customHeight="1" x14ac:dyDescent="0.15">
      <c r="A173" s="6"/>
      <c r="B173" s="12"/>
      <c r="C173" s="133" t="s">
        <v>580</v>
      </c>
      <c r="D173" s="133"/>
      <c r="E173" s="133"/>
      <c r="F173" s="133"/>
      <c r="G173" s="133"/>
      <c r="H173" s="122"/>
      <c r="I173" s="111"/>
    </row>
    <row r="174" spans="1:9" ht="15" customHeight="1" x14ac:dyDescent="0.15">
      <c r="A174" s="21"/>
      <c r="B174" s="22"/>
      <c r="C174" s="59"/>
      <c r="D174" s="42">
        <v>270</v>
      </c>
      <c r="E174" s="43" t="s">
        <v>45</v>
      </c>
      <c r="F174" s="44" t="s">
        <v>61</v>
      </c>
      <c r="G174" s="44"/>
      <c r="H174" s="46">
        <v>0</v>
      </c>
      <c r="I174" s="111"/>
    </row>
    <row r="175" spans="1:9" ht="15" customHeight="1" x14ac:dyDescent="0.15">
      <c r="A175" s="21"/>
      <c r="B175" s="22"/>
      <c r="C175" s="47"/>
      <c r="D175" s="48">
        <v>271</v>
      </c>
      <c r="E175" s="49" t="s">
        <v>44</v>
      </c>
      <c r="F175" s="50" t="s">
        <v>61</v>
      </c>
      <c r="G175" s="50"/>
      <c r="H175" s="51">
        <v>348</v>
      </c>
      <c r="I175" s="111"/>
    </row>
    <row r="176" spans="1:9" ht="15" customHeight="1" x14ac:dyDescent="0.15">
      <c r="A176" s="21"/>
      <c r="B176" s="22"/>
      <c r="C176" s="47"/>
      <c r="D176" s="48">
        <v>272</v>
      </c>
      <c r="E176" s="49" t="s">
        <v>405</v>
      </c>
      <c r="F176" s="50" t="s">
        <v>61</v>
      </c>
      <c r="G176" s="50"/>
      <c r="H176" s="51">
        <v>5</v>
      </c>
      <c r="I176" s="111"/>
    </row>
    <row r="177" spans="1:9" ht="15" customHeight="1" x14ac:dyDescent="0.15">
      <c r="A177" s="21"/>
      <c r="B177" s="22"/>
      <c r="C177" s="41"/>
      <c r="D177" s="48">
        <v>273</v>
      </c>
      <c r="E177" s="73" t="s">
        <v>404</v>
      </c>
      <c r="F177" s="70" t="s">
        <v>61</v>
      </c>
      <c r="G177" s="70"/>
      <c r="H177" s="51">
        <v>9</v>
      </c>
      <c r="I177" s="112"/>
    </row>
    <row r="178" spans="1:9" ht="30" customHeight="1" x14ac:dyDescent="0.15">
      <c r="A178" s="1"/>
      <c r="B178" s="11">
        <v>23</v>
      </c>
      <c r="C178" s="30" t="s">
        <v>328</v>
      </c>
      <c r="D178" s="30"/>
      <c r="E178" s="30"/>
      <c r="F178" s="35"/>
      <c r="G178" s="94"/>
      <c r="H178" s="102">
        <f>SUM(H180)</f>
        <v>0</v>
      </c>
      <c r="I178" s="113" t="s">
        <v>641</v>
      </c>
    </row>
    <row r="179" spans="1:9" ht="30" customHeight="1" x14ac:dyDescent="0.15">
      <c r="A179" s="6"/>
      <c r="B179" s="12"/>
      <c r="C179" s="121" t="s">
        <v>583</v>
      </c>
      <c r="D179" s="121"/>
      <c r="E179" s="121"/>
      <c r="F179" s="121"/>
      <c r="G179" s="121"/>
      <c r="H179" s="120"/>
      <c r="I179" s="111"/>
    </row>
    <row r="180" spans="1:9" ht="15" customHeight="1" x14ac:dyDescent="0.15">
      <c r="A180" s="21"/>
      <c r="B180" s="20"/>
      <c r="C180" s="41"/>
      <c r="D180" s="42">
        <v>274</v>
      </c>
      <c r="E180" s="43" t="s">
        <v>402</v>
      </c>
      <c r="F180" s="44" t="s">
        <v>61</v>
      </c>
      <c r="G180" s="44"/>
      <c r="H180" s="45">
        <v>0</v>
      </c>
      <c r="I180" s="112"/>
    </row>
    <row r="181" spans="1:9" ht="30" customHeight="1" x14ac:dyDescent="0.15">
      <c r="A181" s="7"/>
      <c r="B181" s="11">
        <v>24</v>
      </c>
      <c r="C181" s="37" t="s">
        <v>329</v>
      </c>
      <c r="D181" s="37"/>
      <c r="E181" s="37"/>
      <c r="F181" s="35"/>
      <c r="G181" s="94"/>
      <c r="H181" s="92">
        <f>SUM(H183)</f>
        <v>39465.5</v>
      </c>
      <c r="I181" s="113" t="s">
        <v>728</v>
      </c>
    </row>
    <row r="182" spans="1:9" ht="30" customHeight="1" x14ac:dyDescent="0.15">
      <c r="A182" s="6"/>
      <c r="B182" s="12"/>
      <c r="C182" s="120" t="s">
        <v>581</v>
      </c>
      <c r="D182" s="120"/>
      <c r="E182" s="120"/>
      <c r="F182" s="120"/>
      <c r="G182" s="120"/>
      <c r="H182" s="120"/>
      <c r="I182" s="111"/>
    </row>
    <row r="183" spans="1:9" ht="15" customHeight="1" x14ac:dyDescent="0.15">
      <c r="A183" s="21"/>
      <c r="B183" s="20"/>
      <c r="C183" s="41"/>
      <c r="D183" s="42">
        <v>275</v>
      </c>
      <c r="E183" s="43" t="s">
        <v>406</v>
      </c>
      <c r="F183" s="44" t="s">
        <v>61</v>
      </c>
      <c r="G183" s="44"/>
      <c r="H183" s="46">
        <v>39465.5</v>
      </c>
      <c r="I183" s="112"/>
    </row>
    <row r="184" spans="1:9" ht="30" customHeight="1" x14ac:dyDescent="0.15">
      <c r="A184" s="7"/>
      <c r="B184" s="24">
        <v>31</v>
      </c>
      <c r="C184" s="37" t="s">
        <v>656</v>
      </c>
      <c r="D184" s="37"/>
      <c r="E184" s="37"/>
      <c r="F184" s="35"/>
      <c r="G184" s="94"/>
      <c r="H184" s="92">
        <f>SUM(H186)</f>
        <v>11510.2</v>
      </c>
      <c r="I184" s="113" t="s">
        <v>642</v>
      </c>
    </row>
    <row r="185" spans="1:9" ht="30" customHeight="1" x14ac:dyDescent="0.15">
      <c r="A185" s="6"/>
      <c r="B185" s="12"/>
      <c r="C185" s="122" t="s">
        <v>584</v>
      </c>
      <c r="D185" s="122"/>
      <c r="E185" s="122"/>
      <c r="F185" s="122"/>
      <c r="G185" s="122"/>
      <c r="H185" s="122"/>
      <c r="I185" s="111"/>
    </row>
    <row r="186" spans="1:9" ht="15" customHeight="1" x14ac:dyDescent="0.15">
      <c r="A186" s="21"/>
      <c r="B186" s="80"/>
      <c r="C186" s="54"/>
      <c r="D186" s="48">
        <v>298</v>
      </c>
      <c r="E186" s="56" t="s">
        <v>409</v>
      </c>
      <c r="F186" s="44" t="s">
        <v>61</v>
      </c>
      <c r="G186" s="44"/>
      <c r="H186" s="46">
        <v>11510.2</v>
      </c>
      <c r="I186" s="112"/>
    </row>
    <row r="187" spans="1:9" ht="30" customHeight="1" x14ac:dyDescent="0.15">
      <c r="A187" s="7"/>
      <c r="B187" s="11">
        <v>34</v>
      </c>
      <c r="C187" s="37" t="s">
        <v>330</v>
      </c>
      <c r="D187" s="37"/>
      <c r="E187" s="37"/>
      <c r="F187" s="40"/>
      <c r="G187" s="94"/>
      <c r="H187" s="92">
        <f>SUM(H189)</f>
        <v>51712.600000000006</v>
      </c>
      <c r="I187" s="113" t="s">
        <v>677</v>
      </c>
    </row>
    <row r="188" spans="1:9" ht="30" customHeight="1" x14ac:dyDescent="0.15">
      <c r="A188" s="6"/>
      <c r="B188" s="12"/>
      <c r="C188" s="120" t="s">
        <v>585</v>
      </c>
      <c r="D188" s="120"/>
      <c r="E188" s="120"/>
      <c r="F188" s="120"/>
      <c r="G188" s="120"/>
      <c r="H188" s="120"/>
      <c r="I188" s="111"/>
    </row>
    <row r="189" spans="1:9" ht="15" customHeight="1" x14ac:dyDescent="0.15">
      <c r="A189" s="23"/>
      <c r="B189" s="20"/>
      <c r="C189" s="41"/>
      <c r="D189" s="42">
        <v>313</v>
      </c>
      <c r="E189" s="43" t="s">
        <v>60</v>
      </c>
      <c r="F189" s="44" t="s">
        <v>61</v>
      </c>
      <c r="G189" s="44"/>
      <c r="H189" s="46">
        <v>51712.600000000006</v>
      </c>
      <c r="I189" s="112"/>
    </row>
    <row r="190" spans="1:9" ht="30" customHeight="1" x14ac:dyDescent="0.15">
      <c r="A190" s="25" t="s">
        <v>382</v>
      </c>
      <c r="B190" s="26"/>
      <c r="C190" s="26"/>
      <c r="D190" s="26"/>
      <c r="E190" s="26"/>
      <c r="F190" s="29"/>
      <c r="G190" s="26"/>
      <c r="H190" s="26"/>
      <c r="I190" s="86"/>
    </row>
    <row r="191" spans="1:9" ht="30" customHeight="1" x14ac:dyDescent="0.15">
      <c r="A191" s="7"/>
      <c r="B191" s="13">
        <v>3</v>
      </c>
      <c r="C191" s="38" t="s">
        <v>63</v>
      </c>
      <c r="D191" s="38"/>
      <c r="E191" s="38"/>
      <c r="F191" s="63"/>
      <c r="G191" s="93"/>
      <c r="H191" s="91">
        <f>SUM(H193)</f>
        <v>0</v>
      </c>
      <c r="I191" s="114" t="s">
        <v>678</v>
      </c>
    </row>
    <row r="192" spans="1:9" ht="30" customHeight="1" x14ac:dyDescent="0.15">
      <c r="A192" s="6"/>
      <c r="B192" s="12"/>
      <c r="C192" s="122" t="s">
        <v>586</v>
      </c>
      <c r="D192" s="122"/>
      <c r="E192" s="122"/>
      <c r="F192" s="122"/>
      <c r="G192" s="122"/>
      <c r="H192" s="122"/>
      <c r="I192" s="111"/>
    </row>
    <row r="193" spans="1:9" ht="15" customHeight="1" x14ac:dyDescent="0.15">
      <c r="A193" s="21"/>
      <c r="B193" s="20"/>
      <c r="C193" s="41"/>
      <c r="D193" s="42">
        <v>82</v>
      </c>
      <c r="E193" s="43" t="s">
        <v>64</v>
      </c>
      <c r="F193" s="74" t="s">
        <v>61</v>
      </c>
      <c r="G193" s="44"/>
      <c r="H193" s="45">
        <v>0</v>
      </c>
      <c r="I193" s="112"/>
    </row>
    <row r="194" spans="1:9" ht="30" customHeight="1" x14ac:dyDescent="0.15">
      <c r="A194" s="7"/>
      <c r="B194" s="11">
        <v>4</v>
      </c>
      <c r="C194" s="37" t="s">
        <v>65</v>
      </c>
      <c r="D194" s="37"/>
      <c r="E194" s="37"/>
      <c r="F194" s="35"/>
      <c r="G194" s="94"/>
      <c r="H194" s="92">
        <f>SUM(H196)</f>
        <v>15857.4</v>
      </c>
      <c r="I194" s="113" t="s">
        <v>679</v>
      </c>
    </row>
    <row r="195" spans="1:9" ht="30" customHeight="1" x14ac:dyDescent="0.15">
      <c r="A195" s="6"/>
      <c r="B195" s="12"/>
      <c r="C195" s="122" t="s">
        <v>587</v>
      </c>
      <c r="D195" s="122"/>
      <c r="E195" s="122"/>
      <c r="F195" s="122"/>
      <c r="G195" s="122"/>
      <c r="H195" s="122"/>
      <c r="I195" s="111"/>
    </row>
    <row r="196" spans="1:9" ht="15" customHeight="1" x14ac:dyDescent="0.15">
      <c r="A196" s="21"/>
      <c r="B196" s="20"/>
      <c r="C196" s="41"/>
      <c r="D196" s="42">
        <v>83</v>
      </c>
      <c r="E196" s="43" t="s">
        <v>66</v>
      </c>
      <c r="F196" s="74" t="s">
        <v>61</v>
      </c>
      <c r="G196" s="44"/>
      <c r="H196" s="46">
        <v>15857.4</v>
      </c>
      <c r="I196" s="112"/>
    </row>
    <row r="197" spans="1:9" ht="30" customHeight="1" x14ac:dyDescent="0.15">
      <c r="A197" s="7"/>
      <c r="B197" s="11">
        <v>6</v>
      </c>
      <c r="C197" s="30" t="s">
        <v>67</v>
      </c>
      <c r="D197" s="30"/>
      <c r="E197" s="30"/>
      <c r="F197" s="35"/>
      <c r="G197" s="94"/>
      <c r="H197" s="92">
        <f>SUM(H199:H201)</f>
        <v>107420.4</v>
      </c>
      <c r="I197" s="113" t="s">
        <v>680</v>
      </c>
    </row>
    <row r="198" spans="1:9" ht="30" customHeight="1" x14ac:dyDescent="0.15">
      <c r="A198" s="6"/>
      <c r="B198" s="12"/>
      <c r="C198" s="122" t="s">
        <v>588</v>
      </c>
      <c r="D198" s="122"/>
      <c r="E198" s="122"/>
      <c r="F198" s="122"/>
      <c r="G198" s="122"/>
      <c r="H198" s="122"/>
      <c r="I198" s="111"/>
    </row>
    <row r="199" spans="1:9" ht="15" customHeight="1" x14ac:dyDescent="0.15">
      <c r="A199" s="21"/>
      <c r="B199" s="22"/>
      <c r="C199" s="47"/>
      <c r="D199" s="42">
        <v>100</v>
      </c>
      <c r="E199" s="43" t="s">
        <v>68</v>
      </c>
      <c r="F199" s="44" t="s">
        <v>61</v>
      </c>
      <c r="G199" s="44"/>
      <c r="H199" s="46">
        <v>78293</v>
      </c>
      <c r="I199" s="111"/>
    </row>
    <row r="200" spans="1:9" ht="15" customHeight="1" x14ac:dyDescent="0.15">
      <c r="A200" s="21"/>
      <c r="B200" s="22"/>
      <c r="C200" s="47"/>
      <c r="D200" s="48">
        <v>101</v>
      </c>
      <c r="E200" s="49" t="s">
        <v>69</v>
      </c>
      <c r="F200" s="50" t="s">
        <v>61</v>
      </c>
      <c r="G200" s="50"/>
      <c r="H200" s="51">
        <v>21669</v>
      </c>
      <c r="I200" s="111"/>
    </row>
    <row r="201" spans="1:9" ht="15" customHeight="1" x14ac:dyDescent="0.15">
      <c r="A201" s="21"/>
      <c r="B201" s="20"/>
      <c r="C201" s="41"/>
      <c r="D201" s="48">
        <v>102</v>
      </c>
      <c r="E201" s="49" t="s">
        <v>70</v>
      </c>
      <c r="F201" s="70" t="s">
        <v>61</v>
      </c>
      <c r="G201" s="50"/>
      <c r="H201" s="51">
        <v>7458.4000000000005</v>
      </c>
      <c r="I201" s="112"/>
    </row>
    <row r="202" spans="1:9" ht="30" customHeight="1" x14ac:dyDescent="0.15">
      <c r="A202" s="7"/>
      <c r="B202" s="11">
        <v>7</v>
      </c>
      <c r="C202" s="30" t="s">
        <v>71</v>
      </c>
      <c r="D202" s="30"/>
      <c r="E202" s="30"/>
      <c r="F202" s="35"/>
      <c r="G202" s="94"/>
      <c r="H202" s="92">
        <f>SUM(H204:H208)</f>
        <v>76754.899999999994</v>
      </c>
      <c r="I202" s="113" t="s">
        <v>681</v>
      </c>
    </row>
    <row r="203" spans="1:9" ht="30" customHeight="1" x14ac:dyDescent="0.15">
      <c r="A203" s="6"/>
      <c r="B203" s="12"/>
      <c r="C203" s="36" t="s">
        <v>589</v>
      </c>
      <c r="D203" s="36"/>
      <c r="E203" s="36"/>
      <c r="F203" s="36"/>
      <c r="G203" s="36"/>
      <c r="H203" s="36"/>
      <c r="I203" s="111"/>
    </row>
    <row r="204" spans="1:9" ht="15" customHeight="1" x14ac:dyDescent="0.15">
      <c r="A204" s="21"/>
      <c r="B204" s="22"/>
      <c r="C204" s="47"/>
      <c r="D204" s="42">
        <v>103</v>
      </c>
      <c r="E204" s="43" t="s">
        <v>72</v>
      </c>
      <c r="F204" s="44" t="s">
        <v>61</v>
      </c>
      <c r="G204" s="44"/>
      <c r="H204" s="46">
        <v>5059.8</v>
      </c>
      <c r="I204" s="111"/>
    </row>
    <row r="205" spans="1:9" ht="15" customHeight="1" x14ac:dyDescent="0.15">
      <c r="A205" s="21"/>
      <c r="B205" s="22"/>
      <c r="C205" s="47"/>
      <c r="D205" s="48">
        <v>104</v>
      </c>
      <c r="E205" s="49" t="s">
        <v>73</v>
      </c>
      <c r="F205" s="50" t="s">
        <v>61</v>
      </c>
      <c r="G205" s="50"/>
      <c r="H205" s="51">
        <v>4216.5</v>
      </c>
      <c r="I205" s="111"/>
    </row>
    <row r="206" spans="1:9" ht="30" customHeight="1" x14ac:dyDescent="0.15">
      <c r="A206" s="21"/>
      <c r="B206" s="22"/>
      <c r="C206" s="47"/>
      <c r="D206" s="48">
        <v>105</v>
      </c>
      <c r="E206" s="49" t="s">
        <v>74</v>
      </c>
      <c r="F206" s="50" t="s">
        <v>61</v>
      </c>
      <c r="G206" s="50"/>
      <c r="H206" s="51">
        <v>56537</v>
      </c>
      <c r="I206" s="111"/>
    </row>
    <row r="207" spans="1:9" ht="15" customHeight="1" x14ac:dyDescent="0.15">
      <c r="A207" s="21"/>
      <c r="B207" s="22"/>
      <c r="C207" s="47"/>
      <c r="D207" s="48">
        <v>106</v>
      </c>
      <c r="E207" s="49" t="s">
        <v>75</v>
      </c>
      <c r="F207" s="50" t="s">
        <v>61</v>
      </c>
      <c r="G207" s="50"/>
      <c r="H207" s="51">
        <v>7668.7</v>
      </c>
      <c r="I207" s="111"/>
    </row>
    <row r="208" spans="1:9" ht="15" customHeight="1" x14ac:dyDescent="0.15">
      <c r="A208" s="21"/>
      <c r="B208" s="20"/>
      <c r="C208" s="41"/>
      <c r="D208" s="48">
        <v>107</v>
      </c>
      <c r="E208" s="49" t="s">
        <v>76</v>
      </c>
      <c r="F208" s="70" t="s">
        <v>61</v>
      </c>
      <c r="G208" s="50"/>
      <c r="H208" s="51">
        <v>3272.9000000000005</v>
      </c>
      <c r="I208" s="112"/>
    </row>
    <row r="209" spans="1:9" ht="30" customHeight="1" x14ac:dyDescent="0.15">
      <c r="A209" s="7"/>
      <c r="B209" s="11">
        <v>9</v>
      </c>
      <c r="C209" s="30" t="s">
        <v>77</v>
      </c>
      <c r="D209" s="30"/>
      <c r="E209" s="30"/>
      <c r="F209" s="35"/>
      <c r="G209" s="94"/>
      <c r="H209" s="92">
        <f>SUM(H211)</f>
        <v>143.30000000000007</v>
      </c>
      <c r="I209" s="113" t="s">
        <v>682</v>
      </c>
    </row>
    <row r="210" spans="1:9" ht="30" customHeight="1" x14ac:dyDescent="0.15">
      <c r="A210" s="6"/>
      <c r="B210" s="12"/>
      <c r="C210" s="124" t="s">
        <v>590</v>
      </c>
      <c r="D210" s="125"/>
      <c r="E210" s="125"/>
      <c r="F210" s="125"/>
      <c r="G210" s="125"/>
      <c r="H210" s="126"/>
      <c r="I210" s="111"/>
    </row>
    <row r="211" spans="1:9" ht="15" customHeight="1" x14ac:dyDescent="0.15">
      <c r="A211" s="21"/>
      <c r="B211" s="20"/>
      <c r="C211" s="41"/>
      <c r="D211" s="42">
        <v>110</v>
      </c>
      <c r="E211" s="43" t="s">
        <v>78</v>
      </c>
      <c r="F211" s="50" t="s">
        <v>61</v>
      </c>
      <c r="G211" s="44"/>
      <c r="H211" s="46">
        <v>143.30000000000007</v>
      </c>
      <c r="I211" s="112"/>
    </row>
    <row r="212" spans="1:9" ht="30" customHeight="1" x14ac:dyDescent="0.15">
      <c r="A212" s="7"/>
      <c r="B212" s="11">
        <v>10</v>
      </c>
      <c r="C212" s="30" t="s">
        <v>79</v>
      </c>
      <c r="D212" s="30"/>
      <c r="E212" s="30"/>
      <c r="F212" s="35"/>
      <c r="G212" s="94"/>
      <c r="H212" s="92">
        <f>SUM(H214:H220)</f>
        <v>1048988.6495406304</v>
      </c>
      <c r="I212" s="113" t="s">
        <v>655</v>
      </c>
    </row>
    <row r="213" spans="1:9" ht="30" customHeight="1" x14ac:dyDescent="0.15">
      <c r="A213" s="6"/>
      <c r="B213" s="12"/>
      <c r="C213" s="120" t="s">
        <v>591</v>
      </c>
      <c r="D213" s="120"/>
      <c r="E213" s="120"/>
      <c r="F213" s="120"/>
      <c r="G213" s="120"/>
      <c r="H213" s="120"/>
      <c r="I213" s="111"/>
    </row>
    <row r="214" spans="1:9" ht="30" customHeight="1" x14ac:dyDescent="0.15">
      <c r="A214" s="21"/>
      <c r="B214" s="22"/>
      <c r="C214" s="47"/>
      <c r="D214" s="42">
        <v>111</v>
      </c>
      <c r="E214" s="43" t="s">
        <v>411</v>
      </c>
      <c r="F214" s="44" t="s">
        <v>61</v>
      </c>
      <c r="G214" s="44"/>
      <c r="H214" s="46">
        <v>11610.246947381287</v>
      </c>
      <c r="I214" s="111"/>
    </row>
    <row r="215" spans="1:9" ht="15" customHeight="1" x14ac:dyDescent="0.15">
      <c r="A215" s="21"/>
      <c r="B215" s="22"/>
      <c r="C215" s="47"/>
      <c r="D215" s="48">
        <v>112</v>
      </c>
      <c r="E215" s="49" t="s">
        <v>412</v>
      </c>
      <c r="F215" s="50" t="s">
        <v>61</v>
      </c>
      <c r="G215" s="50"/>
      <c r="H215" s="51">
        <v>57600.354472488747</v>
      </c>
      <c r="I215" s="111"/>
    </row>
    <row r="216" spans="1:9" ht="15" customHeight="1" x14ac:dyDescent="0.15">
      <c r="A216" s="21"/>
      <c r="B216" s="22"/>
      <c r="C216" s="47"/>
      <c r="D216" s="48">
        <v>113</v>
      </c>
      <c r="E216" s="49" t="s">
        <v>410</v>
      </c>
      <c r="F216" s="50" t="s">
        <v>61</v>
      </c>
      <c r="G216" s="50"/>
      <c r="H216" s="51">
        <v>207120.24812076025</v>
      </c>
      <c r="I216" s="111"/>
    </row>
    <row r="217" spans="1:9" ht="15" customHeight="1" x14ac:dyDescent="0.15">
      <c r="A217" s="21"/>
      <c r="B217" s="22"/>
      <c r="C217" s="47"/>
      <c r="D217" s="48">
        <v>114</v>
      </c>
      <c r="E217" s="49" t="s">
        <v>414</v>
      </c>
      <c r="F217" s="50" t="s">
        <v>61</v>
      </c>
      <c r="G217" s="50"/>
      <c r="H217" s="51">
        <v>0</v>
      </c>
      <c r="I217" s="111"/>
    </row>
    <row r="218" spans="1:9" ht="15" customHeight="1" x14ac:dyDescent="0.15">
      <c r="A218" s="21"/>
      <c r="B218" s="22"/>
      <c r="C218" s="47"/>
      <c r="D218" s="48">
        <v>115</v>
      </c>
      <c r="E218" s="49" t="s">
        <v>413</v>
      </c>
      <c r="F218" s="50" t="s">
        <v>61</v>
      </c>
      <c r="G218" s="50"/>
      <c r="H218" s="51">
        <v>0</v>
      </c>
      <c r="I218" s="111"/>
    </row>
    <row r="219" spans="1:9" ht="15" customHeight="1" x14ac:dyDescent="0.15">
      <c r="A219" s="21"/>
      <c r="B219" s="22"/>
      <c r="C219" s="47"/>
      <c r="D219" s="48">
        <v>116</v>
      </c>
      <c r="E219" s="49" t="s">
        <v>80</v>
      </c>
      <c r="F219" s="50" t="s">
        <v>61</v>
      </c>
      <c r="G219" s="50"/>
      <c r="H219" s="51">
        <v>770971.2</v>
      </c>
      <c r="I219" s="111"/>
    </row>
    <row r="220" spans="1:9" ht="15" customHeight="1" x14ac:dyDescent="0.15">
      <c r="A220" s="21"/>
      <c r="B220" s="20"/>
      <c r="C220" s="41"/>
      <c r="D220" s="48">
        <v>117</v>
      </c>
      <c r="E220" s="49" t="s">
        <v>81</v>
      </c>
      <c r="F220" s="70" t="s">
        <v>61</v>
      </c>
      <c r="G220" s="50"/>
      <c r="H220" s="51">
        <v>1686.6000000000001</v>
      </c>
      <c r="I220" s="112"/>
    </row>
    <row r="221" spans="1:9" ht="30" customHeight="1" x14ac:dyDescent="0.15">
      <c r="A221" s="7"/>
      <c r="B221" s="11">
        <v>13</v>
      </c>
      <c r="C221" s="30" t="s">
        <v>82</v>
      </c>
      <c r="D221" s="30"/>
      <c r="E221" s="30"/>
      <c r="F221" s="35"/>
      <c r="G221" s="94"/>
      <c r="H221" s="92">
        <f>SUM(H223)</f>
        <v>0</v>
      </c>
      <c r="I221" s="113" t="s">
        <v>683</v>
      </c>
    </row>
    <row r="222" spans="1:9" ht="30" customHeight="1" x14ac:dyDescent="0.15">
      <c r="A222" s="6"/>
      <c r="B222" s="12"/>
      <c r="C222" s="120" t="s">
        <v>592</v>
      </c>
      <c r="D222" s="120"/>
      <c r="E222" s="120"/>
      <c r="F222" s="120"/>
      <c r="G222" s="120"/>
      <c r="H222" s="120"/>
      <c r="I222" s="111"/>
    </row>
    <row r="223" spans="1:9" ht="15" customHeight="1" x14ac:dyDescent="0.15">
      <c r="A223" s="23"/>
      <c r="B223" s="20"/>
      <c r="C223" s="41"/>
      <c r="D223" s="42">
        <v>155</v>
      </c>
      <c r="E223" s="43" t="s">
        <v>83</v>
      </c>
      <c r="F223" s="44" t="s">
        <v>59</v>
      </c>
      <c r="G223" s="44" t="s">
        <v>85</v>
      </c>
      <c r="H223" s="45">
        <v>0</v>
      </c>
      <c r="I223" s="112"/>
    </row>
    <row r="224" spans="1:9" ht="30" customHeight="1" x14ac:dyDescent="0.15">
      <c r="A224" s="28" t="s">
        <v>383</v>
      </c>
      <c r="B224" s="29"/>
      <c r="C224" s="29"/>
      <c r="D224" s="29"/>
      <c r="E224" s="29"/>
      <c r="F224" s="29"/>
      <c r="G224" s="29"/>
      <c r="H224" s="29"/>
      <c r="I224" s="85"/>
    </row>
    <row r="225" spans="1:9" ht="30" customHeight="1" x14ac:dyDescent="0.15">
      <c r="A225" s="7"/>
      <c r="B225" s="13">
        <v>1</v>
      </c>
      <c r="C225" s="83" t="s">
        <v>160</v>
      </c>
      <c r="D225" s="83"/>
      <c r="E225" s="83"/>
      <c r="F225" s="84"/>
      <c r="G225" s="97"/>
      <c r="H225" s="103">
        <f>SUM(H227:H242)</f>
        <v>1395215.064516129</v>
      </c>
      <c r="I225" s="114" t="s">
        <v>684</v>
      </c>
    </row>
    <row r="226" spans="1:9" ht="45" customHeight="1" x14ac:dyDescent="0.15">
      <c r="A226" s="6"/>
      <c r="B226" s="12"/>
      <c r="C226" s="127" t="s">
        <v>593</v>
      </c>
      <c r="D226" s="128"/>
      <c r="E226" s="128"/>
      <c r="F226" s="128"/>
      <c r="G226" s="128"/>
      <c r="H226" s="129"/>
      <c r="I226" s="111"/>
    </row>
    <row r="227" spans="1:9" ht="15" customHeight="1" x14ac:dyDescent="0.15">
      <c r="A227" s="21"/>
      <c r="B227" s="22"/>
      <c r="C227" s="47"/>
      <c r="D227" s="42">
        <v>1</v>
      </c>
      <c r="E227" s="43" t="s">
        <v>17</v>
      </c>
      <c r="F227" s="44" t="s">
        <v>61</v>
      </c>
      <c r="G227" s="44"/>
      <c r="H227" s="46">
        <v>2529.9000000000005</v>
      </c>
      <c r="I227" s="111"/>
    </row>
    <row r="228" spans="1:9" ht="15" customHeight="1" x14ac:dyDescent="0.15">
      <c r="A228" s="21"/>
      <c r="B228" s="22"/>
      <c r="C228" s="47"/>
      <c r="D228" s="48" t="s">
        <v>161</v>
      </c>
      <c r="E228" s="49" t="s">
        <v>162</v>
      </c>
      <c r="F228" s="50" t="s">
        <v>61</v>
      </c>
      <c r="G228" s="50"/>
      <c r="H228" s="51">
        <v>275003</v>
      </c>
      <c r="I228" s="111"/>
    </row>
    <row r="229" spans="1:9" ht="15" customHeight="1" x14ac:dyDescent="0.15">
      <c r="A229" s="21"/>
      <c r="B229" s="22"/>
      <c r="C229" s="47"/>
      <c r="D229" s="48" t="s">
        <v>163</v>
      </c>
      <c r="E229" s="49" t="s">
        <v>28</v>
      </c>
      <c r="F229" s="50" t="s">
        <v>59</v>
      </c>
      <c r="G229" s="60" t="s">
        <v>638</v>
      </c>
      <c r="H229" s="51">
        <v>19581.064516129034</v>
      </c>
      <c r="I229" s="111"/>
    </row>
    <row r="230" spans="1:9" ht="15" customHeight="1" x14ac:dyDescent="0.15">
      <c r="A230" s="21"/>
      <c r="B230" s="22"/>
      <c r="C230" s="47"/>
      <c r="D230" s="48" t="s">
        <v>164</v>
      </c>
      <c r="E230" s="49" t="s">
        <v>25</v>
      </c>
      <c r="F230" s="50" t="s">
        <v>61</v>
      </c>
      <c r="G230" s="50"/>
      <c r="H230" s="51">
        <v>90687</v>
      </c>
      <c r="I230" s="111"/>
    </row>
    <row r="231" spans="1:9" ht="15" customHeight="1" x14ac:dyDescent="0.15">
      <c r="A231" s="21"/>
      <c r="B231" s="22"/>
      <c r="C231" s="47"/>
      <c r="D231" s="48" t="s">
        <v>165</v>
      </c>
      <c r="E231" s="49" t="s">
        <v>24</v>
      </c>
      <c r="F231" s="50" t="s">
        <v>61</v>
      </c>
      <c r="G231" s="50"/>
      <c r="H231" s="51">
        <v>104414.3</v>
      </c>
      <c r="I231" s="111"/>
    </row>
    <row r="232" spans="1:9" ht="15" customHeight="1" x14ac:dyDescent="0.15">
      <c r="A232" s="21"/>
      <c r="B232" s="22"/>
      <c r="C232" s="47"/>
      <c r="D232" s="48" t="s">
        <v>166</v>
      </c>
      <c r="E232" s="49" t="s">
        <v>27</v>
      </c>
      <c r="F232" s="50" t="s">
        <v>61</v>
      </c>
      <c r="G232" s="50"/>
      <c r="H232" s="51">
        <v>16985.800000000003</v>
      </c>
      <c r="I232" s="111"/>
    </row>
    <row r="233" spans="1:9" ht="15" customHeight="1" x14ac:dyDescent="0.15">
      <c r="A233" s="21"/>
      <c r="B233" s="22"/>
      <c r="C233" s="47"/>
      <c r="D233" s="48" t="s">
        <v>167</v>
      </c>
      <c r="E233" s="49" t="s">
        <v>26</v>
      </c>
      <c r="F233" s="50" t="s">
        <v>61</v>
      </c>
      <c r="G233" s="50"/>
      <c r="H233" s="51">
        <v>160916.20000000001</v>
      </c>
      <c r="I233" s="111"/>
    </row>
    <row r="234" spans="1:9" ht="15" customHeight="1" x14ac:dyDescent="0.15">
      <c r="A234" s="21"/>
      <c r="B234" s="22"/>
      <c r="C234" s="47"/>
      <c r="D234" s="48" t="s">
        <v>168</v>
      </c>
      <c r="E234" s="49" t="s">
        <v>169</v>
      </c>
      <c r="F234" s="50" t="s">
        <v>61</v>
      </c>
      <c r="G234" s="50"/>
      <c r="H234" s="51">
        <v>9276.3000000000011</v>
      </c>
      <c r="I234" s="111"/>
    </row>
    <row r="235" spans="1:9" ht="15" customHeight="1" x14ac:dyDescent="0.15">
      <c r="A235" s="21"/>
      <c r="B235" s="22"/>
      <c r="C235" s="47"/>
      <c r="D235" s="48" t="s">
        <v>170</v>
      </c>
      <c r="E235" s="49" t="s">
        <v>171</v>
      </c>
      <c r="F235" s="70" t="s">
        <v>61</v>
      </c>
      <c r="G235" s="50"/>
      <c r="H235" s="51">
        <v>17061.400000000001</v>
      </c>
      <c r="I235" s="111"/>
    </row>
    <row r="236" spans="1:9" ht="15" customHeight="1" x14ac:dyDescent="0.15">
      <c r="A236" s="21"/>
      <c r="B236" s="22"/>
      <c r="C236" s="47"/>
      <c r="D236" s="48" t="s">
        <v>172</v>
      </c>
      <c r="E236" s="49" t="s">
        <v>13</v>
      </c>
      <c r="F236" s="50" t="s">
        <v>61</v>
      </c>
      <c r="G236" s="50"/>
      <c r="H236" s="51">
        <v>843.30000000000007</v>
      </c>
      <c r="I236" s="111"/>
    </row>
    <row r="237" spans="1:9" ht="30" customHeight="1" x14ac:dyDescent="0.15">
      <c r="A237" s="21"/>
      <c r="B237" s="22"/>
      <c r="C237" s="47"/>
      <c r="D237" s="48" t="s">
        <v>173</v>
      </c>
      <c r="E237" s="49" t="s">
        <v>174</v>
      </c>
      <c r="F237" s="50" t="s">
        <v>61</v>
      </c>
      <c r="G237" s="50"/>
      <c r="H237" s="90">
        <v>-1123020.6000000001</v>
      </c>
      <c r="I237" s="111"/>
    </row>
    <row r="238" spans="1:9" ht="15" customHeight="1" x14ac:dyDescent="0.15">
      <c r="A238" s="21"/>
      <c r="B238" s="22"/>
      <c r="C238" s="47"/>
      <c r="D238" s="48" t="s">
        <v>175</v>
      </c>
      <c r="E238" s="49" t="s">
        <v>14</v>
      </c>
      <c r="F238" s="50" t="s">
        <v>59</v>
      </c>
      <c r="G238" s="60" t="s">
        <v>638</v>
      </c>
      <c r="H238" s="51">
        <v>1231280.7</v>
      </c>
      <c r="I238" s="111"/>
    </row>
    <row r="239" spans="1:9" ht="15" customHeight="1" x14ac:dyDescent="0.15">
      <c r="A239" s="21"/>
      <c r="B239" s="22"/>
      <c r="C239" s="47"/>
      <c r="D239" s="48" t="s">
        <v>176</v>
      </c>
      <c r="E239" s="49" t="s">
        <v>177</v>
      </c>
      <c r="F239" s="50" t="s">
        <v>61</v>
      </c>
      <c r="G239" s="50"/>
      <c r="H239" s="51">
        <v>0</v>
      </c>
      <c r="I239" s="111"/>
    </row>
    <row r="240" spans="1:9" ht="15" customHeight="1" x14ac:dyDescent="0.15">
      <c r="A240" s="21"/>
      <c r="B240" s="22"/>
      <c r="C240" s="47"/>
      <c r="D240" s="48" t="s">
        <v>178</v>
      </c>
      <c r="E240" s="49" t="s">
        <v>16</v>
      </c>
      <c r="F240" s="50" t="s">
        <v>61</v>
      </c>
      <c r="G240" s="50"/>
      <c r="H240" s="51">
        <v>372164.7</v>
      </c>
      <c r="I240" s="111"/>
    </row>
    <row r="241" spans="1:9" ht="15" customHeight="1" x14ac:dyDescent="0.15">
      <c r="A241" s="21"/>
      <c r="B241" s="22"/>
      <c r="C241" s="47"/>
      <c r="D241" s="48" t="s">
        <v>179</v>
      </c>
      <c r="E241" s="49" t="s">
        <v>15</v>
      </c>
      <c r="F241" s="50" t="s">
        <v>61</v>
      </c>
      <c r="G241" s="50"/>
      <c r="H241" s="51">
        <v>192193</v>
      </c>
      <c r="I241" s="111"/>
    </row>
    <row r="242" spans="1:9" ht="15" customHeight="1" x14ac:dyDescent="0.15">
      <c r="A242" s="21"/>
      <c r="B242" s="22"/>
      <c r="C242" s="47"/>
      <c r="D242" s="48" t="s">
        <v>180</v>
      </c>
      <c r="E242" s="49" t="s">
        <v>181</v>
      </c>
      <c r="F242" s="50" t="s">
        <v>61</v>
      </c>
      <c r="G242" s="50"/>
      <c r="H242" s="51">
        <v>25299</v>
      </c>
      <c r="I242" s="112"/>
    </row>
    <row r="243" spans="1:9" ht="30" customHeight="1" x14ac:dyDescent="0.15">
      <c r="A243" s="7"/>
      <c r="B243" s="11">
        <v>4</v>
      </c>
      <c r="C243" s="30" t="s">
        <v>535</v>
      </c>
      <c r="D243" s="30"/>
      <c r="E243" s="30"/>
      <c r="F243" s="35"/>
      <c r="G243" s="94"/>
      <c r="H243" s="92">
        <f>SUM(H245:H246)</f>
        <v>1686.6000000000001</v>
      </c>
      <c r="I243" s="113" t="s">
        <v>729</v>
      </c>
    </row>
    <row r="244" spans="1:9" ht="30" customHeight="1" x14ac:dyDescent="0.15">
      <c r="A244" s="6"/>
      <c r="B244" s="12"/>
      <c r="C244" s="120" t="s">
        <v>594</v>
      </c>
      <c r="D244" s="120"/>
      <c r="E244" s="120"/>
      <c r="F244" s="120"/>
      <c r="G244" s="120"/>
      <c r="H244" s="120"/>
      <c r="I244" s="111"/>
    </row>
    <row r="245" spans="1:9" ht="15" customHeight="1" x14ac:dyDescent="0.15">
      <c r="A245" s="21"/>
      <c r="B245" s="22"/>
      <c r="C245" s="47"/>
      <c r="D245" s="42" t="s">
        <v>192</v>
      </c>
      <c r="E245" s="43" t="s">
        <v>415</v>
      </c>
      <c r="F245" s="44" t="s">
        <v>59</v>
      </c>
      <c r="G245" s="44" t="s">
        <v>85</v>
      </c>
      <c r="H245" s="46">
        <v>843.30000000000007</v>
      </c>
      <c r="I245" s="111"/>
    </row>
    <row r="246" spans="1:9" ht="15" customHeight="1" x14ac:dyDescent="0.15">
      <c r="A246" s="21"/>
      <c r="B246" s="20"/>
      <c r="C246" s="41"/>
      <c r="D246" s="48" t="s">
        <v>193</v>
      </c>
      <c r="E246" s="49" t="s">
        <v>23</v>
      </c>
      <c r="F246" s="70" t="s">
        <v>59</v>
      </c>
      <c r="G246" s="50" t="s">
        <v>85</v>
      </c>
      <c r="H246" s="51">
        <v>843.30000000000007</v>
      </c>
      <c r="I246" s="112"/>
    </row>
    <row r="247" spans="1:9" ht="30" customHeight="1" x14ac:dyDescent="0.15">
      <c r="A247" s="7"/>
      <c r="B247" s="11">
        <v>5</v>
      </c>
      <c r="C247" s="30" t="s">
        <v>537</v>
      </c>
      <c r="D247" s="30"/>
      <c r="E247" s="30"/>
      <c r="F247" s="35"/>
      <c r="G247" s="94"/>
      <c r="H247" s="92">
        <f>SUM(H249:H250)</f>
        <v>87393.400000000009</v>
      </c>
      <c r="I247" s="113" t="s">
        <v>685</v>
      </c>
    </row>
    <row r="248" spans="1:9" ht="30" customHeight="1" x14ac:dyDescent="0.15">
      <c r="A248" s="6"/>
      <c r="B248" s="12"/>
      <c r="C248" s="120" t="s">
        <v>595</v>
      </c>
      <c r="D248" s="120"/>
      <c r="E248" s="120"/>
      <c r="F248" s="120"/>
      <c r="G248" s="120"/>
      <c r="H248" s="120"/>
      <c r="I248" s="111"/>
    </row>
    <row r="249" spans="1:9" ht="15" customHeight="1" x14ac:dyDescent="0.15">
      <c r="A249" s="21"/>
      <c r="B249" s="22"/>
      <c r="C249" s="47"/>
      <c r="D249" s="42" t="s">
        <v>194</v>
      </c>
      <c r="E249" s="43" t="s">
        <v>195</v>
      </c>
      <c r="F249" s="44" t="s">
        <v>61</v>
      </c>
      <c r="G249" s="44"/>
      <c r="H249" s="46">
        <v>125182.1</v>
      </c>
      <c r="I249" s="111"/>
    </row>
    <row r="250" spans="1:9" ht="15" customHeight="1" x14ac:dyDescent="0.15">
      <c r="A250" s="21"/>
      <c r="B250" s="20"/>
      <c r="C250" s="41"/>
      <c r="D250" s="48" t="s">
        <v>196</v>
      </c>
      <c r="E250" s="49" t="s">
        <v>197</v>
      </c>
      <c r="F250" s="50" t="s">
        <v>61</v>
      </c>
      <c r="G250" s="50"/>
      <c r="H250" s="90">
        <v>-37788.699999999997</v>
      </c>
      <c r="I250" s="112"/>
    </row>
    <row r="251" spans="1:9" ht="30" customHeight="1" x14ac:dyDescent="0.15">
      <c r="A251" s="7"/>
      <c r="B251" s="11">
        <v>6</v>
      </c>
      <c r="C251" s="30" t="s">
        <v>198</v>
      </c>
      <c r="D251" s="30"/>
      <c r="E251" s="30"/>
      <c r="F251" s="35"/>
      <c r="G251" s="94"/>
      <c r="H251" s="92">
        <f>SUM(H253:H254)</f>
        <v>1019731.8</v>
      </c>
      <c r="I251" s="113" t="s">
        <v>686</v>
      </c>
    </row>
    <row r="252" spans="1:9" ht="30" customHeight="1" x14ac:dyDescent="0.15">
      <c r="A252" s="6"/>
      <c r="B252" s="12"/>
      <c r="C252" s="122" t="s">
        <v>596</v>
      </c>
      <c r="D252" s="122"/>
      <c r="E252" s="122"/>
      <c r="F252" s="122"/>
      <c r="G252" s="122"/>
      <c r="H252" s="122"/>
      <c r="I252" s="111"/>
    </row>
    <row r="253" spans="1:9" ht="15" customHeight="1" x14ac:dyDescent="0.15">
      <c r="A253" s="21"/>
      <c r="B253" s="22"/>
      <c r="C253" s="47"/>
      <c r="D253" s="42" t="s">
        <v>199</v>
      </c>
      <c r="E253" s="43" t="s">
        <v>200</v>
      </c>
      <c r="F253" s="44" t="s">
        <v>61</v>
      </c>
      <c r="G253" s="44"/>
      <c r="H253" s="46">
        <v>1145339.5</v>
      </c>
      <c r="I253" s="111"/>
    </row>
    <row r="254" spans="1:9" ht="15" customHeight="1" x14ac:dyDescent="0.15">
      <c r="A254" s="21"/>
      <c r="B254" s="20"/>
      <c r="C254" s="41"/>
      <c r="D254" s="48" t="s">
        <v>201</v>
      </c>
      <c r="E254" s="49" t="s">
        <v>202</v>
      </c>
      <c r="F254" s="70" t="s">
        <v>61</v>
      </c>
      <c r="G254" s="50"/>
      <c r="H254" s="90">
        <v>-125607.7</v>
      </c>
      <c r="I254" s="112"/>
    </row>
    <row r="255" spans="1:9" ht="30" customHeight="1" x14ac:dyDescent="0.15">
      <c r="A255" s="7"/>
      <c r="B255" s="11">
        <v>9</v>
      </c>
      <c r="C255" s="30" t="s">
        <v>534</v>
      </c>
      <c r="D255" s="30"/>
      <c r="E255" s="30"/>
      <c r="F255" s="35"/>
      <c r="G255" s="94"/>
      <c r="H255" s="99">
        <f>SUM(H257)</f>
        <v>-134342.39999999999</v>
      </c>
      <c r="I255" s="113" t="s">
        <v>730</v>
      </c>
    </row>
    <row r="256" spans="1:9" ht="30" customHeight="1" x14ac:dyDescent="0.15">
      <c r="A256" s="6"/>
      <c r="B256" s="12"/>
      <c r="C256" s="120" t="s">
        <v>597</v>
      </c>
      <c r="D256" s="120"/>
      <c r="E256" s="120"/>
      <c r="F256" s="120"/>
      <c r="G256" s="120"/>
      <c r="H256" s="120"/>
      <c r="I256" s="111"/>
    </row>
    <row r="257" spans="1:9" ht="15" customHeight="1" x14ac:dyDescent="0.15">
      <c r="A257" s="21"/>
      <c r="B257" s="20"/>
      <c r="C257" s="41"/>
      <c r="D257" s="42" t="s">
        <v>203</v>
      </c>
      <c r="E257" s="43" t="s">
        <v>204</v>
      </c>
      <c r="F257" s="74" t="s">
        <v>61</v>
      </c>
      <c r="G257" s="44"/>
      <c r="H257" s="89">
        <v>-134342.39999999999</v>
      </c>
      <c r="I257" s="112"/>
    </row>
    <row r="258" spans="1:9" ht="30" customHeight="1" x14ac:dyDescent="0.15">
      <c r="A258" s="7"/>
      <c r="B258" s="11">
        <v>10</v>
      </c>
      <c r="C258" s="30" t="s">
        <v>536</v>
      </c>
      <c r="D258" s="30"/>
      <c r="E258" s="30"/>
      <c r="F258" s="35"/>
      <c r="G258" s="94"/>
      <c r="H258" s="92">
        <f>SUM(H260:H262)</f>
        <v>0</v>
      </c>
      <c r="I258" s="113" t="s">
        <v>687</v>
      </c>
    </row>
    <row r="259" spans="1:9" ht="30" customHeight="1" x14ac:dyDescent="0.15">
      <c r="A259" s="6"/>
      <c r="B259" s="81"/>
      <c r="C259" s="120" t="s">
        <v>598</v>
      </c>
      <c r="D259" s="120"/>
      <c r="E259" s="120"/>
      <c r="F259" s="120"/>
      <c r="G259" s="120"/>
      <c r="H259" s="120"/>
      <c r="I259" s="111"/>
    </row>
    <row r="260" spans="1:9" ht="15" customHeight="1" x14ac:dyDescent="0.15">
      <c r="A260" s="21"/>
      <c r="B260" s="22"/>
      <c r="C260" s="59"/>
      <c r="D260" s="55" t="s">
        <v>205</v>
      </c>
      <c r="E260" s="56" t="s">
        <v>206</v>
      </c>
      <c r="F260" s="44" t="s">
        <v>59</v>
      </c>
      <c r="G260" s="44" t="s">
        <v>12</v>
      </c>
      <c r="H260" s="45">
        <v>0</v>
      </c>
      <c r="I260" s="111"/>
    </row>
    <row r="261" spans="1:9" ht="15" customHeight="1" x14ac:dyDescent="0.15">
      <c r="A261" s="21"/>
      <c r="B261" s="22"/>
      <c r="C261" s="47"/>
      <c r="D261" s="57" t="s">
        <v>207</v>
      </c>
      <c r="E261" s="58" t="s">
        <v>208</v>
      </c>
      <c r="F261" s="50" t="s">
        <v>59</v>
      </c>
      <c r="G261" s="50" t="s">
        <v>12</v>
      </c>
      <c r="H261" s="62">
        <v>0</v>
      </c>
      <c r="I261" s="111"/>
    </row>
    <row r="262" spans="1:9" ht="15" customHeight="1" x14ac:dyDescent="0.15">
      <c r="A262" s="21"/>
      <c r="B262" s="22"/>
      <c r="C262" s="41"/>
      <c r="D262" s="72" t="s">
        <v>209</v>
      </c>
      <c r="E262" s="69" t="s">
        <v>210</v>
      </c>
      <c r="F262" s="70" t="s">
        <v>59</v>
      </c>
      <c r="G262" s="70" t="s">
        <v>12</v>
      </c>
      <c r="H262" s="52">
        <v>0</v>
      </c>
      <c r="I262" s="112"/>
    </row>
    <row r="263" spans="1:9" ht="30" customHeight="1" x14ac:dyDescent="0.15">
      <c r="A263" s="1"/>
      <c r="B263" s="11">
        <v>11</v>
      </c>
      <c r="C263" s="30" t="s">
        <v>84</v>
      </c>
      <c r="D263" s="30"/>
      <c r="E263" s="30"/>
      <c r="F263" s="35"/>
      <c r="G263" s="94"/>
      <c r="H263" s="92">
        <f>SUM(H265:H267)</f>
        <v>4020784</v>
      </c>
      <c r="I263" s="113" t="s">
        <v>643</v>
      </c>
    </row>
    <row r="264" spans="1:9" ht="30" customHeight="1" x14ac:dyDescent="0.15">
      <c r="A264" s="6"/>
      <c r="B264" s="12"/>
      <c r="C264" s="121" t="s">
        <v>599</v>
      </c>
      <c r="D264" s="121"/>
      <c r="E264" s="121"/>
      <c r="F264" s="121"/>
      <c r="G264" s="121"/>
      <c r="H264" s="120"/>
      <c r="I264" s="111"/>
    </row>
    <row r="265" spans="1:9" ht="15" customHeight="1" x14ac:dyDescent="0.15">
      <c r="A265" s="21"/>
      <c r="B265" s="22"/>
      <c r="C265" s="47"/>
      <c r="D265" s="42" t="s">
        <v>211</v>
      </c>
      <c r="E265" s="43" t="s">
        <v>212</v>
      </c>
      <c r="F265" s="44" t="s">
        <v>59</v>
      </c>
      <c r="G265" s="44" t="s">
        <v>12</v>
      </c>
      <c r="H265" s="45">
        <v>0</v>
      </c>
      <c r="I265" s="111"/>
    </row>
    <row r="266" spans="1:9" ht="15" customHeight="1" x14ac:dyDescent="0.15">
      <c r="A266" s="21"/>
      <c r="B266" s="22"/>
      <c r="C266" s="47"/>
      <c r="D266" s="48" t="s">
        <v>213</v>
      </c>
      <c r="E266" s="49" t="s">
        <v>214</v>
      </c>
      <c r="F266" s="50" t="s">
        <v>59</v>
      </c>
      <c r="G266" s="50" t="s">
        <v>12</v>
      </c>
      <c r="H266" s="52">
        <v>0</v>
      </c>
      <c r="I266" s="111"/>
    </row>
    <row r="267" spans="1:9" ht="15" customHeight="1" x14ac:dyDescent="0.15">
      <c r="A267" s="23"/>
      <c r="B267" s="20"/>
      <c r="C267" s="41"/>
      <c r="D267" s="48" t="s">
        <v>215</v>
      </c>
      <c r="E267" s="49" t="s">
        <v>216</v>
      </c>
      <c r="F267" s="50" t="s">
        <v>59</v>
      </c>
      <c r="G267" s="60" t="s">
        <v>638</v>
      </c>
      <c r="H267" s="51">
        <v>4020784</v>
      </c>
      <c r="I267" s="112"/>
    </row>
    <row r="268" spans="1:9" ht="30" customHeight="1" x14ac:dyDescent="0.15">
      <c r="A268" s="28" t="s">
        <v>384</v>
      </c>
      <c r="B268" s="29"/>
      <c r="C268" s="29"/>
      <c r="D268" s="29"/>
      <c r="E268" s="29"/>
      <c r="F268" s="29"/>
      <c r="G268" s="29"/>
      <c r="H268" s="29"/>
      <c r="I268" s="85"/>
    </row>
    <row r="269" spans="1:9" ht="30" customHeight="1" x14ac:dyDescent="0.15">
      <c r="A269" s="7"/>
      <c r="B269" s="13">
        <v>1</v>
      </c>
      <c r="C269" s="83" t="s">
        <v>4</v>
      </c>
      <c r="D269" s="83"/>
      <c r="E269" s="83"/>
      <c r="F269" s="64"/>
      <c r="G269" s="98"/>
      <c r="H269" s="103">
        <f>SUM(H271:H277)</f>
        <v>549488.37419354846</v>
      </c>
      <c r="I269" s="114" t="s">
        <v>688</v>
      </c>
    </row>
    <row r="270" spans="1:9" ht="30" customHeight="1" x14ac:dyDescent="0.15">
      <c r="A270" s="6"/>
      <c r="B270" s="12"/>
      <c r="C270" s="122" t="s">
        <v>600</v>
      </c>
      <c r="D270" s="122"/>
      <c r="E270" s="122"/>
      <c r="F270" s="122"/>
      <c r="G270" s="122"/>
      <c r="H270" s="122"/>
      <c r="I270" s="111"/>
    </row>
    <row r="271" spans="1:9" ht="15" customHeight="1" x14ac:dyDescent="0.15">
      <c r="A271" s="21"/>
      <c r="B271" s="22"/>
      <c r="C271" s="47"/>
      <c r="D271" s="42" t="s">
        <v>217</v>
      </c>
      <c r="E271" s="43" t="s">
        <v>218</v>
      </c>
      <c r="F271" s="44" t="s">
        <v>61</v>
      </c>
      <c r="G271" s="44"/>
      <c r="H271" s="46">
        <v>307013.57419354841</v>
      </c>
      <c r="I271" s="111"/>
    </row>
    <row r="272" spans="1:9" ht="30" customHeight="1" x14ac:dyDescent="0.15">
      <c r="A272" s="21"/>
      <c r="B272" s="22"/>
      <c r="C272" s="47"/>
      <c r="D272" s="48" t="s">
        <v>161</v>
      </c>
      <c r="E272" s="49" t="s">
        <v>219</v>
      </c>
      <c r="F272" s="50" t="s">
        <v>61</v>
      </c>
      <c r="G272" s="50"/>
      <c r="H272" s="90">
        <v>-192034.3</v>
      </c>
      <c r="I272" s="111"/>
    </row>
    <row r="273" spans="1:9" ht="30" customHeight="1" x14ac:dyDescent="0.15">
      <c r="A273" s="21"/>
      <c r="B273" s="22"/>
      <c r="C273" s="47"/>
      <c r="D273" s="48" t="s">
        <v>163</v>
      </c>
      <c r="E273" s="49" t="s">
        <v>220</v>
      </c>
      <c r="F273" s="50" t="s">
        <v>61</v>
      </c>
      <c r="G273" s="50"/>
      <c r="H273" s="51">
        <v>76662</v>
      </c>
      <c r="I273" s="111"/>
    </row>
    <row r="274" spans="1:9" ht="30" customHeight="1" x14ac:dyDescent="0.15">
      <c r="A274" s="21"/>
      <c r="B274" s="22"/>
      <c r="C274" s="47"/>
      <c r="D274" s="48" t="s">
        <v>164</v>
      </c>
      <c r="E274" s="49" t="s">
        <v>221</v>
      </c>
      <c r="F274" s="50" t="s">
        <v>61</v>
      </c>
      <c r="G274" s="50"/>
      <c r="H274" s="51">
        <v>40806.699999999997</v>
      </c>
      <c r="I274" s="111"/>
    </row>
    <row r="275" spans="1:9" ht="15" customHeight="1" x14ac:dyDescent="0.15">
      <c r="A275" s="21"/>
      <c r="B275" s="22"/>
      <c r="C275" s="47"/>
      <c r="D275" s="48" t="s">
        <v>165</v>
      </c>
      <c r="E275" s="49" t="s">
        <v>222</v>
      </c>
      <c r="F275" s="50" t="s">
        <v>61</v>
      </c>
      <c r="G275" s="50"/>
      <c r="H275" s="51">
        <v>270239.2</v>
      </c>
      <c r="I275" s="111"/>
    </row>
    <row r="276" spans="1:9" ht="15" customHeight="1" x14ac:dyDescent="0.15">
      <c r="A276" s="21"/>
      <c r="B276" s="22"/>
      <c r="C276" s="47"/>
      <c r="D276" s="48" t="s">
        <v>166</v>
      </c>
      <c r="E276" s="49" t="s">
        <v>223</v>
      </c>
      <c r="F276" s="50" t="s">
        <v>61</v>
      </c>
      <c r="G276" s="50"/>
      <c r="H276" s="51">
        <v>46801.200000000004</v>
      </c>
      <c r="I276" s="111"/>
    </row>
    <row r="277" spans="1:9" ht="15" customHeight="1" x14ac:dyDescent="0.15">
      <c r="A277" s="21"/>
      <c r="B277" s="20"/>
      <c r="C277" s="41"/>
      <c r="D277" s="48" t="s">
        <v>167</v>
      </c>
      <c r="E277" s="49" t="s">
        <v>224</v>
      </c>
      <c r="F277" s="70" t="s">
        <v>61</v>
      </c>
      <c r="G277" s="50"/>
      <c r="H277" s="51">
        <v>0</v>
      </c>
      <c r="I277" s="112"/>
    </row>
    <row r="278" spans="1:9" ht="30" customHeight="1" x14ac:dyDescent="0.15">
      <c r="A278" s="7"/>
      <c r="B278" s="11">
        <v>3</v>
      </c>
      <c r="C278" s="30" t="s">
        <v>5</v>
      </c>
      <c r="D278" s="30"/>
      <c r="E278" s="30"/>
      <c r="F278" s="35"/>
      <c r="G278" s="94"/>
      <c r="H278" s="92">
        <f>SUM(H280:H281)</f>
        <v>229159.8</v>
      </c>
      <c r="I278" s="113" t="s">
        <v>689</v>
      </c>
    </row>
    <row r="279" spans="1:9" ht="30" customHeight="1" x14ac:dyDescent="0.15">
      <c r="A279" s="6"/>
      <c r="B279" s="12"/>
      <c r="C279" s="122" t="s">
        <v>601</v>
      </c>
      <c r="D279" s="122"/>
      <c r="E279" s="122"/>
      <c r="F279" s="122"/>
      <c r="G279" s="122"/>
      <c r="H279" s="122"/>
      <c r="I279" s="111"/>
    </row>
    <row r="280" spans="1:9" ht="15" customHeight="1" x14ac:dyDescent="0.15">
      <c r="A280" s="21"/>
      <c r="B280" s="22"/>
      <c r="C280" s="47"/>
      <c r="D280" s="42" t="s">
        <v>173</v>
      </c>
      <c r="E280" s="43" t="s">
        <v>225</v>
      </c>
      <c r="F280" s="44" t="s">
        <v>61</v>
      </c>
      <c r="G280" s="44"/>
      <c r="H280" s="46">
        <v>226089.5</v>
      </c>
      <c r="I280" s="111"/>
    </row>
    <row r="281" spans="1:9" ht="15" customHeight="1" x14ac:dyDescent="0.15">
      <c r="A281" s="21"/>
      <c r="B281" s="20"/>
      <c r="C281" s="41"/>
      <c r="D281" s="48" t="s">
        <v>175</v>
      </c>
      <c r="E281" s="49" t="s">
        <v>226</v>
      </c>
      <c r="F281" s="70" t="s">
        <v>61</v>
      </c>
      <c r="G281" s="50"/>
      <c r="H281" s="51">
        <v>3070.3</v>
      </c>
      <c r="I281" s="112"/>
    </row>
    <row r="282" spans="1:9" ht="30" customHeight="1" x14ac:dyDescent="0.15">
      <c r="A282" s="7"/>
      <c r="B282" s="11">
        <v>4</v>
      </c>
      <c r="C282" s="30" t="s">
        <v>540</v>
      </c>
      <c r="D282" s="30"/>
      <c r="E282" s="30"/>
      <c r="F282" s="35"/>
      <c r="G282" s="94"/>
      <c r="H282" s="92">
        <f>SUM(H284:H289)</f>
        <v>1761446.4419354838</v>
      </c>
      <c r="I282" s="113" t="s">
        <v>690</v>
      </c>
    </row>
    <row r="283" spans="1:9" ht="30" customHeight="1" x14ac:dyDescent="0.15">
      <c r="A283" s="6"/>
      <c r="B283" s="81"/>
      <c r="C283" s="123" t="s">
        <v>602</v>
      </c>
      <c r="D283" s="122"/>
      <c r="E283" s="122"/>
      <c r="F283" s="122"/>
      <c r="G283" s="122"/>
      <c r="H283" s="122"/>
      <c r="I283" s="111"/>
    </row>
    <row r="284" spans="1:9" ht="15" customHeight="1" x14ac:dyDescent="0.15">
      <c r="A284" s="21"/>
      <c r="B284" s="22"/>
      <c r="C284" s="59"/>
      <c r="D284" s="57" t="s">
        <v>176</v>
      </c>
      <c r="E284" s="49" t="s">
        <v>227</v>
      </c>
      <c r="F284" s="44" t="s">
        <v>61</v>
      </c>
      <c r="G284" s="44"/>
      <c r="H284" s="46">
        <v>1673340.0419354839</v>
      </c>
      <c r="I284" s="111"/>
    </row>
    <row r="285" spans="1:9" ht="15" customHeight="1" x14ac:dyDescent="0.15">
      <c r="A285" s="21"/>
      <c r="B285" s="22"/>
      <c r="C285" s="47"/>
      <c r="D285" s="57" t="s">
        <v>178</v>
      </c>
      <c r="E285" s="58" t="s">
        <v>228</v>
      </c>
      <c r="F285" s="50" t="s">
        <v>61</v>
      </c>
      <c r="G285" s="78"/>
      <c r="H285" s="61">
        <v>60126.7</v>
      </c>
      <c r="I285" s="111"/>
    </row>
    <row r="286" spans="1:9" ht="15" customHeight="1" x14ac:dyDescent="0.15">
      <c r="A286" s="21"/>
      <c r="B286" s="22"/>
      <c r="C286" s="47"/>
      <c r="D286" s="57" t="s">
        <v>179</v>
      </c>
      <c r="E286" s="49" t="s">
        <v>229</v>
      </c>
      <c r="F286" s="50" t="s">
        <v>61</v>
      </c>
      <c r="G286" s="50"/>
      <c r="H286" s="51">
        <v>2178</v>
      </c>
      <c r="I286" s="111"/>
    </row>
    <row r="287" spans="1:9" ht="15" customHeight="1" x14ac:dyDescent="0.15">
      <c r="A287" s="21"/>
      <c r="B287" s="22"/>
      <c r="C287" s="47"/>
      <c r="D287" s="57" t="s">
        <v>180</v>
      </c>
      <c r="E287" s="49" t="s">
        <v>230</v>
      </c>
      <c r="F287" s="50" t="s">
        <v>61</v>
      </c>
      <c r="G287" s="50"/>
      <c r="H287" s="51">
        <v>25801.700000000004</v>
      </c>
      <c r="I287" s="111"/>
    </row>
    <row r="288" spans="1:9" ht="15" customHeight="1" x14ac:dyDescent="0.15">
      <c r="A288" s="21"/>
      <c r="B288" s="22"/>
      <c r="C288" s="47"/>
      <c r="D288" s="57" t="s">
        <v>182</v>
      </c>
      <c r="E288" s="49" t="s">
        <v>231</v>
      </c>
      <c r="F288" s="50" t="s">
        <v>61</v>
      </c>
      <c r="G288" s="50"/>
      <c r="H288" s="51">
        <v>0</v>
      </c>
      <c r="I288" s="111"/>
    </row>
    <row r="289" spans="1:9" ht="15" customHeight="1" x14ac:dyDescent="0.15">
      <c r="A289" s="21"/>
      <c r="B289" s="22"/>
      <c r="C289" s="41"/>
      <c r="D289" s="57" t="s">
        <v>183</v>
      </c>
      <c r="E289" s="49" t="s">
        <v>232</v>
      </c>
      <c r="F289" s="50" t="s">
        <v>61</v>
      </c>
      <c r="G289" s="50"/>
      <c r="H289" s="51">
        <v>0</v>
      </c>
      <c r="I289" s="111"/>
    </row>
    <row r="290" spans="1:9" ht="30" customHeight="1" x14ac:dyDescent="0.15">
      <c r="A290" s="7"/>
      <c r="B290" s="11">
        <v>6</v>
      </c>
      <c r="C290" s="75" t="s">
        <v>539</v>
      </c>
      <c r="D290" s="39"/>
      <c r="E290" s="30"/>
      <c r="F290" s="35"/>
      <c r="G290" s="94"/>
      <c r="H290" s="92">
        <f>SUM(H292:H293)</f>
        <v>185564</v>
      </c>
      <c r="I290" s="111" t="s">
        <v>690</v>
      </c>
    </row>
    <row r="291" spans="1:9" ht="30" customHeight="1" x14ac:dyDescent="0.15">
      <c r="A291" s="6"/>
      <c r="B291" s="12"/>
      <c r="C291" s="122" t="s">
        <v>603</v>
      </c>
      <c r="D291" s="122"/>
      <c r="E291" s="122"/>
      <c r="F291" s="122"/>
      <c r="G291" s="122"/>
      <c r="H291" s="122"/>
      <c r="I291" s="111"/>
    </row>
    <row r="292" spans="1:9" ht="15" customHeight="1" x14ac:dyDescent="0.15">
      <c r="A292" s="21"/>
      <c r="B292" s="22"/>
      <c r="C292" s="47"/>
      <c r="D292" s="42" t="s">
        <v>184</v>
      </c>
      <c r="E292" s="43" t="s">
        <v>233</v>
      </c>
      <c r="F292" s="44" t="s">
        <v>61</v>
      </c>
      <c r="G292" s="44"/>
      <c r="H292" s="46">
        <v>184130.7</v>
      </c>
      <c r="I292" s="111"/>
    </row>
    <row r="293" spans="1:9" ht="15" customHeight="1" x14ac:dyDescent="0.15">
      <c r="A293" s="21"/>
      <c r="B293" s="20"/>
      <c r="C293" s="41"/>
      <c r="D293" s="48" t="s">
        <v>185</v>
      </c>
      <c r="E293" s="49" t="s">
        <v>234</v>
      </c>
      <c r="F293" s="70" t="s">
        <v>61</v>
      </c>
      <c r="G293" s="50"/>
      <c r="H293" s="51">
        <v>1433.3000000000002</v>
      </c>
      <c r="I293" s="112"/>
    </row>
    <row r="294" spans="1:9" ht="30" customHeight="1" x14ac:dyDescent="0.15">
      <c r="A294" s="7"/>
      <c r="B294" s="11">
        <v>10</v>
      </c>
      <c r="C294" s="37" t="s">
        <v>605</v>
      </c>
      <c r="D294" s="30"/>
      <c r="E294" s="30"/>
      <c r="F294" s="35"/>
      <c r="G294" s="94"/>
      <c r="H294" s="92">
        <f>SUM(H296:H298)</f>
        <v>164037.5</v>
      </c>
      <c r="I294" s="113" t="s">
        <v>691</v>
      </c>
    </row>
    <row r="295" spans="1:9" ht="30" customHeight="1" x14ac:dyDescent="0.15">
      <c r="A295" s="6"/>
      <c r="B295" s="12"/>
      <c r="C295" s="120" t="s">
        <v>604</v>
      </c>
      <c r="D295" s="120"/>
      <c r="E295" s="120"/>
      <c r="F295" s="120"/>
      <c r="G295" s="120"/>
      <c r="H295" s="120"/>
      <c r="I295" s="111"/>
    </row>
    <row r="296" spans="1:9" ht="15" customHeight="1" x14ac:dyDescent="0.15">
      <c r="A296" s="21"/>
      <c r="B296" s="22"/>
      <c r="C296" s="59"/>
      <c r="D296" s="55" t="s">
        <v>186</v>
      </c>
      <c r="E296" s="56" t="s">
        <v>235</v>
      </c>
      <c r="F296" s="44" t="s">
        <v>61</v>
      </c>
      <c r="G296" s="44"/>
      <c r="H296" s="46">
        <v>116171.5</v>
      </c>
      <c r="I296" s="111"/>
    </row>
    <row r="297" spans="1:9" ht="15" customHeight="1" x14ac:dyDescent="0.15">
      <c r="A297" s="21"/>
      <c r="B297" s="22"/>
      <c r="C297" s="47"/>
      <c r="D297" s="57" t="s">
        <v>187</v>
      </c>
      <c r="E297" s="58" t="s">
        <v>236</v>
      </c>
      <c r="F297" s="50" t="s">
        <v>61</v>
      </c>
      <c r="G297" s="78"/>
      <c r="H297" s="82">
        <v>29649.5</v>
      </c>
      <c r="I297" s="111"/>
    </row>
    <row r="298" spans="1:9" ht="15" customHeight="1" x14ac:dyDescent="0.15">
      <c r="A298" s="21"/>
      <c r="B298" s="20"/>
      <c r="C298" s="41"/>
      <c r="D298" s="57" t="s">
        <v>188</v>
      </c>
      <c r="E298" s="58" t="s">
        <v>237</v>
      </c>
      <c r="F298" s="50" t="s">
        <v>61</v>
      </c>
      <c r="G298" s="50"/>
      <c r="H298" s="51">
        <v>18216.5</v>
      </c>
      <c r="I298" s="112"/>
    </row>
    <row r="299" spans="1:9" ht="30" customHeight="1" x14ac:dyDescent="0.15">
      <c r="A299" s="7"/>
      <c r="B299" s="11">
        <v>11</v>
      </c>
      <c r="C299" s="30" t="s">
        <v>538</v>
      </c>
      <c r="D299" s="30"/>
      <c r="E299" s="30"/>
      <c r="F299" s="35"/>
      <c r="G299" s="94"/>
      <c r="H299" s="92">
        <f>SUM(H301:H302)</f>
        <v>494191</v>
      </c>
      <c r="I299" s="113" t="s">
        <v>646</v>
      </c>
    </row>
    <row r="300" spans="1:9" ht="30" customHeight="1" x14ac:dyDescent="0.15">
      <c r="A300" s="6"/>
      <c r="B300" s="12"/>
      <c r="C300" s="121" t="s">
        <v>640</v>
      </c>
      <c r="D300" s="121"/>
      <c r="E300" s="120"/>
      <c r="F300" s="120"/>
      <c r="G300" s="120"/>
      <c r="H300" s="120"/>
      <c r="I300" s="111"/>
    </row>
    <row r="301" spans="1:9" ht="15" customHeight="1" x14ac:dyDescent="0.15">
      <c r="A301" s="21"/>
      <c r="B301" s="22"/>
      <c r="C301" s="47"/>
      <c r="D301" s="42" t="s">
        <v>189</v>
      </c>
      <c r="E301" s="43" t="s">
        <v>238</v>
      </c>
      <c r="F301" s="44" t="s">
        <v>61</v>
      </c>
      <c r="G301" s="44"/>
      <c r="H301" s="46">
        <v>382942.5</v>
      </c>
      <c r="I301" s="111"/>
    </row>
    <row r="302" spans="1:9" ht="15" customHeight="1" x14ac:dyDescent="0.15">
      <c r="A302" s="21"/>
      <c r="B302" s="22"/>
      <c r="C302" s="47"/>
      <c r="D302" s="68" t="s">
        <v>190</v>
      </c>
      <c r="E302" s="69" t="s">
        <v>239</v>
      </c>
      <c r="F302" s="70" t="s">
        <v>61</v>
      </c>
      <c r="G302" s="70"/>
      <c r="H302" s="51">
        <v>111248.5</v>
      </c>
      <c r="I302" s="112"/>
    </row>
    <row r="303" spans="1:9" ht="30" customHeight="1" x14ac:dyDescent="0.15">
      <c r="A303" s="7"/>
      <c r="B303" s="11">
        <v>12</v>
      </c>
      <c r="C303" s="30" t="s">
        <v>240</v>
      </c>
      <c r="D303" s="30"/>
      <c r="E303" s="30"/>
      <c r="F303" s="35"/>
      <c r="G303" s="94"/>
      <c r="H303" s="92">
        <f>SUM(H305)</f>
        <v>128922.15</v>
      </c>
      <c r="I303" s="115" t="s">
        <v>731</v>
      </c>
    </row>
    <row r="304" spans="1:9" ht="58.5" customHeight="1" x14ac:dyDescent="0.15">
      <c r="A304" s="6"/>
      <c r="B304" s="12"/>
      <c r="C304" s="121" t="s">
        <v>606</v>
      </c>
      <c r="D304" s="121"/>
      <c r="E304" s="121"/>
      <c r="F304" s="121"/>
      <c r="G304" s="121"/>
      <c r="H304" s="120"/>
      <c r="I304" s="116"/>
    </row>
    <row r="305" spans="1:9" ht="15" customHeight="1" x14ac:dyDescent="0.15">
      <c r="A305" s="23"/>
      <c r="B305" s="20"/>
      <c r="C305" s="41"/>
      <c r="D305" s="42" t="s">
        <v>191</v>
      </c>
      <c r="E305" s="43" t="s">
        <v>241</v>
      </c>
      <c r="F305" s="44" t="s">
        <v>61</v>
      </c>
      <c r="G305" s="44"/>
      <c r="H305" s="46">
        <v>128922.15</v>
      </c>
      <c r="I305" s="117"/>
    </row>
    <row r="306" spans="1:9" ht="30" customHeight="1" x14ac:dyDescent="0.15">
      <c r="A306" s="25" t="s">
        <v>385</v>
      </c>
      <c r="B306" s="26"/>
      <c r="C306" s="26"/>
      <c r="D306" s="26"/>
      <c r="E306" s="26"/>
      <c r="F306" s="29"/>
      <c r="G306" s="26"/>
      <c r="H306" s="26"/>
      <c r="I306" s="86"/>
    </row>
    <row r="307" spans="1:9" ht="30" customHeight="1" x14ac:dyDescent="0.15">
      <c r="A307" s="7"/>
      <c r="B307" s="13">
        <v>1</v>
      </c>
      <c r="C307" s="83" t="s">
        <v>547</v>
      </c>
      <c r="D307" s="83"/>
      <c r="E307" s="83"/>
      <c r="F307" s="64"/>
      <c r="G307" s="98"/>
      <c r="H307" s="103">
        <f>SUM(H309:H318)</f>
        <v>35678.050000000003</v>
      </c>
      <c r="I307" s="114" t="s">
        <v>692</v>
      </c>
    </row>
    <row r="308" spans="1:9" ht="45" customHeight="1" x14ac:dyDescent="0.15">
      <c r="A308" s="6"/>
      <c r="B308" s="12"/>
      <c r="C308" s="120" t="s">
        <v>607</v>
      </c>
      <c r="D308" s="120"/>
      <c r="E308" s="120"/>
      <c r="F308" s="120"/>
      <c r="G308" s="120"/>
      <c r="H308" s="120"/>
      <c r="I308" s="111"/>
    </row>
    <row r="309" spans="1:9" ht="15" customHeight="1" x14ac:dyDescent="0.15">
      <c r="A309" s="21"/>
      <c r="B309" s="22"/>
      <c r="C309" s="47"/>
      <c r="D309" s="42">
        <v>1</v>
      </c>
      <c r="E309" s="43" t="s">
        <v>452</v>
      </c>
      <c r="F309" s="44" t="s">
        <v>59</v>
      </c>
      <c r="G309" s="44" t="s">
        <v>85</v>
      </c>
      <c r="H309" s="46">
        <v>1611.96</v>
      </c>
      <c r="I309" s="111"/>
    </row>
    <row r="310" spans="1:9" ht="15" customHeight="1" x14ac:dyDescent="0.15">
      <c r="A310" s="21"/>
      <c r="B310" s="22"/>
      <c r="C310" s="47"/>
      <c r="D310" s="48">
        <v>2</v>
      </c>
      <c r="E310" s="49" t="s">
        <v>450</v>
      </c>
      <c r="F310" s="50" t="s">
        <v>59</v>
      </c>
      <c r="G310" s="50" t="s">
        <v>85</v>
      </c>
      <c r="H310" s="51">
        <v>22848.84</v>
      </c>
      <c r="I310" s="111"/>
    </row>
    <row r="311" spans="1:9" ht="15" customHeight="1" x14ac:dyDescent="0.15">
      <c r="A311" s="21"/>
      <c r="B311" s="22"/>
      <c r="C311" s="47"/>
      <c r="D311" s="48">
        <v>3</v>
      </c>
      <c r="E311" s="49" t="s">
        <v>448</v>
      </c>
      <c r="F311" s="50" t="s">
        <v>59</v>
      </c>
      <c r="G311" s="50" t="s">
        <v>85</v>
      </c>
      <c r="H311" s="51">
        <v>2108.25</v>
      </c>
      <c r="I311" s="111"/>
    </row>
    <row r="312" spans="1:9" ht="15" customHeight="1" x14ac:dyDescent="0.15">
      <c r="A312" s="21"/>
      <c r="B312" s="22"/>
      <c r="C312" s="47"/>
      <c r="D312" s="48">
        <v>4</v>
      </c>
      <c r="E312" s="49" t="s">
        <v>447</v>
      </c>
      <c r="F312" s="50" t="s">
        <v>61</v>
      </c>
      <c r="G312" s="50"/>
      <c r="H312" s="51">
        <v>674.64</v>
      </c>
      <c r="I312" s="111"/>
    </row>
    <row r="313" spans="1:9" ht="15" customHeight="1" x14ac:dyDescent="0.15">
      <c r="A313" s="21"/>
      <c r="B313" s="22"/>
      <c r="C313" s="47"/>
      <c r="D313" s="48">
        <v>5</v>
      </c>
      <c r="E313" s="49" t="s">
        <v>453</v>
      </c>
      <c r="F313" s="50" t="s">
        <v>59</v>
      </c>
      <c r="G313" s="50" t="s">
        <v>85</v>
      </c>
      <c r="H313" s="51">
        <v>1180.6200000000001</v>
      </c>
      <c r="I313" s="111"/>
    </row>
    <row r="314" spans="1:9" ht="15" customHeight="1" x14ac:dyDescent="0.15">
      <c r="A314" s="21"/>
      <c r="B314" s="22"/>
      <c r="C314" s="47"/>
      <c r="D314" s="48">
        <v>6</v>
      </c>
      <c r="E314" s="49" t="s">
        <v>462</v>
      </c>
      <c r="F314" s="50" t="s">
        <v>59</v>
      </c>
      <c r="G314" s="50" t="s">
        <v>85</v>
      </c>
      <c r="H314" s="51">
        <v>0</v>
      </c>
      <c r="I314" s="111"/>
    </row>
    <row r="315" spans="1:9" ht="15" customHeight="1" x14ac:dyDescent="0.15">
      <c r="A315" s="21"/>
      <c r="B315" s="22"/>
      <c r="C315" s="47"/>
      <c r="D315" s="48">
        <v>7</v>
      </c>
      <c r="E315" s="49" t="s">
        <v>451</v>
      </c>
      <c r="F315" s="50" t="s">
        <v>59</v>
      </c>
      <c r="G315" s="50" t="s">
        <v>62</v>
      </c>
      <c r="H315" s="51">
        <v>412.99</v>
      </c>
      <c r="I315" s="111"/>
    </row>
    <row r="316" spans="1:9" ht="15" customHeight="1" x14ac:dyDescent="0.15">
      <c r="A316" s="21"/>
      <c r="B316" s="22"/>
      <c r="C316" s="47"/>
      <c r="D316" s="48">
        <v>8</v>
      </c>
      <c r="E316" s="49" t="s">
        <v>449</v>
      </c>
      <c r="F316" s="50" t="s">
        <v>59</v>
      </c>
      <c r="G316" s="50" t="s">
        <v>62</v>
      </c>
      <c r="H316" s="51">
        <v>6166.11</v>
      </c>
      <c r="I316" s="111"/>
    </row>
    <row r="317" spans="1:9" ht="15" customHeight="1" x14ac:dyDescent="0.15">
      <c r="A317" s="21"/>
      <c r="B317" s="22"/>
      <c r="C317" s="47"/>
      <c r="D317" s="48">
        <v>9</v>
      </c>
      <c r="E317" s="49" t="s">
        <v>334</v>
      </c>
      <c r="F317" s="50" t="s">
        <v>59</v>
      </c>
      <c r="G317" s="50" t="s">
        <v>62</v>
      </c>
      <c r="H317" s="51">
        <v>505.97999999999996</v>
      </c>
      <c r="I317" s="111"/>
    </row>
    <row r="318" spans="1:9" ht="15" customHeight="1" x14ac:dyDescent="0.15">
      <c r="A318" s="21"/>
      <c r="B318" s="20"/>
      <c r="C318" s="41"/>
      <c r="D318" s="48">
        <v>10</v>
      </c>
      <c r="E318" s="49" t="s">
        <v>335</v>
      </c>
      <c r="F318" s="70" t="s">
        <v>61</v>
      </c>
      <c r="G318" s="50"/>
      <c r="H318" s="51">
        <v>168.66</v>
      </c>
      <c r="I318" s="112"/>
    </row>
    <row r="319" spans="1:9" ht="30" customHeight="1" x14ac:dyDescent="0.15">
      <c r="A319" s="7"/>
      <c r="B319" s="11">
        <v>4</v>
      </c>
      <c r="C319" s="30" t="s">
        <v>544</v>
      </c>
      <c r="D319" s="30"/>
      <c r="E319" s="30"/>
      <c r="F319" s="35"/>
      <c r="G319" s="94"/>
      <c r="H319" s="92">
        <f>SUM(H321:H322)</f>
        <v>0</v>
      </c>
      <c r="I319" s="113" t="s">
        <v>693</v>
      </c>
    </row>
    <row r="320" spans="1:9" ht="30" customHeight="1" x14ac:dyDescent="0.15">
      <c r="A320" s="6"/>
      <c r="B320" s="12"/>
      <c r="C320" s="120" t="s">
        <v>608</v>
      </c>
      <c r="D320" s="120"/>
      <c r="E320" s="120"/>
      <c r="F320" s="120"/>
      <c r="G320" s="120"/>
      <c r="H320" s="120"/>
      <c r="I320" s="111"/>
    </row>
    <row r="321" spans="1:9" ht="15" customHeight="1" x14ac:dyDescent="0.15">
      <c r="A321" s="21"/>
      <c r="B321" s="22"/>
      <c r="C321" s="47"/>
      <c r="D321" s="42">
        <v>41</v>
      </c>
      <c r="E321" s="43" t="s">
        <v>455</v>
      </c>
      <c r="F321" s="44" t="s">
        <v>59</v>
      </c>
      <c r="G321" s="44" t="s">
        <v>85</v>
      </c>
      <c r="H321" s="45">
        <v>0</v>
      </c>
      <c r="I321" s="111"/>
    </row>
    <row r="322" spans="1:9" ht="30" customHeight="1" x14ac:dyDescent="0.15">
      <c r="A322" s="21"/>
      <c r="B322" s="20"/>
      <c r="C322" s="41"/>
      <c r="D322" s="48">
        <v>58</v>
      </c>
      <c r="E322" s="49" t="s">
        <v>442</v>
      </c>
      <c r="F322" s="70" t="s">
        <v>59</v>
      </c>
      <c r="G322" s="50" t="s">
        <v>85</v>
      </c>
      <c r="H322" s="52">
        <v>0</v>
      </c>
      <c r="I322" s="112"/>
    </row>
    <row r="323" spans="1:9" ht="30" customHeight="1" x14ac:dyDescent="0.15">
      <c r="A323" s="7"/>
      <c r="B323" s="11">
        <v>7</v>
      </c>
      <c r="C323" s="30" t="s">
        <v>336</v>
      </c>
      <c r="D323" s="30"/>
      <c r="E323" s="30"/>
      <c r="F323" s="35"/>
      <c r="G323" s="94"/>
      <c r="H323" s="92">
        <f>SUM(H325)</f>
        <v>3373.2000000000003</v>
      </c>
      <c r="I323" s="113" t="s">
        <v>694</v>
      </c>
    </row>
    <row r="324" spans="1:9" ht="39" customHeight="1" x14ac:dyDescent="0.15">
      <c r="A324" s="6"/>
      <c r="B324" s="12"/>
      <c r="C324" s="120" t="s">
        <v>732</v>
      </c>
      <c r="D324" s="120"/>
      <c r="E324" s="120"/>
      <c r="F324" s="120"/>
      <c r="G324" s="120"/>
      <c r="H324" s="120"/>
      <c r="I324" s="111"/>
    </row>
    <row r="325" spans="1:9" ht="15" customHeight="1" x14ac:dyDescent="0.15">
      <c r="A325" s="21"/>
      <c r="B325" s="20"/>
      <c r="C325" s="41"/>
      <c r="D325" s="42">
        <v>111</v>
      </c>
      <c r="E325" s="43" t="s">
        <v>426</v>
      </c>
      <c r="F325" s="74" t="s">
        <v>59</v>
      </c>
      <c r="G325" s="44" t="s">
        <v>54</v>
      </c>
      <c r="H325" s="46">
        <v>3373.2000000000003</v>
      </c>
      <c r="I325" s="112"/>
    </row>
    <row r="326" spans="1:9" ht="30" customHeight="1" x14ac:dyDescent="0.15">
      <c r="A326" s="7"/>
      <c r="B326" s="11">
        <v>8</v>
      </c>
      <c r="C326" s="30" t="s">
        <v>541</v>
      </c>
      <c r="D326" s="30"/>
      <c r="E326" s="30"/>
      <c r="F326" s="35"/>
      <c r="G326" s="94"/>
      <c r="H326" s="92">
        <f>SUM(H328)</f>
        <v>0</v>
      </c>
      <c r="I326" s="113" t="s">
        <v>695</v>
      </c>
    </row>
    <row r="327" spans="1:9" ht="37.5" customHeight="1" x14ac:dyDescent="0.15">
      <c r="A327" s="6"/>
      <c r="B327" s="12"/>
      <c r="C327" s="120" t="s">
        <v>609</v>
      </c>
      <c r="D327" s="120"/>
      <c r="E327" s="120"/>
      <c r="F327" s="120"/>
      <c r="G327" s="120"/>
      <c r="H327" s="120"/>
      <c r="I327" s="111"/>
    </row>
    <row r="328" spans="1:9" ht="15" customHeight="1" x14ac:dyDescent="0.15">
      <c r="A328" s="21"/>
      <c r="B328" s="20"/>
      <c r="C328" s="41"/>
      <c r="D328" s="42">
        <v>120</v>
      </c>
      <c r="E328" s="43" t="s">
        <v>443</v>
      </c>
      <c r="F328" s="50" t="s">
        <v>59</v>
      </c>
      <c r="G328" s="44" t="s">
        <v>85</v>
      </c>
      <c r="H328" s="45">
        <v>0</v>
      </c>
      <c r="I328" s="112"/>
    </row>
    <row r="329" spans="1:9" ht="30" customHeight="1" x14ac:dyDescent="0.15">
      <c r="A329" s="7"/>
      <c r="B329" s="11">
        <v>9</v>
      </c>
      <c r="C329" s="30" t="s">
        <v>542</v>
      </c>
      <c r="D329" s="30"/>
      <c r="E329" s="30"/>
      <c r="F329" s="35"/>
      <c r="G329" s="94"/>
      <c r="H329" s="92">
        <f>SUM(H331)</f>
        <v>0</v>
      </c>
      <c r="I329" s="113" t="s">
        <v>696</v>
      </c>
    </row>
    <row r="330" spans="1:9" ht="30" customHeight="1" x14ac:dyDescent="0.15">
      <c r="A330" s="6"/>
      <c r="B330" s="12"/>
      <c r="C330" s="120" t="s">
        <v>733</v>
      </c>
      <c r="D330" s="120"/>
      <c r="E330" s="120"/>
      <c r="F330" s="120"/>
      <c r="G330" s="120"/>
      <c r="H330" s="120"/>
      <c r="I330" s="111"/>
    </row>
    <row r="331" spans="1:9" ht="15" customHeight="1" x14ac:dyDescent="0.15">
      <c r="A331" s="21"/>
      <c r="B331" s="20"/>
      <c r="C331" s="41"/>
      <c r="D331" s="42">
        <v>121</v>
      </c>
      <c r="E331" s="43" t="s">
        <v>435</v>
      </c>
      <c r="F331" s="74" t="s">
        <v>59</v>
      </c>
      <c r="G331" s="44" t="s">
        <v>54</v>
      </c>
      <c r="H331" s="45">
        <v>0</v>
      </c>
      <c r="I331" s="112"/>
    </row>
    <row r="332" spans="1:9" ht="30" customHeight="1" x14ac:dyDescent="0.15">
      <c r="A332" s="7"/>
      <c r="B332" s="11">
        <v>11</v>
      </c>
      <c r="C332" s="30" t="s">
        <v>546</v>
      </c>
      <c r="D332" s="30"/>
      <c r="E332" s="30"/>
      <c r="F332" s="35"/>
      <c r="G332" s="94"/>
      <c r="H332" s="92">
        <f>SUM(H334:H343)</f>
        <v>2361.2400000000002</v>
      </c>
      <c r="I332" s="113" t="s">
        <v>734</v>
      </c>
    </row>
    <row r="333" spans="1:9" ht="45" customHeight="1" x14ac:dyDescent="0.15">
      <c r="A333" s="6"/>
      <c r="B333" s="12"/>
      <c r="C333" s="120" t="s">
        <v>610</v>
      </c>
      <c r="D333" s="120"/>
      <c r="E333" s="120"/>
      <c r="F333" s="120"/>
      <c r="G333" s="120"/>
      <c r="H333" s="120"/>
      <c r="I333" s="111"/>
    </row>
    <row r="334" spans="1:9" ht="15" customHeight="1" x14ac:dyDescent="0.15">
      <c r="A334" s="21"/>
      <c r="B334" s="22"/>
      <c r="C334" s="47"/>
      <c r="D334" s="42">
        <v>124</v>
      </c>
      <c r="E334" s="43" t="s">
        <v>456</v>
      </c>
      <c r="F334" s="44" t="s">
        <v>59</v>
      </c>
      <c r="G334" s="44" t="s">
        <v>85</v>
      </c>
      <c r="H334" s="46">
        <v>2361.2400000000002</v>
      </c>
      <c r="I334" s="111"/>
    </row>
    <row r="335" spans="1:9" ht="15" customHeight="1" x14ac:dyDescent="0.15">
      <c r="A335" s="21"/>
      <c r="B335" s="22"/>
      <c r="C335" s="47"/>
      <c r="D335" s="48">
        <v>125</v>
      </c>
      <c r="E335" s="49" t="s">
        <v>432</v>
      </c>
      <c r="F335" s="50" t="s">
        <v>59</v>
      </c>
      <c r="G335" s="50" t="s">
        <v>85</v>
      </c>
      <c r="H335" s="51">
        <v>0</v>
      </c>
      <c r="I335" s="111"/>
    </row>
    <row r="336" spans="1:9" ht="15" customHeight="1" x14ac:dyDescent="0.15">
      <c r="A336" s="21"/>
      <c r="B336" s="22"/>
      <c r="C336" s="47"/>
      <c r="D336" s="48">
        <v>126</v>
      </c>
      <c r="E336" s="49" t="s">
        <v>43</v>
      </c>
      <c r="F336" s="50" t="s">
        <v>59</v>
      </c>
      <c r="G336" s="50" t="s">
        <v>85</v>
      </c>
      <c r="H336" s="51">
        <v>0</v>
      </c>
      <c r="I336" s="111"/>
    </row>
    <row r="337" spans="1:9" ht="30" customHeight="1" x14ac:dyDescent="0.15">
      <c r="A337" s="21"/>
      <c r="B337" s="22"/>
      <c r="C337" s="47"/>
      <c r="D337" s="48">
        <v>127</v>
      </c>
      <c r="E337" s="49" t="s">
        <v>441</v>
      </c>
      <c r="F337" s="50" t="s">
        <v>59</v>
      </c>
      <c r="G337" s="50" t="s">
        <v>85</v>
      </c>
      <c r="H337" s="51">
        <v>0</v>
      </c>
      <c r="I337" s="105"/>
    </row>
    <row r="338" spans="1:9" ht="15" customHeight="1" x14ac:dyDescent="0.15">
      <c r="A338" s="21"/>
      <c r="B338" s="22"/>
      <c r="C338" s="47"/>
      <c r="D338" s="48">
        <v>128</v>
      </c>
      <c r="E338" s="49" t="s">
        <v>438</v>
      </c>
      <c r="F338" s="50" t="s">
        <v>59</v>
      </c>
      <c r="G338" s="50" t="s">
        <v>85</v>
      </c>
      <c r="H338" s="51">
        <v>0</v>
      </c>
      <c r="I338" s="105"/>
    </row>
    <row r="339" spans="1:9" ht="30" customHeight="1" x14ac:dyDescent="0.15">
      <c r="A339" s="21"/>
      <c r="B339" s="22"/>
      <c r="C339" s="47"/>
      <c r="D339" s="48">
        <v>129</v>
      </c>
      <c r="E339" s="49" t="s">
        <v>444</v>
      </c>
      <c r="F339" s="50" t="s">
        <v>59</v>
      </c>
      <c r="G339" s="50" t="s">
        <v>85</v>
      </c>
      <c r="H339" s="51">
        <v>0</v>
      </c>
      <c r="I339" s="105"/>
    </row>
    <row r="340" spans="1:9" ht="15" customHeight="1" x14ac:dyDescent="0.15">
      <c r="A340" s="21"/>
      <c r="B340" s="22"/>
      <c r="C340" s="47"/>
      <c r="D340" s="48">
        <v>130</v>
      </c>
      <c r="E340" s="49" t="s">
        <v>440</v>
      </c>
      <c r="F340" s="50" t="s">
        <v>59</v>
      </c>
      <c r="G340" s="50" t="s">
        <v>85</v>
      </c>
      <c r="H340" s="51">
        <v>0</v>
      </c>
      <c r="I340" s="105"/>
    </row>
    <row r="341" spans="1:9" ht="15" customHeight="1" x14ac:dyDescent="0.15">
      <c r="A341" s="21"/>
      <c r="B341" s="22"/>
      <c r="C341" s="47"/>
      <c r="D341" s="48">
        <v>131</v>
      </c>
      <c r="E341" s="49" t="s">
        <v>458</v>
      </c>
      <c r="F341" s="50" t="s">
        <v>59</v>
      </c>
      <c r="G341" s="50" t="s">
        <v>85</v>
      </c>
      <c r="H341" s="51">
        <v>0</v>
      </c>
      <c r="I341" s="105"/>
    </row>
    <row r="342" spans="1:9" ht="15" customHeight="1" x14ac:dyDescent="0.15">
      <c r="A342" s="21"/>
      <c r="B342" s="22"/>
      <c r="C342" s="47"/>
      <c r="D342" s="48">
        <v>132</v>
      </c>
      <c r="E342" s="49" t="s">
        <v>431</v>
      </c>
      <c r="F342" s="50" t="s">
        <v>59</v>
      </c>
      <c r="G342" s="50" t="s">
        <v>85</v>
      </c>
      <c r="H342" s="51">
        <v>0</v>
      </c>
      <c r="I342" s="105"/>
    </row>
    <row r="343" spans="1:9" ht="15" customHeight="1" x14ac:dyDescent="0.15">
      <c r="A343" s="21"/>
      <c r="B343" s="20"/>
      <c r="C343" s="41"/>
      <c r="D343" s="48">
        <v>133</v>
      </c>
      <c r="E343" s="49" t="s">
        <v>437</v>
      </c>
      <c r="F343" s="50" t="s">
        <v>59</v>
      </c>
      <c r="G343" s="50" t="s">
        <v>85</v>
      </c>
      <c r="H343" s="51">
        <v>0</v>
      </c>
      <c r="I343" s="106"/>
    </row>
    <row r="344" spans="1:9" ht="30" customHeight="1" x14ac:dyDescent="0.15">
      <c r="A344" s="7"/>
      <c r="B344" s="11">
        <v>14</v>
      </c>
      <c r="C344" s="30" t="s">
        <v>337</v>
      </c>
      <c r="D344" s="30"/>
      <c r="E344" s="30"/>
      <c r="F344" s="35"/>
      <c r="G344" s="94"/>
      <c r="H344" s="92">
        <f>SUM(H346:H356)</f>
        <v>1038725.7800000001</v>
      </c>
      <c r="I344" s="113" t="s">
        <v>697</v>
      </c>
    </row>
    <row r="345" spans="1:9" ht="45" customHeight="1" x14ac:dyDescent="0.15">
      <c r="A345" s="6"/>
      <c r="B345" s="12"/>
      <c r="C345" s="120" t="s">
        <v>611</v>
      </c>
      <c r="D345" s="120"/>
      <c r="E345" s="120"/>
      <c r="F345" s="120"/>
      <c r="G345" s="120"/>
      <c r="H345" s="120"/>
      <c r="I345" s="111"/>
    </row>
    <row r="346" spans="1:9" ht="15" customHeight="1" x14ac:dyDescent="0.15">
      <c r="A346" s="21"/>
      <c r="B346" s="22"/>
      <c r="C346" s="47"/>
      <c r="D346" s="42">
        <v>139</v>
      </c>
      <c r="E346" s="43" t="s">
        <v>428</v>
      </c>
      <c r="F346" s="44" t="s">
        <v>61</v>
      </c>
      <c r="G346" s="44"/>
      <c r="H346" s="46">
        <v>2929.9</v>
      </c>
      <c r="I346" s="111"/>
    </row>
    <row r="347" spans="1:9" ht="15" customHeight="1" x14ac:dyDescent="0.15">
      <c r="A347" s="21"/>
      <c r="B347" s="22"/>
      <c r="C347" s="47"/>
      <c r="D347" s="48">
        <v>140</v>
      </c>
      <c r="E347" s="49" t="s">
        <v>430</v>
      </c>
      <c r="F347" s="50" t="s">
        <v>59</v>
      </c>
      <c r="G347" s="50" t="s">
        <v>85</v>
      </c>
      <c r="H347" s="51">
        <v>19564.559999999998</v>
      </c>
      <c r="I347" s="111"/>
    </row>
    <row r="348" spans="1:9" ht="15" customHeight="1" x14ac:dyDescent="0.15">
      <c r="A348" s="21"/>
      <c r="B348" s="22"/>
      <c r="C348" s="47"/>
      <c r="D348" s="48">
        <v>141</v>
      </c>
      <c r="E348" s="49" t="s">
        <v>434</v>
      </c>
      <c r="F348" s="50" t="s">
        <v>59</v>
      </c>
      <c r="G348" s="50" t="s">
        <v>12</v>
      </c>
      <c r="H348" s="51">
        <v>636509.30000000005</v>
      </c>
      <c r="I348" s="105" t="s">
        <v>650</v>
      </c>
    </row>
    <row r="349" spans="1:9" ht="15" customHeight="1" x14ac:dyDescent="0.15">
      <c r="A349" s="21"/>
      <c r="B349" s="22"/>
      <c r="C349" s="47"/>
      <c r="D349" s="48">
        <v>142</v>
      </c>
      <c r="E349" s="49" t="s">
        <v>433</v>
      </c>
      <c r="F349" s="50" t="s">
        <v>61</v>
      </c>
      <c r="G349" s="50"/>
      <c r="H349" s="51">
        <v>0</v>
      </c>
      <c r="I349" s="105"/>
    </row>
    <row r="350" spans="1:9" ht="15" customHeight="1" x14ac:dyDescent="0.15">
      <c r="A350" s="21"/>
      <c r="B350" s="22"/>
      <c r="C350" s="47"/>
      <c r="D350" s="48">
        <v>143</v>
      </c>
      <c r="E350" s="49" t="s">
        <v>460</v>
      </c>
      <c r="F350" s="50" t="s">
        <v>59</v>
      </c>
      <c r="G350" s="50" t="s">
        <v>12</v>
      </c>
      <c r="H350" s="51">
        <v>843.30000000000007</v>
      </c>
      <c r="I350" s="105"/>
    </row>
    <row r="351" spans="1:9" ht="15" customHeight="1" x14ac:dyDescent="0.15">
      <c r="A351" s="21"/>
      <c r="B351" s="22"/>
      <c r="C351" s="47"/>
      <c r="D351" s="48">
        <v>144</v>
      </c>
      <c r="E351" s="49" t="s">
        <v>419</v>
      </c>
      <c r="F351" s="50" t="s">
        <v>61</v>
      </c>
      <c r="G351" s="50"/>
      <c r="H351" s="51">
        <v>363500.15</v>
      </c>
      <c r="I351" s="105"/>
    </row>
    <row r="352" spans="1:9" ht="15" customHeight="1" x14ac:dyDescent="0.15">
      <c r="A352" s="21"/>
      <c r="B352" s="22"/>
      <c r="C352" s="47"/>
      <c r="D352" s="48">
        <v>145</v>
      </c>
      <c r="E352" s="49" t="s">
        <v>416</v>
      </c>
      <c r="F352" s="50" t="s">
        <v>61</v>
      </c>
      <c r="G352" s="50"/>
      <c r="H352" s="51">
        <v>0</v>
      </c>
      <c r="I352" s="105"/>
    </row>
    <row r="353" spans="1:9" ht="15" customHeight="1" x14ac:dyDescent="0.15">
      <c r="A353" s="21"/>
      <c r="B353" s="22"/>
      <c r="C353" s="47"/>
      <c r="D353" s="48">
        <v>146</v>
      </c>
      <c r="E353" s="49" t="s">
        <v>446</v>
      </c>
      <c r="F353" s="50" t="s">
        <v>59</v>
      </c>
      <c r="G353" s="50" t="s">
        <v>85</v>
      </c>
      <c r="H353" s="51">
        <v>3373.2000000000003</v>
      </c>
      <c r="I353" s="105"/>
    </row>
    <row r="354" spans="1:9" ht="15" customHeight="1" x14ac:dyDescent="0.15">
      <c r="A354" s="21"/>
      <c r="B354" s="22"/>
      <c r="C354" s="47"/>
      <c r="D354" s="48">
        <v>147</v>
      </c>
      <c r="E354" s="49" t="s">
        <v>461</v>
      </c>
      <c r="F354" s="50" t="s">
        <v>59</v>
      </c>
      <c r="G354" s="50" t="s">
        <v>85</v>
      </c>
      <c r="H354" s="51">
        <v>1602.27</v>
      </c>
      <c r="I354" s="105"/>
    </row>
    <row r="355" spans="1:9" ht="15" customHeight="1" x14ac:dyDescent="0.15">
      <c r="A355" s="21"/>
      <c r="B355" s="22"/>
      <c r="C355" s="47"/>
      <c r="D355" s="48">
        <v>148</v>
      </c>
      <c r="E355" s="49" t="s">
        <v>459</v>
      </c>
      <c r="F355" s="50" t="s">
        <v>61</v>
      </c>
      <c r="G355" s="50"/>
      <c r="H355" s="51">
        <v>9559.7999999999993</v>
      </c>
      <c r="I355" s="105"/>
    </row>
    <row r="356" spans="1:9" ht="15" customHeight="1" x14ac:dyDescent="0.15">
      <c r="A356" s="21"/>
      <c r="B356" s="20"/>
      <c r="C356" s="41"/>
      <c r="D356" s="48">
        <v>149</v>
      </c>
      <c r="E356" s="49" t="s">
        <v>427</v>
      </c>
      <c r="F356" s="70" t="s">
        <v>59</v>
      </c>
      <c r="G356" s="60" t="s">
        <v>638</v>
      </c>
      <c r="H356" s="51">
        <v>843.30000000000007</v>
      </c>
      <c r="I356" s="106"/>
    </row>
    <row r="357" spans="1:9" ht="30" customHeight="1" x14ac:dyDescent="0.15">
      <c r="A357" s="7"/>
      <c r="B357" s="11">
        <v>16</v>
      </c>
      <c r="C357" s="30" t="s">
        <v>545</v>
      </c>
      <c r="D357" s="30"/>
      <c r="E357" s="30"/>
      <c r="F357" s="35"/>
      <c r="G357" s="94"/>
      <c r="H357" s="92">
        <f>SUM(H359:H369)</f>
        <v>534695.24</v>
      </c>
      <c r="I357" s="113" t="s">
        <v>698</v>
      </c>
    </row>
    <row r="358" spans="1:9" ht="45" customHeight="1" x14ac:dyDescent="0.15">
      <c r="A358" s="6"/>
      <c r="B358" s="12"/>
      <c r="C358" s="120" t="s">
        <v>612</v>
      </c>
      <c r="D358" s="120"/>
      <c r="E358" s="120"/>
      <c r="F358" s="120"/>
      <c r="G358" s="120"/>
      <c r="H358" s="120"/>
      <c r="I358" s="111"/>
    </row>
    <row r="359" spans="1:9" ht="15" customHeight="1" x14ac:dyDescent="0.15">
      <c r="A359" s="21"/>
      <c r="B359" s="22"/>
      <c r="C359" s="47"/>
      <c r="D359" s="42">
        <v>168</v>
      </c>
      <c r="E359" s="43" t="s">
        <v>338</v>
      </c>
      <c r="F359" s="44" t="s">
        <v>61</v>
      </c>
      <c r="G359" s="44"/>
      <c r="H359" s="46">
        <v>101488</v>
      </c>
      <c r="I359" s="111"/>
    </row>
    <row r="360" spans="1:9" ht="15" customHeight="1" x14ac:dyDescent="0.15">
      <c r="A360" s="21"/>
      <c r="B360" s="22"/>
      <c r="C360" s="47"/>
      <c r="D360" s="48">
        <v>169</v>
      </c>
      <c r="E360" s="49" t="s">
        <v>421</v>
      </c>
      <c r="F360" s="50" t="s">
        <v>61</v>
      </c>
      <c r="G360" s="50"/>
      <c r="H360" s="51">
        <v>3373.2000000000003</v>
      </c>
      <c r="I360" s="111"/>
    </row>
    <row r="361" spans="1:9" ht="15" customHeight="1" x14ac:dyDescent="0.15">
      <c r="A361" s="21"/>
      <c r="B361" s="22"/>
      <c r="C361" s="47"/>
      <c r="D361" s="48">
        <v>170</v>
      </c>
      <c r="E361" s="49" t="s">
        <v>420</v>
      </c>
      <c r="F361" s="50" t="s">
        <v>61</v>
      </c>
      <c r="G361" s="50"/>
      <c r="H361" s="51">
        <v>178541</v>
      </c>
      <c r="I361" s="111"/>
    </row>
    <row r="362" spans="1:9" ht="15" customHeight="1" x14ac:dyDescent="0.15">
      <c r="A362" s="21"/>
      <c r="B362" s="22"/>
      <c r="C362" s="47"/>
      <c r="D362" s="48">
        <v>171</v>
      </c>
      <c r="E362" s="49" t="s">
        <v>417</v>
      </c>
      <c r="F362" s="50" t="s">
        <v>61</v>
      </c>
      <c r="G362" s="50"/>
      <c r="H362" s="51">
        <v>0</v>
      </c>
      <c r="I362" s="105"/>
    </row>
    <row r="363" spans="1:9" ht="15" customHeight="1" x14ac:dyDescent="0.15">
      <c r="A363" s="21"/>
      <c r="B363" s="22"/>
      <c r="C363" s="47"/>
      <c r="D363" s="48">
        <v>172</v>
      </c>
      <c r="E363" s="49" t="s">
        <v>454</v>
      </c>
      <c r="F363" s="50" t="s">
        <v>59</v>
      </c>
      <c r="G363" s="60" t="s">
        <v>638</v>
      </c>
      <c r="H363" s="51">
        <v>3373.2000000000003</v>
      </c>
      <c r="I363" s="105"/>
    </row>
    <row r="364" spans="1:9" ht="15" customHeight="1" x14ac:dyDescent="0.15">
      <c r="A364" s="21"/>
      <c r="B364" s="22"/>
      <c r="C364" s="47"/>
      <c r="D364" s="48">
        <v>173</v>
      </c>
      <c r="E364" s="49" t="s">
        <v>742</v>
      </c>
      <c r="F364" s="50" t="s">
        <v>59</v>
      </c>
      <c r="G364" s="60" t="s">
        <v>638</v>
      </c>
      <c r="H364" s="51">
        <v>9438.9700000000012</v>
      </c>
      <c r="I364" s="105"/>
    </row>
    <row r="365" spans="1:9" ht="15" customHeight="1" x14ac:dyDescent="0.15">
      <c r="A365" s="21"/>
      <c r="B365" s="22"/>
      <c r="C365" s="47"/>
      <c r="D365" s="48">
        <v>174</v>
      </c>
      <c r="E365" s="49" t="s">
        <v>743</v>
      </c>
      <c r="F365" s="50" t="s">
        <v>59</v>
      </c>
      <c r="G365" s="60" t="s">
        <v>638</v>
      </c>
      <c r="H365" s="51">
        <v>9523.3000000000011</v>
      </c>
      <c r="I365" s="105"/>
    </row>
    <row r="366" spans="1:9" ht="15" customHeight="1" x14ac:dyDescent="0.15">
      <c r="A366" s="21"/>
      <c r="B366" s="22"/>
      <c r="C366" s="47"/>
      <c r="D366" s="48">
        <v>175</v>
      </c>
      <c r="E366" s="49" t="s">
        <v>457</v>
      </c>
      <c r="F366" s="50" t="s">
        <v>61</v>
      </c>
      <c r="G366" s="50"/>
      <c r="H366" s="51">
        <v>22396.2</v>
      </c>
      <c r="I366" s="105"/>
    </row>
    <row r="367" spans="1:9" ht="15" customHeight="1" x14ac:dyDescent="0.15">
      <c r="A367" s="21"/>
      <c r="B367" s="22"/>
      <c r="C367" s="47"/>
      <c r="D367" s="48">
        <v>176</v>
      </c>
      <c r="E367" s="49" t="s">
        <v>436</v>
      </c>
      <c r="F367" s="50" t="s">
        <v>61</v>
      </c>
      <c r="G367" s="50"/>
      <c r="H367" s="51">
        <v>758.97</v>
      </c>
      <c r="I367" s="105"/>
    </row>
    <row r="368" spans="1:9" ht="15" customHeight="1" x14ac:dyDescent="0.15">
      <c r="A368" s="21"/>
      <c r="B368" s="22"/>
      <c r="C368" s="47"/>
      <c r="D368" s="48">
        <v>177</v>
      </c>
      <c r="E368" s="49" t="s">
        <v>439</v>
      </c>
      <c r="F368" s="50" t="s">
        <v>61</v>
      </c>
      <c r="G368" s="50"/>
      <c r="H368" s="51">
        <v>54992.800000000003</v>
      </c>
      <c r="I368" s="105"/>
    </row>
    <row r="369" spans="1:9" ht="15" customHeight="1" x14ac:dyDescent="0.15">
      <c r="A369" s="21"/>
      <c r="B369" s="20"/>
      <c r="C369" s="41"/>
      <c r="D369" s="48">
        <v>178</v>
      </c>
      <c r="E369" s="49" t="s">
        <v>418</v>
      </c>
      <c r="F369" s="50" t="s">
        <v>2</v>
      </c>
      <c r="G369" s="60" t="s">
        <v>638</v>
      </c>
      <c r="H369" s="51">
        <v>150809.60000000001</v>
      </c>
      <c r="I369" s="106"/>
    </row>
    <row r="370" spans="1:9" ht="30" customHeight="1" x14ac:dyDescent="0.15">
      <c r="A370" s="7"/>
      <c r="B370" s="11">
        <v>18</v>
      </c>
      <c r="C370" s="30" t="s">
        <v>543</v>
      </c>
      <c r="D370" s="30"/>
      <c r="E370" s="30"/>
      <c r="F370" s="35"/>
      <c r="G370" s="94"/>
      <c r="H370" s="92">
        <f>SUM(H372:H411)</f>
        <v>3155179.399999999</v>
      </c>
      <c r="I370" s="113" t="s">
        <v>699</v>
      </c>
    </row>
    <row r="371" spans="1:9" ht="45" customHeight="1" x14ac:dyDescent="0.15">
      <c r="A371" s="6"/>
      <c r="B371" s="12"/>
      <c r="C371" s="120" t="s">
        <v>735</v>
      </c>
      <c r="D371" s="120"/>
      <c r="E371" s="120"/>
      <c r="F371" s="120"/>
      <c r="G371" s="120"/>
      <c r="H371" s="120"/>
      <c r="I371" s="111"/>
    </row>
    <row r="372" spans="1:9" ht="30" customHeight="1" x14ac:dyDescent="0.15">
      <c r="A372" s="21"/>
      <c r="B372" s="79"/>
      <c r="C372" s="59"/>
      <c r="D372" s="55">
        <v>246</v>
      </c>
      <c r="E372" s="56" t="s">
        <v>339</v>
      </c>
      <c r="F372" s="50" t="s">
        <v>59</v>
      </c>
      <c r="G372" s="50" t="s">
        <v>554</v>
      </c>
      <c r="H372" s="46">
        <v>280059.89999999991</v>
      </c>
      <c r="I372" s="111"/>
    </row>
    <row r="373" spans="1:9" ht="30" customHeight="1" x14ac:dyDescent="0.15">
      <c r="A373" s="21"/>
      <c r="B373" s="22"/>
      <c r="C373" s="47"/>
      <c r="D373" s="57">
        <v>247</v>
      </c>
      <c r="E373" s="58" t="s">
        <v>340</v>
      </c>
      <c r="F373" s="50" t="s">
        <v>59</v>
      </c>
      <c r="G373" s="50" t="s">
        <v>554</v>
      </c>
      <c r="H373" s="61">
        <v>0</v>
      </c>
      <c r="I373" s="111"/>
    </row>
    <row r="374" spans="1:9" ht="15" customHeight="1" x14ac:dyDescent="0.15">
      <c r="A374" s="21"/>
      <c r="B374" s="22"/>
      <c r="C374" s="47"/>
      <c r="D374" s="57">
        <v>248</v>
      </c>
      <c r="E374" s="58" t="s">
        <v>341</v>
      </c>
      <c r="F374" s="50" t="s">
        <v>59</v>
      </c>
      <c r="G374" s="50" t="s">
        <v>554</v>
      </c>
      <c r="H374" s="90">
        <v>-496210.4</v>
      </c>
      <c r="I374" s="105"/>
    </row>
    <row r="375" spans="1:9" ht="15" customHeight="1" x14ac:dyDescent="0.15">
      <c r="A375" s="21"/>
      <c r="B375" s="22"/>
      <c r="C375" s="47"/>
      <c r="D375" s="57">
        <v>249</v>
      </c>
      <c r="E375" s="58" t="s">
        <v>342</v>
      </c>
      <c r="F375" s="50" t="s">
        <v>59</v>
      </c>
      <c r="G375" s="50" t="s">
        <v>554</v>
      </c>
      <c r="H375" s="61">
        <v>71502.799999999988</v>
      </c>
      <c r="I375" s="105"/>
    </row>
    <row r="376" spans="1:9" ht="15" customHeight="1" x14ac:dyDescent="0.15">
      <c r="A376" s="21"/>
      <c r="B376" s="22"/>
      <c r="C376" s="47"/>
      <c r="D376" s="57">
        <v>250</v>
      </c>
      <c r="E376" s="49" t="s">
        <v>343</v>
      </c>
      <c r="F376" s="50" t="s">
        <v>59</v>
      </c>
      <c r="G376" s="50" t="s">
        <v>554</v>
      </c>
      <c r="H376" s="51">
        <v>1260796.5</v>
      </c>
      <c r="I376" s="105"/>
    </row>
    <row r="377" spans="1:9" ht="15" customHeight="1" x14ac:dyDescent="0.15">
      <c r="A377" s="21"/>
      <c r="B377" s="22"/>
      <c r="C377" s="47"/>
      <c r="D377" s="57">
        <v>251</v>
      </c>
      <c r="E377" s="49" t="s">
        <v>429</v>
      </c>
      <c r="F377" s="50" t="s">
        <v>59</v>
      </c>
      <c r="G377" s="50" t="s">
        <v>554</v>
      </c>
      <c r="H377" s="51">
        <v>275470.5</v>
      </c>
      <c r="I377" s="105"/>
    </row>
    <row r="378" spans="1:9" ht="15" customHeight="1" x14ac:dyDescent="0.15">
      <c r="A378" s="21"/>
      <c r="B378" s="22"/>
      <c r="C378" s="47"/>
      <c r="D378" s="57">
        <v>252</v>
      </c>
      <c r="E378" s="49" t="s">
        <v>425</v>
      </c>
      <c r="F378" s="50" t="s">
        <v>59</v>
      </c>
      <c r="G378" s="50" t="s">
        <v>554</v>
      </c>
      <c r="H378" s="51">
        <v>963422.09999999986</v>
      </c>
      <c r="I378" s="105"/>
    </row>
    <row r="379" spans="1:9" ht="15" customHeight="1" x14ac:dyDescent="0.15">
      <c r="A379" s="21"/>
      <c r="B379" s="22"/>
      <c r="C379" s="47"/>
      <c r="D379" s="57">
        <v>253</v>
      </c>
      <c r="E379" s="49" t="s">
        <v>344</v>
      </c>
      <c r="F379" s="50" t="s">
        <v>59</v>
      </c>
      <c r="G379" s="50" t="s">
        <v>554</v>
      </c>
      <c r="H379" s="51">
        <v>6746.4000000000005</v>
      </c>
      <c r="I379" s="105"/>
    </row>
    <row r="380" spans="1:9" ht="15" customHeight="1" x14ac:dyDescent="0.15">
      <c r="A380" s="21"/>
      <c r="B380" s="22"/>
      <c r="C380" s="47"/>
      <c r="D380" s="57">
        <v>254</v>
      </c>
      <c r="E380" s="49" t="s">
        <v>345</v>
      </c>
      <c r="F380" s="50" t="s">
        <v>61</v>
      </c>
      <c r="G380" s="50"/>
      <c r="H380" s="51">
        <v>495860.39999999997</v>
      </c>
      <c r="I380" s="105"/>
    </row>
    <row r="381" spans="1:9" ht="15" customHeight="1" x14ac:dyDescent="0.15">
      <c r="A381" s="21"/>
      <c r="B381" s="22"/>
      <c r="C381" s="47"/>
      <c r="D381" s="57">
        <v>255</v>
      </c>
      <c r="E381" s="49" t="s">
        <v>346</v>
      </c>
      <c r="F381" s="50" t="s">
        <v>59</v>
      </c>
      <c r="G381" s="50" t="s">
        <v>554</v>
      </c>
      <c r="H381" s="51">
        <v>131173.5</v>
      </c>
      <c r="I381" s="105"/>
    </row>
    <row r="382" spans="1:9" ht="15" customHeight="1" x14ac:dyDescent="0.15">
      <c r="A382" s="21"/>
      <c r="B382" s="22"/>
      <c r="C382" s="47"/>
      <c r="D382" s="57">
        <v>256</v>
      </c>
      <c r="E382" s="49" t="s">
        <v>347</v>
      </c>
      <c r="F382" s="50" t="s">
        <v>59</v>
      </c>
      <c r="G382" s="50" t="s">
        <v>554</v>
      </c>
      <c r="H382" s="51">
        <v>0</v>
      </c>
      <c r="I382" s="105"/>
    </row>
    <row r="383" spans="1:9" ht="15" customHeight="1" x14ac:dyDescent="0.15">
      <c r="A383" s="21"/>
      <c r="B383" s="22"/>
      <c r="C383" s="47"/>
      <c r="D383" s="57">
        <v>257</v>
      </c>
      <c r="E383" s="49" t="s">
        <v>348</v>
      </c>
      <c r="F383" s="50" t="s">
        <v>61</v>
      </c>
      <c r="G383" s="50"/>
      <c r="H383" s="51">
        <v>15179.399999999998</v>
      </c>
      <c r="I383" s="105"/>
    </row>
    <row r="384" spans="1:9" ht="15" customHeight="1" x14ac:dyDescent="0.15">
      <c r="A384" s="21"/>
      <c r="B384" s="22"/>
      <c r="C384" s="47"/>
      <c r="D384" s="57">
        <v>258</v>
      </c>
      <c r="E384" s="49" t="s">
        <v>349</v>
      </c>
      <c r="F384" s="50" t="s">
        <v>61</v>
      </c>
      <c r="G384" s="50"/>
      <c r="H384" s="51">
        <v>0</v>
      </c>
      <c r="I384" s="105"/>
    </row>
    <row r="385" spans="1:9" ht="15" customHeight="1" x14ac:dyDescent="0.15">
      <c r="A385" s="21"/>
      <c r="B385" s="22"/>
      <c r="C385" s="47"/>
      <c r="D385" s="57">
        <v>259</v>
      </c>
      <c r="E385" s="49" t="s">
        <v>350</v>
      </c>
      <c r="F385" s="50" t="s">
        <v>61</v>
      </c>
      <c r="G385" s="50"/>
      <c r="H385" s="90">
        <v>-94616.3</v>
      </c>
      <c r="I385" s="105"/>
    </row>
    <row r="386" spans="1:9" ht="15" customHeight="1" x14ac:dyDescent="0.15">
      <c r="A386" s="21"/>
      <c r="B386" s="22"/>
      <c r="C386" s="47"/>
      <c r="D386" s="57">
        <v>260</v>
      </c>
      <c r="E386" s="49" t="s">
        <v>351</v>
      </c>
      <c r="F386" s="50" t="s">
        <v>61</v>
      </c>
      <c r="G386" s="50"/>
      <c r="H386" s="51">
        <v>143047.29999999999</v>
      </c>
      <c r="I386" s="105"/>
    </row>
    <row r="387" spans="1:9" ht="15" customHeight="1" x14ac:dyDescent="0.15">
      <c r="A387" s="21"/>
      <c r="B387" s="22"/>
      <c r="C387" s="47"/>
      <c r="D387" s="57">
        <v>261</v>
      </c>
      <c r="E387" s="49" t="s">
        <v>352</v>
      </c>
      <c r="F387" s="50" t="s">
        <v>61</v>
      </c>
      <c r="G387" s="50"/>
      <c r="H387" s="51">
        <v>0</v>
      </c>
      <c r="I387" s="105"/>
    </row>
    <row r="388" spans="1:9" ht="15" customHeight="1" x14ac:dyDescent="0.15">
      <c r="A388" s="21"/>
      <c r="B388" s="22"/>
      <c r="C388" s="47"/>
      <c r="D388" s="57">
        <v>262</v>
      </c>
      <c r="E388" s="49" t="s">
        <v>353</v>
      </c>
      <c r="F388" s="50" t="s">
        <v>61</v>
      </c>
      <c r="G388" s="50"/>
      <c r="H388" s="51">
        <v>0</v>
      </c>
      <c r="I388" s="105"/>
    </row>
    <row r="389" spans="1:9" ht="15" customHeight="1" x14ac:dyDescent="0.15">
      <c r="A389" s="21"/>
      <c r="B389" s="22"/>
      <c r="C389" s="47"/>
      <c r="D389" s="57">
        <v>263</v>
      </c>
      <c r="E389" s="49" t="s">
        <v>354</v>
      </c>
      <c r="F389" s="50" t="s">
        <v>61</v>
      </c>
      <c r="G389" s="50"/>
      <c r="H389" s="51">
        <v>0</v>
      </c>
      <c r="I389" s="105"/>
    </row>
    <row r="390" spans="1:9" ht="15" customHeight="1" x14ac:dyDescent="0.15">
      <c r="A390" s="21"/>
      <c r="B390" s="22"/>
      <c r="C390" s="47"/>
      <c r="D390" s="57">
        <v>264</v>
      </c>
      <c r="E390" s="49" t="s">
        <v>355</v>
      </c>
      <c r="F390" s="50" t="s">
        <v>61</v>
      </c>
      <c r="G390" s="50"/>
      <c r="H390" s="51">
        <v>1686.6000000000001</v>
      </c>
      <c r="I390" s="105"/>
    </row>
    <row r="391" spans="1:9" ht="15" customHeight="1" x14ac:dyDescent="0.15">
      <c r="A391" s="21"/>
      <c r="B391" s="22"/>
      <c r="C391" s="47"/>
      <c r="D391" s="57">
        <v>265</v>
      </c>
      <c r="E391" s="49" t="s">
        <v>356</v>
      </c>
      <c r="F391" s="50" t="s">
        <v>61</v>
      </c>
      <c r="G391" s="50"/>
      <c r="H391" s="51">
        <v>0</v>
      </c>
      <c r="I391" s="105"/>
    </row>
    <row r="392" spans="1:9" ht="30" customHeight="1" x14ac:dyDescent="0.15">
      <c r="A392" s="21"/>
      <c r="B392" s="22"/>
      <c r="C392" s="47"/>
      <c r="D392" s="57">
        <v>266</v>
      </c>
      <c r="E392" s="49" t="s">
        <v>357</v>
      </c>
      <c r="F392" s="50" t="s">
        <v>61</v>
      </c>
      <c r="G392" s="50"/>
      <c r="H392" s="51">
        <v>0</v>
      </c>
      <c r="I392" s="105"/>
    </row>
    <row r="393" spans="1:9" ht="30" customHeight="1" x14ac:dyDescent="0.15">
      <c r="A393" s="21"/>
      <c r="B393" s="22"/>
      <c r="C393" s="47"/>
      <c r="D393" s="57">
        <v>267</v>
      </c>
      <c r="E393" s="49" t="s">
        <v>358</v>
      </c>
      <c r="F393" s="50" t="s">
        <v>61</v>
      </c>
      <c r="G393" s="50"/>
      <c r="H393" s="51">
        <v>0</v>
      </c>
      <c r="I393" s="105"/>
    </row>
    <row r="394" spans="1:9" ht="15" customHeight="1" x14ac:dyDescent="0.15">
      <c r="A394" s="21"/>
      <c r="B394" s="22"/>
      <c r="C394" s="47"/>
      <c r="D394" s="57">
        <v>268</v>
      </c>
      <c r="E394" s="49" t="s">
        <v>422</v>
      </c>
      <c r="F394" s="50" t="s">
        <v>61</v>
      </c>
      <c r="G394" s="50"/>
      <c r="H394" s="51">
        <v>10656.3</v>
      </c>
      <c r="I394" s="105"/>
    </row>
    <row r="395" spans="1:9" ht="15" customHeight="1" x14ac:dyDescent="0.15">
      <c r="A395" s="21"/>
      <c r="B395" s="22"/>
      <c r="C395" s="47"/>
      <c r="D395" s="57">
        <v>269</v>
      </c>
      <c r="E395" s="49" t="s">
        <v>423</v>
      </c>
      <c r="F395" s="50" t="s">
        <v>61</v>
      </c>
      <c r="G395" s="50"/>
      <c r="H395" s="51">
        <v>0</v>
      </c>
      <c r="I395" s="105"/>
    </row>
    <row r="396" spans="1:9" ht="15" customHeight="1" x14ac:dyDescent="0.15">
      <c r="A396" s="21"/>
      <c r="B396" s="22"/>
      <c r="C396" s="47"/>
      <c r="D396" s="57">
        <v>270</v>
      </c>
      <c r="E396" s="49" t="s">
        <v>359</v>
      </c>
      <c r="F396" s="50" t="s">
        <v>61</v>
      </c>
      <c r="G396" s="50"/>
      <c r="H396" s="51">
        <v>311</v>
      </c>
      <c r="I396" s="105"/>
    </row>
    <row r="397" spans="1:9" ht="30" customHeight="1" x14ac:dyDescent="0.15">
      <c r="A397" s="21"/>
      <c r="B397" s="22"/>
      <c r="C397" s="47"/>
      <c r="D397" s="57">
        <v>271</v>
      </c>
      <c r="E397" s="49" t="s">
        <v>424</v>
      </c>
      <c r="F397" s="50" t="s">
        <v>61</v>
      </c>
      <c r="G397" s="50"/>
      <c r="H397" s="51">
        <v>14260.4</v>
      </c>
      <c r="I397" s="105"/>
    </row>
    <row r="398" spans="1:9" ht="30" customHeight="1" x14ac:dyDescent="0.15">
      <c r="A398" s="21"/>
      <c r="B398" s="22"/>
      <c r="C398" s="47"/>
      <c r="D398" s="57">
        <v>272</v>
      </c>
      <c r="E398" s="49" t="s">
        <v>360</v>
      </c>
      <c r="F398" s="50" t="s">
        <v>61</v>
      </c>
      <c r="G398" s="50"/>
      <c r="H398" s="51">
        <v>0</v>
      </c>
      <c r="I398" s="105"/>
    </row>
    <row r="399" spans="1:9" ht="15" customHeight="1" x14ac:dyDescent="0.15">
      <c r="A399" s="21"/>
      <c r="B399" s="22"/>
      <c r="C399" s="47"/>
      <c r="D399" s="57">
        <v>273</v>
      </c>
      <c r="E399" s="49" t="s">
        <v>361</v>
      </c>
      <c r="F399" s="50" t="s">
        <v>61</v>
      </c>
      <c r="G399" s="50"/>
      <c r="H399" s="51">
        <v>4345.2000000000007</v>
      </c>
      <c r="I399" s="105"/>
    </row>
    <row r="400" spans="1:9" ht="15" customHeight="1" x14ac:dyDescent="0.15">
      <c r="A400" s="21"/>
      <c r="B400" s="22"/>
      <c r="C400" s="47"/>
      <c r="D400" s="57">
        <v>274</v>
      </c>
      <c r="E400" s="49" t="s">
        <v>362</v>
      </c>
      <c r="F400" s="50" t="s">
        <v>61</v>
      </c>
      <c r="G400" s="50"/>
      <c r="H400" s="51">
        <v>0</v>
      </c>
      <c r="I400" s="105"/>
    </row>
    <row r="401" spans="1:9" ht="15" customHeight="1" x14ac:dyDescent="0.15">
      <c r="A401" s="21"/>
      <c r="B401" s="22"/>
      <c r="C401" s="47"/>
      <c r="D401" s="57">
        <v>275</v>
      </c>
      <c r="E401" s="49" t="s">
        <v>363</v>
      </c>
      <c r="F401" s="50" t="s">
        <v>61</v>
      </c>
      <c r="G401" s="50"/>
      <c r="H401" s="51">
        <v>22146.800000000003</v>
      </c>
      <c r="I401" s="105"/>
    </row>
    <row r="402" spans="1:9" ht="15" customHeight="1" x14ac:dyDescent="0.15">
      <c r="A402" s="21"/>
      <c r="B402" s="22"/>
      <c r="C402" s="47"/>
      <c r="D402" s="57">
        <v>276</v>
      </c>
      <c r="E402" s="49" t="s">
        <v>364</v>
      </c>
      <c r="F402" s="50" t="s">
        <v>61</v>
      </c>
      <c r="G402" s="50"/>
      <c r="H402" s="51">
        <v>0</v>
      </c>
      <c r="I402" s="105"/>
    </row>
    <row r="403" spans="1:9" ht="15" customHeight="1" x14ac:dyDescent="0.15">
      <c r="A403" s="21"/>
      <c r="B403" s="22"/>
      <c r="C403" s="47"/>
      <c r="D403" s="57">
        <v>277</v>
      </c>
      <c r="E403" s="49" t="s">
        <v>365</v>
      </c>
      <c r="F403" s="50" t="s">
        <v>61</v>
      </c>
      <c r="G403" s="50"/>
      <c r="H403" s="51">
        <v>7589.7</v>
      </c>
      <c r="I403" s="105"/>
    </row>
    <row r="404" spans="1:9" ht="15" customHeight="1" x14ac:dyDescent="0.15">
      <c r="A404" s="21"/>
      <c r="B404" s="22"/>
      <c r="C404" s="47"/>
      <c r="D404" s="57">
        <v>278</v>
      </c>
      <c r="E404" s="49" t="s">
        <v>366</v>
      </c>
      <c r="F404" s="50" t="s">
        <v>61</v>
      </c>
      <c r="G404" s="50"/>
      <c r="H404" s="51">
        <v>0</v>
      </c>
      <c r="I404" s="105"/>
    </row>
    <row r="405" spans="1:9" ht="15" customHeight="1" x14ac:dyDescent="0.15">
      <c r="A405" s="21"/>
      <c r="B405" s="22"/>
      <c r="C405" s="47"/>
      <c r="D405" s="57">
        <v>279</v>
      </c>
      <c r="E405" s="49" t="s">
        <v>367</v>
      </c>
      <c r="F405" s="50" t="s">
        <v>61</v>
      </c>
      <c r="G405" s="50"/>
      <c r="H405" s="51">
        <v>34324.699999999997</v>
      </c>
      <c r="I405" s="105"/>
    </row>
    <row r="406" spans="1:9" ht="15" customHeight="1" x14ac:dyDescent="0.15">
      <c r="A406" s="21"/>
      <c r="B406" s="22"/>
      <c r="C406" s="47"/>
      <c r="D406" s="57">
        <v>280</v>
      </c>
      <c r="E406" s="49" t="s">
        <v>368</v>
      </c>
      <c r="F406" s="50" t="s">
        <v>61</v>
      </c>
      <c r="G406" s="50"/>
      <c r="H406" s="51">
        <v>2653.3</v>
      </c>
      <c r="I406" s="105"/>
    </row>
    <row r="407" spans="1:9" ht="15" customHeight="1" x14ac:dyDescent="0.15">
      <c r="A407" s="21"/>
      <c r="B407" s="22"/>
      <c r="C407" s="47"/>
      <c r="D407" s="57">
        <v>281</v>
      </c>
      <c r="E407" s="49" t="s">
        <v>369</v>
      </c>
      <c r="F407" s="50" t="s">
        <v>61</v>
      </c>
      <c r="G407" s="50"/>
      <c r="H407" s="51">
        <v>0</v>
      </c>
      <c r="I407" s="105"/>
    </row>
    <row r="408" spans="1:9" ht="15" customHeight="1" x14ac:dyDescent="0.15">
      <c r="A408" s="21"/>
      <c r="B408" s="22"/>
      <c r="C408" s="47"/>
      <c r="D408" s="57">
        <v>282</v>
      </c>
      <c r="E408" s="49" t="s">
        <v>370</v>
      </c>
      <c r="F408" s="50" t="s">
        <v>61</v>
      </c>
      <c r="G408" s="50"/>
      <c r="H408" s="51">
        <v>2827</v>
      </c>
      <c r="I408" s="105"/>
    </row>
    <row r="409" spans="1:9" ht="15" customHeight="1" x14ac:dyDescent="0.15">
      <c r="A409" s="21"/>
      <c r="B409" s="22"/>
      <c r="C409" s="47"/>
      <c r="D409" s="57">
        <v>283</v>
      </c>
      <c r="E409" s="49" t="s">
        <v>371</v>
      </c>
      <c r="F409" s="50" t="s">
        <v>61</v>
      </c>
      <c r="G409" s="50"/>
      <c r="H409" s="51">
        <v>0</v>
      </c>
      <c r="I409" s="105"/>
    </row>
    <row r="410" spans="1:9" ht="15" customHeight="1" x14ac:dyDescent="0.15">
      <c r="A410" s="21"/>
      <c r="B410" s="22"/>
      <c r="C410" s="47"/>
      <c r="D410" s="57">
        <v>284</v>
      </c>
      <c r="E410" s="49" t="s">
        <v>372</v>
      </c>
      <c r="F410" s="50" t="s">
        <v>61</v>
      </c>
      <c r="G410" s="50"/>
      <c r="H410" s="51">
        <v>1946.3000000000002</v>
      </c>
      <c r="I410" s="105"/>
    </row>
    <row r="411" spans="1:9" ht="15" customHeight="1" x14ac:dyDescent="0.15">
      <c r="A411" s="21"/>
      <c r="B411" s="22"/>
      <c r="C411" s="41"/>
      <c r="D411" s="72">
        <v>285</v>
      </c>
      <c r="E411" s="69" t="s">
        <v>373</v>
      </c>
      <c r="F411" s="50" t="s">
        <v>61</v>
      </c>
      <c r="G411" s="50"/>
      <c r="H411" s="51">
        <v>0</v>
      </c>
      <c r="I411" s="105"/>
    </row>
    <row r="412" spans="1:9" ht="30" customHeight="1" x14ac:dyDescent="0.15">
      <c r="A412" s="1"/>
      <c r="B412" s="11">
        <v>24</v>
      </c>
      <c r="C412" s="30" t="s">
        <v>151</v>
      </c>
      <c r="D412" s="30"/>
      <c r="E412" s="30"/>
      <c r="F412" s="35"/>
      <c r="G412" s="94"/>
      <c r="H412" s="99">
        <f>SUM(H414)</f>
        <v>-1948209</v>
      </c>
      <c r="I412" s="113" t="s">
        <v>644</v>
      </c>
    </row>
    <row r="413" spans="1:9" ht="30" customHeight="1" x14ac:dyDescent="0.15">
      <c r="A413" s="6"/>
      <c r="B413" s="12"/>
      <c r="C413" s="121" t="s">
        <v>613</v>
      </c>
      <c r="D413" s="121"/>
      <c r="E413" s="121"/>
      <c r="F413" s="121"/>
      <c r="G413" s="121"/>
      <c r="H413" s="120"/>
      <c r="I413" s="111"/>
    </row>
    <row r="414" spans="1:9" ht="15" customHeight="1" x14ac:dyDescent="0.15">
      <c r="A414" s="21"/>
      <c r="B414" s="22"/>
      <c r="C414" s="47"/>
      <c r="D414" s="76">
        <v>334</v>
      </c>
      <c r="E414" s="77" t="s">
        <v>445</v>
      </c>
      <c r="F414" s="74" t="s">
        <v>61</v>
      </c>
      <c r="G414" s="74"/>
      <c r="H414" s="89">
        <v>-1948209</v>
      </c>
      <c r="I414" s="112"/>
    </row>
    <row r="415" spans="1:9" ht="30" customHeight="1" x14ac:dyDescent="0.15">
      <c r="A415" s="1"/>
      <c r="B415" s="11">
        <v>26</v>
      </c>
      <c r="C415" s="30" t="s">
        <v>84</v>
      </c>
      <c r="D415" s="30"/>
      <c r="E415" s="30"/>
      <c r="F415" s="35"/>
      <c r="G415" s="94"/>
      <c r="H415" s="92">
        <f>SUM(H417:H418)</f>
        <v>813435.29999999993</v>
      </c>
      <c r="I415" s="113" t="s">
        <v>644</v>
      </c>
    </row>
    <row r="416" spans="1:9" ht="30" customHeight="1" x14ac:dyDescent="0.15">
      <c r="A416" s="6"/>
      <c r="B416" s="12"/>
      <c r="C416" s="121" t="s">
        <v>614</v>
      </c>
      <c r="D416" s="121"/>
      <c r="E416" s="121"/>
      <c r="F416" s="121"/>
      <c r="G416" s="121"/>
      <c r="H416" s="120"/>
      <c r="I416" s="111"/>
    </row>
    <row r="417" spans="1:9" ht="15" customHeight="1" x14ac:dyDescent="0.15">
      <c r="A417" s="21"/>
      <c r="B417" s="22"/>
      <c r="C417" s="47"/>
      <c r="D417" s="42">
        <v>346</v>
      </c>
      <c r="E417" s="43" t="s">
        <v>374</v>
      </c>
      <c r="F417" s="44" t="s">
        <v>61</v>
      </c>
      <c r="G417" s="44"/>
      <c r="H417" s="46">
        <v>813435.29999999993</v>
      </c>
      <c r="I417" s="111"/>
    </row>
    <row r="418" spans="1:9" ht="15" customHeight="1" x14ac:dyDescent="0.15">
      <c r="A418" s="23"/>
      <c r="B418" s="20"/>
      <c r="C418" s="41"/>
      <c r="D418" s="48">
        <v>347</v>
      </c>
      <c r="E418" s="49" t="s">
        <v>375</v>
      </c>
      <c r="F418" s="50" t="s">
        <v>61</v>
      </c>
      <c r="G418" s="50"/>
      <c r="H418" s="51">
        <v>0</v>
      </c>
      <c r="I418" s="112"/>
    </row>
    <row r="419" spans="1:9" ht="30" customHeight="1" x14ac:dyDescent="0.15">
      <c r="A419" s="28" t="s">
        <v>386</v>
      </c>
      <c r="B419" s="29"/>
      <c r="C419" s="29"/>
      <c r="D419" s="29"/>
      <c r="E419" s="29"/>
      <c r="F419" s="29"/>
      <c r="G419" s="29"/>
      <c r="H419" s="29"/>
      <c r="I419" s="85"/>
    </row>
    <row r="420" spans="1:9" ht="30" customHeight="1" x14ac:dyDescent="0.15">
      <c r="A420" s="7"/>
      <c r="B420" s="13">
        <v>1</v>
      </c>
      <c r="C420" s="38" t="s">
        <v>550</v>
      </c>
      <c r="D420" s="38"/>
      <c r="E420" s="38"/>
      <c r="F420" s="63"/>
      <c r="G420" s="93"/>
      <c r="H420" s="91">
        <f>SUM(H422:H474)</f>
        <v>3480429.7989999996</v>
      </c>
      <c r="I420" s="114" t="s">
        <v>736</v>
      </c>
    </row>
    <row r="421" spans="1:9" ht="45" customHeight="1" x14ac:dyDescent="0.15">
      <c r="A421" s="6"/>
      <c r="B421" s="12"/>
      <c r="C421" s="120" t="s">
        <v>615</v>
      </c>
      <c r="D421" s="120"/>
      <c r="E421" s="120"/>
      <c r="F421" s="120"/>
      <c r="G421" s="120"/>
      <c r="H421" s="120"/>
      <c r="I421" s="111"/>
    </row>
    <row r="422" spans="1:9" ht="15" customHeight="1" x14ac:dyDescent="0.15">
      <c r="A422" s="21"/>
      <c r="B422" s="22"/>
      <c r="C422" s="47"/>
      <c r="D422" s="42">
        <v>3</v>
      </c>
      <c r="E422" s="43" t="s">
        <v>253</v>
      </c>
      <c r="F422" s="44" t="s">
        <v>59</v>
      </c>
      <c r="G422" s="44" t="s">
        <v>85</v>
      </c>
      <c r="H422" s="46">
        <v>17916.36</v>
      </c>
      <c r="I422" s="111"/>
    </row>
    <row r="423" spans="1:9" ht="15" customHeight="1" x14ac:dyDescent="0.15">
      <c r="A423" s="21"/>
      <c r="B423" s="22"/>
      <c r="C423" s="47"/>
      <c r="D423" s="48">
        <v>5</v>
      </c>
      <c r="E423" s="49" t="s">
        <v>254</v>
      </c>
      <c r="F423" s="50" t="s">
        <v>59</v>
      </c>
      <c r="G423" s="50" t="s">
        <v>85</v>
      </c>
      <c r="H423" s="51">
        <v>38809.280000000006</v>
      </c>
      <c r="I423" s="111"/>
    </row>
    <row r="424" spans="1:9" ht="15" customHeight="1" x14ac:dyDescent="0.15">
      <c r="A424" s="21"/>
      <c r="B424" s="22"/>
      <c r="C424" s="47"/>
      <c r="D424" s="48">
        <v>10</v>
      </c>
      <c r="E424" s="49" t="s">
        <v>255</v>
      </c>
      <c r="F424" s="50" t="s">
        <v>59</v>
      </c>
      <c r="G424" s="50" t="s">
        <v>85</v>
      </c>
      <c r="H424" s="51">
        <v>26985.599999999999</v>
      </c>
      <c r="I424" s="105"/>
    </row>
    <row r="425" spans="1:9" ht="15" customHeight="1" x14ac:dyDescent="0.15">
      <c r="A425" s="21"/>
      <c r="B425" s="22"/>
      <c r="C425" s="47"/>
      <c r="D425" s="48">
        <v>13</v>
      </c>
      <c r="E425" s="49" t="s">
        <v>498</v>
      </c>
      <c r="F425" s="50" t="s">
        <v>59</v>
      </c>
      <c r="G425" s="50" t="s">
        <v>85</v>
      </c>
      <c r="H425" s="51">
        <v>1686.6000000000001</v>
      </c>
      <c r="I425" s="105"/>
    </row>
    <row r="426" spans="1:9" ht="15" customHeight="1" x14ac:dyDescent="0.15">
      <c r="A426" s="21"/>
      <c r="B426" s="22"/>
      <c r="C426" s="47"/>
      <c r="D426" s="48">
        <v>15</v>
      </c>
      <c r="E426" s="49" t="s">
        <v>256</v>
      </c>
      <c r="F426" s="50" t="s">
        <v>59</v>
      </c>
      <c r="G426" s="50" t="s">
        <v>85</v>
      </c>
      <c r="H426" s="51">
        <v>1686.6000000000001</v>
      </c>
      <c r="I426" s="105"/>
    </row>
    <row r="427" spans="1:9" ht="15" customHeight="1" x14ac:dyDescent="0.15">
      <c r="A427" s="21"/>
      <c r="B427" s="22"/>
      <c r="C427" s="47"/>
      <c r="D427" s="48">
        <v>18</v>
      </c>
      <c r="E427" s="49" t="s">
        <v>257</v>
      </c>
      <c r="F427" s="50" t="s">
        <v>59</v>
      </c>
      <c r="G427" s="50" t="s">
        <v>85</v>
      </c>
      <c r="H427" s="51">
        <v>66430.277419354839</v>
      </c>
      <c r="I427" s="105"/>
    </row>
    <row r="428" spans="1:9" ht="15" customHeight="1" x14ac:dyDescent="0.15">
      <c r="A428" s="21"/>
      <c r="B428" s="22"/>
      <c r="C428" s="47"/>
      <c r="D428" s="48">
        <v>21</v>
      </c>
      <c r="E428" s="49" t="s">
        <v>258</v>
      </c>
      <c r="F428" s="50" t="s">
        <v>59</v>
      </c>
      <c r="G428" s="50" t="s">
        <v>85</v>
      </c>
      <c r="H428" s="51">
        <v>11806.199999999999</v>
      </c>
      <c r="I428" s="105"/>
    </row>
    <row r="429" spans="1:9" ht="30" customHeight="1" x14ac:dyDescent="0.15">
      <c r="A429" s="21"/>
      <c r="B429" s="22"/>
      <c r="C429" s="47"/>
      <c r="D429" s="48">
        <v>24</v>
      </c>
      <c r="E429" s="49" t="s">
        <v>502</v>
      </c>
      <c r="F429" s="50" t="s">
        <v>59</v>
      </c>
      <c r="G429" s="50" t="s">
        <v>85</v>
      </c>
      <c r="H429" s="51">
        <v>21559.476000000002</v>
      </c>
      <c r="I429" s="105"/>
    </row>
    <row r="430" spans="1:9" ht="30" customHeight="1" x14ac:dyDescent="0.15">
      <c r="A430" s="21"/>
      <c r="B430" s="22"/>
      <c r="C430" s="47"/>
      <c r="D430" s="48">
        <v>26</v>
      </c>
      <c r="E430" s="49" t="s">
        <v>259</v>
      </c>
      <c r="F430" s="50" t="s">
        <v>59</v>
      </c>
      <c r="G430" s="50" t="s">
        <v>85</v>
      </c>
      <c r="H430" s="51">
        <v>2529.9</v>
      </c>
      <c r="I430" s="105"/>
    </row>
    <row r="431" spans="1:9" ht="30" customHeight="1" x14ac:dyDescent="0.15">
      <c r="A431" s="21"/>
      <c r="B431" s="22"/>
      <c r="C431" s="47"/>
      <c r="D431" s="48">
        <v>29</v>
      </c>
      <c r="E431" s="49" t="s">
        <v>260</v>
      </c>
      <c r="F431" s="50" t="s">
        <v>59</v>
      </c>
      <c r="G431" s="50" t="s">
        <v>85</v>
      </c>
      <c r="H431" s="51">
        <v>68960.177419354848</v>
      </c>
      <c r="I431" s="105"/>
    </row>
    <row r="432" spans="1:9" ht="30" customHeight="1" x14ac:dyDescent="0.15">
      <c r="A432" s="21"/>
      <c r="B432" s="22"/>
      <c r="C432" s="47"/>
      <c r="D432" s="48">
        <v>32</v>
      </c>
      <c r="E432" s="49" t="s">
        <v>503</v>
      </c>
      <c r="F432" s="50" t="s">
        <v>59</v>
      </c>
      <c r="G432" s="50" t="s">
        <v>85</v>
      </c>
      <c r="H432" s="51">
        <v>1686.6000000000001</v>
      </c>
      <c r="I432" s="105"/>
    </row>
    <row r="433" spans="1:9" ht="15" customHeight="1" x14ac:dyDescent="0.15">
      <c r="A433" s="21"/>
      <c r="B433" s="22"/>
      <c r="C433" s="47"/>
      <c r="D433" s="48">
        <v>34</v>
      </c>
      <c r="E433" s="49" t="s">
        <v>261</v>
      </c>
      <c r="F433" s="50" t="s">
        <v>59</v>
      </c>
      <c r="G433" s="50" t="s">
        <v>85</v>
      </c>
      <c r="H433" s="51">
        <v>6365.5548387096787</v>
      </c>
      <c r="I433" s="105"/>
    </row>
    <row r="434" spans="1:9" ht="15" customHeight="1" x14ac:dyDescent="0.15">
      <c r="A434" s="21"/>
      <c r="B434" s="22"/>
      <c r="C434" s="47"/>
      <c r="D434" s="48">
        <v>37</v>
      </c>
      <c r="E434" s="49" t="s">
        <v>262</v>
      </c>
      <c r="F434" s="50" t="s">
        <v>59</v>
      </c>
      <c r="G434" s="50" t="s">
        <v>85</v>
      </c>
      <c r="H434" s="51">
        <v>15179.4</v>
      </c>
      <c r="I434" s="105"/>
    </row>
    <row r="435" spans="1:9" ht="15" customHeight="1" x14ac:dyDescent="0.15">
      <c r="A435" s="21"/>
      <c r="B435" s="22"/>
      <c r="C435" s="47"/>
      <c r="D435" s="48">
        <v>39</v>
      </c>
      <c r="E435" s="49" t="s">
        <v>505</v>
      </c>
      <c r="F435" s="50" t="s">
        <v>59</v>
      </c>
      <c r="G435" s="50" t="s">
        <v>85</v>
      </c>
      <c r="H435" s="51">
        <v>0</v>
      </c>
      <c r="I435" s="105"/>
    </row>
    <row r="436" spans="1:9" ht="15" customHeight="1" x14ac:dyDescent="0.15">
      <c r="A436" s="21"/>
      <c r="B436" s="22"/>
      <c r="C436" s="47"/>
      <c r="D436" s="48">
        <v>41</v>
      </c>
      <c r="E436" s="49" t="s">
        <v>263</v>
      </c>
      <c r="F436" s="50" t="s">
        <v>59</v>
      </c>
      <c r="G436" s="50" t="s">
        <v>85</v>
      </c>
      <c r="H436" s="51">
        <v>845.69200000000012</v>
      </c>
      <c r="I436" s="105"/>
    </row>
    <row r="437" spans="1:9" ht="15" customHeight="1" x14ac:dyDescent="0.15">
      <c r="A437" s="21"/>
      <c r="B437" s="22"/>
      <c r="C437" s="47"/>
      <c r="D437" s="48">
        <v>42</v>
      </c>
      <c r="E437" s="49" t="s">
        <v>263</v>
      </c>
      <c r="F437" s="50" t="s">
        <v>59</v>
      </c>
      <c r="G437" s="50" t="s">
        <v>85</v>
      </c>
      <c r="H437" s="51">
        <v>843.30000000000007</v>
      </c>
      <c r="I437" s="105"/>
    </row>
    <row r="438" spans="1:9" ht="15" customHeight="1" x14ac:dyDescent="0.15">
      <c r="A438" s="21"/>
      <c r="B438" s="22"/>
      <c r="C438" s="47"/>
      <c r="D438" s="48">
        <v>46</v>
      </c>
      <c r="E438" s="49" t="s">
        <v>264</v>
      </c>
      <c r="F438" s="50" t="s">
        <v>59</v>
      </c>
      <c r="G438" s="50" t="s">
        <v>85</v>
      </c>
      <c r="H438" s="51">
        <v>28672.2</v>
      </c>
      <c r="I438" s="105"/>
    </row>
    <row r="439" spans="1:9" ht="30" customHeight="1" x14ac:dyDescent="0.15">
      <c r="A439" s="21"/>
      <c r="B439" s="22"/>
      <c r="C439" s="47"/>
      <c r="D439" s="48">
        <v>49</v>
      </c>
      <c r="E439" s="49" t="s">
        <v>474</v>
      </c>
      <c r="F439" s="50" t="s">
        <v>59</v>
      </c>
      <c r="G439" s="50" t="s">
        <v>85</v>
      </c>
      <c r="H439" s="51">
        <v>0</v>
      </c>
      <c r="I439" s="105"/>
    </row>
    <row r="440" spans="1:9" ht="15" customHeight="1" x14ac:dyDescent="0.15">
      <c r="A440" s="21"/>
      <c r="B440" s="22"/>
      <c r="C440" s="47"/>
      <c r="D440" s="48">
        <v>51</v>
      </c>
      <c r="E440" s="49" t="s">
        <v>265</v>
      </c>
      <c r="F440" s="50" t="s">
        <v>59</v>
      </c>
      <c r="G440" s="50" t="s">
        <v>85</v>
      </c>
      <c r="H440" s="51">
        <v>2697.6239999999998</v>
      </c>
      <c r="I440" s="105"/>
    </row>
    <row r="441" spans="1:9" ht="15" customHeight="1" x14ac:dyDescent="0.15">
      <c r="A441" s="21"/>
      <c r="B441" s="22"/>
      <c r="C441" s="47"/>
      <c r="D441" s="48">
        <v>52</v>
      </c>
      <c r="E441" s="49" t="s">
        <v>265</v>
      </c>
      <c r="F441" s="50" t="s">
        <v>59</v>
      </c>
      <c r="G441" s="50" t="s">
        <v>85</v>
      </c>
      <c r="H441" s="51">
        <v>5903.0999999999995</v>
      </c>
      <c r="I441" s="105"/>
    </row>
    <row r="442" spans="1:9" ht="15" customHeight="1" x14ac:dyDescent="0.15">
      <c r="A442" s="21"/>
      <c r="B442" s="22"/>
      <c r="C442" s="47"/>
      <c r="D442" s="48">
        <v>56</v>
      </c>
      <c r="E442" s="49" t="s">
        <v>266</v>
      </c>
      <c r="F442" s="50" t="s">
        <v>59</v>
      </c>
      <c r="G442" s="50" t="s">
        <v>85</v>
      </c>
      <c r="H442" s="51">
        <v>30358.799999999999</v>
      </c>
      <c r="I442" s="105"/>
    </row>
    <row r="443" spans="1:9" ht="15" customHeight="1" x14ac:dyDescent="0.15">
      <c r="A443" s="21"/>
      <c r="B443" s="22"/>
      <c r="C443" s="47"/>
      <c r="D443" s="48">
        <v>60</v>
      </c>
      <c r="E443" s="49" t="s">
        <v>495</v>
      </c>
      <c r="F443" s="50" t="s">
        <v>59</v>
      </c>
      <c r="G443" s="50" t="s">
        <v>85</v>
      </c>
      <c r="H443" s="51">
        <v>0</v>
      </c>
      <c r="I443" s="105"/>
    </row>
    <row r="444" spans="1:9" ht="15" customHeight="1" x14ac:dyDescent="0.15">
      <c r="A444" s="21"/>
      <c r="B444" s="22"/>
      <c r="C444" s="47"/>
      <c r="D444" s="48">
        <v>62</v>
      </c>
      <c r="E444" s="49" t="s">
        <v>267</v>
      </c>
      <c r="F444" s="50" t="s">
        <v>59</v>
      </c>
      <c r="G444" s="50" t="s">
        <v>85</v>
      </c>
      <c r="H444" s="51">
        <v>6185.2720000000008</v>
      </c>
      <c r="I444" s="105"/>
    </row>
    <row r="445" spans="1:9" ht="15" customHeight="1" x14ac:dyDescent="0.15">
      <c r="A445" s="21"/>
      <c r="B445" s="22"/>
      <c r="C445" s="47"/>
      <c r="D445" s="48">
        <v>65</v>
      </c>
      <c r="E445" s="49" t="s">
        <v>268</v>
      </c>
      <c r="F445" s="50" t="s">
        <v>59</v>
      </c>
      <c r="G445" s="50" t="s">
        <v>85</v>
      </c>
      <c r="H445" s="51">
        <v>28672.200000000004</v>
      </c>
      <c r="I445" s="105"/>
    </row>
    <row r="446" spans="1:9" ht="15" customHeight="1" x14ac:dyDescent="0.15">
      <c r="A446" s="21"/>
      <c r="B446" s="22"/>
      <c r="C446" s="47"/>
      <c r="D446" s="48">
        <v>68</v>
      </c>
      <c r="E446" s="49" t="s">
        <v>269</v>
      </c>
      <c r="F446" s="50" t="s">
        <v>59</v>
      </c>
      <c r="G446" s="50" t="s">
        <v>85</v>
      </c>
      <c r="H446" s="51">
        <v>7006.1239999999998</v>
      </c>
      <c r="I446" s="105"/>
    </row>
    <row r="447" spans="1:9" ht="15" customHeight="1" x14ac:dyDescent="0.15">
      <c r="A447" s="21"/>
      <c r="B447" s="22"/>
      <c r="C447" s="47"/>
      <c r="D447" s="48">
        <v>71</v>
      </c>
      <c r="E447" s="49" t="s">
        <v>496</v>
      </c>
      <c r="F447" s="50" t="s">
        <v>59</v>
      </c>
      <c r="G447" s="50" t="s">
        <v>85</v>
      </c>
      <c r="H447" s="51">
        <v>843.30000000000007</v>
      </c>
      <c r="I447" s="105"/>
    </row>
    <row r="448" spans="1:9" ht="15" customHeight="1" x14ac:dyDescent="0.15">
      <c r="A448" s="21"/>
      <c r="B448" s="22"/>
      <c r="C448" s="47"/>
      <c r="D448" s="48">
        <v>73</v>
      </c>
      <c r="E448" s="49" t="s">
        <v>270</v>
      </c>
      <c r="F448" s="50" t="s">
        <v>59</v>
      </c>
      <c r="G448" s="50" t="s">
        <v>85</v>
      </c>
      <c r="H448" s="51">
        <v>2529.9</v>
      </c>
      <c r="I448" s="105"/>
    </row>
    <row r="449" spans="1:9" ht="15" customHeight="1" x14ac:dyDescent="0.15">
      <c r="A449" s="21"/>
      <c r="B449" s="22"/>
      <c r="C449" s="47"/>
      <c r="D449" s="48">
        <v>76</v>
      </c>
      <c r="E449" s="49" t="s">
        <v>271</v>
      </c>
      <c r="F449" s="50" t="s">
        <v>59</v>
      </c>
      <c r="G449" s="50" t="s">
        <v>85</v>
      </c>
      <c r="H449" s="51">
        <v>105874.95483870966</v>
      </c>
      <c r="I449" s="105"/>
    </row>
    <row r="450" spans="1:9" ht="15" customHeight="1" x14ac:dyDescent="0.15">
      <c r="A450" s="21"/>
      <c r="B450" s="22"/>
      <c r="C450" s="47"/>
      <c r="D450" s="48">
        <v>79</v>
      </c>
      <c r="E450" s="49" t="s">
        <v>497</v>
      </c>
      <c r="F450" s="50" t="s">
        <v>59</v>
      </c>
      <c r="G450" s="50" t="s">
        <v>85</v>
      </c>
      <c r="H450" s="51">
        <v>671646.924</v>
      </c>
      <c r="I450" s="105"/>
    </row>
    <row r="451" spans="1:9" ht="15" customHeight="1" x14ac:dyDescent="0.15">
      <c r="A451" s="21"/>
      <c r="B451" s="22"/>
      <c r="C451" s="47"/>
      <c r="D451" s="48">
        <v>83</v>
      </c>
      <c r="E451" s="49" t="s">
        <v>272</v>
      </c>
      <c r="F451" s="50" t="s">
        <v>59</v>
      </c>
      <c r="G451" s="50" t="s">
        <v>85</v>
      </c>
      <c r="H451" s="90">
        <v>-3266.1</v>
      </c>
      <c r="I451" s="105"/>
    </row>
    <row r="452" spans="1:9" ht="15" customHeight="1" x14ac:dyDescent="0.15">
      <c r="A452" s="21"/>
      <c r="B452" s="22"/>
      <c r="C452" s="47"/>
      <c r="D452" s="48">
        <v>87</v>
      </c>
      <c r="E452" s="49" t="s">
        <v>273</v>
      </c>
      <c r="F452" s="50" t="s">
        <v>59</v>
      </c>
      <c r="G452" s="50" t="s">
        <v>85</v>
      </c>
      <c r="H452" s="51">
        <v>889279.97187096777</v>
      </c>
      <c r="I452" s="105"/>
    </row>
    <row r="453" spans="1:9" ht="15" customHeight="1" x14ac:dyDescent="0.15">
      <c r="A453" s="21"/>
      <c r="B453" s="22"/>
      <c r="C453" s="47"/>
      <c r="D453" s="48">
        <v>89</v>
      </c>
      <c r="E453" s="49" t="s">
        <v>274</v>
      </c>
      <c r="F453" s="50" t="s">
        <v>59</v>
      </c>
      <c r="G453" s="50" t="s">
        <v>85</v>
      </c>
      <c r="H453" s="51">
        <v>22622.769419354841</v>
      </c>
      <c r="I453" s="105"/>
    </row>
    <row r="454" spans="1:9" ht="15" customHeight="1" x14ac:dyDescent="0.15">
      <c r="A454" s="21"/>
      <c r="B454" s="22"/>
      <c r="C454" s="47"/>
      <c r="D454" s="48">
        <v>91</v>
      </c>
      <c r="E454" s="49" t="s">
        <v>275</v>
      </c>
      <c r="F454" s="50" t="s">
        <v>59</v>
      </c>
      <c r="G454" s="50" t="s">
        <v>85</v>
      </c>
      <c r="H454" s="51">
        <v>19946.626999999997</v>
      </c>
      <c r="I454" s="105"/>
    </row>
    <row r="455" spans="1:9" ht="15" customHeight="1" x14ac:dyDescent="0.15">
      <c r="A455" s="21"/>
      <c r="B455" s="22"/>
      <c r="C455" s="47"/>
      <c r="D455" s="48">
        <v>93</v>
      </c>
      <c r="E455" s="49" t="s">
        <v>276</v>
      </c>
      <c r="F455" s="50" t="s">
        <v>59</v>
      </c>
      <c r="G455" s="50" t="s">
        <v>85</v>
      </c>
      <c r="H455" s="51">
        <v>6643.161000000001</v>
      </c>
      <c r="I455" s="105"/>
    </row>
    <row r="456" spans="1:9" ht="15" customHeight="1" x14ac:dyDescent="0.15">
      <c r="A456" s="21"/>
      <c r="B456" s="22"/>
      <c r="C456" s="47"/>
      <c r="D456" s="48">
        <v>95</v>
      </c>
      <c r="E456" s="49" t="s">
        <v>277</v>
      </c>
      <c r="F456" s="50" t="s">
        <v>59</v>
      </c>
      <c r="G456" s="50" t="s">
        <v>85</v>
      </c>
      <c r="H456" s="51">
        <v>5361.4800000000005</v>
      </c>
      <c r="I456" s="105"/>
    </row>
    <row r="457" spans="1:9" ht="15" customHeight="1" x14ac:dyDescent="0.15">
      <c r="A457" s="21"/>
      <c r="B457" s="22"/>
      <c r="C457" s="47"/>
      <c r="D457" s="48">
        <v>97</v>
      </c>
      <c r="E457" s="49" t="s">
        <v>278</v>
      </c>
      <c r="F457" s="50" t="s">
        <v>59</v>
      </c>
      <c r="G457" s="50" t="s">
        <v>85</v>
      </c>
      <c r="H457" s="51">
        <v>91168.942258064519</v>
      </c>
      <c r="I457" s="105"/>
    </row>
    <row r="458" spans="1:9" ht="15" customHeight="1" x14ac:dyDescent="0.15">
      <c r="A458" s="21"/>
      <c r="B458" s="22"/>
      <c r="C458" s="47"/>
      <c r="D458" s="48">
        <v>99</v>
      </c>
      <c r="E458" s="49" t="s">
        <v>491</v>
      </c>
      <c r="F458" s="50" t="s">
        <v>59</v>
      </c>
      <c r="G458" s="50" t="s">
        <v>85</v>
      </c>
      <c r="H458" s="51">
        <v>141848.79999999999</v>
      </c>
      <c r="I458" s="105"/>
    </row>
    <row r="459" spans="1:9" ht="15" customHeight="1" x14ac:dyDescent="0.15">
      <c r="A459" s="21"/>
      <c r="B459" s="22"/>
      <c r="C459" s="47"/>
      <c r="D459" s="48">
        <v>100</v>
      </c>
      <c r="E459" s="49" t="s">
        <v>279</v>
      </c>
      <c r="F459" s="50" t="s">
        <v>59</v>
      </c>
      <c r="G459" s="50" t="s">
        <v>85</v>
      </c>
      <c r="H459" s="51">
        <v>85172.880999999994</v>
      </c>
      <c r="I459" s="105"/>
    </row>
    <row r="460" spans="1:9" ht="15" customHeight="1" x14ac:dyDescent="0.15">
      <c r="A460" s="21"/>
      <c r="B460" s="22"/>
      <c r="C460" s="47"/>
      <c r="D460" s="48">
        <v>102</v>
      </c>
      <c r="E460" s="49" t="s">
        <v>280</v>
      </c>
      <c r="F460" s="50" t="s">
        <v>59</v>
      </c>
      <c r="G460" s="50" t="s">
        <v>85</v>
      </c>
      <c r="H460" s="51">
        <v>9386.6039999999994</v>
      </c>
      <c r="I460" s="105"/>
    </row>
    <row r="461" spans="1:9" ht="15" customHeight="1" x14ac:dyDescent="0.15">
      <c r="A461" s="21"/>
      <c r="B461" s="22"/>
      <c r="C461" s="47"/>
      <c r="D461" s="48">
        <v>105</v>
      </c>
      <c r="E461" s="49" t="s">
        <v>281</v>
      </c>
      <c r="F461" s="50" t="s">
        <v>59</v>
      </c>
      <c r="G461" s="50" t="s">
        <v>85</v>
      </c>
      <c r="H461" s="51">
        <v>13191.385419354841</v>
      </c>
      <c r="I461" s="105"/>
    </row>
    <row r="462" spans="1:9" ht="15" customHeight="1" x14ac:dyDescent="0.15">
      <c r="A462" s="21"/>
      <c r="B462" s="22"/>
      <c r="C462" s="47"/>
      <c r="D462" s="48">
        <v>107</v>
      </c>
      <c r="E462" s="49" t="s">
        <v>282</v>
      </c>
      <c r="F462" s="50" t="s">
        <v>59</v>
      </c>
      <c r="G462" s="50" t="s">
        <v>85</v>
      </c>
      <c r="H462" s="51">
        <v>97729.351999999984</v>
      </c>
      <c r="I462" s="105"/>
    </row>
    <row r="463" spans="1:9" ht="15" customHeight="1" x14ac:dyDescent="0.15">
      <c r="A463" s="21"/>
      <c r="B463" s="22"/>
      <c r="C463" s="47"/>
      <c r="D463" s="48">
        <v>109</v>
      </c>
      <c r="E463" s="49" t="s">
        <v>473</v>
      </c>
      <c r="F463" s="50" t="s">
        <v>59</v>
      </c>
      <c r="G463" s="50" t="s">
        <v>85</v>
      </c>
      <c r="H463" s="90">
        <v>-38879.799999999996</v>
      </c>
      <c r="I463" s="105"/>
    </row>
    <row r="464" spans="1:9" ht="15" customHeight="1" x14ac:dyDescent="0.15">
      <c r="A464" s="21"/>
      <c r="B464" s="22"/>
      <c r="C464" s="47"/>
      <c r="D464" s="48">
        <v>111</v>
      </c>
      <c r="E464" s="49" t="s">
        <v>283</v>
      </c>
      <c r="F464" s="50" t="s">
        <v>59</v>
      </c>
      <c r="G464" s="50" t="s">
        <v>85</v>
      </c>
      <c r="H464" s="51">
        <v>16735.932000000001</v>
      </c>
      <c r="I464" s="105"/>
    </row>
    <row r="465" spans="1:9" ht="15" customHeight="1" x14ac:dyDescent="0.15">
      <c r="A465" s="21"/>
      <c r="B465" s="22"/>
      <c r="C465" s="47"/>
      <c r="D465" s="48">
        <v>113</v>
      </c>
      <c r="E465" s="49" t="s">
        <v>499</v>
      </c>
      <c r="F465" s="50" t="s">
        <v>59</v>
      </c>
      <c r="G465" s="50" t="s">
        <v>85</v>
      </c>
      <c r="H465" s="51">
        <v>105083.45999999999</v>
      </c>
      <c r="I465" s="105"/>
    </row>
    <row r="466" spans="1:9" ht="15" customHeight="1" x14ac:dyDescent="0.15">
      <c r="A466" s="21"/>
      <c r="B466" s="22"/>
      <c r="C466" s="47"/>
      <c r="D466" s="48">
        <v>117</v>
      </c>
      <c r="E466" s="49" t="s">
        <v>284</v>
      </c>
      <c r="F466" s="50" t="s">
        <v>59</v>
      </c>
      <c r="G466" s="50" t="s">
        <v>85</v>
      </c>
      <c r="H466" s="51">
        <v>213855.55599999998</v>
      </c>
      <c r="I466" s="105"/>
    </row>
    <row r="467" spans="1:9" ht="15" customHeight="1" x14ac:dyDescent="0.15">
      <c r="A467" s="21"/>
      <c r="B467" s="22"/>
      <c r="C467" s="47"/>
      <c r="D467" s="48">
        <v>121</v>
      </c>
      <c r="E467" s="49" t="s">
        <v>285</v>
      </c>
      <c r="F467" s="50" t="s">
        <v>59</v>
      </c>
      <c r="G467" s="50" t="s">
        <v>85</v>
      </c>
      <c r="H467" s="51">
        <v>34384.877419354838</v>
      </c>
      <c r="I467" s="105"/>
    </row>
    <row r="468" spans="1:9" ht="15" customHeight="1" x14ac:dyDescent="0.15">
      <c r="A468" s="21"/>
      <c r="B468" s="22"/>
      <c r="C468" s="47"/>
      <c r="D468" s="48">
        <v>126</v>
      </c>
      <c r="E468" s="49" t="s">
        <v>286</v>
      </c>
      <c r="F468" s="50" t="s">
        <v>59</v>
      </c>
      <c r="G468" s="50" t="s">
        <v>85</v>
      </c>
      <c r="H468" s="51">
        <v>67273.577419354842</v>
      </c>
      <c r="I468" s="105"/>
    </row>
    <row r="469" spans="1:9" ht="15" customHeight="1" x14ac:dyDescent="0.15">
      <c r="A469" s="21"/>
      <c r="B469" s="22"/>
      <c r="C469" s="47"/>
      <c r="D469" s="48">
        <v>129</v>
      </c>
      <c r="E469" s="49" t="s">
        <v>287</v>
      </c>
      <c r="F469" s="50" t="s">
        <v>59</v>
      </c>
      <c r="G469" s="50" t="s">
        <v>85</v>
      </c>
      <c r="H469" s="51">
        <v>168932.03225806452</v>
      </c>
      <c r="I469" s="105"/>
    </row>
    <row r="470" spans="1:9" ht="15" customHeight="1" x14ac:dyDescent="0.15">
      <c r="A470" s="21"/>
      <c r="B470" s="22"/>
      <c r="C470" s="47"/>
      <c r="D470" s="48">
        <v>132</v>
      </c>
      <c r="E470" s="49" t="s">
        <v>288</v>
      </c>
      <c r="F470" s="50" t="s">
        <v>59</v>
      </c>
      <c r="G470" s="50" t="s">
        <v>85</v>
      </c>
      <c r="H470" s="51">
        <v>43146.796000000002</v>
      </c>
      <c r="I470" s="105"/>
    </row>
    <row r="471" spans="1:9" ht="15" customHeight="1" x14ac:dyDescent="0.15">
      <c r="A471" s="21"/>
      <c r="B471" s="22"/>
      <c r="C471" s="47"/>
      <c r="D471" s="48">
        <v>136</v>
      </c>
      <c r="E471" s="49" t="s">
        <v>289</v>
      </c>
      <c r="F471" s="50" t="s">
        <v>59</v>
      </c>
      <c r="G471" s="50" t="s">
        <v>85</v>
      </c>
      <c r="H471" s="51">
        <v>36071.477419354829</v>
      </c>
      <c r="I471" s="105"/>
    </row>
    <row r="472" spans="1:9" ht="15" customHeight="1" x14ac:dyDescent="0.15">
      <c r="A472" s="21"/>
      <c r="B472" s="22"/>
      <c r="C472" s="47"/>
      <c r="D472" s="48">
        <v>139</v>
      </c>
      <c r="E472" s="49" t="s">
        <v>487</v>
      </c>
      <c r="F472" s="50" t="s">
        <v>59</v>
      </c>
      <c r="G472" s="50" t="s">
        <v>85</v>
      </c>
      <c r="H472" s="51">
        <v>46981</v>
      </c>
      <c r="I472" s="105"/>
    </row>
    <row r="473" spans="1:9" ht="30" customHeight="1" x14ac:dyDescent="0.15">
      <c r="A473" s="21"/>
      <c r="B473" s="22"/>
      <c r="C473" s="47"/>
      <c r="D473" s="48">
        <v>148</v>
      </c>
      <c r="E473" s="49" t="s">
        <v>501</v>
      </c>
      <c r="F473" s="50" t="s">
        <v>59</v>
      </c>
      <c r="G473" s="50" t="s">
        <v>62</v>
      </c>
      <c r="H473" s="51">
        <v>218898.2</v>
      </c>
      <c r="I473" s="105"/>
    </row>
    <row r="474" spans="1:9" ht="30" customHeight="1" x14ac:dyDescent="0.15">
      <c r="A474" s="21"/>
      <c r="B474" s="20"/>
      <c r="C474" s="41"/>
      <c r="D474" s="48">
        <v>150</v>
      </c>
      <c r="E474" s="49" t="s">
        <v>500</v>
      </c>
      <c r="F474" s="50" t="s">
        <v>59</v>
      </c>
      <c r="G474" s="50" t="s">
        <v>62</v>
      </c>
      <c r="H474" s="51">
        <v>15179.4</v>
      </c>
      <c r="I474" s="106"/>
    </row>
    <row r="475" spans="1:9" ht="30" customHeight="1" x14ac:dyDescent="0.15">
      <c r="A475" s="7"/>
      <c r="B475" s="11">
        <v>4</v>
      </c>
      <c r="C475" s="37" t="s">
        <v>560</v>
      </c>
      <c r="D475" s="37"/>
      <c r="E475" s="37"/>
      <c r="F475" s="35"/>
      <c r="G475" s="94"/>
      <c r="H475" s="92">
        <f>SUM(H477:H484)</f>
        <v>192603.89999999997</v>
      </c>
      <c r="I475" s="113" t="s">
        <v>758</v>
      </c>
    </row>
    <row r="476" spans="1:9" ht="45" customHeight="1" x14ac:dyDescent="0.15">
      <c r="A476" s="6"/>
      <c r="B476" s="12"/>
      <c r="C476" s="120" t="s">
        <v>616</v>
      </c>
      <c r="D476" s="120"/>
      <c r="E476" s="120"/>
      <c r="F476" s="120"/>
      <c r="G476" s="120"/>
      <c r="H476" s="120"/>
      <c r="I476" s="111"/>
    </row>
    <row r="477" spans="1:9" ht="15" customHeight="1" x14ac:dyDescent="0.15">
      <c r="A477" s="21"/>
      <c r="B477" s="22"/>
      <c r="C477" s="47"/>
      <c r="D477" s="42">
        <v>156</v>
      </c>
      <c r="E477" s="43" t="s">
        <v>467</v>
      </c>
      <c r="F477" s="44" t="s">
        <v>59</v>
      </c>
      <c r="G477" s="44" t="s">
        <v>89</v>
      </c>
      <c r="H477" s="46">
        <v>843.30000000000007</v>
      </c>
      <c r="I477" s="111"/>
    </row>
    <row r="478" spans="1:9" ht="15" customHeight="1" x14ac:dyDescent="0.15">
      <c r="A478" s="21"/>
      <c r="B478" s="22"/>
      <c r="C478" s="47"/>
      <c r="D478" s="48">
        <v>157</v>
      </c>
      <c r="E478" s="49" t="s">
        <v>469</v>
      </c>
      <c r="F478" s="50" t="s">
        <v>59</v>
      </c>
      <c r="G478" s="50" t="s">
        <v>89</v>
      </c>
      <c r="H478" s="51">
        <v>16580.5</v>
      </c>
      <c r="I478" s="111"/>
    </row>
    <row r="479" spans="1:9" ht="30" customHeight="1" x14ac:dyDescent="0.15">
      <c r="A479" s="21"/>
      <c r="B479" s="22"/>
      <c r="C479" s="47"/>
      <c r="D479" s="48">
        <v>158</v>
      </c>
      <c r="E479" s="49" t="s">
        <v>759</v>
      </c>
      <c r="F479" s="50" t="s">
        <v>59</v>
      </c>
      <c r="G479" s="50" t="s">
        <v>85</v>
      </c>
      <c r="H479" s="51">
        <v>2529.9</v>
      </c>
      <c r="I479" s="105"/>
    </row>
    <row r="480" spans="1:9" ht="15" customHeight="1" x14ac:dyDescent="0.15">
      <c r="A480" s="21"/>
      <c r="B480" s="22"/>
      <c r="C480" s="47"/>
      <c r="D480" s="48">
        <v>159</v>
      </c>
      <c r="E480" s="49" t="s">
        <v>290</v>
      </c>
      <c r="F480" s="50" t="s">
        <v>59</v>
      </c>
      <c r="G480" s="50" t="s">
        <v>89</v>
      </c>
      <c r="H480" s="51">
        <v>10962.9</v>
      </c>
      <c r="I480" s="105"/>
    </row>
    <row r="481" spans="1:9" ht="15" customHeight="1" x14ac:dyDescent="0.15">
      <c r="A481" s="21"/>
      <c r="B481" s="22"/>
      <c r="C481" s="47"/>
      <c r="D481" s="48">
        <v>160</v>
      </c>
      <c r="E481" s="49" t="s">
        <v>468</v>
      </c>
      <c r="F481" s="50" t="s">
        <v>59</v>
      </c>
      <c r="G481" s="50" t="s">
        <v>85</v>
      </c>
      <c r="H481" s="51">
        <v>24455.7</v>
      </c>
      <c r="I481" s="105"/>
    </row>
    <row r="482" spans="1:9" ht="30" customHeight="1" x14ac:dyDescent="0.15">
      <c r="A482" s="21"/>
      <c r="B482" s="22"/>
      <c r="C482" s="47"/>
      <c r="D482" s="48">
        <v>161</v>
      </c>
      <c r="E482" s="49" t="s">
        <v>470</v>
      </c>
      <c r="F482" s="50" t="s">
        <v>59</v>
      </c>
      <c r="G482" s="50" t="s">
        <v>85</v>
      </c>
      <c r="H482" s="51">
        <v>117079</v>
      </c>
      <c r="I482" s="105"/>
    </row>
    <row r="483" spans="1:9" ht="15" customHeight="1" x14ac:dyDescent="0.15">
      <c r="A483" s="21"/>
      <c r="B483" s="22"/>
      <c r="C483" s="47"/>
      <c r="D483" s="48">
        <v>162</v>
      </c>
      <c r="E483" s="49" t="s">
        <v>471</v>
      </c>
      <c r="F483" s="50" t="s">
        <v>59</v>
      </c>
      <c r="G483" s="50" t="s">
        <v>89</v>
      </c>
      <c r="H483" s="51">
        <v>843.30000000000007</v>
      </c>
      <c r="I483" s="105"/>
    </row>
    <row r="484" spans="1:9" ht="45" customHeight="1" x14ac:dyDescent="0.15">
      <c r="A484" s="21"/>
      <c r="B484" s="20"/>
      <c r="C484" s="41"/>
      <c r="D484" s="48">
        <v>163</v>
      </c>
      <c r="E484" s="49" t="s">
        <v>377</v>
      </c>
      <c r="F484" s="70" t="s">
        <v>59</v>
      </c>
      <c r="G484" s="50" t="s">
        <v>62</v>
      </c>
      <c r="H484" s="51">
        <v>19309.300000000003</v>
      </c>
      <c r="I484" s="106"/>
    </row>
    <row r="485" spans="1:9" ht="30" customHeight="1" x14ac:dyDescent="0.15">
      <c r="A485" s="7"/>
      <c r="B485" s="11">
        <v>7</v>
      </c>
      <c r="C485" s="37" t="s">
        <v>549</v>
      </c>
      <c r="D485" s="37"/>
      <c r="E485" s="37"/>
      <c r="F485" s="35"/>
      <c r="G485" s="96"/>
      <c r="H485" s="92">
        <f>SUM(H487:H523)</f>
        <v>1179248.6483870966</v>
      </c>
      <c r="I485" s="113" t="s">
        <v>737</v>
      </c>
    </row>
    <row r="486" spans="1:9" ht="60" customHeight="1" x14ac:dyDescent="0.15">
      <c r="A486" s="6"/>
      <c r="B486" s="12"/>
      <c r="C486" s="120" t="s">
        <v>760</v>
      </c>
      <c r="D486" s="120"/>
      <c r="E486" s="120"/>
      <c r="F486" s="120"/>
      <c r="G486" s="120"/>
      <c r="H486" s="120"/>
      <c r="I486" s="111"/>
    </row>
    <row r="487" spans="1:9" ht="15" customHeight="1" x14ac:dyDescent="0.15">
      <c r="A487" s="21"/>
      <c r="B487" s="22"/>
      <c r="C487" s="47"/>
      <c r="D487" s="42">
        <v>171</v>
      </c>
      <c r="E487" s="43" t="s">
        <v>331</v>
      </c>
      <c r="F487" s="44" t="s">
        <v>59</v>
      </c>
      <c r="G487" s="44" t="s">
        <v>89</v>
      </c>
      <c r="H487" s="46">
        <v>0</v>
      </c>
      <c r="I487" s="111"/>
    </row>
    <row r="488" spans="1:9" ht="15" customHeight="1" x14ac:dyDescent="0.15">
      <c r="A488" s="21"/>
      <c r="B488" s="22"/>
      <c r="C488" s="47"/>
      <c r="D488" s="48">
        <v>173</v>
      </c>
      <c r="E488" s="49" t="s">
        <v>482</v>
      </c>
      <c r="F488" s="50" t="s">
        <v>59</v>
      </c>
      <c r="G488" s="50" t="s">
        <v>89</v>
      </c>
      <c r="H488" s="51">
        <v>5579.6</v>
      </c>
      <c r="I488" s="111"/>
    </row>
    <row r="489" spans="1:9" ht="15" customHeight="1" x14ac:dyDescent="0.15">
      <c r="A489" s="21"/>
      <c r="B489" s="22"/>
      <c r="C489" s="47"/>
      <c r="D489" s="48">
        <v>177</v>
      </c>
      <c r="E489" s="49" t="s">
        <v>291</v>
      </c>
      <c r="F489" s="50" t="s">
        <v>59</v>
      </c>
      <c r="G489" s="50" t="s">
        <v>89</v>
      </c>
      <c r="H489" s="51">
        <v>843.30000000000007</v>
      </c>
      <c r="I489" s="110"/>
    </row>
    <row r="490" spans="1:9" ht="15" customHeight="1" x14ac:dyDescent="0.15">
      <c r="A490" s="21"/>
      <c r="B490" s="22"/>
      <c r="C490" s="47"/>
      <c r="D490" s="48">
        <v>179</v>
      </c>
      <c r="E490" s="49" t="s">
        <v>292</v>
      </c>
      <c r="F490" s="50" t="s">
        <v>59</v>
      </c>
      <c r="G490" s="50" t="s">
        <v>89</v>
      </c>
      <c r="H490" s="51">
        <v>2099</v>
      </c>
      <c r="I490" s="110"/>
    </row>
    <row r="491" spans="1:9" ht="15" customHeight="1" x14ac:dyDescent="0.15">
      <c r="A491" s="21"/>
      <c r="B491" s="22"/>
      <c r="C491" s="47"/>
      <c r="D491" s="48">
        <v>183</v>
      </c>
      <c r="E491" s="49" t="s">
        <v>490</v>
      </c>
      <c r="F491" s="50" t="s">
        <v>61</v>
      </c>
      <c r="G491" s="50"/>
      <c r="H491" s="51">
        <v>4216.5</v>
      </c>
      <c r="I491" s="110"/>
    </row>
    <row r="492" spans="1:9" ht="15" customHeight="1" x14ac:dyDescent="0.15">
      <c r="A492" s="21"/>
      <c r="B492" s="22"/>
      <c r="C492" s="47"/>
      <c r="D492" s="48">
        <v>185</v>
      </c>
      <c r="E492" s="49" t="s">
        <v>293</v>
      </c>
      <c r="F492" s="50" t="s">
        <v>61</v>
      </c>
      <c r="G492" s="50"/>
      <c r="H492" s="51">
        <v>3094.9000000000005</v>
      </c>
      <c r="I492" s="110"/>
    </row>
    <row r="493" spans="1:9" ht="15" customHeight="1" x14ac:dyDescent="0.15">
      <c r="A493" s="21"/>
      <c r="B493" s="22"/>
      <c r="C493" s="47"/>
      <c r="D493" s="48">
        <v>187</v>
      </c>
      <c r="E493" s="49" t="s">
        <v>481</v>
      </c>
      <c r="F493" s="50" t="s">
        <v>59</v>
      </c>
      <c r="G493" s="50" t="s">
        <v>89</v>
      </c>
      <c r="H493" s="51">
        <v>5328</v>
      </c>
      <c r="I493" s="105"/>
    </row>
    <row r="494" spans="1:9" ht="15" customHeight="1" x14ac:dyDescent="0.15">
      <c r="A494" s="21"/>
      <c r="B494" s="22"/>
      <c r="C494" s="47"/>
      <c r="D494" s="48">
        <v>188</v>
      </c>
      <c r="E494" s="49" t="s">
        <v>481</v>
      </c>
      <c r="F494" s="50" t="s">
        <v>59</v>
      </c>
      <c r="G494" s="50" t="s">
        <v>89</v>
      </c>
      <c r="H494" s="51">
        <v>843.30000000000007</v>
      </c>
      <c r="I494" s="105"/>
    </row>
    <row r="495" spans="1:9" ht="15" customHeight="1" x14ac:dyDescent="0.15">
      <c r="A495" s="21"/>
      <c r="B495" s="22"/>
      <c r="C495" s="47"/>
      <c r="D495" s="48">
        <v>192</v>
      </c>
      <c r="E495" s="49" t="s">
        <v>464</v>
      </c>
      <c r="F495" s="50" t="s">
        <v>59</v>
      </c>
      <c r="G495" s="50" t="s">
        <v>89</v>
      </c>
      <c r="H495" s="51">
        <v>8293</v>
      </c>
      <c r="I495" s="105"/>
    </row>
    <row r="496" spans="1:9" ht="15" customHeight="1" x14ac:dyDescent="0.15">
      <c r="A496" s="21"/>
      <c r="B496" s="22"/>
      <c r="C496" s="47"/>
      <c r="D496" s="48">
        <v>193</v>
      </c>
      <c r="E496" s="49" t="s">
        <v>464</v>
      </c>
      <c r="F496" s="50" t="s">
        <v>59</v>
      </c>
      <c r="G496" s="50" t="s">
        <v>89</v>
      </c>
      <c r="H496" s="51">
        <v>0</v>
      </c>
      <c r="I496" s="105"/>
    </row>
    <row r="497" spans="1:9" ht="15" customHeight="1" x14ac:dyDescent="0.15">
      <c r="A497" s="21"/>
      <c r="B497" s="22"/>
      <c r="C497" s="47"/>
      <c r="D497" s="48">
        <v>197</v>
      </c>
      <c r="E497" s="49" t="s">
        <v>506</v>
      </c>
      <c r="F497" s="50" t="s">
        <v>59</v>
      </c>
      <c r="G497" s="50" t="s">
        <v>89</v>
      </c>
      <c r="H497" s="51">
        <v>843.30000000000007</v>
      </c>
      <c r="I497" s="105"/>
    </row>
    <row r="498" spans="1:9" ht="15" customHeight="1" x14ac:dyDescent="0.15">
      <c r="A498" s="21"/>
      <c r="B498" s="22"/>
      <c r="C498" s="47"/>
      <c r="D498" s="48">
        <v>199</v>
      </c>
      <c r="E498" s="49" t="s">
        <v>507</v>
      </c>
      <c r="F498" s="50" t="s">
        <v>59</v>
      </c>
      <c r="G498" s="50" t="s">
        <v>89</v>
      </c>
      <c r="H498" s="51">
        <v>3888</v>
      </c>
      <c r="I498" s="105"/>
    </row>
    <row r="499" spans="1:9" ht="15" customHeight="1" x14ac:dyDescent="0.15">
      <c r="A499" s="21"/>
      <c r="B499" s="22"/>
      <c r="C499" s="47"/>
      <c r="D499" s="48">
        <v>204</v>
      </c>
      <c r="E499" s="49" t="s">
        <v>485</v>
      </c>
      <c r="F499" s="50" t="s">
        <v>61</v>
      </c>
      <c r="G499" s="50"/>
      <c r="H499" s="51">
        <v>0</v>
      </c>
      <c r="I499" s="105"/>
    </row>
    <row r="500" spans="1:9" ht="15" customHeight="1" x14ac:dyDescent="0.15">
      <c r="A500" s="21"/>
      <c r="B500" s="22"/>
      <c r="C500" s="47"/>
      <c r="D500" s="48">
        <v>206</v>
      </c>
      <c r="E500" s="49" t="s">
        <v>477</v>
      </c>
      <c r="F500" s="50" t="s">
        <v>59</v>
      </c>
      <c r="G500" s="50" t="s">
        <v>89</v>
      </c>
      <c r="H500" s="51">
        <v>75942.399999999994</v>
      </c>
      <c r="I500" s="105"/>
    </row>
    <row r="501" spans="1:9" ht="15" customHeight="1" x14ac:dyDescent="0.15">
      <c r="A501" s="21"/>
      <c r="B501" s="22"/>
      <c r="C501" s="47"/>
      <c r="D501" s="48">
        <v>208</v>
      </c>
      <c r="E501" s="49" t="s">
        <v>483</v>
      </c>
      <c r="F501" s="50" t="s">
        <v>59</v>
      </c>
      <c r="G501" s="50" t="s">
        <v>89</v>
      </c>
      <c r="H501" s="51">
        <v>0</v>
      </c>
      <c r="I501" s="105"/>
    </row>
    <row r="502" spans="1:9" ht="15" customHeight="1" x14ac:dyDescent="0.15">
      <c r="A502" s="21"/>
      <c r="B502" s="22"/>
      <c r="C502" s="47"/>
      <c r="D502" s="48">
        <v>210</v>
      </c>
      <c r="E502" s="49" t="s">
        <v>484</v>
      </c>
      <c r="F502" s="50" t="s">
        <v>59</v>
      </c>
      <c r="G502" s="50" t="s">
        <v>89</v>
      </c>
      <c r="H502" s="51">
        <v>12556</v>
      </c>
      <c r="I502" s="105"/>
    </row>
    <row r="503" spans="1:9" ht="15" customHeight="1" x14ac:dyDescent="0.15">
      <c r="A503" s="21"/>
      <c r="B503" s="22"/>
      <c r="C503" s="47"/>
      <c r="D503" s="48">
        <v>214</v>
      </c>
      <c r="E503" s="49" t="s">
        <v>478</v>
      </c>
      <c r="F503" s="50" t="s">
        <v>59</v>
      </c>
      <c r="G503" s="50" t="s">
        <v>89</v>
      </c>
      <c r="H503" s="51">
        <v>0</v>
      </c>
      <c r="I503" s="105"/>
    </row>
    <row r="504" spans="1:9" ht="15" customHeight="1" x14ac:dyDescent="0.15">
      <c r="A504" s="21"/>
      <c r="B504" s="22"/>
      <c r="C504" s="47"/>
      <c r="D504" s="48">
        <v>216</v>
      </c>
      <c r="E504" s="49" t="s">
        <v>479</v>
      </c>
      <c r="F504" s="50" t="s">
        <v>59</v>
      </c>
      <c r="G504" s="50" t="s">
        <v>89</v>
      </c>
      <c r="H504" s="51">
        <v>3180</v>
      </c>
      <c r="I504" s="105"/>
    </row>
    <row r="505" spans="1:9" ht="15" customHeight="1" x14ac:dyDescent="0.15">
      <c r="A505" s="21"/>
      <c r="B505" s="22"/>
      <c r="C505" s="47"/>
      <c r="D505" s="48">
        <v>217</v>
      </c>
      <c r="E505" s="49" t="s">
        <v>479</v>
      </c>
      <c r="F505" s="50" t="s">
        <v>59</v>
      </c>
      <c r="G505" s="50" t="s">
        <v>89</v>
      </c>
      <c r="H505" s="51">
        <v>1686.6000000000001</v>
      </c>
      <c r="I505" s="105"/>
    </row>
    <row r="506" spans="1:9" ht="15" customHeight="1" x14ac:dyDescent="0.15">
      <c r="A506" s="21"/>
      <c r="B506" s="22"/>
      <c r="C506" s="47"/>
      <c r="D506" s="48">
        <v>221</v>
      </c>
      <c r="E506" s="49" t="s">
        <v>475</v>
      </c>
      <c r="F506" s="50" t="s">
        <v>61</v>
      </c>
      <c r="G506" s="50"/>
      <c r="H506" s="51">
        <v>0</v>
      </c>
      <c r="I506" s="105"/>
    </row>
    <row r="507" spans="1:9" ht="15" customHeight="1" x14ac:dyDescent="0.15">
      <c r="A507" s="21"/>
      <c r="B507" s="22"/>
      <c r="C507" s="47"/>
      <c r="D507" s="48">
        <v>223</v>
      </c>
      <c r="E507" s="49" t="s">
        <v>476</v>
      </c>
      <c r="F507" s="50" t="s">
        <v>61</v>
      </c>
      <c r="G507" s="50"/>
      <c r="H507" s="51">
        <v>0</v>
      </c>
      <c r="I507" s="105"/>
    </row>
    <row r="508" spans="1:9" ht="15" customHeight="1" x14ac:dyDescent="0.15">
      <c r="A508" s="21"/>
      <c r="B508" s="22"/>
      <c r="C508" s="47"/>
      <c r="D508" s="48">
        <v>226</v>
      </c>
      <c r="E508" s="49" t="s">
        <v>486</v>
      </c>
      <c r="F508" s="50" t="s">
        <v>59</v>
      </c>
      <c r="G508" s="50" t="s">
        <v>89</v>
      </c>
      <c r="H508" s="51">
        <v>0</v>
      </c>
      <c r="I508" s="105"/>
    </row>
    <row r="509" spans="1:9" ht="15" customHeight="1" x14ac:dyDescent="0.15">
      <c r="A509" s="21"/>
      <c r="B509" s="22"/>
      <c r="C509" s="47"/>
      <c r="D509" s="48">
        <v>229</v>
      </c>
      <c r="E509" s="49" t="s">
        <v>494</v>
      </c>
      <c r="F509" s="50" t="s">
        <v>59</v>
      </c>
      <c r="G509" s="50" t="s">
        <v>89</v>
      </c>
      <c r="H509" s="51">
        <v>843.30000000000007</v>
      </c>
      <c r="I509" s="105"/>
    </row>
    <row r="510" spans="1:9" ht="15" customHeight="1" x14ac:dyDescent="0.15">
      <c r="A510" s="21"/>
      <c r="B510" s="22"/>
      <c r="C510" s="47"/>
      <c r="D510" s="48">
        <v>231</v>
      </c>
      <c r="E510" s="49" t="s">
        <v>332</v>
      </c>
      <c r="F510" s="50" t="s">
        <v>59</v>
      </c>
      <c r="G510" s="60" t="s">
        <v>638</v>
      </c>
      <c r="H510" s="51">
        <v>0</v>
      </c>
      <c r="I510" s="105"/>
    </row>
    <row r="511" spans="1:9" ht="15" customHeight="1" x14ac:dyDescent="0.15">
      <c r="A511" s="21"/>
      <c r="B511" s="22"/>
      <c r="C511" s="47"/>
      <c r="D511" s="48">
        <v>234</v>
      </c>
      <c r="E511" s="49" t="s">
        <v>294</v>
      </c>
      <c r="F511" s="50" t="s">
        <v>59</v>
      </c>
      <c r="G511" s="50" t="s">
        <v>89</v>
      </c>
      <c r="H511" s="51">
        <v>1686.6000000000001</v>
      </c>
      <c r="I511" s="105"/>
    </row>
    <row r="512" spans="1:9" ht="15" customHeight="1" x14ac:dyDescent="0.15">
      <c r="A512" s="21"/>
      <c r="B512" s="22"/>
      <c r="C512" s="47"/>
      <c r="D512" s="48">
        <v>236</v>
      </c>
      <c r="E512" s="49" t="s">
        <v>488</v>
      </c>
      <c r="F512" s="50" t="s">
        <v>59</v>
      </c>
      <c r="G512" s="50" t="s">
        <v>85</v>
      </c>
      <c r="H512" s="51">
        <v>19224</v>
      </c>
      <c r="I512" s="105"/>
    </row>
    <row r="513" spans="1:9" ht="15" customHeight="1" x14ac:dyDescent="0.15">
      <c r="A513" s="21"/>
      <c r="B513" s="22"/>
      <c r="C513" s="47"/>
      <c r="D513" s="48">
        <v>237</v>
      </c>
      <c r="E513" s="49" t="s">
        <v>295</v>
      </c>
      <c r="F513" s="50" t="s">
        <v>59</v>
      </c>
      <c r="G513" s="50" t="s">
        <v>89</v>
      </c>
      <c r="H513" s="51">
        <v>843.30000000000007</v>
      </c>
      <c r="I513" s="105"/>
    </row>
    <row r="514" spans="1:9" ht="15" customHeight="1" x14ac:dyDescent="0.15">
      <c r="A514" s="21"/>
      <c r="B514" s="22"/>
      <c r="C514" s="47"/>
      <c r="D514" s="48">
        <v>239</v>
      </c>
      <c r="E514" s="49" t="s">
        <v>296</v>
      </c>
      <c r="F514" s="50" t="s">
        <v>59</v>
      </c>
      <c r="G514" s="50" t="s">
        <v>89</v>
      </c>
      <c r="H514" s="51">
        <v>843.30000000000007</v>
      </c>
      <c r="I514" s="105"/>
    </row>
    <row r="515" spans="1:9" ht="15" customHeight="1" x14ac:dyDescent="0.15">
      <c r="A515" s="21"/>
      <c r="B515" s="22"/>
      <c r="C515" s="47"/>
      <c r="D515" s="48">
        <v>241</v>
      </c>
      <c r="E515" s="49" t="s">
        <v>297</v>
      </c>
      <c r="F515" s="50" t="s">
        <v>61</v>
      </c>
      <c r="G515" s="50"/>
      <c r="H515" s="51">
        <v>843.30000000000007</v>
      </c>
      <c r="I515" s="105"/>
    </row>
    <row r="516" spans="1:9" ht="15" customHeight="1" x14ac:dyDescent="0.15">
      <c r="A516" s="21"/>
      <c r="B516" s="22"/>
      <c r="C516" s="47"/>
      <c r="D516" s="48">
        <v>244</v>
      </c>
      <c r="E516" s="49" t="s">
        <v>298</v>
      </c>
      <c r="F516" s="50" t="s">
        <v>61</v>
      </c>
      <c r="G516" s="50"/>
      <c r="H516" s="51">
        <v>2529.9000000000005</v>
      </c>
      <c r="I516" s="105"/>
    </row>
    <row r="517" spans="1:9" ht="15" customHeight="1" x14ac:dyDescent="0.15">
      <c r="A517" s="21"/>
      <c r="B517" s="22"/>
      <c r="C517" s="47"/>
      <c r="D517" s="48">
        <v>245</v>
      </c>
      <c r="E517" s="49" t="s">
        <v>299</v>
      </c>
      <c r="F517" s="50" t="s">
        <v>59</v>
      </c>
      <c r="G517" s="50" t="s">
        <v>89</v>
      </c>
      <c r="H517" s="51">
        <v>2529.9000000000005</v>
      </c>
      <c r="I517" s="105"/>
    </row>
    <row r="518" spans="1:9" ht="15" customHeight="1" x14ac:dyDescent="0.15">
      <c r="A518" s="21"/>
      <c r="B518" s="22"/>
      <c r="C518" s="47"/>
      <c r="D518" s="48">
        <v>249</v>
      </c>
      <c r="E518" s="49" t="s">
        <v>300</v>
      </c>
      <c r="F518" s="50" t="s">
        <v>59</v>
      </c>
      <c r="G518" s="50" t="s">
        <v>89</v>
      </c>
      <c r="H518" s="51">
        <v>1686.6000000000001</v>
      </c>
      <c r="I518" s="105"/>
    </row>
    <row r="519" spans="1:9" ht="30" customHeight="1" x14ac:dyDescent="0.15">
      <c r="A519" s="21"/>
      <c r="B519" s="22"/>
      <c r="C519" s="47"/>
      <c r="D519" s="48">
        <v>251</v>
      </c>
      <c r="E519" s="49" t="s">
        <v>301</v>
      </c>
      <c r="F519" s="50" t="s">
        <v>59</v>
      </c>
      <c r="G519" s="50" t="s">
        <v>89</v>
      </c>
      <c r="H519" s="51">
        <v>2529.9000000000005</v>
      </c>
      <c r="I519" s="105"/>
    </row>
    <row r="520" spans="1:9" ht="30" customHeight="1" x14ac:dyDescent="0.15">
      <c r="A520" s="21"/>
      <c r="B520" s="22"/>
      <c r="C520" s="47"/>
      <c r="D520" s="48">
        <v>253</v>
      </c>
      <c r="E520" s="49" t="s">
        <v>301</v>
      </c>
      <c r="F520" s="50" t="s">
        <v>59</v>
      </c>
      <c r="G520" s="50" t="s">
        <v>89</v>
      </c>
      <c r="H520" s="51">
        <v>18062</v>
      </c>
      <c r="I520" s="105"/>
    </row>
    <row r="521" spans="1:9" ht="15" customHeight="1" x14ac:dyDescent="0.15">
      <c r="A521" s="21"/>
      <c r="B521" s="22"/>
      <c r="C521" s="47"/>
      <c r="D521" s="48">
        <v>260</v>
      </c>
      <c r="E521" s="49" t="s">
        <v>480</v>
      </c>
      <c r="F521" s="50" t="s">
        <v>61</v>
      </c>
      <c r="G521" s="50"/>
      <c r="H521" s="51">
        <v>6669.8000000000011</v>
      </c>
      <c r="I521" s="105"/>
    </row>
    <row r="522" spans="1:9" ht="15" customHeight="1" x14ac:dyDescent="0.15">
      <c r="A522" s="21"/>
      <c r="B522" s="22"/>
      <c r="C522" s="47"/>
      <c r="D522" s="48">
        <v>263</v>
      </c>
      <c r="E522" s="49" t="s">
        <v>504</v>
      </c>
      <c r="F522" s="50" t="s">
        <v>61</v>
      </c>
      <c r="G522" s="50"/>
      <c r="H522" s="51">
        <v>843.30000000000007</v>
      </c>
      <c r="I522" s="105"/>
    </row>
    <row r="523" spans="1:9" ht="15" customHeight="1" x14ac:dyDescent="0.15">
      <c r="A523" s="21"/>
      <c r="B523" s="20"/>
      <c r="C523" s="41"/>
      <c r="D523" s="48">
        <v>266</v>
      </c>
      <c r="E523" s="49" t="s">
        <v>492</v>
      </c>
      <c r="F523" s="70" t="s">
        <v>59</v>
      </c>
      <c r="G523" s="50" t="s">
        <v>89</v>
      </c>
      <c r="H523" s="51">
        <v>991719.54838709673</v>
      </c>
      <c r="I523" s="106"/>
    </row>
    <row r="524" spans="1:9" ht="30" customHeight="1" x14ac:dyDescent="0.15">
      <c r="A524" s="7"/>
      <c r="B524" s="11">
        <v>8</v>
      </c>
      <c r="C524" s="37" t="s">
        <v>548</v>
      </c>
      <c r="D524" s="37"/>
      <c r="E524" s="37"/>
      <c r="F524" s="35"/>
      <c r="G524" s="94"/>
      <c r="H524" s="92">
        <f>SUM(H526:H530)</f>
        <v>32492664</v>
      </c>
      <c r="I524" s="113" t="s">
        <v>745</v>
      </c>
    </row>
    <row r="525" spans="1:9" ht="30" customHeight="1" x14ac:dyDescent="0.15">
      <c r="A525" s="6"/>
      <c r="B525" s="12"/>
      <c r="C525" s="120" t="s">
        <v>761</v>
      </c>
      <c r="D525" s="120"/>
      <c r="E525" s="120"/>
      <c r="F525" s="120"/>
      <c r="G525" s="120"/>
      <c r="H525" s="120"/>
      <c r="I525" s="111"/>
    </row>
    <row r="526" spans="1:9" ht="15" customHeight="1" x14ac:dyDescent="0.15">
      <c r="A526" s="21"/>
      <c r="B526" s="22"/>
      <c r="C526" s="47"/>
      <c r="D526" s="42">
        <v>269</v>
      </c>
      <c r="E526" s="43" t="s">
        <v>465</v>
      </c>
      <c r="F526" s="44" t="s">
        <v>59</v>
      </c>
      <c r="G526" s="44" t="s">
        <v>62</v>
      </c>
      <c r="H526" s="46">
        <v>0</v>
      </c>
      <c r="I526" s="111"/>
    </row>
    <row r="527" spans="1:9" ht="15" customHeight="1" x14ac:dyDescent="0.15">
      <c r="A527" s="21"/>
      <c r="B527" s="22"/>
      <c r="C527" s="47"/>
      <c r="D527" s="48">
        <v>270</v>
      </c>
      <c r="E527" s="49" t="s">
        <v>466</v>
      </c>
      <c r="F527" s="50" t="s">
        <v>59</v>
      </c>
      <c r="G527" s="50" t="s">
        <v>62</v>
      </c>
      <c r="H527" s="51">
        <v>32492664</v>
      </c>
      <c r="I527" s="111"/>
    </row>
    <row r="528" spans="1:9" ht="15" customHeight="1" x14ac:dyDescent="0.15">
      <c r="A528" s="21"/>
      <c r="B528" s="22"/>
      <c r="C528" s="47"/>
      <c r="D528" s="48">
        <v>271</v>
      </c>
      <c r="E528" s="49" t="s">
        <v>493</v>
      </c>
      <c r="F528" s="50" t="s">
        <v>61</v>
      </c>
      <c r="G528" s="50"/>
      <c r="H528" s="51">
        <v>0</v>
      </c>
      <c r="I528" s="111"/>
    </row>
    <row r="529" spans="1:9" ht="15" customHeight="1" x14ac:dyDescent="0.15">
      <c r="A529" s="21"/>
      <c r="B529" s="22"/>
      <c r="C529" s="47"/>
      <c r="D529" s="48">
        <v>272</v>
      </c>
      <c r="E529" s="49" t="s">
        <v>302</v>
      </c>
      <c r="F529" s="50" t="s">
        <v>61</v>
      </c>
      <c r="G529" s="50"/>
      <c r="H529" s="51">
        <v>0</v>
      </c>
      <c r="I529" s="105"/>
    </row>
    <row r="530" spans="1:9" ht="15" customHeight="1" x14ac:dyDescent="0.15">
      <c r="A530" s="21"/>
      <c r="B530" s="20"/>
      <c r="C530" s="41"/>
      <c r="D530" s="48">
        <v>273</v>
      </c>
      <c r="E530" s="49" t="s">
        <v>303</v>
      </c>
      <c r="F530" s="50" t="s">
        <v>61</v>
      </c>
      <c r="G530" s="50"/>
      <c r="H530" s="51">
        <v>0</v>
      </c>
      <c r="I530" s="106"/>
    </row>
    <row r="531" spans="1:9" ht="30" customHeight="1" x14ac:dyDescent="0.15">
      <c r="A531" s="7"/>
      <c r="B531" s="11">
        <v>9</v>
      </c>
      <c r="C531" s="37" t="s">
        <v>304</v>
      </c>
      <c r="D531" s="37"/>
      <c r="E531" s="37"/>
      <c r="F531" s="35"/>
      <c r="G531" s="94"/>
      <c r="H531" s="92">
        <f>SUM(H533:H536)</f>
        <v>0</v>
      </c>
      <c r="I531" s="113" t="s">
        <v>746</v>
      </c>
    </row>
    <row r="532" spans="1:9" ht="30" customHeight="1" x14ac:dyDescent="0.15">
      <c r="A532" s="6"/>
      <c r="B532" s="12"/>
      <c r="C532" s="120" t="s">
        <v>617</v>
      </c>
      <c r="D532" s="120"/>
      <c r="E532" s="120"/>
      <c r="F532" s="120"/>
      <c r="G532" s="120"/>
      <c r="H532" s="120"/>
      <c r="I532" s="111"/>
    </row>
    <row r="533" spans="1:9" ht="15" customHeight="1" x14ac:dyDescent="0.15">
      <c r="A533" s="21"/>
      <c r="B533" s="22"/>
      <c r="C533" s="47"/>
      <c r="D533" s="42">
        <v>274</v>
      </c>
      <c r="E533" s="43" t="s">
        <v>304</v>
      </c>
      <c r="F533" s="44" t="s">
        <v>59</v>
      </c>
      <c r="G533" s="44" t="s">
        <v>62</v>
      </c>
      <c r="H533" s="45">
        <v>0</v>
      </c>
      <c r="I533" s="111"/>
    </row>
    <row r="534" spans="1:9" ht="15" customHeight="1" x14ac:dyDescent="0.15">
      <c r="A534" s="21"/>
      <c r="B534" s="22"/>
      <c r="C534" s="47"/>
      <c r="D534" s="48">
        <v>275</v>
      </c>
      <c r="E534" s="49" t="s">
        <v>489</v>
      </c>
      <c r="F534" s="50" t="s">
        <v>61</v>
      </c>
      <c r="G534" s="50"/>
      <c r="H534" s="52">
        <v>0</v>
      </c>
      <c r="I534" s="111"/>
    </row>
    <row r="535" spans="1:9" ht="15" customHeight="1" x14ac:dyDescent="0.15">
      <c r="A535" s="21"/>
      <c r="B535" s="22"/>
      <c r="C535" s="47"/>
      <c r="D535" s="48">
        <v>276</v>
      </c>
      <c r="E535" s="49" t="s">
        <v>472</v>
      </c>
      <c r="F535" s="50" t="s">
        <v>61</v>
      </c>
      <c r="G535" s="50"/>
      <c r="H535" s="52">
        <v>0</v>
      </c>
      <c r="I535" s="105"/>
    </row>
    <row r="536" spans="1:9" ht="15" customHeight="1" x14ac:dyDescent="0.15">
      <c r="A536" s="21"/>
      <c r="B536" s="20"/>
      <c r="C536" s="41"/>
      <c r="D536" s="48">
        <v>277</v>
      </c>
      <c r="E536" s="49" t="s">
        <v>305</v>
      </c>
      <c r="F536" s="70" t="s">
        <v>59</v>
      </c>
      <c r="G536" s="60" t="s">
        <v>638</v>
      </c>
      <c r="H536" s="52">
        <v>0</v>
      </c>
      <c r="I536" s="106"/>
    </row>
    <row r="537" spans="1:9" ht="30" customHeight="1" x14ac:dyDescent="0.15">
      <c r="A537" s="7"/>
      <c r="B537" s="11">
        <v>10</v>
      </c>
      <c r="C537" s="37" t="s">
        <v>84</v>
      </c>
      <c r="D537" s="37"/>
      <c r="E537" s="37"/>
      <c r="F537" s="35"/>
      <c r="G537" s="94"/>
      <c r="H537" s="92">
        <f>SUM(H539)</f>
        <v>1326.6000000000001</v>
      </c>
      <c r="I537" s="113" t="s">
        <v>747</v>
      </c>
    </row>
    <row r="538" spans="1:9" ht="30" customHeight="1" x14ac:dyDescent="0.15">
      <c r="A538" s="6"/>
      <c r="B538" s="12"/>
      <c r="C538" s="120" t="s">
        <v>618</v>
      </c>
      <c r="D538" s="120"/>
      <c r="E538" s="120"/>
      <c r="F538" s="120"/>
      <c r="G538" s="120"/>
      <c r="H538" s="120"/>
      <c r="I538" s="111"/>
    </row>
    <row r="539" spans="1:9" ht="30" customHeight="1" x14ac:dyDescent="0.15">
      <c r="A539" s="23"/>
      <c r="B539" s="20"/>
      <c r="C539" s="41"/>
      <c r="D539" s="42">
        <v>285</v>
      </c>
      <c r="E539" s="43" t="s">
        <v>463</v>
      </c>
      <c r="F539" s="44" t="s">
        <v>61</v>
      </c>
      <c r="G539" s="44"/>
      <c r="H539" s="46">
        <v>1326.6000000000001</v>
      </c>
      <c r="I539" s="112"/>
    </row>
    <row r="540" spans="1:9" ht="30" customHeight="1" x14ac:dyDescent="0.15">
      <c r="A540" s="28" t="s">
        <v>387</v>
      </c>
      <c r="B540" s="29"/>
      <c r="C540" s="29"/>
      <c r="D540" s="29"/>
      <c r="E540" s="29"/>
      <c r="F540" s="29"/>
      <c r="G540" s="29"/>
      <c r="H540" s="29"/>
      <c r="I540" s="85"/>
    </row>
    <row r="541" spans="1:9" ht="30" customHeight="1" x14ac:dyDescent="0.15">
      <c r="A541" s="7"/>
      <c r="B541" s="13">
        <v>2</v>
      </c>
      <c r="C541" s="38" t="s">
        <v>86</v>
      </c>
      <c r="D541" s="38"/>
      <c r="E541" s="38"/>
      <c r="F541" s="63"/>
      <c r="G541" s="93"/>
      <c r="H541" s="91">
        <f>SUM(H543:H544)</f>
        <v>1201.3000000000002</v>
      </c>
      <c r="I541" s="114" t="s">
        <v>738</v>
      </c>
    </row>
    <row r="542" spans="1:9" ht="30" customHeight="1" x14ac:dyDescent="0.15">
      <c r="A542" s="6"/>
      <c r="B542" s="12"/>
      <c r="C542" s="120" t="s">
        <v>619</v>
      </c>
      <c r="D542" s="120"/>
      <c r="E542" s="120"/>
      <c r="F542" s="120"/>
      <c r="G542" s="120"/>
      <c r="H542" s="120"/>
      <c r="I542" s="111"/>
    </row>
    <row r="543" spans="1:9" ht="30" customHeight="1" x14ac:dyDescent="0.15">
      <c r="A543" s="21"/>
      <c r="B543" s="22"/>
      <c r="C543" s="47"/>
      <c r="D543" s="42">
        <v>2</v>
      </c>
      <c r="E543" s="43" t="s">
        <v>508</v>
      </c>
      <c r="F543" s="44" t="s">
        <v>59</v>
      </c>
      <c r="G543" s="44" t="s">
        <v>85</v>
      </c>
      <c r="H543" s="46">
        <v>0</v>
      </c>
      <c r="I543" s="111"/>
    </row>
    <row r="544" spans="1:9" ht="15" customHeight="1" x14ac:dyDescent="0.15">
      <c r="A544" s="21"/>
      <c r="B544" s="20"/>
      <c r="C544" s="41"/>
      <c r="D544" s="48">
        <v>3</v>
      </c>
      <c r="E544" s="49" t="s">
        <v>87</v>
      </c>
      <c r="F544" s="70" t="s">
        <v>59</v>
      </c>
      <c r="G544" s="50" t="s">
        <v>85</v>
      </c>
      <c r="H544" s="51">
        <v>1201.3000000000002</v>
      </c>
      <c r="I544" s="112"/>
    </row>
    <row r="545" spans="1:9" ht="30" customHeight="1" x14ac:dyDescent="0.15">
      <c r="A545" s="7"/>
      <c r="B545" s="11">
        <v>3</v>
      </c>
      <c r="C545" s="37" t="s">
        <v>88</v>
      </c>
      <c r="D545" s="37"/>
      <c r="E545" s="37"/>
      <c r="F545" s="35"/>
      <c r="G545" s="94"/>
      <c r="H545" s="92">
        <f>SUM(H547:H550)</f>
        <v>8408</v>
      </c>
      <c r="I545" s="113" t="s">
        <v>706</v>
      </c>
    </row>
    <row r="546" spans="1:9" ht="60" customHeight="1" x14ac:dyDescent="0.15">
      <c r="A546" s="6"/>
      <c r="B546" s="12"/>
      <c r="C546" s="120" t="s">
        <v>620</v>
      </c>
      <c r="D546" s="120"/>
      <c r="E546" s="120"/>
      <c r="F546" s="120"/>
      <c r="G546" s="120"/>
      <c r="H546" s="120"/>
      <c r="I546" s="111"/>
    </row>
    <row r="547" spans="1:9" ht="15" customHeight="1" x14ac:dyDescent="0.15">
      <c r="A547" s="21"/>
      <c r="B547" s="22"/>
      <c r="C547" s="47"/>
      <c r="D547" s="42">
        <v>4</v>
      </c>
      <c r="E547" s="43" t="s">
        <v>0</v>
      </c>
      <c r="F547" s="44" t="s">
        <v>59</v>
      </c>
      <c r="G547" s="44" t="s">
        <v>89</v>
      </c>
      <c r="H547" s="46">
        <v>1661.6000000000001</v>
      </c>
      <c r="I547" s="111"/>
    </row>
    <row r="548" spans="1:9" ht="15" customHeight="1" x14ac:dyDescent="0.15">
      <c r="A548" s="21"/>
      <c r="B548" s="22"/>
      <c r="C548" s="47"/>
      <c r="D548" s="48">
        <v>5</v>
      </c>
      <c r="E548" s="49" t="s">
        <v>90</v>
      </c>
      <c r="F548" s="50" t="s">
        <v>59</v>
      </c>
      <c r="G548" s="50" t="s">
        <v>85</v>
      </c>
      <c r="H548" s="51">
        <v>6746.4000000000005</v>
      </c>
      <c r="I548" s="110"/>
    </row>
    <row r="549" spans="1:9" ht="15" customHeight="1" x14ac:dyDescent="0.15">
      <c r="A549" s="21"/>
      <c r="B549" s="22"/>
      <c r="C549" s="47"/>
      <c r="D549" s="48">
        <v>6</v>
      </c>
      <c r="E549" s="49" t="s">
        <v>91</v>
      </c>
      <c r="F549" s="50" t="s">
        <v>59</v>
      </c>
      <c r="G549" s="50" t="s">
        <v>85</v>
      </c>
      <c r="H549" s="51">
        <v>0</v>
      </c>
      <c r="I549" s="111"/>
    </row>
    <row r="550" spans="1:9" ht="15" customHeight="1" x14ac:dyDescent="0.15">
      <c r="A550" s="21"/>
      <c r="B550" s="20"/>
      <c r="C550" s="41"/>
      <c r="D550" s="48">
        <v>7</v>
      </c>
      <c r="E550" s="49" t="s">
        <v>92</v>
      </c>
      <c r="F550" s="70" t="s">
        <v>61</v>
      </c>
      <c r="G550" s="50"/>
      <c r="H550" s="51">
        <v>0</v>
      </c>
      <c r="I550" s="112"/>
    </row>
    <row r="551" spans="1:9" ht="30" customHeight="1" x14ac:dyDescent="0.3">
      <c r="A551" s="7"/>
      <c r="B551" s="11">
        <v>7</v>
      </c>
      <c r="C551" s="37" t="s">
        <v>93</v>
      </c>
      <c r="D551" s="37"/>
      <c r="E551" s="37"/>
      <c r="F551" s="35"/>
      <c r="G551" s="94"/>
      <c r="H551" s="92">
        <f>SUM(H553:H564)</f>
        <v>0</v>
      </c>
      <c r="I551" s="107" t="s">
        <v>657</v>
      </c>
    </row>
    <row r="552" spans="1:9" ht="45" customHeight="1" x14ac:dyDescent="0.15">
      <c r="A552" s="6"/>
      <c r="B552" s="12"/>
      <c r="C552" s="120" t="s">
        <v>621</v>
      </c>
      <c r="D552" s="120"/>
      <c r="E552" s="120"/>
      <c r="F552" s="120"/>
      <c r="G552" s="120"/>
      <c r="H552" s="120"/>
      <c r="I552" s="108" t="s">
        <v>658</v>
      </c>
    </row>
    <row r="553" spans="1:9" ht="15" customHeight="1" x14ac:dyDescent="0.15">
      <c r="A553" s="21"/>
      <c r="B553" s="22"/>
      <c r="C553" s="47"/>
      <c r="D553" s="42">
        <v>90</v>
      </c>
      <c r="E553" s="43" t="s">
        <v>94</v>
      </c>
      <c r="F553" s="44" t="s">
        <v>59</v>
      </c>
      <c r="G553" s="44" t="s">
        <v>62</v>
      </c>
      <c r="H553" s="45">
        <v>0</v>
      </c>
      <c r="I553" s="109"/>
    </row>
    <row r="554" spans="1:9" ht="15" customHeight="1" x14ac:dyDescent="0.15">
      <c r="A554" s="21"/>
      <c r="B554" s="22"/>
      <c r="C554" s="47"/>
      <c r="D554" s="48">
        <v>91</v>
      </c>
      <c r="E554" s="49" t="s">
        <v>95</v>
      </c>
      <c r="F554" s="50" t="s">
        <v>59</v>
      </c>
      <c r="G554" s="50" t="s">
        <v>62</v>
      </c>
      <c r="H554" s="52">
        <v>0</v>
      </c>
      <c r="I554" s="109"/>
    </row>
    <row r="555" spans="1:9" ht="15" customHeight="1" x14ac:dyDescent="0.15">
      <c r="A555" s="21"/>
      <c r="B555" s="22"/>
      <c r="C555" s="47"/>
      <c r="D555" s="48">
        <v>92</v>
      </c>
      <c r="E555" s="49" t="s">
        <v>96</v>
      </c>
      <c r="F555" s="50" t="s">
        <v>59</v>
      </c>
      <c r="G555" s="50" t="s">
        <v>62</v>
      </c>
      <c r="H555" s="52">
        <v>0</v>
      </c>
      <c r="I555" s="105"/>
    </row>
    <row r="556" spans="1:9" ht="15" customHeight="1" x14ac:dyDescent="0.15">
      <c r="A556" s="21"/>
      <c r="B556" s="22"/>
      <c r="C556" s="47"/>
      <c r="D556" s="48">
        <v>93</v>
      </c>
      <c r="E556" s="49" t="s">
        <v>97</v>
      </c>
      <c r="F556" s="50" t="s">
        <v>61</v>
      </c>
      <c r="G556" s="50"/>
      <c r="H556" s="52">
        <v>0</v>
      </c>
      <c r="I556" s="105"/>
    </row>
    <row r="557" spans="1:9" ht="15" customHeight="1" x14ac:dyDescent="0.15">
      <c r="A557" s="21"/>
      <c r="B557" s="22"/>
      <c r="C557" s="47"/>
      <c r="D557" s="48">
        <v>94</v>
      </c>
      <c r="E557" s="49" t="s">
        <v>98</v>
      </c>
      <c r="F557" s="50" t="s">
        <v>59</v>
      </c>
      <c r="G557" s="50" t="s">
        <v>62</v>
      </c>
      <c r="H557" s="52">
        <v>0</v>
      </c>
      <c r="I557" s="105"/>
    </row>
    <row r="558" spans="1:9" ht="15" customHeight="1" x14ac:dyDescent="0.15">
      <c r="A558" s="21"/>
      <c r="B558" s="22"/>
      <c r="C558" s="47"/>
      <c r="D558" s="48">
        <v>95</v>
      </c>
      <c r="E558" s="49" t="s">
        <v>99</v>
      </c>
      <c r="F558" s="50" t="s">
        <v>59</v>
      </c>
      <c r="G558" s="50" t="s">
        <v>62</v>
      </c>
      <c r="H558" s="52">
        <v>0</v>
      </c>
      <c r="I558" s="105"/>
    </row>
    <row r="559" spans="1:9" ht="15" customHeight="1" x14ac:dyDescent="0.15">
      <c r="A559" s="21"/>
      <c r="B559" s="22"/>
      <c r="C559" s="47"/>
      <c r="D559" s="48">
        <v>96</v>
      </c>
      <c r="E559" s="49" t="s">
        <v>100</v>
      </c>
      <c r="F559" s="50" t="s">
        <v>59</v>
      </c>
      <c r="G559" s="50" t="s">
        <v>62</v>
      </c>
      <c r="H559" s="52">
        <v>0</v>
      </c>
      <c r="I559" s="105"/>
    </row>
    <row r="560" spans="1:9" ht="15" customHeight="1" x14ac:dyDescent="0.15">
      <c r="A560" s="21"/>
      <c r="B560" s="22"/>
      <c r="C560" s="47"/>
      <c r="D560" s="48">
        <v>97</v>
      </c>
      <c r="E560" s="49" t="s">
        <v>101</v>
      </c>
      <c r="F560" s="50" t="s">
        <v>59</v>
      </c>
      <c r="G560" s="50" t="s">
        <v>62</v>
      </c>
      <c r="H560" s="52">
        <v>0</v>
      </c>
      <c r="I560" s="105"/>
    </row>
    <row r="561" spans="1:9" ht="15" customHeight="1" x14ac:dyDescent="0.15">
      <c r="A561" s="21"/>
      <c r="B561" s="22"/>
      <c r="C561" s="47"/>
      <c r="D561" s="48">
        <v>98</v>
      </c>
      <c r="E561" s="49" t="s">
        <v>102</v>
      </c>
      <c r="F561" s="50" t="s">
        <v>59</v>
      </c>
      <c r="G561" s="50" t="s">
        <v>62</v>
      </c>
      <c r="H561" s="52">
        <v>0</v>
      </c>
      <c r="I561" s="105"/>
    </row>
    <row r="562" spans="1:9" ht="15" customHeight="1" x14ac:dyDescent="0.15">
      <c r="A562" s="21"/>
      <c r="B562" s="22"/>
      <c r="C562" s="47"/>
      <c r="D562" s="48">
        <v>99</v>
      </c>
      <c r="E562" s="49" t="s">
        <v>103</v>
      </c>
      <c r="F562" s="50" t="s">
        <v>59</v>
      </c>
      <c r="G562" s="50" t="s">
        <v>62</v>
      </c>
      <c r="H562" s="52">
        <v>0</v>
      </c>
      <c r="I562" s="105"/>
    </row>
    <row r="563" spans="1:9" ht="15" customHeight="1" x14ac:dyDescent="0.15">
      <c r="A563" s="21"/>
      <c r="B563" s="22"/>
      <c r="C563" s="47"/>
      <c r="D563" s="48">
        <v>100</v>
      </c>
      <c r="E563" s="49" t="s">
        <v>104</v>
      </c>
      <c r="F563" s="50" t="s">
        <v>59</v>
      </c>
      <c r="G563" s="50" t="s">
        <v>62</v>
      </c>
      <c r="H563" s="52">
        <v>0</v>
      </c>
      <c r="I563" s="105"/>
    </row>
    <row r="564" spans="1:9" ht="15" customHeight="1" x14ac:dyDescent="0.15">
      <c r="A564" s="21"/>
      <c r="B564" s="20"/>
      <c r="C564" s="41"/>
      <c r="D564" s="48">
        <v>101</v>
      </c>
      <c r="E564" s="49" t="s">
        <v>105</v>
      </c>
      <c r="F564" s="50" t="s">
        <v>61</v>
      </c>
      <c r="G564" s="50"/>
      <c r="H564" s="52">
        <v>0</v>
      </c>
      <c r="I564" s="106"/>
    </row>
    <row r="565" spans="1:9" ht="30" customHeight="1" x14ac:dyDescent="0.15">
      <c r="A565" s="7"/>
      <c r="B565" s="24">
        <v>13</v>
      </c>
      <c r="C565" s="37" t="s">
        <v>762</v>
      </c>
      <c r="D565" s="37"/>
      <c r="E565" s="37"/>
      <c r="F565" s="35"/>
      <c r="G565" s="94"/>
      <c r="H565" s="92">
        <f>SUM(H567)</f>
        <v>59497.848387096776</v>
      </c>
      <c r="I565" s="113" t="s">
        <v>739</v>
      </c>
    </row>
    <row r="566" spans="1:9" ht="36.75" customHeight="1" x14ac:dyDescent="0.15">
      <c r="A566" s="6"/>
      <c r="B566" s="12"/>
      <c r="C566" s="120" t="s">
        <v>622</v>
      </c>
      <c r="D566" s="120"/>
      <c r="E566" s="120"/>
      <c r="F566" s="120"/>
      <c r="G566" s="120"/>
      <c r="H566" s="120"/>
      <c r="I566" s="111"/>
    </row>
    <row r="567" spans="1:9" ht="15" customHeight="1" x14ac:dyDescent="0.15">
      <c r="A567" s="21"/>
      <c r="B567" s="20"/>
      <c r="C567" s="41"/>
      <c r="D567" s="42">
        <v>122</v>
      </c>
      <c r="E567" s="43" t="s">
        <v>106</v>
      </c>
      <c r="F567" s="50" t="s">
        <v>61</v>
      </c>
      <c r="G567" s="44"/>
      <c r="H567" s="46">
        <v>59497.848387096776</v>
      </c>
      <c r="I567" s="112"/>
    </row>
    <row r="568" spans="1:9" ht="30" customHeight="1" x14ac:dyDescent="0.15">
      <c r="A568" s="7"/>
      <c r="B568" s="11">
        <v>14</v>
      </c>
      <c r="C568" s="37" t="s">
        <v>107</v>
      </c>
      <c r="D568" s="37"/>
      <c r="E568" s="37"/>
      <c r="F568" s="35"/>
      <c r="G568" s="94"/>
      <c r="H568" s="92">
        <f>SUM(H570)</f>
        <v>6226.2000000000007</v>
      </c>
      <c r="I568" s="113" t="s">
        <v>740</v>
      </c>
    </row>
    <row r="569" spans="1:9" ht="36.75" customHeight="1" x14ac:dyDescent="0.15">
      <c r="A569" s="6"/>
      <c r="B569" s="12"/>
      <c r="C569" s="120" t="s">
        <v>623</v>
      </c>
      <c r="D569" s="120"/>
      <c r="E569" s="120"/>
      <c r="F569" s="120"/>
      <c r="G569" s="120"/>
      <c r="H569" s="120"/>
      <c r="I569" s="111"/>
    </row>
    <row r="570" spans="1:9" ht="15" customHeight="1" x14ac:dyDescent="0.15">
      <c r="A570" s="21"/>
      <c r="B570" s="20"/>
      <c r="C570" s="41"/>
      <c r="D570" s="42">
        <v>123</v>
      </c>
      <c r="E570" s="43" t="s">
        <v>11</v>
      </c>
      <c r="F570" s="74" t="s">
        <v>61</v>
      </c>
      <c r="G570" s="44"/>
      <c r="H570" s="46">
        <v>6226.2000000000007</v>
      </c>
      <c r="I570" s="112"/>
    </row>
    <row r="571" spans="1:9" ht="30" customHeight="1" x14ac:dyDescent="0.15">
      <c r="A571" s="7"/>
      <c r="B571" s="11">
        <v>17</v>
      </c>
      <c r="C571" s="37" t="s">
        <v>557</v>
      </c>
      <c r="D571" s="37"/>
      <c r="E571" s="37"/>
      <c r="F571" s="35"/>
      <c r="G571" s="94"/>
      <c r="H571" s="92">
        <f>SUM(H573:H574)</f>
        <v>9238.4</v>
      </c>
      <c r="I571" s="113" t="s">
        <v>741</v>
      </c>
    </row>
    <row r="572" spans="1:9" ht="30" customHeight="1" x14ac:dyDescent="0.15">
      <c r="A572" s="6"/>
      <c r="B572" s="12"/>
      <c r="C572" s="120" t="s">
        <v>624</v>
      </c>
      <c r="D572" s="120"/>
      <c r="E572" s="120"/>
      <c r="F572" s="120"/>
      <c r="G572" s="120"/>
      <c r="H572" s="120"/>
      <c r="I572" s="111"/>
    </row>
    <row r="573" spans="1:9" ht="15" customHeight="1" x14ac:dyDescent="0.15">
      <c r="A573" s="21"/>
      <c r="B573" s="22"/>
      <c r="C573" s="47"/>
      <c r="D573" s="42">
        <v>135</v>
      </c>
      <c r="E573" s="43" t="s">
        <v>108</v>
      </c>
      <c r="F573" s="44" t="s">
        <v>61</v>
      </c>
      <c r="G573" s="44"/>
      <c r="H573" s="46">
        <v>2529.9</v>
      </c>
      <c r="I573" s="111"/>
    </row>
    <row r="574" spans="1:9" ht="15" customHeight="1" x14ac:dyDescent="0.15">
      <c r="A574" s="23"/>
      <c r="B574" s="20"/>
      <c r="C574" s="41"/>
      <c r="D574" s="48">
        <v>136</v>
      </c>
      <c r="E574" s="49" t="s">
        <v>3</v>
      </c>
      <c r="F574" s="50" t="s">
        <v>61</v>
      </c>
      <c r="G574" s="50"/>
      <c r="H574" s="51">
        <v>6708.5</v>
      </c>
      <c r="I574" s="112"/>
    </row>
    <row r="575" spans="1:9" ht="30" customHeight="1" x14ac:dyDescent="0.15">
      <c r="A575" s="28" t="s">
        <v>388</v>
      </c>
      <c r="B575" s="29"/>
      <c r="C575" s="29"/>
      <c r="D575" s="29"/>
      <c r="E575" s="29"/>
      <c r="F575" s="29"/>
      <c r="G575" s="29"/>
      <c r="H575" s="29"/>
      <c r="I575" s="85"/>
    </row>
    <row r="576" spans="1:9" ht="30" customHeight="1" x14ac:dyDescent="0.15">
      <c r="A576" s="7"/>
      <c r="B576" s="13">
        <v>1</v>
      </c>
      <c r="C576" s="38" t="s">
        <v>552</v>
      </c>
      <c r="D576" s="38"/>
      <c r="E576" s="38"/>
      <c r="F576" s="63"/>
      <c r="G576" s="93"/>
      <c r="H576" s="91">
        <f>SUM(H578:H582)</f>
        <v>34718458.064516127</v>
      </c>
      <c r="I576" s="114" t="s">
        <v>763</v>
      </c>
    </row>
    <row r="577" spans="1:9" ht="75" customHeight="1" x14ac:dyDescent="0.15">
      <c r="A577" s="6"/>
      <c r="B577" s="12"/>
      <c r="C577" s="120" t="s">
        <v>639</v>
      </c>
      <c r="D577" s="120"/>
      <c r="E577" s="120"/>
      <c r="F577" s="120"/>
      <c r="G577" s="120"/>
      <c r="H577" s="120"/>
      <c r="I577" s="111"/>
    </row>
    <row r="578" spans="1:9" ht="15" customHeight="1" x14ac:dyDescent="0.15">
      <c r="A578" s="21"/>
      <c r="B578" s="22"/>
      <c r="C578" s="47"/>
      <c r="D578" s="42">
        <v>1</v>
      </c>
      <c r="E578" s="43" t="s">
        <v>6</v>
      </c>
      <c r="F578" s="44" t="s">
        <v>59</v>
      </c>
      <c r="G578" s="44" t="s">
        <v>62</v>
      </c>
      <c r="H578" s="46">
        <v>34613206.064516127</v>
      </c>
      <c r="I578" s="111"/>
    </row>
    <row r="579" spans="1:9" ht="15" customHeight="1" x14ac:dyDescent="0.15">
      <c r="A579" s="21"/>
      <c r="B579" s="22"/>
      <c r="C579" s="47"/>
      <c r="D579" s="48">
        <v>2</v>
      </c>
      <c r="E579" s="49" t="s">
        <v>110</v>
      </c>
      <c r="F579" s="50" t="s">
        <v>61</v>
      </c>
      <c r="G579" s="50"/>
      <c r="H579" s="51">
        <v>0</v>
      </c>
      <c r="I579" s="111"/>
    </row>
    <row r="580" spans="1:9" ht="15" customHeight="1" x14ac:dyDescent="0.15">
      <c r="A580" s="21"/>
      <c r="B580" s="22"/>
      <c r="C580" s="47"/>
      <c r="D580" s="48">
        <v>3</v>
      </c>
      <c r="E580" s="49" t="s">
        <v>111</v>
      </c>
      <c r="F580" s="50" t="s">
        <v>61</v>
      </c>
      <c r="G580" s="50"/>
      <c r="H580" s="51">
        <v>0</v>
      </c>
      <c r="I580" s="111"/>
    </row>
    <row r="581" spans="1:9" ht="15" customHeight="1" x14ac:dyDescent="0.15">
      <c r="A581" s="21"/>
      <c r="B581" s="22"/>
      <c r="C581" s="47"/>
      <c r="D581" s="48">
        <v>4</v>
      </c>
      <c r="E581" s="49" t="s">
        <v>112</v>
      </c>
      <c r="F581" s="50" t="s">
        <v>61</v>
      </c>
      <c r="G581" s="50"/>
      <c r="H581" s="51">
        <v>50598</v>
      </c>
      <c r="I581" s="111"/>
    </row>
    <row r="582" spans="1:9" ht="15" customHeight="1" x14ac:dyDescent="0.15">
      <c r="A582" s="21"/>
      <c r="B582" s="20"/>
      <c r="C582" s="41"/>
      <c r="D582" s="48">
        <v>5</v>
      </c>
      <c r="E582" s="49" t="s">
        <v>1</v>
      </c>
      <c r="F582" s="70" t="s">
        <v>59</v>
      </c>
      <c r="G582" s="50" t="s">
        <v>89</v>
      </c>
      <c r="H582" s="51">
        <v>54654</v>
      </c>
      <c r="I582" s="112"/>
    </row>
    <row r="583" spans="1:9" ht="30" customHeight="1" x14ac:dyDescent="0.15">
      <c r="A583" s="7"/>
      <c r="B583" s="11">
        <v>2</v>
      </c>
      <c r="C583" s="37" t="s">
        <v>551</v>
      </c>
      <c r="D583" s="37"/>
      <c r="E583" s="37"/>
      <c r="F583" s="35"/>
      <c r="G583" s="94"/>
      <c r="H583" s="92">
        <f>SUM(H585:H586)</f>
        <v>0</v>
      </c>
      <c r="I583" s="113" t="s">
        <v>700</v>
      </c>
    </row>
    <row r="584" spans="1:9" ht="60" customHeight="1" x14ac:dyDescent="0.15">
      <c r="A584" s="6"/>
      <c r="B584" s="12"/>
      <c r="C584" s="120" t="s">
        <v>625</v>
      </c>
      <c r="D584" s="120"/>
      <c r="E584" s="120"/>
      <c r="F584" s="120"/>
      <c r="G584" s="120"/>
      <c r="H584" s="120"/>
      <c r="I584" s="111"/>
    </row>
    <row r="585" spans="1:9" ht="15" customHeight="1" x14ac:dyDescent="0.15">
      <c r="A585" s="21"/>
      <c r="B585" s="22"/>
      <c r="C585" s="47"/>
      <c r="D585" s="42">
        <v>6</v>
      </c>
      <c r="E585" s="43" t="s">
        <v>510</v>
      </c>
      <c r="F585" s="44" t="s">
        <v>59</v>
      </c>
      <c r="G585" s="44" t="s">
        <v>85</v>
      </c>
      <c r="H585" s="45">
        <v>0</v>
      </c>
      <c r="I585" s="111"/>
    </row>
    <row r="586" spans="1:9" ht="15" customHeight="1" x14ac:dyDescent="0.15">
      <c r="A586" s="23"/>
      <c r="B586" s="20"/>
      <c r="C586" s="41"/>
      <c r="D586" s="48">
        <v>7</v>
      </c>
      <c r="E586" s="49" t="s">
        <v>509</v>
      </c>
      <c r="F586" s="50" t="s">
        <v>59</v>
      </c>
      <c r="G586" s="50" t="s">
        <v>85</v>
      </c>
      <c r="H586" s="52">
        <v>0</v>
      </c>
      <c r="I586" s="112"/>
    </row>
    <row r="587" spans="1:9" ht="30" customHeight="1" x14ac:dyDescent="0.15">
      <c r="A587" s="28" t="s">
        <v>389</v>
      </c>
      <c r="B587" s="29"/>
      <c r="C587" s="29"/>
      <c r="D587" s="29"/>
      <c r="E587" s="29"/>
      <c r="F587" s="29"/>
      <c r="G587" s="29"/>
      <c r="H587" s="29"/>
      <c r="I587" s="85"/>
    </row>
    <row r="588" spans="1:9" ht="30" customHeight="1" x14ac:dyDescent="0.15">
      <c r="A588" s="7"/>
      <c r="B588" s="13">
        <v>1</v>
      </c>
      <c r="C588" s="38" t="s">
        <v>133</v>
      </c>
      <c r="D588" s="38"/>
      <c r="E588" s="38"/>
      <c r="F588" s="63"/>
      <c r="G588" s="93"/>
      <c r="H588" s="91">
        <f>SUM(H590)</f>
        <v>52692.648387096771</v>
      </c>
      <c r="I588" s="114" t="s">
        <v>753</v>
      </c>
    </row>
    <row r="589" spans="1:9" ht="45" customHeight="1" x14ac:dyDescent="0.15">
      <c r="A589" s="6"/>
      <c r="B589" s="12"/>
      <c r="C589" s="120" t="s">
        <v>626</v>
      </c>
      <c r="D589" s="120"/>
      <c r="E589" s="120"/>
      <c r="F589" s="120"/>
      <c r="G589" s="120"/>
      <c r="H589" s="120"/>
      <c r="I589" s="111"/>
    </row>
    <row r="590" spans="1:9" ht="15" customHeight="1" x14ac:dyDescent="0.15">
      <c r="A590" s="21"/>
      <c r="B590" s="20"/>
      <c r="C590" s="41"/>
      <c r="D590" s="42">
        <v>1</v>
      </c>
      <c r="E590" s="43" t="s">
        <v>10</v>
      </c>
      <c r="F590" s="74" t="s">
        <v>59</v>
      </c>
      <c r="G590" s="44" t="s">
        <v>85</v>
      </c>
      <c r="H590" s="46">
        <v>52692.648387096771</v>
      </c>
      <c r="I590" s="112"/>
    </row>
    <row r="591" spans="1:9" ht="30" customHeight="1" x14ac:dyDescent="0.15">
      <c r="A591" s="7"/>
      <c r="B591" s="11">
        <v>4</v>
      </c>
      <c r="C591" s="37" t="s">
        <v>652</v>
      </c>
      <c r="D591" s="37"/>
      <c r="E591" s="37"/>
      <c r="F591" s="30"/>
      <c r="G591" s="104"/>
      <c r="H591" s="92">
        <f>SUM(H593:H594)</f>
        <v>7589.7000000000007</v>
      </c>
      <c r="I591" s="113" t="s">
        <v>748</v>
      </c>
    </row>
    <row r="592" spans="1:9" ht="30" customHeight="1" x14ac:dyDescent="0.15">
      <c r="A592" s="6"/>
      <c r="B592" s="12"/>
      <c r="C592" s="120" t="s">
        <v>627</v>
      </c>
      <c r="D592" s="120"/>
      <c r="E592" s="120"/>
      <c r="F592" s="120"/>
      <c r="G592" s="120"/>
      <c r="H592" s="120"/>
      <c r="I592" s="111"/>
    </row>
    <row r="593" spans="1:9" ht="15" customHeight="1" x14ac:dyDescent="0.15">
      <c r="A593" s="21"/>
      <c r="B593" s="79"/>
      <c r="C593" s="59"/>
      <c r="D593" s="55">
        <v>44</v>
      </c>
      <c r="E593" s="56" t="s">
        <v>134</v>
      </c>
      <c r="F593" s="50" t="s">
        <v>59</v>
      </c>
      <c r="G593" s="50" t="s">
        <v>62</v>
      </c>
      <c r="H593" s="46">
        <v>3373.2000000000003</v>
      </c>
      <c r="I593" s="111"/>
    </row>
    <row r="594" spans="1:9" ht="15" customHeight="1" x14ac:dyDescent="0.15">
      <c r="A594" s="21"/>
      <c r="B594" s="80"/>
      <c r="C594" s="41"/>
      <c r="D594" s="57">
        <v>46</v>
      </c>
      <c r="E594" s="58" t="s">
        <v>651</v>
      </c>
      <c r="F594" s="50" t="s">
        <v>59</v>
      </c>
      <c r="G594" s="50" t="s">
        <v>62</v>
      </c>
      <c r="H594" s="61">
        <v>4216.5</v>
      </c>
      <c r="I594" s="106"/>
    </row>
    <row r="595" spans="1:9" ht="30" customHeight="1" x14ac:dyDescent="0.15">
      <c r="A595" s="7"/>
      <c r="B595" s="11">
        <v>5</v>
      </c>
      <c r="C595" s="37" t="s">
        <v>135</v>
      </c>
      <c r="D595" s="37"/>
      <c r="E595" s="37"/>
      <c r="F595" s="35"/>
      <c r="G595" s="94"/>
      <c r="H595" s="92">
        <f>SUM(H597:H598)</f>
        <v>69068183.400000006</v>
      </c>
      <c r="I595" s="113" t="s">
        <v>750</v>
      </c>
    </row>
    <row r="596" spans="1:9" ht="30" customHeight="1" x14ac:dyDescent="0.15">
      <c r="A596" s="6"/>
      <c r="B596" s="81"/>
      <c r="C596" s="120" t="s">
        <v>628</v>
      </c>
      <c r="D596" s="120"/>
      <c r="E596" s="120"/>
      <c r="F596" s="120"/>
      <c r="G596" s="120"/>
      <c r="H596" s="120"/>
      <c r="I596" s="111"/>
    </row>
    <row r="597" spans="1:9" ht="15" customHeight="1" x14ac:dyDescent="0.15">
      <c r="A597" s="21"/>
      <c r="B597" s="22"/>
      <c r="C597" s="59"/>
      <c r="D597" s="55">
        <v>49</v>
      </c>
      <c r="E597" s="56" t="s">
        <v>136</v>
      </c>
      <c r="F597" s="44" t="s">
        <v>59</v>
      </c>
      <c r="G597" s="44" t="s">
        <v>62</v>
      </c>
      <c r="H597" s="46">
        <v>23612.400000000001</v>
      </c>
      <c r="I597" s="111"/>
    </row>
    <row r="598" spans="1:9" ht="15" customHeight="1" x14ac:dyDescent="0.15">
      <c r="A598" s="21"/>
      <c r="B598" s="22"/>
      <c r="C598" s="41"/>
      <c r="D598" s="57">
        <v>50</v>
      </c>
      <c r="E598" s="58" t="s">
        <v>137</v>
      </c>
      <c r="F598" s="50" t="s">
        <v>59</v>
      </c>
      <c r="G598" s="50" t="s">
        <v>62</v>
      </c>
      <c r="H598" s="61">
        <v>69044571</v>
      </c>
      <c r="I598" s="112"/>
    </row>
    <row r="599" spans="1:9" ht="30" customHeight="1" x14ac:dyDescent="0.15">
      <c r="A599" s="7"/>
      <c r="B599" s="11">
        <v>7</v>
      </c>
      <c r="C599" s="37" t="s">
        <v>138</v>
      </c>
      <c r="D599" s="37"/>
      <c r="E599" s="37"/>
      <c r="F599" s="35"/>
      <c r="G599" s="94"/>
      <c r="H599" s="92">
        <f>SUM(H601:H613)</f>
        <v>4284961.4645161293</v>
      </c>
      <c r="I599" s="113" t="s">
        <v>653</v>
      </c>
    </row>
    <row r="600" spans="1:9" ht="30" customHeight="1" x14ac:dyDescent="0.15">
      <c r="A600" s="6"/>
      <c r="B600" s="81"/>
      <c r="C600" s="120" t="s">
        <v>629</v>
      </c>
      <c r="D600" s="120"/>
      <c r="E600" s="120"/>
      <c r="F600" s="120"/>
      <c r="G600" s="120"/>
      <c r="H600" s="120"/>
      <c r="I600" s="111"/>
    </row>
    <row r="601" spans="1:9" ht="30" customHeight="1" x14ac:dyDescent="0.15">
      <c r="A601" s="21"/>
      <c r="B601" s="22"/>
      <c r="C601" s="59"/>
      <c r="D601" s="55">
        <v>65</v>
      </c>
      <c r="E601" s="56" t="s">
        <v>139</v>
      </c>
      <c r="F601" s="50" t="s">
        <v>61</v>
      </c>
      <c r="G601" s="50"/>
      <c r="H601" s="46">
        <v>99956</v>
      </c>
      <c r="I601" s="111"/>
    </row>
    <row r="602" spans="1:9" ht="30" customHeight="1" x14ac:dyDescent="0.15">
      <c r="A602" s="21"/>
      <c r="B602" s="79"/>
      <c r="C602" s="47"/>
      <c r="D602" s="57">
        <v>66</v>
      </c>
      <c r="E602" s="58" t="s">
        <v>140</v>
      </c>
      <c r="F602" s="50" t="s">
        <v>61</v>
      </c>
      <c r="G602" s="50"/>
      <c r="H602" s="61">
        <v>383189</v>
      </c>
      <c r="I602" s="105"/>
    </row>
    <row r="603" spans="1:9" ht="30" customHeight="1" x14ac:dyDescent="0.15">
      <c r="A603" s="21"/>
      <c r="B603" s="22"/>
      <c r="C603" s="47"/>
      <c r="D603" s="57">
        <v>67</v>
      </c>
      <c r="E603" s="58" t="s">
        <v>141</v>
      </c>
      <c r="F603" s="50" t="s">
        <v>59</v>
      </c>
      <c r="G603" s="50" t="s">
        <v>62</v>
      </c>
      <c r="H603" s="51">
        <v>174673.77419354839</v>
      </c>
      <c r="I603" s="105"/>
    </row>
    <row r="604" spans="1:9" ht="30" customHeight="1" x14ac:dyDescent="0.15">
      <c r="A604" s="21"/>
      <c r="B604" s="22"/>
      <c r="C604" s="47"/>
      <c r="D604" s="57">
        <v>68</v>
      </c>
      <c r="E604" s="58" t="s">
        <v>142</v>
      </c>
      <c r="F604" s="50" t="s">
        <v>59</v>
      </c>
      <c r="G604" s="50" t="s">
        <v>62</v>
      </c>
      <c r="H604" s="61">
        <v>45239</v>
      </c>
      <c r="I604" s="105"/>
    </row>
    <row r="605" spans="1:9" ht="30" customHeight="1" x14ac:dyDescent="0.15">
      <c r="A605" s="21"/>
      <c r="B605" s="22"/>
      <c r="C605" s="47"/>
      <c r="D605" s="57">
        <v>69</v>
      </c>
      <c r="E605" s="49" t="s">
        <v>143</v>
      </c>
      <c r="F605" s="50" t="s">
        <v>59</v>
      </c>
      <c r="G605" s="50" t="s">
        <v>62</v>
      </c>
      <c r="H605" s="51">
        <v>2284984.7741935486</v>
      </c>
      <c r="I605" s="105"/>
    </row>
    <row r="606" spans="1:9" ht="15" customHeight="1" x14ac:dyDescent="0.15">
      <c r="A606" s="21"/>
      <c r="B606" s="22"/>
      <c r="C606" s="47"/>
      <c r="D606" s="57">
        <v>70</v>
      </c>
      <c r="E606" s="49" t="s">
        <v>144</v>
      </c>
      <c r="F606" s="50" t="s">
        <v>59</v>
      </c>
      <c r="G606" s="50" t="s">
        <v>62</v>
      </c>
      <c r="H606" s="51">
        <v>290863.38709677418</v>
      </c>
      <c r="I606" s="105"/>
    </row>
    <row r="607" spans="1:9" ht="30" customHeight="1" x14ac:dyDescent="0.15">
      <c r="A607" s="21"/>
      <c r="B607" s="22"/>
      <c r="C607" s="47"/>
      <c r="D607" s="57">
        <v>71</v>
      </c>
      <c r="E607" s="49" t="s">
        <v>145</v>
      </c>
      <c r="F607" s="50" t="s">
        <v>59</v>
      </c>
      <c r="G607" s="50" t="s">
        <v>62</v>
      </c>
      <c r="H607" s="51">
        <v>26248</v>
      </c>
      <c r="I607" s="105"/>
    </row>
    <row r="608" spans="1:9" ht="30" customHeight="1" x14ac:dyDescent="0.15">
      <c r="A608" s="21"/>
      <c r="B608" s="22"/>
      <c r="C608" s="47"/>
      <c r="D608" s="57">
        <v>72</v>
      </c>
      <c r="E608" s="49" t="s">
        <v>146</v>
      </c>
      <c r="F608" s="50" t="s">
        <v>61</v>
      </c>
      <c r="G608" s="50"/>
      <c r="H608" s="51">
        <v>503121</v>
      </c>
      <c r="I608" s="105"/>
    </row>
    <row r="609" spans="1:9" ht="30" customHeight="1" x14ac:dyDescent="0.15">
      <c r="A609" s="21"/>
      <c r="B609" s="22"/>
      <c r="C609" s="47"/>
      <c r="D609" s="57">
        <v>73</v>
      </c>
      <c r="E609" s="49" t="s">
        <v>147</v>
      </c>
      <c r="F609" s="50" t="s">
        <v>59</v>
      </c>
      <c r="G609" s="50" t="s">
        <v>62</v>
      </c>
      <c r="H609" s="51">
        <v>2440</v>
      </c>
      <c r="I609" s="105"/>
    </row>
    <row r="610" spans="1:9" ht="15" customHeight="1" x14ac:dyDescent="0.15">
      <c r="A610" s="21"/>
      <c r="B610" s="22"/>
      <c r="C610" s="47"/>
      <c r="D610" s="57">
        <v>74</v>
      </c>
      <c r="E610" s="49" t="s">
        <v>148</v>
      </c>
      <c r="F610" s="50" t="s">
        <v>59</v>
      </c>
      <c r="G610" s="50" t="s">
        <v>62</v>
      </c>
      <c r="H610" s="51">
        <v>10236.754838709678</v>
      </c>
      <c r="I610" s="105"/>
    </row>
    <row r="611" spans="1:9" ht="15" customHeight="1" x14ac:dyDescent="0.15">
      <c r="A611" s="21"/>
      <c r="B611" s="22"/>
      <c r="C611" s="47"/>
      <c r="D611" s="57">
        <v>75</v>
      </c>
      <c r="E611" s="49" t="s">
        <v>8</v>
      </c>
      <c r="F611" s="50" t="s">
        <v>59</v>
      </c>
      <c r="G611" s="50" t="s">
        <v>62</v>
      </c>
      <c r="H611" s="51">
        <v>16866</v>
      </c>
      <c r="I611" s="105"/>
    </row>
    <row r="612" spans="1:9" ht="15" customHeight="1" x14ac:dyDescent="0.15">
      <c r="A612" s="21"/>
      <c r="B612" s="22"/>
      <c r="C612" s="47"/>
      <c r="D612" s="57">
        <v>76</v>
      </c>
      <c r="E612" s="49" t="s">
        <v>149</v>
      </c>
      <c r="F612" s="50" t="s">
        <v>59</v>
      </c>
      <c r="G612" s="50" t="s">
        <v>62</v>
      </c>
      <c r="H612" s="51">
        <v>437163.77419354836</v>
      </c>
      <c r="I612" s="105"/>
    </row>
    <row r="613" spans="1:9" ht="15" customHeight="1" x14ac:dyDescent="0.15">
      <c r="A613" s="21"/>
      <c r="B613" s="22"/>
      <c r="C613" s="41"/>
      <c r="D613" s="72">
        <v>77</v>
      </c>
      <c r="E613" s="69" t="s">
        <v>150</v>
      </c>
      <c r="F613" s="50" t="s">
        <v>61</v>
      </c>
      <c r="G613" s="50"/>
      <c r="H613" s="51">
        <v>9980</v>
      </c>
      <c r="I613" s="106"/>
    </row>
    <row r="614" spans="1:9" ht="30" customHeight="1" x14ac:dyDescent="0.15">
      <c r="A614" s="1"/>
      <c r="B614" s="11">
        <v>12</v>
      </c>
      <c r="C614" s="30" t="s">
        <v>553</v>
      </c>
      <c r="D614" s="30"/>
      <c r="E614" s="30"/>
      <c r="F614" s="35"/>
      <c r="G614" s="94"/>
      <c r="H614" s="92">
        <f>SUM(H616:H619)</f>
        <v>50983.1870967742</v>
      </c>
      <c r="I614" s="113" t="s">
        <v>749</v>
      </c>
    </row>
    <row r="615" spans="1:9" ht="30" customHeight="1" x14ac:dyDescent="0.15">
      <c r="A615" s="6"/>
      <c r="B615" s="12"/>
      <c r="C615" s="121" t="s">
        <v>630</v>
      </c>
      <c r="D615" s="121"/>
      <c r="E615" s="121"/>
      <c r="F615" s="121"/>
      <c r="G615" s="121"/>
      <c r="H615" s="120"/>
      <c r="I615" s="111"/>
    </row>
    <row r="616" spans="1:9" ht="15" customHeight="1" x14ac:dyDescent="0.15">
      <c r="A616" s="21"/>
      <c r="B616" s="22"/>
      <c r="C616" s="47"/>
      <c r="D616" s="42">
        <v>109</v>
      </c>
      <c r="E616" s="43" t="s">
        <v>152</v>
      </c>
      <c r="F616" s="44" t="s">
        <v>61</v>
      </c>
      <c r="G616" s="44" t="s">
        <v>109</v>
      </c>
      <c r="H616" s="46">
        <v>12574.077419354839</v>
      </c>
      <c r="I616" s="111"/>
    </row>
    <row r="617" spans="1:9" ht="15" customHeight="1" x14ac:dyDescent="0.15">
      <c r="A617" s="21"/>
      <c r="B617" s="22"/>
      <c r="C617" s="47"/>
      <c r="D617" s="48">
        <v>110</v>
      </c>
      <c r="E617" s="49" t="s">
        <v>153</v>
      </c>
      <c r="F617" s="50" t="s">
        <v>59</v>
      </c>
      <c r="G617" s="60" t="s">
        <v>638</v>
      </c>
      <c r="H617" s="51">
        <v>5574.2548387096776</v>
      </c>
      <c r="I617" s="111"/>
    </row>
    <row r="618" spans="1:9" ht="15" customHeight="1" x14ac:dyDescent="0.15">
      <c r="A618" s="21"/>
      <c r="B618" s="22"/>
      <c r="C618" s="47"/>
      <c r="D618" s="48">
        <v>111</v>
      </c>
      <c r="E618" s="49" t="s">
        <v>154</v>
      </c>
      <c r="F618" s="50" t="s">
        <v>61</v>
      </c>
      <c r="G618" s="50" t="s">
        <v>109</v>
      </c>
      <c r="H618" s="51">
        <v>25418.577419354839</v>
      </c>
      <c r="I618" s="111"/>
    </row>
    <row r="619" spans="1:9" ht="15" customHeight="1" x14ac:dyDescent="0.15">
      <c r="A619" s="21"/>
      <c r="B619" s="20"/>
      <c r="C619" s="41"/>
      <c r="D619" s="48">
        <v>112</v>
      </c>
      <c r="E619" s="49" t="s">
        <v>155</v>
      </c>
      <c r="F619" s="50" t="s">
        <v>61</v>
      </c>
      <c r="G619" s="50" t="s">
        <v>109</v>
      </c>
      <c r="H619" s="51">
        <v>7416.2774193548394</v>
      </c>
      <c r="I619" s="112"/>
    </row>
    <row r="620" spans="1:9" ht="30" customHeight="1" x14ac:dyDescent="0.15">
      <c r="A620" s="1"/>
      <c r="B620" s="11">
        <v>16</v>
      </c>
      <c r="C620" s="30" t="s">
        <v>156</v>
      </c>
      <c r="D620" s="30"/>
      <c r="E620" s="30"/>
      <c r="F620" s="35"/>
      <c r="G620" s="94"/>
      <c r="H620" s="92">
        <f>SUM(H622)</f>
        <v>93531</v>
      </c>
      <c r="I620" s="113" t="s">
        <v>754</v>
      </c>
    </row>
    <row r="621" spans="1:9" ht="30" customHeight="1" x14ac:dyDescent="0.15">
      <c r="A621" s="6"/>
      <c r="B621" s="12"/>
      <c r="C621" s="121" t="s">
        <v>631</v>
      </c>
      <c r="D621" s="121"/>
      <c r="E621" s="121"/>
      <c r="F621" s="121"/>
      <c r="G621" s="121"/>
      <c r="H621" s="120"/>
      <c r="I621" s="111"/>
    </row>
    <row r="622" spans="1:9" ht="15" customHeight="1" x14ac:dyDescent="0.15">
      <c r="A622" s="21"/>
      <c r="B622" s="22"/>
      <c r="C622" s="47"/>
      <c r="D622" s="76">
        <v>125</v>
      </c>
      <c r="E622" s="77" t="s">
        <v>157</v>
      </c>
      <c r="F622" s="74" t="s">
        <v>61</v>
      </c>
      <c r="G622" s="74"/>
      <c r="H622" s="46">
        <v>93531</v>
      </c>
      <c r="I622" s="112"/>
    </row>
    <row r="623" spans="1:9" ht="30" customHeight="1" x14ac:dyDescent="0.15">
      <c r="A623" s="1"/>
      <c r="B623" s="11">
        <v>26</v>
      </c>
      <c r="C623" s="30" t="s">
        <v>158</v>
      </c>
      <c r="D623" s="30"/>
      <c r="E623" s="30"/>
      <c r="F623" s="35"/>
      <c r="G623" s="94"/>
      <c r="H623" s="92">
        <f>SUM(H625)</f>
        <v>6943.4000000000005</v>
      </c>
      <c r="I623" s="113" t="s">
        <v>701</v>
      </c>
    </row>
    <row r="624" spans="1:9" ht="45" customHeight="1" x14ac:dyDescent="0.15">
      <c r="A624" s="6"/>
      <c r="B624" s="12"/>
      <c r="C624" s="121" t="s">
        <v>632</v>
      </c>
      <c r="D624" s="121"/>
      <c r="E624" s="121"/>
      <c r="F624" s="121"/>
      <c r="G624" s="121"/>
      <c r="H624" s="120"/>
      <c r="I624" s="111"/>
    </row>
    <row r="625" spans="1:9" ht="15" customHeight="1" x14ac:dyDescent="0.15">
      <c r="A625" s="21"/>
      <c r="B625" s="22"/>
      <c r="C625" s="47"/>
      <c r="D625" s="76">
        <v>168</v>
      </c>
      <c r="E625" s="77" t="s">
        <v>7</v>
      </c>
      <c r="F625" s="74" t="s">
        <v>61</v>
      </c>
      <c r="G625" s="74"/>
      <c r="H625" s="46">
        <v>6943.4000000000005</v>
      </c>
      <c r="I625" s="112"/>
    </row>
    <row r="626" spans="1:9" ht="30" customHeight="1" x14ac:dyDescent="0.15">
      <c r="A626" s="1"/>
      <c r="B626" s="11">
        <v>35</v>
      </c>
      <c r="C626" s="30" t="s">
        <v>84</v>
      </c>
      <c r="D626" s="30"/>
      <c r="E626" s="30"/>
      <c r="F626" s="35"/>
      <c r="G626" s="94"/>
      <c r="H626" s="92">
        <f>SUM(H628)</f>
        <v>13571</v>
      </c>
      <c r="I626" s="113" t="s">
        <v>647</v>
      </c>
    </row>
    <row r="627" spans="1:9" ht="30" customHeight="1" x14ac:dyDescent="0.15">
      <c r="A627" s="6"/>
      <c r="B627" s="12"/>
      <c r="C627" s="121" t="s">
        <v>633</v>
      </c>
      <c r="D627" s="121"/>
      <c r="E627" s="121"/>
      <c r="F627" s="121"/>
      <c r="G627" s="121"/>
      <c r="H627" s="120"/>
      <c r="I627" s="111"/>
    </row>
    <row r="628" spans="1:9" ht="15" customHeight="1" x14ac:dyDescent="0.15">
      <c r="A628" s="23"/>
      <c r="B628" s="20"/>
      <c r="C628" s="41"/>
      <c r="D628" s="42">
        <v>260</v>
      </c>
      <c r="E628" s="43" t="s">
        <v>159</v>
      </c>
      <c r="F628" s="44" t="s">
        <v>59</v>
      </c>
      <c r="G628" s="53" t="s">
        <v>638</v>
      </c>
      <c r="H628" s="46">
        <v>13571</v>
      </c>
      <c r="I628" s="112"/>
    </row>
  </sheetData>
  <autoFilter ref="A2:I628"/>
  <mergeCells count="187">
    <mergeCell ref="A2:E2"/>
    <mergeCell ref="C627:H627"/>
    <mergeCell ref="C624:H624"/>
    <mergeCell ref="C621:H621"/>
    <mergeCell ref="C615:H615"/>
    <mergeCell ref="C102:H102"/>
    <mergeCell ref="C188:H188"/>
    <mergeCell ref="C179:H179"/>
    <mergeCell ref="C173:H173"/>
    <mergeCell ref="C169:H169"/>
    <mergeCell ref="C106:H106"/>
    <mergeCell ref="C110:H110"/>
    <mergeCell ref="C113:H113"/>
    <mergeCell ref="C117:H117"/>
    <mergeCell ref="C121:H121"/>
    <mergeCell ref="C126:H126"/>
    <mergeCell ref="C129:H129"/>
    <mergeCell ref="C248:H248"/>
    <mergeCell ref="C182:H182"/>
    <mergeCell ref="C185:H185"/>
    <mergeCell ref="C192:H192"/>
    <mergeCell ref="C61:H61"/>
    <mergeCell ref="C64:H64"/>
    <mergeCell ref="C67:H67"/>
    <mergeCell ref="C72:H72"/>
    <mergeCell ref="C75:H75"/>
    <mergeCell ref="C5:H5"/>
    <mergeCell ref="C8:H8"/>
    <mergeCell ref="C12:H12"/>
    <mergeCell ref="C17:H17"/>
    <mergeCell ref="C21:H21"/>
    <mergeCell ref="C24:H24"/>
    <mergeCell ref="C27:H27"/>
    <mergeCell ref="C30:H30"/>
    <mergeCell ref="C33:H33"/>
    <mergeCell ref="C41:H41"/>
    <mergeCell ref="C44:H44"/>
    <mergeCell ref="C49:H49"/>
    <mergeCell ref="C52:H52"/>
    <mergeCell ref="C55:H55"/>
    <mergeCell ref="C58:H58"/>
    <mergeCell ref="C308:H308"/>
    <mergeCell ref="C91:H91"/>
    <mergeCell ref="C95:H95"/>
    <mergeCell ref="C79:H79"/>
    <mergeCell ref="C210:H210"/>
    <mergeCell ref="C213:H213"/>
    <mergeCell ref="C222:H222"/>
    <mergeCell ref="C226:H226"/>
    <mergeCell ref="C244:H244"/>
    <mergeCell ref="C195:H195"/>
    <mergeCell ref="C198:H198"/>
    <mergeCell ref="C82:H82"/>
    <mergeCell ref="C87:H87"/>
    <mergeCell ref="C304:H304"/>
    <mergeCell ref="C300:H300"/>
    <mergeCell ref="C295:H295"/>
    <mergeCell ref="C264:H264"/>
    <mergeCell ref="C291:H291"/>
    <mergeCell ref="C283:H283"/>
    <mergeCell ref="C252:H252"/>
    <mergeCell ref="C256:H256"/>
    <mergeCell ref="C259:H259"/>
    <mergeCell ref="C270:H270"/>
    <mergeCell ref="C279:H279"/>
    <mergeCell ref="C345:H345"/>
    <mergeCell ref="C358:H358"/>
    <mergeCell ref="C371:H371"/>
    <mergeCell ref="C320:H320"/>
    <mergeCell ref="C324:H324"/>
    <mergeCell ref="C327:H327"/>
    <mergeCell ref="C525:H525"/>
    <mergeCell ref="C413:H413"/>
    <mergeCell ref="C532:H532"/>
    <mergeCell ref="C330:H330"/>
    <mergeCell ref="C333:H333"/>
    <mergeCell ref="C538:H538"/>
    <mergeCell ref="C542:H542"/>
    <mergeCell ref="C546:H546"/>
    <mergeCell ref="C421:H421"/>
    <mergeCell ref="C476:H476"/>
    <mergeCell ref="C486:H486"/>
    <mergeCell ref="C416:H416"/>
    <mergeCell ref="C600:H600"/>
    <mergeCell ref="C584:H584"/>
    <mergeCell ref="C589:H589"/>
    <mergeCell ref="C592:H592"/>
    <mergeCell ref="C596:H596"/>
    <mergeCell ref="C552:H552"/>
    <mergeCell ref="C566:H566"/>
    <mergeCell ref="C569:H569"/>
    <mergeCell ref="C572:H572"/>
    <mergeCell ref="C577:H577"/>
    <mergeCell ref="I23:I25"/>
    <mergeCell ref="I26:I28"/>
    <mergeCell ref="I29:I31"/>
    <mergeCell ref="I32:I39"/>
    <mergeCell ref="I40:I42"/>
    <mergeCell ref="I4:I6"/>
    <mergeCell ref="I7:I10"/>
    <mergeCell ref="I11:I14"/>
    <mergeCell ref="I16:I19"/>
    <mergeCell ref="I20:I22"/>
    <mergeCell ref="I60:I62"/>
    <mergeCell ref="I63:I65"/>
    <mergeCell ref="I71:I73"/>
    <mergeCell ref="I74:I77"/>
    <mergeCell ref="I43:I47"/>
    <mergeCell ref="I48:I50"/>
    <mergeCell ref="I51:I53"/>
    <mergeCell ref="I54:I56"/>
    <mergeCell ref="I57:I59"/>
    <mergeCell ref="I66:I70"/>
    <mergeCell ref="I101:I104"/>
    <mergeCell ref="I105:I108"/>
    <mergeCell ref="I109:I111"/>
    <mergeCell ref="I112:I115"/>
    <mergeCell ref="I116:I119"/>
    <mergeCell ref="I78:I80"/>
    <mergeCell ref="I81:I84"/>
    <mergeCell ref="I86:I89"/>
    <mergeCell ref="I90:I93"/>
    <mergeCell ref="I94:I100"/>
    <mergeCell ref="I178:I180"/>
    <mergeCell ref="I181:I183"/>
    <mergeCell ref="I184:I186"/>
    <mergeCell ref="I187:I189"/>
    <mergeCell ref="I120:I123"/>
    <mergeCell ref="I125:I127"/>
    <mergeCell ref="I128:I133"/>
    <mergeCell ref="I168:I171"/>
    <mergeCell ref="I172:I177"/>
    <mergeCell ref="I221:I223"/>
    <mergeCell ref="I243:I246"/>
    <mergeCell ref="I191:I193"/>
    <mergeCell ref="I194:I196"/>
    <mergeCell ref="I197:I201"/>
    <mergeCell ref="I202:I208"/>
    <mergeCell ref="I209:I211"/>
    <mergeCell ref="I225:I242"/>
    <mergeCell ref="I212:I220"/>
    <mergeCell ref="I278:I281"/>
    <mergeCell ref="I290:I293"/>
    <mergeCell ref="I294:I298"/>
    <mergeCell ref="I247:I250"/>
    <mergeCell ref="I251:I254"/>
    <mergeCell ref="I255:I257"/>
    <mergeCell ref="I258:I262"/>
    <mergeCell ref="I263:I267"/>
    <mergeCell ref="I269:I277"/>
    <mergeCell ref="I282:I289"/>
    <mergeCell ref="I326:I328"/>
    <mergeCell ref="I329:I331"/>
    <mergeCell ref="I332:I336"/>
    <mergeCell ref="I344:I347"/>
    <mergeCell ref="I357:I361"/>
    <mergeCell ref="I299:I302"/>
    <mergeCell ref="I303:I305"/>
    <mergeCell ref="I319:I322"/>
    <mergeCell ref="I323:I325"/>
    <mergeCell ref="I307:I318"/>
    <mergeCell ref="I485:I488"/>
    <mergeCell ref="I524:I528"/>
    <mergeCell ref="I531:I534"/>
    <mergeCell ref="I537:I539"/>
    <mergeCell ref="I541:I544"/>
    <mergeCell ref="I489:I492"/>
    <mergeCell ref="I370:I373"/>
    <mergeCell ref="I412:I414"/>
    <mergeCell ref="I415:I418"/>
    <mergeCell ref="I420:I423"/>
    <mergeCell ref="I475:I478"/>
    <mergeCell ref="I548:I550"/>
    <mergeCell ref="I545:I547"/>
    <mergeCell ref="I583:I586"/>
    <mergeCell ref="I588:I590"/>
    <mergeCell ref="I591:I593"/>
    <mergeCell ref="I626:I628"/>
    <mergeCell ref="I623:I625"/>
    <mergeCell ref="I620:I622"/>
    <mergeCell ref="I565:I567"/>
    <mergeCell ref="I568:I570"/>
    <mergeCell ref="I571:I574"/>
    <mergeCell ref="I599:I601"/>
    <mergeCell ref="I595:I598"/>
    <mergeCell ref="I614:I619"/>
    <mergeCell ref="I576:I582"/>
  </mergeCells>
  <phoneticPr fontId="11"/>
  <pageMargins left="0.70866141732283472" right="0.70866141732283472" top="0.74803149606299213" bottom="0.74803149606299213" header="0.31496062992125984" footer="0.31496062992125984"/>
  <pageSetup paperSize="9" scale="76" fitToHeight="0" orientation="landscape" cellComments="asDisplayed" r:id="rId1"/>
  <headerFooter>
    <oddFooter xml:space="preserve">&amp;C&amp;12財調- 4-&amp;P
</oddFooter>
  </headerFooter>
  <rowBreaks count="27" manualBreakCount="27">
    <brk id="14" max="14" man="1"/>
    <brk id="31" max="14" man="1"/>
    <brk id="56" max="14" man="1"/>
    <brk id="73" max="14" man="1"/>
    <brk id="84" max="14" man="1"/>
    <brk id="104" max="14" man="1"/>
    <brk id="123" max="14" man="1"/>
    <brk id="180" max="14" man="1"/>
    <brk id="189" max="14" man="1"/>
    <brk id="211" max="14" man="1"/>
    <brk id="223" max="14" man="1"/>
    <brk id="250" max="14" man="1"/>
    <brk id="267" max="14" man="1"/>
    <brk id="289" max="14" man="1"/>
    <brk id="305" max="14" man="1"/>
    <brk id="328" max="14" man="1"/>
    <brk id="343" max="14" man="1"/>
    <brk id="369" max="14" man="1"/>
    <brk id="418" max="14" man="1"/>
    <brk id="474" max="14" man="1"/>
    <brk id="530" max="14" man="1"/>
    <brk id="539" max="14" man="1"/>
    <brk id="567" max="14" man="1"/>
    <brk id="574" max="14" man="1"/>
    <brk id="586" max="14" man="1"/>
    <brk id="598" max="14" man="1"/>
    <brk id="619"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一覧表</vt:lpstr>
      <vt:lpstr>一覧表!Print_Area</vt:lpstr>
      <vt:lpstr>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2017-10-31T07:31:29Z</dcterms:created>
  <dcterms:modified xsi:type="dcterms:W3CDTF">2018-12-26T07:35:11Z</dcterms:modified>
  <cp:contentStatus/>
</cp:coreProperties>
</file>