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3645" windowWidth="20340" windowHeight="4575"/>
  </bookViews>
  <sheets>
    <sheet name="別紙６　貸与物品リスト" sheetId="2" r:id="rId1"/>
  </sheets>
  <definedNames>
    <definedName name="_xlnm.Print_Area" localSheetId="0">'別紙６　貸与物品リスト'!$A$1:$G$79</definedName>
    <definedName name="_xlnm.Print_Titles" localSheetId="0">'別紙６　貸与物品リスト'!$4:$4</definedName>
  </definedNames>
  <calcPr calcId="162913"/>
</workbook>
</file>

<file path=xl/calcChain.xml><?xml version="1.0" encoding="utf-8"?>
<calcChain xmlns="http://schemas.openxmlformats.org/spreadsheetml/2006/main">
  <c r="F78" i="2" l="1"/>
  <c r="F73" i="2"/>
  <c r="F70" i="2"/>
  <c r="F30" i="2"/>
  <c r="F56" i="2" s="1"/>
  <c r="F79" i="2" l="1"/>
</calcChain>
</file>

<file path=xl/sharedStrings.xml><?xml version="1.0" encoding="utf-8"?>
<sst xmlns="http://schemas.openxmlformats.org/spreadsheetml/2006/main" count="310" uniqueCount="191">
  <si>
    <t>品種名称</t>
  </si>
  <si>
    <t>品目名称</t>
  </si>
  <si>
    <t>商品名</t>
  </si>
  <si>
    <t>規格</t>
  </si>
  <si>
    <t>家具什器類</t>
  </si>
  <si>
    <t>卓子類</t>
  </si>
  <si>
    <t>演卓</t>
  </si>
  <si>
    <t>平机</t>
  </si>
  <si>
    <t>厨房器具</t>
  </si>
  <si>
    <t>湯煎器</t>
  </si>
  <si>
    <t>台類</t>
  </si>
  <si>
    <t>シンク台</t>
  </si>
  <si>
    <t>運動及び娯楽用具</t>
  </si>
  <si>
    <t>バスケットボール台</t>
  </si>
  <si>
    <t>アマチュアレスリングマット</t>
  </si>
  <si>
    <t>ハンドボール大型表示器</t>
  </si>
  <si>
    <t>機械器具類</t>
  </si>
  <si>
    <t>入力点数６打点、記録周期１０秒、表示内容：デジタル横河電機株式会社製　４３７１　０６－１</t>
  </si>
  <si>
    <t>バスケットボール台（１対）</t>
  </si>
  <si>
    <t>セノー社製ＤＡ０３２１</t>
  </si>
  <si>
    <t>産業用機器μＲ２００００記録計</t>
    <phoneticPr fontId="18"/>
  </si>
  <si>
    <t>卓球台</t>
  </si>
  <si>
    <t>医療器具類</t>
  </si>
  <si>
    <t>数量</t>
    <rPh sb="0" eb="2">
      <t>スウリョウ</t>
    </rPh>
    <phoneticPr fontId="18"/>
  </si>
  <si>
    <t>番号</t>
    <rPh sb="0" eb="2">
      <t>バンゴウ</t>
    </rPh>
    <phoneticPr fontId="18"/>
  </si>
  <si>
    <t>会議机</t>
  </si>
  <si>
    <t>椅子類</t>
    <rPh sb="0" eb="2">
      <t>イス</t>
    </rPh>
    <rPh sb="2" eb="3">
      <t>ルイ</t>
    </rPh>
    <phoneticPr fontId="18"/>
  </si>
  <si>
    <t>応接用椅子</t>
    <rPh sb="2" eb="3">
      <t>ヨウ</t>
    </rPh>
    <phoneticPr fontId="19"/>
  </si>
  <si>
    <t>パイプ椅子（折りたたみ式）</t>
    <rPh sb="3" eb="5">
      <t>イス</t>
    </rPh>
    <rPh sb="6" eb="7">
      <t>オ</t>
    </rPh>
    <rPh sb="11" eb="12">
      <t>シキ</t>
    </rPh>
    <phoneticPr fontId="19"/>
  </si>
  <si>
    <t>食器棚</t>
    <rPh sb="0" eb="2">
      <t>ショッキ</t>
    </rPh>
    <rPh sb="2" eb="3">
      <t>ダナ</t>
    </rPh>
    <phoneticPr fontId="19"/>
  </si>
  <si>
    <t>更衣ロッカー</t>
    <rPh sb="0" eb="2">
      <t>コウイ</t>
    </rPh>
    <phoneticPr fontId="19"/>
  </si>
  <si>
    <t>書棚</t>
    <rPh sb="0" eb="1">
      <t>ショ</t>
    </rPh>
    <phoneticPr fontId="19"/>
  </si>
  <si>
    <t>サイドボード</t>
    <phoneticPr fontId="19"/>
  </si>
  <si>
    <t>金庫</t>
    <phoneticPr fontId="19"/>
  </si>
  <si>
    <t>キーケース</t>
    <phoneticPr fontId="19"/>
  </si>
  <si>
    <t>アンプ台</t>
    <rPh sb="3" eb="4">
      <t>ダイ</t>
    </rPh>
    <phoneticPr fontId="19"/>
  </si>
  <si>
    <t>機械台</t>
    <rPh sb="0" eb="2">
      <t>キカイ</t>
    </rPh>
    <rPh sb="2" eb="3">
      <t>ダイ</t>
    </rPh>
    <phoneticPr fontId="19"/>
  </si>
  <si>
    <t>戸棚類</t>
    <rPh sb="0" eb="2">
      <t>トダナ</t>
    </rPh>
    <rPh sb="2" eb="3">
      <t>ルイ</t>
    </rPh>
    <phoneticPr fontId="18"/>
  </si>
  <si>
    <t>箱類</t>
    <rPh sb="0" eb="1">
      <t>ハコ</t>
    </rPh>
    <rPh sb="1" eb="2">
      <t>ルイ</t>
    </rPh>
    <phoneticPr fontId="18"/>
  </si>
  <si>
    <t>家具什器類</t>
    <phoneticPr fontId="18"/>
  </si>
  <si>
    <t>ガスファンヒーター</t>
    <phoneticPr fontId="19"/>
  </si>
  <si>
    <t>冷暖房機一式</t>
    <rPh sb="0" eb="3">
      <t>レイダンボウ</t>
    </rPh>
    <rPh sb="3" eb="4">
      <t>キ</t>
    </rPh>
    <rPh sb="4" eb="6">
      <t>イッシキ</t>
    </rPh>
    <phoneticPr fontId="20"/>
  </si>
  <si>
    <t>扇風機</t>
    <rPh sb="0" eb="3">
      <t>センプウキ</t>
    </rPh>
    <phoneticPr fontId="19"/>
  </si>
  <si>
    <t>冷暖房器具</t>
    <rPh sb="0" eb="3">
      <t>レイダンボウ</t>
    </rPh>
    <rPh sb="3" eb="5">
      <t>キグ</t>
    </rPh>
    <phoneticPr fontId="18"/>
  </si>
  <si>
    <t>マット</t>
    <phoneticPr fontId="19"/>
  </si>
  <si>
    <t>審判台</t>
    <rPh sb="0" eb="2">
      <t>シンパン</t>
    </rPh>
    <rPh sb="2" eb="3">
      <t>ダイ</t>
    </rPh>
    <phoneticPr fontId="19"/>
  </si>
  <si>
    <t>踏切板</t>
    <rPh sb="0" eb="2">
      <t>フミキリ</t>
    </rPh>
    <rPh sb="2" eb="3">
      <t>イタ</t>
    </rPh>
    <phoneticPr fontId="19"/>
  </si>
  <si>
    <t>とび箱</t>
    <rPh sb="2" eb="3">
      <t>バコ</t>
    </rPh>
    <phoneticPr fontId="19"/>
  </si>
  <si>
    <t>平均台</t>
    <rPh sb="0" eb="3">
      <t>ヘイキンダイ</t>
    </rPh>
    <phoneticPr fontId="19"/>
  </si>
  <si>
    <t>テニスボール整理台</t>
    <rPh sb="6" eb="8">
      <t>セイリ</t>
    </rPh>
    <rPh sb="8" eb="9">
      <t>ダイ</t>
    </rPh>
    <phoneticPr fontId="19"/>
  </si>
  <si>
    <t>テニス支柱</t>
    <rPh sb="3" eb="5">
      <t>シチュウ</t>
    </rPh>
    <phoneticPr fontId="19"/>
  </si>
  <si>
    <t>バレーボール支柱</t>
    <rPh sb="6" eb="8">
      <t>シチュウ</t>
    </rPh>
    <phoneticPr fontId="19"/>
  </si>
  <si>
    <t>卓球用防球フェンス</t>
    <rPh sb="0" eb="2">
      <t>タッキュウ</t>
    </rPh>
    <rPh sb="2" eb="3">
      <t>ヨウ</t>
    </rPh>
    <rPh sb="3" eb="4">
      <t>ボウ</t>
    </rPh>
    <rPh sb="4" eb="5">
      <t>キュウ</t>
    </rPh>
    <phoneticPr fontId="19"/>
  </si>
  <si>
    <t>トランポリン</t>
    <phoneticPr fontId="19"/>
  </si>
  <si>
    <t>アイスホッケーゴール</t>
    <phoneticPr fontId="19"/>
  </si>
  <si>
    <t>傘立て</t>
    <rPh sb="0" eb="1">
      <t>カサ</t>
    </rPh>
    <rPh sb="1" eb="2">
      <t>タ</t>
    </rPh>
    <phoneticPr fontId="19"/>
  </si>
  <si>
    <t>鏡</t>
    <rPh sb="0" eb="1">
      <t>カガミ</t>
    </rPh>
    <phoneticPr fontId="19"/>
  </si>
  <si>
    <t>残留塩素測定器</t>
    <rPh sb="0" eb="2">
      <t>ザンリュウ</t>
    </rPh>
    <rPh sb="2" eb="4">
      <t>エンソ</t>
    </rPh>
    <rPh sb="4" eb="6">
      <t>ソクテイ</t>
    </rPh>
    <rPh sb="6" eb="7">
      <t>キ</t>
    </rPh>
    <phoneticPr fontId="19"/>
  </si>
  <si>
    <t>家具什器類計</t>
    <rPh sb="5" eb="6">
      <t>ケイ</t>
    </rPh>
    <phoneticPr fontId="18"/>
  </si>
  <si>
    <t>ドリル</t>
    <phoneticPr fontId="19"/>
  </si>
  <si>
    <t>研磨機</t>
    <rPh sb="0" eb="2">
      <t>ケンマ</t>
    </rPh>
    <rPh sb="2" eb="3">
      <t>キ</t>
    </rPh>
    <phoneticPr fontId="19"/>
  </si>
  <si>
    <t>ワイヤレスマイク</t>
    <phoneticPr fontId="19"/>
  </si>
  <si>
    <t>ワイヤレスアンテナ</t>
    <phoneticPr fontId="19"/>
  </si>
  <si>
    <t>置型スピーカー</t>
    <rPh sb="0" eb="1">
      <t>オ</t>
    </rPh>
    <rPh sb="1" eb="2">
      <t>ガタ</t>
    </rPh>
    <phoneticPr fontId="19"/>
  </si>
  <si>
    <t>カメラ</t>
  </si>
  <si>
    <t>ワイヤレスアンプ</t>
    <phoneticPr fontId="19"/>
  </si>
  <si>
    <t>機械器具類計</t>
    <rPh sb="5" eb="6">
      <t>ケイ</t>
    </rPh>
    <phoneticPr fontId="18"/>
  </si>
  <si>
    <t>手押車</t>
  </si>
  <si>
    <t>椅子収納用台車</t>
    <rPh sb="0" eb="2">
      <t>イス</t>
    </rPh>
    <rPh sb="2" eb="5">
      <t>シュウノウヨウ</t>
    </rPh>
    <rPh sb="5" eb="7">
      <t>ダイシャ</t>
    </rPh>
    <phoneticPr fontId="19"/>
  </si>
  <si>
    <t xml:space="preserve">  車 両 類</t>
  </si>
  <si>
    <t xml:space="preserve">    車 両 類 計</t>
  </si>
  <si>
    <t>フロアシート</t>
    <phoneticPr fontId="19"/>
  </si>
  <si>
    <t>遮光カーテン一式</t>
    <rPh sb="0" eb="2">
      <t>シャコウ</t>
    </rPh>
    <rPh sb="6" eb="8">
      <t>イッシキ</t>
    </rPh>
    <phoneticPr fontId="20"/>
  </si>
  <si>
    <t>ITV装置一式</t>
    <rPh sb="3" eb="5">
      <t>ソウチ</t>
    </rPh>
    <rPh sb="5" eb="7">
      <t>イッシキ</t>
    </rPh>
    <phoneticPr fontId="20"/>
  </si>
  <si>
    <t>据置鉛蓄電池</t>
    <rPh sb="0" eb="2">
      <t>スエオキ</t>
    </rPh>
    <rPh sb="2" eb="3">
      <t>ナマリ</t>
    </rPh>
    <rPh sb="3" eb="6">
      <t>チクデンチ</t>
    </rPh>
    <phoneticPr fontId="19"/>
  </si>
  <si>
    <t xml:space="preserve">  雑 品 類</t>
  </si>
  <si>
    <t xml:space="preserve">    雑 品 類 計</t>
  </si>
  <si>
    <t>総  合  計</t>
  </si>
  <si>
    <t>機械器具類</t>
    <phoneticPr fontId="18"/>
  </si>
  <si>
    <t>自動体外式除細動器（ＡＥＤ）</t>
    <phoneticPr fontId="18"/>
  </si>
  <si>
    <t>スポーツ用ヘルメット</t>
    <rPh sb="4" eb="5">
      <t>ヨウ</t>
    </rPh>
    <phoneticPr fontId="18"/>
  </si>
  <si>
    <t>シルバーフォックス　
プロテクターヘルメット　ＳＣ１１０</t>
    <phoneticPr fontId="18"/>
  </si>
  <si>
    <t>備考</t>
    <rPh sb="0" eb="2">
      <t>ビコウ</t>
    </rPh>
    <phoneticPr fontId="18"/>
  </si>
  <si>
    <t>6人制バレーネット</t>
    <rPh sb="1" eb="3">
      <t>ニンセイ</t>
    </rPh>
    <phoneticPr fontId="18"/>
  </si>
  <si>
    <t>カネヤ・Ｋ－１８５ＤＹ</t>
    <phoneticPr fontId="18"/>
  </si>
  <si>
    <t>日本光電工業(株)製　ＡＥＤ－２１００－Ｖ</t>
    <rPh sb="0" eb="2">
      <t>ニホン</t>
    </rPh>
    <rPh sb="2" eb="4">
      <t>コウデン</t>
    </rPh>
    <rPh sb="4" eb="6">
      <t>コウギョウ</t>
    </rPh>
    <rPh sb="6" eb="9">
      <t>カブ</t>
    </rPh>
    <rPh sb="9" eb="10">
      <t>セイ</t>
    </rPh>
    <phoneticPr fontId="18"/>
  </si>
  <si>
    <t>貸与物品リスト</t>
    <rPh sb="0" eb="2">
      <t>タイヨ</t>
    </rPh>
    <rPh sb="2" eb="4">
      <t>ブッピン</t>
    </rPh>
    <phoneticPr fontId="18"/>
  </si>
  <si>
    <t>(別紙６）</t>
    <rPh sb="1" eb="3">
      <t>ベッシ</t>
    </rPh>
    <phoneticPr fontId="18"/>
  </si>
  <si>
    <t>アイススケート靴</t>
    <rPh sb="7" eb="8">
      <t>グツ</t>
    </rPh>
    <phoneticPr fontId="18"/>
  </si>
  <si>
    <t>No.60061010000</t>
    <phoneticPr fontId="18"/>
  </si>
  <si>
    <t>No.60064670000
No.60064680000
No.60064690000</t>
    <phoneticPr fontId="18"/>
  </si>
  <si>
    <t>No.6006368000</t>
    <phoneticPr fontId="18"/>
  </si>
  <si>
    <t>No.60075260000
No.60075270000</t>
    <phoneticPr fontId="18"/>
  </si>
  <si>
    <t>No.100068140000</t>
    <phoneticPr fontId="18"/>
  </si>
  <si>
    <t>No.60075510000</t>
    <phoneticPr fontId="18"/>
  </si>
  <si>
    <t>No.60075490000</t>
    <phoneticPr fontId="18"/>
  </si>
  <si>
    <t>No.70155500000</t>
    <phoneticPr fontId="18"/>
  </si>
  <si>
    <t>No.140051180000</t>
    <phoneticPr fontId="18"/>
  </si>
  <si>
    <t>その他器具類</t>
    <phoneticPr fontId="18"/>
  </si>
  <si>
    <t>農工器具類</t>
    <rPh sb="0" eb="2">
      <t>ノウコウ</t>
    </rPh>
    <phoneticPr fontId="19"/>
  </si>
  <si>
    <t>通信器具類</t>
    <phoneticPr fontId="18"/>
  </si>
  <si>
    <t>計器測量器具</t>
    <phoneticPr fontId="18"/>
  </si>
  <si>
    <t>軽車両類</t>
    <phoneticPr fontId="18"/>
  </si>
  <si>
    <t>A1</t>
    <phoneticPr fontId="18"/>
  </si>
  <si>
    <t>A2</t>
    <phoneticPr fontId="18"/>
  </si>
  <si>
    <t>A3</t>
    <phoneticPr fontId="18"/>
  </si>
  <si>
    <t>A4</t>
    <phoneticPr fontId="18"/>
  </si>
  <si>
    <t>B2</t>
    <phoneticPr fontId="18"/>
  </si>
  <si>
    <t>C1</t>
    <phoneticPr fontId="18"/>
  </si>
  <si>
    <t>C2</t>
    <phoneticPr fontId="18"/>
  </si>
  <si>
    <t>D1</t>
    <phoneticPr fontId="18"/>
  </si>
  <si>
    <t>D2</t>
    <phoneticPr fontId="18"/>
  </si>
  <si>
    <t>B1</t>
    <phoneticPr fontId="18"/>
  </si>
  <si>
    <t>C3</t>
    <phoneticPr fontId="18"/>
  </si>
  <si>
    <t>C4</t>
    <phoneticPr fontId="18"/>
  </si>
  <si>
    <t>E1</t>
    <phoneticPr fontId="18"/>
  </si>
  <si>
    <t>E2</t>
    <phoneticPr fontId="18"/>
  </si>
  <si>
    <t>E3</t>
    <phoneticPr fontId="18"/>
  </si>
  <si>
    <t>E4</t>
    <phoneticPr fontId="18"/>
  </si>
  <si>
    <t>F1</t>
    <phoneticPr fontId="18"/>
  </si>
  <si>
    <t>G1</t>
    <phoneticPr fontId="18"/>
  </si>
  <si>
    <t>G2</t>
    <phoneticPr fontId="18"/>
  </si>
  <si>
    <t>G3</t>
    <phoneticPr fontId="18"/>
  </si>
  <si>
    <t>H1</t>
    <phoneticPr fontId="18"/>
  </si>
  <si>
    <t>H2</t>
    <phoneticPr fontId="18"/>
  </si>
  <si>
    <t>H3</t>
    <phoneticPr fontId="18"/>
  </si>
  <si>
    <t>H4</t>
    <phoneticPr fontId="18"/>
  </si>
  <si>
    <t>H5</t>
    <phoneticPr fontId="18"/>
  </si>
  <si>
    <t>H6</t>
    <phoneticPr fontId="18"/>
  </si>
  <si>
    <t>H7</t>
    <phoneticPr fontId="18"/>
  </si>
  <si>
    <t>H8</t>
    <phoneticPr fontId="18"/>
  </si>
  <si>
    <t>H9</t>
    <phoneticPr fontId="18"/>
  </si>
  <si>
    <t>H10</t>
    <phoneticPr fontId="18"/>
  </si>
  <si>
    <t>H11</t>
    <phoneticPr fontId="18"/>
  </si>
  <si>
    <t>H12</t>
    <phoneticPr fontId="18"/>
  </si>
  <si>
    <t>H13</t>
    <phoneticPr fontId="18"/>
  </si>
  <si>
    <t>H14</t>
    <phoneticPr fontId="18"/>
  </si>
  <si>
    <t>H15</t>
    <phoneticPr fontId="18"/>
  </si>
  <si>
    <t>H16</t>
    <phoneticPr fontId="18"/>
  </si>
  <si>
    <t>H17</t>
    <phoneticPr fontId="18"/>
  </si>
  <si>
    <t>H18</t>
    <phoneticPr fontId="18"/>
  </si>
  <si>
    <t>H19</t>
    <phoneticPr fontId="18"/>
  </si>
  <si>
    <t>H20</t>
    <phoneticPr fontId="18"/>
  </si>
  <si>
    <t>H21</t>
    <phoneticPr fontId="18"/>
  </si>
  <si>
    <t>I1</t>
    <phoneticPr fontId="18"/>
  </si>
  <si>
    <t>I2</t>
    <phoneticPr fontId="18"/>
  </si>
  <si>
    <t>I3</t>
    <phoneticPr fontId="18"/>
  </si>
  <si>
    <t>J1</t>
    <phoneticPr fontId="18"/>
  </si>
  <si>
    <t>J2</t>
    <phoneticPr fontId="18"/>
  </si>
  <si>
    <t>K1</t>
    <phoneticPr fontId="18"/>
  </si>
  <si>
    <t>K2</t>
    <phoneticPr fontId="18"/>
  </si>
  <si>
    <t>K4</t>
    <phoneticPr fontId="18"/>
  </si>
  <si>
    <t>L1</t>
    <phoneticPr fontId="18"/>
  </si>
  <si>
    <t>M1</t>
    <phoneticPr fontId="18"/>
  </si>
  <si>
    <t>N1</t>
    <phoneticPr fontId="18"/>
  </si>
  <si>
    <t>N2</t>
    <phoneticPr fontId="18"/>
  </si>
  <si>
    <t>O1</t>
    <phoneticPr fontId="18"/>
  </si>
  <si>
    <t>O2</t>
    <phoneticPr fontId="18"/>
  </si>
  <si>
    <t>O3</t>
    <phoneticPr fontId="18"/>
  </si>
  <si>
    <t>O4</t>
    <phoneticPr fontId="18"/>
  </si>
  <si>
    <t>コインロッカー</t>
    <phoneticPr fontId="19"/>
  </si>
  <si>
    <t>㈱内田洋行　2列5段1-302-0503</t>
    <rPh sb="1" eb="3">
      <t>ウチダ</t>
    </rPh>
    <rPh sb="3" eb="5">
      <t>ヨウコウ</t>
    </rPh>
    <rPh sb="7" eb="8">
      <t>レツ</t>
    </rPh>
    <rPh sb="9" eb="10">
      <t>ダン</t>
    </rPh>
    <phoneticPr fontId="18"/>
  </si>
  <si>
    <t>C5</t>
    <phoneticPr fontId="18"/>
  </si>
  <si>
    <t>K3</t>
    <phoneticPr fontId="18"/>
  </si>
  <si>
    <t>K5</t>
    <phoneticPr fontId="18"/>
  </si>
  <si>
    <t>ワイヤレスアンプ・マイクセット</t>
    <phoneticPr fontId="19"/>
  </si>
  <si>
    <t>ユニペックス㈱製
300MHｚ帯ポータブルワイヤレスアンプ
WA-362DA・DU-350・WM-3000A</t>
    <rPh sb="7" eb="8">
      <t>セイ</t>
    </rPh>
    <rPh sb="15" eb="16">
      <t>タイ</t>
    </rPh>
    <phoneticPr fontId="18"/>
  </si>
  <si>
    <t>フットサルゴールネット</t>
    <phoneticPr fontId="18"/>
  </si>
  <si>
    <t>カネヤ・Ｋ－１２７２</t>
    <phoneticPr fontId="18"/>
  </si>
  <si>
    <t>I4</t>
    <phoneticPr fontId="18"/>
  </si>
  <si>
    <t>I5</t>
    <phoneticPr fontId="18"/>
  </si>
  <si>
    <t>除湿機一式</t>
    <rPh sb="0" eb="3">
      <t>ジョシツキ</t>
    </rPh>
    <rPh sb="3" eb="5">
      <t>イッシキ</t>
    </rPh>
    <phoneticPr fontId="18"/>
  </si>
  <si>
    <t>給湯器一式</t>
    <rPh sb="0" eb="3">
      <t>キュウトウキ</t>
    </rPh>
    <rPh sb="3" eb="5">
      <t>イッシキ</t>
    </rPh>
    <phoneticPr fontId="19"/>
  </si>
  <si>
    <t>日立製　ＲＫ－ＮＰ４ＬＴＶ</t>
    <rPh sb="0" eb="2">
      <t>ヒタチ</t>
    </rPh>
    <rPh sb="2" eb="3">
      <t>セイ</t>
    </rPh>
    <phoneticPr fontId="18"/>
  </si>
  <si>
    <t>ノーリツ製　MBX-9000</t>
    <rPh sb="4" eb="5">
      <t>セイ</t>
    </rPh>
    <phoneticPr fontId="18"/>
  </si>
  <si>
    <t>M2</t>
  </si>
  <si>
    <t>A5</t>
  </si>
  <si>
    <t>No.60056680000</t>
  </si>
  <si>
    <t>A6</t>
    <phoneticPr fontId="18"/>
  </si>
  <si>
    <t>会議テーブルセット</t>
    <rPh sb="0" eb="2">
      <t>カイギ</t>
    </rPh>
    <phoneticPr fontId="18"/>
  </si>
  <si>
    <t>H22</t>
  </si>
  <si>
    <t>H23</t>
    <phoneticPr fontId="18"/>
  </si>
  <si>
    <t>卓球サポートセット</t>
    <rPh sb="0" eb="2">
      <t>タッキュウ</t>
    </rPh>
    <phoneticPr fontId="18"/>
  </si>
  <si>
    <t>K6</t>
  </si>
  <si>
    <t>通信器具類</t>
  </si>
  <si>
    <t>K7</t>
    <phoneticPr fontId="18"/>
  </si>
  <si>
    <t>音響用ミキサー</t>
    <rPh sb="0" eb="3">
      <t>オンキョウヨウ</t>
    </rPh>
    <phoneticPr fontId="18"/>
  </si>
  <si>
    <t>自動体外式除細動器（ＡＥＤ）</t>
  </si>
  <si>
    <t>M3</t>
    <phoneticPr fontId="18"/>
  </si>
  <si>
    <t>サーマルカメラ</t>
    <phoneticPr fontId="18"/>
  </si>
  <si>
    <t>ベッド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</si>
</sst>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22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/>
    </xf>
    <xf numFmtId="176" fontId="22" fillId="0" borderId="17" xfId="0" applyNumberFormat="1" applyFont="1" applyFill="1" applyBorder="1" applyAlignment="1">
      <alignment horizontal="center" vertical="center"/>
    </xf>
    <xf numFmtId="0" fontId="22" fillId="0" borderId="11" xfId="0" applyFont="1" applyFill="1" applyBorder="1">
      <alignment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13" xfId="0" applyFont="1" applyBorder="1">
      <alignment vertical="center"/>
    </xf>
    <xf numFmtId="176" fontId="22" fillId="0" borderId="13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10" xfId="0" applyFont="1" applyBorder="1">
      <alignment vertical="center"/>
    </xf>
    <xf numFmtId="0" fontId="22" fillId="0" borderId="20" xfId="0" applyFont="1" applyBorder="1" applyAlignment="1">
      <alignment horizontal="center" vertical="center"/>
    </xf>
    <xf numFmtId="0" fontId="22" fillId="0" borderId="10" xfId="0" applyFont="1" applyFill="1" applyBorder="1">
      <alignment vertical="center"/>
    </xf>
    <xf numFmtId="0" fontId="22" fillId="0" borderId="28" xfId="0" applyFont="1" applyBorder="1" applyAlignment="1">
      <alignment horizontal="center" vertical="center" wrapText="1"/>
    </xf>
    <xf numFmtId="0" fontId="22" fillId="0" borderId="12" xfId="0" applyFont="1" applyBorder="1">
      <alignment vertical="center"/>
    </xf>
    <xf numFmtId="0" fontId="22" fillId="0" borderId="12" xfId="0" applyFont="1" applyFill="1" applyBorder="1">
      <alignment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14" xfId="0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0" fontId="22" fillId="0" borderId="15" xfId="0" applyFont="1" applyBorder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horizontal="center" vertical="center"/>
    </xf>
    <xf numFmtId="176" fontId="22" fillId="0" borderId="12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58" fontId="22" fillId="0" borderId="21" xfId="0" applyNumberFormat="1" applyFont="1" applyFill="1" applyBorder="1" applyAlignment="1">
      <alignment horizontal="center" vertical="center"/>
    </xf>
    <xf numFmtId="58" fontId="22" fillId="0" borderId="29" xfId="0" applyNumberFormat="1" applyFont="1" applyFill="1" applyBorder="1" applyAlignment="1">
      <alignment horizontal="center" vertical="center"/>
    </xf>
    <xf numFmtId="58" fontId="22" fillId="0" borderId="19" xfId="0" applyNumberFormat="1" applyFont="1" applyFill="1" applyBorder="1" applyAlignment="1">
      <alignment horizontal="center" vertical="center"/>
    </xf>
    <xf numFmtId="58" fontId="22" fillId="0" borderId="23" xfId="0" applyNumberFormat="1" applyFont="1" applyFill="1" applyBorder="1" applyAlignment="1">
      <alignment horizontal="center" vertical="center"/>
    </xf>
    <xf numFmtId="58" fontId="22" fillId="0" borderId="31" xfId="0" applyNumberFormat="1" applyFont="1" applyFill="1" applyBorder="1" applyAlignment="1">
      <alignment horizontal="center" vertical="center"/>
    </xf>
    <xf numFmtId="58" fontId="22" fillId="0" borderId="25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58" fontId="0" fillId="0" borderId="0" xfId="0" applyNumberFormat="1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 wrapText="1"/>
    </xf>
    <xf numFmtId="0" fontId="22" fillId="0" borderId="17" xfId="0" applyFont="1" applyBorder="1">
      <alignment vertical="center"/>
    </xf>
    <xf numFmtId="0" fontId="21" fillId="0" borderId="0" xfId="0" applyFont="1">
      <alignment vertical="center"/>
    </xf>
    <xf numFmtId="58" fontId="22" fillId="0" borderId="21" xfId="0" applyNumberFormat="1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0" xfId="0" applyFont="1" applyBorder="1">
      <alignment vertical="center"/>
    </xf>
    <xf numFmtId="176" fontId="22" fillId="0" borderId="27" xfId="0" applyNumberFormat="1" applyFont="1" applyFill="1" applyBorder="1" applyAlignment="1">
      <alignment horizontal="center" vertical="center"/>
    </xf>
    <xf numFmtId="58" fontId="22" fillId="0" borderId="27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176" fontId="22" fillId="0" borderId="3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1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2" fillId="0" borderId="14" xfId="0" applyFont="1" applyFill="1" applyBorder="1">
      <alignment vertical="center"/>
    </xf>
    <xf numFmtId="0" fontId="22" fillId="0" borderId="15" xfId="0" applyFont="1" applyFill="1" applyBorder="1">
      <alignment vertical="center"/>
    </xf>
    <xf numFmtId="0" fontId="21" fillId="0" borderId="13" xfId="0" applyFont="1" applyFill="1" applyBorder="1">
      <alignment vertical="center"/>
    </xf>
    <xf numFmtId="0" fontId="21" fillId="0" borderId="10" xfId="0" applyFont="1" applyFill="1" applyBorder="1">
      <alignment vertical="center"/>
    </xf>
    <xf numFmtId="0" fontId="22" fillId="0" borderId="17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5" fillId="0" borderId="0" xfId="0" applyFont="1" applyFill="1" applyAlignment="1">
      <alignment horizontal="right" vertical="center"/>
    </xf>
    <xf numFmtId="0" fontId="22" fillId="0" borderId="13" xfId="0" applyFont="1" applyBorder="1" applyAlignment="1">
      <alignment vertical="center"/>
    </xf>
    <xf numFmtId="0" fontId="22" fillId="0" borderId="13" xfId="0" applyFont="1" applyFill="1" applyBorder="1">
      <alignment vertical="center"/>
    </xf>
    <xf numFmtId="176" fontId="22" fillId="0" borderId="15" xfId="0" applyNumberFormat="1" applyFont="1" applyFill="1" applyBorder="1" applyAlignment="1">
      <alignment horizontal="center" vertical="center"/>
    </xf>
    <xf numFmtId="58" fontId="22" fillId="0" borderId="23" xfId="0" applyNumberFormat="1" applyFont="1" applyFill="1" applyBorder="1" applyAlignment="1">
      <alignment horizontal="center" vertical="center" wrapText="1"/>
    </xf>
    <xf numFmtId="0" fontId="22" fillId="0" borderId="11" xfId="0" applyFont="1" applyBorder="1">
      <alignment vertical="center"/>
    </xf>
    <xf numFmtId="0" fontId="22" fillId="0" borderId="40" xfId="0" applyFont="1" applyBorder="1" applyAlignment="1">
      <alignment horizontal="center" vertical="center" wrapText="1"/>
    </xf>
    <xf numFmtId="0" fontId="22" fillId="0" borderId="41" xfId="0" applyFont="1" applyBorder="1" applyAlignment="1">
      <alignment vertical="center"/>
    </xf>
    <xf numFmtId="0" fontId="22" fillId="0" borderId="41" xfId="0" applyFont="1" applyFill="1" applyBorder="1">
      <alignment vertical="center"/>
    </xf>
    <xf numFmtId="58" fontId="22" fillId="0" borderId="39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vertical="center"/>
    </xf>
    <xf numFmtId="0" fontId="21" fillId="0" borderId="13" xfId="0" applyFont="1" applyFill="1" applyBorder="1" applyAlignment="1">
      <alignment horizontal="left" vertical="center"/>
    </xf>
    <xf numFmtId="0" fontId="22" fillId="0" borderId="41" xfId="0" applyFont="1" applyFill="1" applyBorder="1" applyAlignment="1">
      <alignment horizontal="left" vertical="center" wrapText="1"/>
    </xf>
    <xf numFmtId="58" fontId="21" fillId="0" borderId="31" xfId="0" applyNumberFormat="1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 vertical="center"/>
    </xf>
    <xf numFmtId="58" fontId="21" fillId="0" borderId="19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/>
    </xf>
    <xf numFmtId="0" fontId="21" fillId="0" borderId="4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38" fontId="27" fillId="0" borderId="13" xfId="42" applyFont="1" applyFill="1" applyBorder="1" applyProtection="1">
      <alignment vertical="center"/>
    </xf>
    <xf numFmtId="38" fontId="27" fillId="0" borderId="10" xfId="42" applyFont="1" applyFill="1" applyBorder="1" applyProtection="1">
      <alignment vertical="center"/>
    </xf>
    <xf numFmtId="176" fontId="27" fillId="0" borderId="10" xfId="42" applyNumberFormat="1" applyFont="1" applyBorder="1" applyAlignment="1" applyProtection="1">
      <alignment horizontal="center" vertical="center"/>
    </xf>
    <xf numFmtId="38" fontId="27" fillId="0" borderId="14" xfId="42" applyFont="1" applyFill="1" applyBorder="1" applyProtection="1">
      <alignment vertical="center"/>
    </xf>
    <xf numFmtId="176" fontId="27" fillId="0" borderId="14" xfId="42" applyNumberFormat="1" applyFont="1" applyFill="1" applyBorder="1" applyAlignment="1" applyProtection="1">
      <alignment horizontal="center" vertical="center"/>
    </xf>
    <xf numFmtId="38" fontId="27" fillId="0" borderId="15" xfId="42" applyFont="1" applyFill="1" applyBorder="1" applyProtection="1">
      <alignment vertical="center"/>
    </xf>
    <xf numFmtId="176" fontId="27" fillId="0" borderId="15" xfId="42" applyNumberFormat="1" applyFont="1" applyFill="1" applyBorder="1" applyAlignment="1" applyProtection="1">
      <alignment horizontal="center" vertical="center"/>
    </xf>
    <xf numFmtId="176" fontId="27" fillId="0" borderId="13" xfId="42" applyNumberFormat="1" applyFont="1" applyFill="1" applyBorder="1" applyAlignment="1" applyProtection="1">
      <alignment horizontal="center" vertical="center"/>
    </xf>
    <xf numFmtId="176" fontId="27" fillId="0" borderId="10" xfId="42" applyNumberFormat="1" applyFont="1" applyFill="1" applyBorder="1" applyAlignment="1" applyProtection="1">
      <alignment horizontal="center" vertical="center"/>
    </xf>
    <xf numFmtId="38" fontId="27" fillId="0" borderId="12" xfId="42" applyFont="1" applyFill="1" applyBorder="1" applyProtection="1">
      <alignment vertical="center"/>
    </xf>
    <xf numFmtId="176" fontId="27" fillId="0" borderId="12" xfId="42" applyNumberFormat="1" applyFont="1" applyFill="1" applyBorder="1" applyAlignment="1" applyProtection="1">
      <alignment horizontal="center" vertical="center"/>
    </xf>
    <xf numFmtId="176" fontId="27" fillId="0" borderId="13" xfId="42" applyNumberFormat="1" applyFont="1" applyBorder="1" applyAlignment="1" applyProtection="1">
      <alignment horizontal="center" vertical="center"/>
    </xf>
    <xf numFmtId="176" fontId="27" fillId="0" borderId="12" xfId="42" applyNumberFormat="1" applyFont="1" applyBorder="1" applyAlignment="1" applyProtection="1">
      <alignment horizontal="center" vertical="center"/>
    </xf>
    <xf numFmtId="176" fontId="27" fillId="0" borderId="14" xfId="42" applyNumberFormat="1" applyFont="1" applyBorder="1" applyAlignment="1" applyProtection="1">
      <alignment horizontal="center" vertical="center"/>
    </xf>
    <xf numFmtId="38" fontId="27" fillId="0" borderId="17" xfId="42" applyFont="1" applyFill="1" applyBorder="1" applyProtection="1">
      <alignment vertical="center"/>
    </xf>
    <xf numFmtId="176" fontId="27" fillId="0" borderId="17" xfId="42" applyNumberFormat="1" applyFont="1" applyBorder="1" applyAlignment="1" applyProtection="1">
      <alignment horizontal="center" vertical="center"/>
    </xf>
    <xf numFmtId="0" fontId="0" fillId="0" borderId="38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0" fillId="0" borderId="29" xfId="0" applyFont="1" applyFill="1" applyBorder="1">
      <alignment vertical="center"/>
    </xf>
    <xf numFmtId="176" fontId="27" fillId="0" borderId="15" xfId="42" applyNumberFormat="1" applyFont="1" applyBorder="1" applyAlignment="1" applyProtection="1">
      <alignment horizontal="center" vertical="center"/>
    </xf>
    <xf numFmtId="0" fontId="0" fillId="0" borderId="23" xfId="0" applyFont="1" applyFill="1" applyBorder="1">
      <alignment vertical="center"/>
    </xf>
    <xf numFmtId="38" fontId="27" fillId="0" borderId="13" xfId="42" applyFont="1" applyBorder="1" applyProtection="1">
      <alignment vertical="center"/>
    </xf>
    <xf numFmtId="38" fontId="27" fillId="0" borderId="12" xfId="42" applyFont="1" applyBorder="1" applyProtection="1">
      <alignment vertical="center"/>
    </xf>
    <xf numFmtId="38" fontId="27" fillId="0" borderId="11" xfId="42" applyFont="1" applyBorder="1" applyProtection="1">
      <alignment vertical="center"/>
    </xf>
    <xf numFmtId="38" fontId="27" fillId="0" borderId="11" xfId="42" applyFont="1" applyFill="1" applyBorder="1" applyProtection="1">
      <alignment vertical="center"/>
    </xf>
    <xf numFmtId="176" fontId="27" fillId="0" borderId="11" xfId="42" applyNumberFormat="1" applyFont="1" applyBorder="1" applyAlignment="1" applyProtection="1">
      <alignment horizontal="center" vertical="center"/>
    </xf>
    <xf numFmtId="38" fontId="27" fillId="0" borderId="41" xfId="42" applyFont="1" applyBorder="1" applyProtection="1">
      <alignment vertical="center"/>
    </xf>
    <xf numFmtId="38" fontId="27" fillId="0" borderId="41" xfId="42" applyFont="1" applyFill="1" applyBorder="1" applyProtection="1">
      <alignment vertical="center"/>
    </xf>
    <xf numFmtId="176" fontId="27" fillId="0" borderId="41" xfId="42" applyNumberFormat="1" applyFont="1" applyBorder="1" applyAlignment="1" applyProtection="1">
      <alignment horizontal="center" vertical="center"/>
    </xf>
    <xf numFmtId="38" fontId="27" fillId="0" borderId="14" xfId="42" applyFont="1" applyBorder="1" applyAlignment="1" applyProtection="1">
      <alignment vertical="center"/>
    </xf>
    <xf numFmtId="38" fontId="27" fillId="0" borderId="14" xfId="42" applyFont="1" applyBorder="1" applyProtection="1">
      <alignment vertical="center"/>
    </xf>
    <xf numFmtId="38" fontId="27" fillId="0" borderId="15" xfId="42" applyFont="1" applyBorder="1" applyAlignment="1" applyProtection="1">
      <alignment vertical="center"/>
    </xf>
    <xf numFmtId="38" fontId="27" fillId="0" borderId="15" xfId="42" applyFont="1" applyBorder="1" applyProtection="1">
      <alignment vertical="center"/>
    </xf>
    <xf numFmtId="38" fontId="27" fillId="0" borderId="13" xfId="42" applyFont="1" applyBorder="1" applyAlignment="1" applyProtection="1">
      <alignment vertical="center"/>
    </xf>
    <xf numFmtId="38" fontId="27" fillId="0" borderId="10" xfId="42" applyFont="1" applyBorder="1" applyAlignment="1" applyProtection="1">
      <alignment vertical="center"/>
    </xf>
    <xf numFmtId="38" fontId="27" fillId="0" borderId="10" xfId="42" applyFont="1" applyBorder="1" applyProtection="1">
      <alignment vertical="center"/>
    </xf>
    <xf numFmtId="38" fontId="27" fillId="0" borderId="12" xfId="42" applyFont="1" applyBorder="1" applyAlignment="1" applyProtection="1">
      <alignment vertical="center"/>
    </xf>
    <xf numFmtId="0" fontId="0" fillId="0" borderId="30" xfId="0" applyFont="1" applyFill="1" applyBorder="1" applyAlignment="1">
      <alignment horizontal="center" vertical="center" wrapText="1"/>
    </xf>
    <xf numFmtId="58" fontId="22" fillId="0" borderId="19" xfId="0" applyNumberFormat="1" applyFont="1" applyFill="1" applyBorder="1" applyAlignment="1">
      <alignment horizontal="center" vertical="center" wrapText="1"/>
    </xf>
    <xf numFmtId="58" fontId="0" fillId="0" borderId="0" xfId="0" applyNumberFormat="1" applyFont="1" applyFill="1" applyBorder="1" applyAlignment="1">
      <alignment horizontal="center" vertical="center"/>
    </xf>
    <xf numFmtId="38" fontId="27" fillId="0" borderId="24" xfId="42" applyFont="1" applyBorder="1" applyAlignment="1" applyProtection="1">
      <alignment horizontal="center" vertical="center"/>
    </xf>
    <xf numFmtId="38" fontId="27" fillId="0" borderId="11" xfId="42" applyFont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3" fillId="0" borderId="34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38" fontId="27" fillId="0" borderId="33" xfId="42" applyFont="1" applyBorder="1" applyAlignment="1" applyProtection="1">
      <alignment horizontal="center" vertical="center"/>
    </xf>
    <xf numFmtId="38" fontId="27" fillId="0" borderId="17" xfId="42" applyFont="1" applyBorder="1" applyAlignment="1" applyProtection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view="pageBreakPreview" zoomScale="60" zoomScaleNormal="100" workbookViewId="0">
      <pane ySplit="4" topLeftCell="A5" activePane="bottomLeft" state="frozen"/>
      <selection pane="bottomLeft" activeCell="J48" sqref="J48"/>
    </sheetView>
  </sheetViews>
  <sheetFormatPr defaultRowHeight="13.5" x14ac:dyDescent="0.15"/>
  <cols>
    <col min="1" max="1" width="5.375" style="2" customWidth="1"/>
    <col min="2" max="2" width="13" style="51" bestFit="1" customWidth="1"/>
    <col min="3" max="3" width="20.5" style="1" bestFit="1" customWidth="1"/>
    <col min="4" max="4" width="33.5" style="1" bestFit="1" customWidth="1"/>
    <col min="5" max="5" width="44.25" style="39" customWidth="1"/>
    <col min="6" max="6" width="7.625" style="1" customWidth="1"/>
    <col min="7" max="7" width="20.125" style="1" customWidth="1"/>
    <col min="8" max="8" width="14.125" style="2" customWidth="1"/>
    <col min="9" max="9" width="13.375" style="2" customWidth="1"/>
    <col min="10" max="10" width="13.125" style="2" customWidth="1"/>
    <col min="11" max="16384" width="9" style="1"/>
  </cols>
  <sheetData>
    <row r="1" spans="1:10" ht="42" customHeight="1" x14ac:dyDescent="0.15">
      <c r="A1" s="91"/>
      <c r="B1" s="92"/>
      <c r="C1" s="93"/>
      <c r="D1" s="93"/>
      <c r="E1" s="94"/>
      <c r="F1" s="93"/>
      <c r="G1" s="70" t="s">
        <v>87</v>
      </c>
      <c r="H1" s="1"/>
      <c r="I1" s="1"/>
      <c r="J1" s="1"/>
    </row>
    <row r="2" spans="1:10" ht="57.75" customHeight="1" x14ac:dyDescent="0.15">
      <c r="A2" s="141" t="s">
        <v>86</v>
      </c>
      <c r="B2" s="141"/>
      <c r="C2" s="141"/>
      <c r="D2" s="141"/>
      <c r="E2" s="141"/>
      <c r="F2" s="141"/>
      <c r="G2" s="141"/>
      <c r="H2" s="1"/>
      <c r="I2" s="1"/>
      <c r="J2" s="1"/>
    </row>
    <row r="3" spans="1:10" ht="33.75" customHeight="1" thickBot="1" x14ac:dyDescent="0.2">
      <c r="A3" s="142"/>
      <c r="B3" s="142"/>
      <c r="C3" s="142"/>
      <c r="D3" s="142"/>
      <c r="E3" s="142"/>
      <c r="F3" s="142"/>
      <c r="G3" s="28"/>
      <c r="H3" s="1"/>
      <c r="I3" s="1"/>
      <c r="J3" s="1"/>
    </row>
    <row r="4" spans="1:10" ht="39.75" customHeight="1" thickBot="1" x14ac:dyDescent="0.2">
      <c r="A4" s="95" t="s">
        <v>24</v>
      </c>
      <c r="B4" s="96" t="s">
        <v>0</v>
      </c>
      <c r="C4" s="96" t="s">
        <v>1</v>
      </c>
      <c r="D4" s="96" t="s">
        <v>2</v>
      </c>
      <c r="E4" s="97" t="s">
        <v>3</v>
      </c>
      <c r="F4" s="96" t="s">
        <v>23</v>
      </c>
      <c r="G4" s="98" t="s">
        <v>82</v>
      </c>
      <c r="H4" s="1"/>
      <c r="I4" s="1"/>
      <c r="J4" s="1"/>
    </row>
    <row r="5" spans="1:10" ht="39.75" customHeight="1" x14ac:dyDescent="0.15">
      <c r="A5" s="6" t="s">
        <v>103</v>
      </c>
      <c r="B5" s="52" t="s">
        <v>4</v>
      </c>
      <c r="C5" s="7" t="s">
        <v>5</v>
      </c>
      <c r="D5" s="99" t="s">
        <v>25</v>
      </c>
      <c r="E5" s="29"/>
      <c r="F5" s="8">
        <v>27</v>
      </c>
      <c r="G5" s="30"/>
      <c r="H5" s="1"/>
      <c r="I5" s="1"/>
      <c r="J5" s="1"/>
    </row>
    <row r="6" spans="1:10" ht="39.75" customHeight="1" x14ac:dyDescent="0.15">
      <c r="A6" s="9" t="s">
        <v>104</v>
      </c>
      <c r="B6" s="53" t="s">
        <v>4</v>
      </c>
      <c r="C6" s="10" t="s">
        <v>5</v>
      </c>
      <c r="D6" s="100" t="s">
        <v>25</v>
      </c>
      <c r="E6" s="31"/>
      <c r="F6" s="101">
        <v>8</v>
      </c>
      <c r="G6" s="32"/>
      <c r="H6" s="1"/>
      <c r="I6" s="1"/>
      <c r="J6" s="1"/>
    </row>
    <row r="7" spans="1:10" ht="39.75" customHeight="1" x14ac:dyDescent="0.15">
      <c r="A7" s="9" t="s">
        <v>105</v>
      </c>
      <c r="B7" s="53" t="s">
        <v>4</v>
      </c>
      <c r="C7" s="10" t="s">
        <v>5</v>
      </c>
      <c r="D7" s="100" t="s">
        <v>25</v>
      </c>
      <c r="E7" s="31"/>
      <c r="F7" s="101">
        <v>5</v>
      </c>
      <c r="G7" s="32"/>
      <c r="H7" s="1"/>
      <c r="I7" s="1"/>
      <c r="J7" s="1"/>
    </row>
    <row r="8" spans="1:10" ht="39.75" customHeight="1" x14ac:dyDescent="0.15">
      <c r="A8" s="11" t="s">
        <v>106</v>
      </c>
      <c r="B8" s="53" t="s">
        <v>4</v>
      </c>
      <c r="C8" s="10" t="s">
        <v>5</v>
      </c>
      <c r="D8" s="12" t="s">
        <v>7</v>
      </c>
      <c r="E8" s="12"/>
      <c r="F8" s="26">
        <v>1</v>
      </c>
      <c r="G8" s="33" t="s">
        <v>89</v>
      </c>
      <c r="H8" s="1"/>
      <c r="I8" s="1"/>
      <c r="J8" s="1"/>
    </row>
    <row r="9" spans="1:10" ht="39.75" customHeight="1" x14ac:dyDescent="0.15">
      <c r="A9" s="20" t="s">
        <v>176</v>
      </c>
      <c r="B9" s="54" t="s">
        <v>4</v>
      </c>
      <c r="C9" s="14" t="s">
        <v>5</v>
      </c>
      <c r="D9" s="15" t="s">
        <v>6</v>
      </c>
      <c r="E9" s="15"/>
      <c r="F9" s="27">
        <v>1</v>
      </c>
      <c r="G9" s="34" t="s">
        <v>177</v>
      </c>
      <c r="H9" s="1"/>
      <c r="I9" s="1"/>
      <c r="J9" s="1"/>
    </row>
    <row r="10" spans="1:10" ht="39.75" customHeight="1" thickBot="1" x14ac:dyDescent="0.2">
      <c r="A10" s="13" t="s">
        <v>178</v>
      </c>
      <c r="B10" s="54" t="s">
        <v>4</v>
      </c>
      <c r="C10" s="14" t="s">
        <v>5</v>
      </c>
      <c r="D10" s="15" t="s">
        <v>179</v>
      </c>
      <c r="E10" s="15"/>
      <c r="F10" s="27">
        <v>1</v>
      </c>
      <c r="G10" s="34"/>
      <c r="H10" s="1"/>
      <c r="I10" s="1"/>
      <c r="J10" s="1"/>
    </row>
    <row r="11" spans="1:10" ht="39.75" customHeight="1" x14ac:dyDescent="0.15">
      <c r="A11" s="16" t="s">
        <v>112</v>
      </c>
      <c r="B11" s="55" t="s">
        <v>4</v>
      </c>
      <c r="C11" s="17" t="s">
        <v>26</v>
      </c>
      <c r="D11" s="102" t="s">
        <v>27</v>
      </c>
      <c r="E11" s="62"/>
      <c r="F11" s="103">
        <v>2</v>
      </c>
      <c r="G11" s="35"/>
      <c r="H11" s="1"/>
      <c r="I11" s="1"/>
      <c r="J11" s="1"/>
    </row>
    <row r="12" spans="1:10" ht="39.75" customHeight="1" thickBot="1" x14ac:dyDescent="0.2">
      <c r="A12" s="18" t="s">
        <v>107</v>
      </c>
      <c r="B12" s="56" t="s">
        <v>4</v>
      </c>
      <c r="C12" s="19" t="s">
        <v>26</v>
      </c>
      <c r="D12" s="104" t="s">
        <v>28</v>
      </c>
      <c r="E12" s="63"/>
      <c r="F12" s="105">
        <v>368</v>
      </c>
      <c r="G12" s="36"/>
      <c r="H12" s="1"/>
      <c r="I12" s="1"/>
      <c r="J12" s="1"/>
    </row>
    <row r="13" spans="1:10" ht="39.75" customHeight="1" x14ac:dyDescent="0.15">
      <c r="A13" s="6" t="s">
        <v>108</v>
      </c>
      <c r="B13" s="52" t="s">
        <v>4</v>
      </c>
      <c r="C13" s="7" t="s">
        <v>37</v>
      </c>
      <c r="D13" s="99" t="s">
        <v>29</v>
      </c>
      <c r="E13" s="64"/>
      <c r="F13" s="106">
        <v>1</v>
      </c>
      <c r="G13" s="37"/>
      <c r="H13" s="1"/>
      <c r="I13" s="1"/>
      <c r="J13" s="1"/>
    </row>
    <row r="14" spans="1:10" ht="39.75" customHeight="1" x14ac:dyDescent="0.15">
      <c r="A14" s="9" t="s">
        <v>109</v>
      </c>
      <c r="B14" s="53" t="s">
        <v>4</v>
      </c>
      <c r="C14" s="10" t="s">
        <v>37</v>
      </c>
      <c r="D14" s="100" t="s">
        <v>30</v>
      </c>
      <c r="E14" s="12"/>
      <c r="F14" s="107">
        <v>88</v>
      </c>
      <c r="G14" s="33"/>
      <c r="H14" s="1"/>
      <c r="I14" s="1"/>
      <c r="J14" s="1"/>
    </row>
    <row r="15" spans="1:10" ht="39.75" customHeight="1" x14ac:dyDescent="0.15">
      <c r="A15" s="9" t="s">
        <v>113</v>
      </c>
      <c r="B15" s="53" t="s">
        <v>4</v>
      </c>
      <c r="C15" s="10" t="s">
        <v>37</v>
      </c>
      <c r="D15" s="100" t="s">
        <v>31</v>
      </c>
      <c r="E15" s="12"/>
      <c r="F15" s="107">
        <v>6</v>
      </c>
      <c r="G15" s="33"/>
      <c r="H15" s="1"/>
      <c r="I15" s="1"/>
      <c r="J15" s="1"/>
    </row>
    <row r="16" spans="1:10" ht="39.75" customHeight="1" x14ac:dyDescent="0.15">
      <c r="A16" s="20" t="s">
        <v>114</v>
      </c>
      <c r="B16" s="54" t="s">
        <v>4</v>
      </c>
      <c r="C16" s="14" t="s">
        <v>37</v>
      </c>
      <c r="D16" s="108" t="s">
        <v>32</v>
      </c>
      <c r="E16" s="15"/>
      <c r="F16" s="109">
        <v>1</v>
      </c>
      <c r="G16" s="34"/>
      <c r="H16" s="1"/>
      <c r="I16" s="1"/>
      <c r="J16" s="1"/>
    </row>
    <row r="17" spans="1:10" ht="39.75" customHeight="1" thickBot="1" x14ac:dyDescent="0.2">
      <c r="A17" s="20" t="s">
        <v>162</v>
      </c>
      <c r="B17" s="54" t="s">
        <v>4</v>
      </c>
      <c r="C17" s="14" t="s">
        <v>37</v>
      </c>
      <c r="D17" s="108" t="s">
        <v>160</v>
      </c>
      <c r="E17" s="15" t="s">
        <v>161</v>
      </c>
      <c r="F17" s="109">
        <v>8</v>
      </c>
      <c r="G17" s="34"/>
      <c r="H17" s="1"/>
      <c r="I17" s="1"/>
      <c r="J17" s="1"/>
    </row>
    <row r="18" spans="1:10" ht="39.75" customHeight="1" x14ac:dyDescent="0.15">
      <c r="A18" s="16" t="s">
        <v>110</v>
      </c>
      <c r="B18" s="55" t="s">
        <v>4</v>
      </c>
      <c r="C18" s="17" t="s">
        <v>38</v>
      </c>
      <c r="D18" s="102" t="s">
        <v>33</v>
      </c>
      <c r="E18" s="62"/>
      <c r="F18" s="103">
        <v>1</v>
      </c>
      <c r="G18" s="35"/>
      <c r="H18" s="1"/>
      <c r="I18" s="1"/>
      <c r="J18" s="1"/>
    </row>
    <row r="19" spans="1:10" ht="39.75" customHeight="1" thickBot="1" x14ac:dyDescent="0.2">
      <c r="A19" s="21" t="s">
        <v>111</v>
      </c>
      <c r="B19" s="56" t="s">
        <v>39</v>
      </c>
      <c r="C19" s="19" t="s">
        <v>38</v>
      </c>
      <c r="D19" s="104" t="s">
        <v>34</v>
      </c>
      <c r="E19" s="63"/>
      <c r="F19" s="105">
        <v>1</v>
      </c>
      <c r="G19" s="36"/>
      <c r="H19" s="1"/>
      <c r="I19" s="1"/>
      <c r="J19" s="1"/>
    </row>
    <row r="20" spans="1:10" ht="39.75" customHeight="1" x14ac:dyDescent="0.15">
      <c r="A20" s="6" t="s">
        <v>115</v>
      </c>
      <c r="B20" s="52" t="s">
        <v>4</v>
      </c>
      <c r="C20" s="7" t="s">
        <v>10</v>
      </c>
      <c r="D20" s="99" t="s">
        <v>190</v>
      </c>
      <c r="E20" s="64"/>
      <c r="F20" s="106">
        <v>2</v>
      </c>
      <c r="G20" s="37"/>
      <c r="H20" s="1"/>
      <c r="I20" s="1"/>
      <c r="J20" s="1"/>
    </row>
    <row r="21" spans="1:10" ht="39.75" customHeight="1" x14ac:dyDescent="0.15">
      <c r="A21" s="11" t="s">
        <v>116</v>
      </c>
      <c r="B21" s="53" t="s">
        <v>4</v>
      </c>
      <c r="C21" s="10" t="s">
        <v>10</v>
      </c>
      <c r="D21" s="100" t="s">
        <v>35</v>
      </c>
      <c r="E21" s="12"/>
      <c r="F21" s="107">
        <v>1</v>
      </c>
      <c r="G21" s="33"/>
      <c r="H21" s="1"/>
      <c r="I21" s="1"/>
      <c r="J21" s="1"/>
    </row>
    <row r="22" spans="1:10" ht="39.75" customHeight="1" x14ac:dyDescent="0.15">
      <c r="A22" s="9" t="s">
        <v>117</v>
      </c>
      <c r="B22" s="53" t="s">
        <v>4</v>
      </c>
      <c r="C22" s="10" t="s">
        <v>10</v>
      </c>
      <c r="D22" s="100" t="s">
        <v>36</v>
      </c>
      <c r="E22" s="12"/>
      <c r="F22" s="107">
        <v>1</v>
      </c>
      <c r="G22" s="33"/>
      <c r="H22" s="1"/>
      <c r="I22" s="1"/>
      <c r="J22" s="1"/>
    </row>
    <row r="23" spans="1:10" ht="43.5" thickBot="1" x14ac:dyDescent="0.2">
      <c r="A23" s="21" t="s">
        <v>118</v>
      </c>
      <c r="B23" s="56" t="s">
        <v>4</v>
      </c>
      <c r="C23" s="19" t="s">
        <v>10</v>
      </c>
      <c r="D23" s="63" t="s">
        <v>11</v>
      </c>
      <c r="E23" s="63"/>
      <c r="F23" s="73">
        <v>3</v>
      </c>
      <c r="G23" s="74" t="s">
        <v>90</v>
      </c>
      <c r="H23" s="1"/>
      <c r="I23" s="1"/>
      <c r="J23" s="1"/>
    </row>
    <row r="24" spans="1:10" ht="39.75" customHeight="1" thickBot="1" x14ac:dyDescent="0.2">
      <c r="A24" s="22" t="s">
        <v>119</v>
      </c>
      <c r="B24" s="59" t="s">
        <v>4</v>
      </c>
      <c r="C24" s="75" t="s">
        <v>8</v>
      </c>
      <c r="D24" s="5" t="s">
        <v>9</v>
      </c>
      <c r="E24" s="5"/>
      <c r="F24" s="3">
        <v>1</v>
      </c>
      <c r="G24" s="38" t="s">
        <v>91</v>
      </c>
      <c r="H24" s="1"/>
      <c r="I24" s="1"/>
      <c r="J24" s="1"/>
    </row>
    <row r="25" spans="1:10" ht="39.75" customHeight="1" x14ac:dyDescent="0.15">
      <c r="A25" s="6" t="s">
        <v>120</v>
      </c>
      <c r="B25" s="52" t="s">
        <v>4</v>
      </c>
      <c r="C25" s="7" t="s">
        <v>43</v>
      </c>
      <c r="D25" s="99" t="s">
        <v>40</v>
      </c>
      <c r="E25" s="64"/>
      <c r="F25" s="110">
        <v>5</v>
      </c>
      <c r="G25" s="37"/>
      <c r="H25" s="1"/>
      <c r="I25" s="1"/>
      <c r="J25" s="1"/>
    </row>
    <row r="26" spans="1:10" ht="39.75" customHeight="1" x14ac:dyDescent="0.15">
      <c r="A26" s="9" t="s">
        <v>121</v>
      </c>
      <c r="B26" s="53" t="s">
        <v>4</v>
      </c>
      <c r="C26" s="10" t="s">
        <v>43</v>
      </c>
      <c r="D26" s="100" t="s">
        <v>41</v>
      </c>
      <c r="E26" s="12"/>
      <c r="F26" s="101">
        <v>1</v>
      </c>
      <c r="G26" s="33"/>
      <c r="H26" s="1"/>
      <c r="I26" s="1"/>
      <c r="J26" s="1"/>
    </row>
    <row r="27" spans="1:10" ht="39.75" customHeight="1" thickBot="1" x14ac:dyDescent="0.2">
      <c r="A27" s="20" t="s">
        <v>122</v>
      </c>
      <c r="B27" s="54" t="s">
        <v>4</v>
      </c>
      <c r="C27" s="14" t="s">
        <v>43</v>
      </c>
      <c r="D27" s="108" t="s">
        <v>42</v>
      </c>
      <c r="E27" s="15"/>
      <c r="F27" s="111">
        <v>3</v>
      </c>
      <c r="G27" s="34"/>
      <c r="H27" s="1"/>
      <c r="I27" s="1"/>
      <c r="J27" s="1"/>
    </row>
    <row r="28" spans="1:10" ht="39.75" customHeight="1" x14ac:dyDescent="0.15">
      <c r="A28" s="16" t="s">
        <v>123</v>
      </c>
      <c r="B28" s="55" t="s">
        <v>4</v>
      </c>
      <c r="C28" s="17" t="s">
        <v>12</v>
      </c>
      <c r="D28" s="102" t="s">
        <v>44</v>
      </c>
      <c r="E28" s="62"/>
      <c r="F28" s="112">
        <v>72</v>
      </c>
      <c r="G28" s="35"/>
      <c r="H28" s="1"/>
      <c r="I28" s="1"/>
      <c r="J28" s="1"/>
    </row>
    <row r="29" spans="1:10" ht="39.75" customHeight="1" x14ac:dyDescent="0.15">
      <c r="A29" s="9" t="s">
        <v>124</v>
      </c>
      <c r="B29" s="53" t="s">
        <v>4</v>
      </c>
      <c r="C29" s="10" t="s">
        <v>12</v>
      </c>
      <c r="D29" s="100" t="s">
        <v>21</v>
      </c>
      <c r="E29" s="12"/>
      <c r="F29" s="101">
        <v>46</v>
      </c>
      <c r="G29" s="33"/>
      <c r="H29" s="1"/>
      <c r="I29" s="1"/>
      <c r="J29" s="1"/>
    </row>
    <row r="30" spans="1:10" ht="39.75" customHeight="1" x14ac:dyDescent="0.15">
      <c r="A30" s="9" t="s">
        <v>125</v>
      </c>
      <c r="B30" s="53" t="s">
        <v>4</v>
      </c>
      <c r="C30" s="10" t="s">
        <v>12</v>
      </c>
      <c r="D30" s="100" t="s">
        <v>21</v>
      </c>
      <c r="E30" s="12"/>
      <c r="F30" s="101">
        <f>5+5</f>
        <v>10</v>
      </c>
      <c r="G30" s="33"/>
      <c r="H30" s="1"/>
      <c r="I30" s="1"/>
      <c r="J30" s="1"/>
    </row>
    <row r="31" spans="1:10" ht="39.75" customHeight="1" x14ac:dyDescent="0.15">
      <c r="A31" s="11" t="s">
        <v>126</v>
      </c>
      <c r="B31" s="53" t="s">
        <v>4</v>
      </c>
      <c r="C31" s="10" t="s">
        <v>12</v>
      </c>
      <c r="D31" s="100" t="s">
        <v>45</v>
      </c>
      <c r="E31" s="12"/>
      <c r="F31" s="101">
        <v>10</v>
      </c>
      <c r="G31" s="33"/>
      <c r="H31" s="1"/>
      <c r="I31" s="1"/>
      <c r="J31" s="1"/>
    </row>
    <row r="32" spans="1:10" ht="39.75" customHeight="1" x14ac:dyDescent="0.15">
      <c r="A32" s="9" t="s">
        <v>127</v>
      </c>
      <c r="B32" s="53" t="s">
        <v>4</v>
      </c>
      <c r="C32" s="10" t="s">
        <v>12</v>
      </c>
      <c r="D32" s="100" t="s">
        <v>46</v>
      </c>
      <c r="E32" s="12"/>
      <c r="F32" s="101">
        <v>5</v>
      </c>
      <c r="G32" s="33"/>
      <c r="H32" s="1"/>
      <c r="I32" s="1"/>
      <c r="J32" s="1"/>
    </row>
    <row r="33" spans="1:10" ht="39.75" customHeight="1" x14ac:dyDescent="0.15">
      <c r="A33" s="9" t="s">
        <v>128</v>
      </c>
      <c r="B33" s="53" t="s">
        <v>4</v>
      </c>
      <c r="C33" s="10" t="s">
        <v>12</v>
      </c>
      <c r="D33" s="100" t="s">
        <v>47</v>
      </c>
      <c r="E33" s="12"/>
      <c r="F33" s="101">
        <v>5</v>
      </c>
      <c r="G33" s="33"/>
      <c r="H33" s="1"/>
      <c r="I33" s="1"/>
      <c r="J33" s="1"/>
    </row>
    <row r="34" spans="1:10" ht="39.75" customHeight="1" x14ac:dyDescent="0.15">
      <c r="A34" s="45" t="s">
        <v>129</v>
      </c>
      <c r="B34" s="57" t="s">
        <v>4</v>
      </c>
      <c r="C34" s="46" t="s">
        <v>12</v>
      </c>
      <c r="D34" s="12" t="s">
        <v>13</v>
      </c>
      <c r="E34" s="65"/>
      <c r="F34" s="26">
        <v>2</v>
      </c>
      <c r="G34" s="44" t="s">
        <v>92</v>
      </c>
      <c r="H34" s="1"/>
      <c r="I34" s="1"/>
      <c r="J34" s="1"/>
    </row>
    <row r="35" spans="1:10" ht="39.75" customHeight="1" x14ac:dyDescent="0.15">
      <c r="A35" s="11" t="s">
        <v>130</v>
      </c>
      <c r="B35" s="53" t="s">
        <v>4</v>
      </c>
      <c r="C35" s="10" t="s">
        <v>12</v>
      </c>
      <c r="D35" s="12" t="s">
        <v>18</v>
      </c>
      <c r="E35" s="12" t="s">
        <v>19</v>
      </c>
      <c r="F35" s="26">
        <v>1</v>
      </c>
      <c r="G35" s="33" t="s">
        <v>93</v>
      </c>
      <c r="H35" s="1"/>
      <c r="I35" s="1"/>
      <c r="J35" s="1"/>
    </row>
    <row r="36" spans="1:10" ht="39.75" customHeight="1" x14ac:dyDescent="0.15">
      <c r="A36" s="9" t="s">
        <v>131</v>
      </c>
      <c r="B36" s="53" t="s">
        <v>4</v>
      </c>
      <c r="C36" s="10" t="s">
        <v>12</v>
      </c>
      <c r="D36" s="12" t="s">
        <v>15</v>
      </c>
      <c r="E36" s="12"/>
      <c r="F36" s="26">
        <v>1</v>
      </c>
      <c r="G36" s="33" t="s">
        <v>94</v>
      </c>
      <c r="H36" s="1"/>
      <c r="I36" s="1"/>
      <c r="J36" s="1"/>
    </row>
    <row r="37" spans="1:10" ht="39.75" customHeight="1" x14ac:dyDescent="0.15">
      <c r="A37" s="9" t="s">
        <v>132</v>
      </c>
      <c r="B37" s="53" t="s">
        <v>4</v>
      </c>
      <c r="C37" s="10" t="s">
        <v>12</v>
      </c>
      <c r="D37" s="12" t="s">
        <v>14</v>
      </c>
      <c r="E37" s="12"/>
      <c r="F37" s="26">
        <v>1</v>
      </c>
      <c r="G37" s="33" t="s">
        <v>95</v>
      </c>
      <c r="H37" s="1"/>
      <c r="I37" s="1"/>
      <c r="J37" s="1"/>
    </row>
    <row r="38" spans="1:10" ht="39.75" customHeight="1" x14ac:dyDescent="0.15">
      <c r="A38" s="9" t="s">
        <v>133</v>
      </c>
      <c r="B38" s="53" t="s">
        <v>4</v>
      </c>
      <c r="C38" s="10" t="s">
        <v>12</v>
      </c>
      <c r="D38" s="100" t="s">
        <v>48</v>
      </c>
      <c r="E38" s="12"/>
      <c r="F38" s="101">
        <v>10</v>
      </c>
      <c r="G38" s="33"/>
      <c r="H38" s="1"/>
      <c r="I38" s="1"/>
      <c r="J38" s="1"/>
    </row>
    <row r="39" spans="1:10" ht="39.75" customHeight="1" x14ac:dyDescent="0.15">
      <c r="A39" s="11" t="s">
        <v>134</v>
      </c>
      <c r="B39" s="53" t="s">
        <v>4</v>
      </c>
      <c r="C39" s="10" t="s">
        <v>12</v>
      </c>
      <c r="D39" s="100" t="s">
        <v>49</v>
      </c>
      <c r="E39" s="12"/>
      <c r="F39" s="101">
        <v>2</v>
      </c>
      <c r="G39" s="33"/>
      <c r="H39" s="1"/>
      <c r="I39" s="1"/>
      <c r="J39" s="1"/>
    </row>
    <row r="40" spans="1:10" ht="39.75" customHeight="1" x14ac:dyDescent="0.15">
      <c r="A40" s="9" t="s">
        <v>135</v>
      </c>
      <c r="B40" s="53" t="s">
        <v>4</v>
      </c>
      <c r="C40" s="10" t="s">
        <v>12</v>
      </c>
      <c r="D40" s="100" t="s">
        <v>50</v>
      </c>
      <c r="E40" s="12"/>
      <c r="F40" s="101">
        <v>5</v>
      </c>
      <c r="G40" s="33"/>
      <c r="H40" s="1"/>
      <c r="I40" s="1"/>
      <c r="J40" s="1"/>
    </row>
    <row r="41" spans="1:10" ht="39.75" customHeight="1" x14ac:dyDescent="0.15">
      <c r="A41" s="9" t="s">
        <v>136</v>
      </c>
      <c r="B41" s="53" t="s">
        <v>4</v>
      </c>
      <c r="C41" s="10" t="s">
        <v>12</v>
      </c>
      <c r="D41" s="100" t="s">
        <v>51</v>
      </c>
      <c r="E41" s="12"/>
      <c r="F41" s="101">
        <v>6</v>
      </c>
      <c r="G41" s="33"/>
      <c r="H41" s="1"/>
      <c r="I41" s="1"/>
      <c r="J41" s="1"/>
    </row>
    <row r="42" spans="1:10" ht="39.75" customHeight="1" x14ac:dyDescent="0.15">
      <c r="A42" s="9" t="s">
        <v>137</v>
      </c>
      <c r="B42" s="53" t="s">
        <v>4</v>
      </c>
      <c r="C42" s="10" t="s">
        <v>12</v>
      </c>
      <c r="D42" s="100" t="s">
        <v>51</v>
      </c>
      <c r="E42" s="12"/>
      <c r="F42" s="101">
        <v>1</v>
      </c>
      <c r="G42" s="33"/>
      <c r="H42" s="1"/>
      <c r="I42" s="1"/>
      <c r="J42" s="1"/>
    </row>
    <row r="43" spans="1:10" ht="39.75" customHeight="1" x14ac:dyDescent="0.15">
      <c r="A43" s="11" t="s">
        <v>138</v>
      </c>
      <c r="B43" s="53" t="s">
        <v>4</v>
      </c>
      <c r="C43" s="12" t="s">
        <v>12</v>
      </c>
      <c r="D43" s="100" t="s">
        <v>52</v>
      </c>
      <c r="E43" s="12"/>
      <c r="F43" s="107">
        <v>40</v>
      </c>
      <c r="G43" s="44"/>
      <c r="H43" s="43"/>
      <c r="I43" s="1"/>
      <c r="J43" s="1"/>
    </row>
    <row r="44" spans="1:10" ht="39.75" customHeight="1" x14ac:dyDescent="0.15">
      <c r="A44" s="9" t="s">
        <v>139</v>
      </c>
      <c r="B44" s="53" t="s">
        <v>4</v>
      </c>
      <c r="C44" s="10" t="s">
        <v>12</v>
      </c>
      <c r="D44" s="100" t="s">
        <v>53</v>
      </c>
      <c r="E44" s="12"/>
      <c r="F44" s="101">
        <v>4</v>
      </c>
      <c r="G44" s="33"/>
      <c r="H44" s="1"/>
      <c r="I44" s="1"/>
      <c r="J44" s="1"/>
    </row>
    <row r="45" spans="1:10" ht="39.75" customHeight="1" x14ac:dyDescent="0.15">
      <c r="A45" s="9" t="s">
        <v>140</v>
      </c>
      <c r="B45" s="53" t="s">
        <v>4</v>
      </c>
      <c r="C45" s="10" t="s">
        <v>12</v>
      </c>
      <c r="D45" s="100" t="s">
        <v>54</v>
      </c>
      <c r="E45" s="12"/>
      <c r="F45" s="101">
        <v>1</v>
      </c>
      <c r="G45" s="33"/>
      <c r="H45" s="1"/>
      <c r="I45" s="1"/>
      <c r="J45" s="1"/>
    </row>
    <row r="46" spans="1:10" ht="39.75" customHeight="1" x14ac:dyDescent="0.15">
      <c r="A46" s="41" t="s">
        <v>141</v>
      </c>
      <c r="B46" s="58" t="s">
        <v>4</v>
      </c>
      <c r="C46" s="42" t="s">
        <v>12</v>
      </c>
      <c r="D46" s="113" t="s">
        <v>80</v>
      </c>
      <c r="E46" s="66" t="s">
        <v>81</v>
      </c>
      <c r="F46" s="114">
        <v>20</v>
      </c>
      <c r="G46" s="115"/>
      <c r="H46" s="1"/>
      <c r="I46" s="1"/>
      <c r="J46" s="1"/>
    </row>
    <row r="47" spans="1:10" ht="39.75" customHeight="1" x14ac:dyDescent="0.15">
      <c r="A47" s="13" t="s">
        <v>142</v>
      </c>
      <c r="B47" s="54" t="s">
        <v>4</v>
      </c>
      <c r="C47" s="14" t="s">
        <v>12</v>
      </c>
      <c r="D47" s="108" t="s">
        <v>83</v>
      </c>
      <c r="E47" s="67" t="s">
        <v>84</v>
      </c>
      <c r="F47" s="111">
        <v>3</v>
      </c>
      <c r="G47" s="116"/>
      <c r="H47" s="1"/>
      <c r="I47" s="1"/>
      <c r="J47" s="1"/>
    </row>
    <row r="48" spans="1:10" ht="39.75" customHeight="1" x14ac:dyDescent="0.15">
      <c r="A48" s="13" t="s">
        <v>143</v>
      </c>
      <c r="B48" s="54" t="s">
        <v>4</v>
      </c>
      <c r="C48" s="14" t="s">
        <v>12</v>
      </c>
      <c r="D48" s="108" t="s">
        <v>167</v>
      </c>
      <c r="E48" s="67" t="s">
        <v>168</v>
      </c>
      <c r="F48" s="111">
        <v>4</v>
      </c>
      <c r="G48" s="117"/>
      <c r="H48" s="1"/>
      <c r="I48" s="1"/>
      <c r="J48" s="1"/>
    </row>
    <row r="49" spans="1:10" ht="39.75" customHeight="1" x14ac:dyDescent="0.15">
      <c r="A49" s="13" t="s">
        <v>180</v>
      </c>
      <c r="B49" s="54" t="s">
        <v>4</v>
      </c>
      <c r="C49" s="14" t="s">
        <v>12</v>
      </c>
      <c r="D49" s="108" t="s">
        <v>88</v>
      </c>
      <c r="E49" s="67"/>
      <c r="F49" s="111">
        <v>2000</v>
      </c>
      <c r="G49" s="117"/>
      <c r="H49" s="1"/>
      <c r="I49" s="1"/>
      <c r="J49" s="1"/>
    </row>
    <row r="50" spans="1:10" ht="39.75" customHeight="1" thickBot="1" x14ac:dyDescent="0.2">
      <c r="A50" s="21" t="s">
        <v>181</v>
      </c>
      <c r="B50" s="56" t="s">
        <v>4</v>
      </c>
      <c r="C50" s="19" t="s">
        <v>12</v>
      </c>
      <c r="D50" s="104" t="s">
        <v>182</v>
      </c>
      <c r="E50" s="68"/>
      <c r="F50" s="118">
        <v>15</v>
      </c>
      <c r="G50" s="119"/>
      <c r="H50" s="1"/>
      <c r="I50" s="1"/>
      <c r="J50" s="1"/>
    </row>
    <row r="51" spans="1:10" ht="39.75" customHeight="1" x14ac:dyDescent="0.15">
      <c r="A51" s="6" t="s">
        <v>144</v>
      </c>
      <c r="B51" s="52" t="s">
        <v>4</v>
      </c>
      <c r="C51" s="120" t="s">
        <v>98</v>
      </c>
      <c r="D51" s="99" t="s">
        <v>55</v>
      </c>
      <c r="E51" s="64"/>
      <c r="F51" s="110">
        <v>8</v>
      </c>
      <c r="G51" s="37"/>
      <c r="H51" s="1"/>
      <c r="I51" s="1"/>
      <c r="J51" s="1"/>
    </row>
    <row r="52" spans="1:10" ht="39.75" customHeight="1" thickBot="1" x14ac:dyDescent="0.2">
      <c r="A52" s="20" t="s">
        <v>145</v>
      </c>
      <c r="B52" s="54" t="s">
        <v>4</v>
      </c>
      <c r="C52" s="121" t="s">
        <v>98</v>
      </c>
      <c r="D52" s="108" t="s">
        <v>56</v>
      </c>
      <c r="E52" s="15"/>
      <c r="F52" s="111">
        <v>4</v>
      </c>
      <c r="G52" s="34"/>
      <c r="H52" s="1"/>
      <c r="I52" s="1"/>
      <c r="J52" s="1"/>
    </row>
    <row r="53" spans="1:10" ht="39.75" customHeight="1" thickBot="1" x14ac:dyDescent="0.2">
      <c r="A53" s="22" t="s">
        <v>146</v>
      </c>
      <c r="B53" s="59" t="s">
        <v>4</v>
      </c>
      <c r="C53" s="122" t="s">
        <v>98</v>
      </c>
      <c r="D53" s="123" t="s">
        <v>57</v>
      </c>
      <c r="E53" s="5"/>
      <c r="F53" s="124">
        <v>2</v>
      </c>
      <c r="G53" s="38"/>
      <c r="H53" s="1"/>
      <c r="I53" s="1"/>
      <c r="J53" s="1"/>
    </row>
    <row r="54" spans="1:10" ht="39.75" customHeight="1" x14ac:dyDescent="0.15">
      <c r="A54" s="24" t="s">
        <v>169</v>
      </c>
      <c r="B54" s="71" t="s">
        <v>4</v>
      </c>
      <c r="C54" s="120" t="s">
        <v>98</v>
      </c>
      <c r="D54" s="99" t="s">
        <v>171</v>
      </c>
      <c r="E54" s="72" t="s">
        <v>173</v>
      </c>
      <c r="F54" s="110">
        <v>1</v>
      </c>
      <c r="G54" s="37"/>
      <c r="H54" s="1"/>
      <c r="I54" s="1"/>
      <c r="J54" s="1"/>
    </row>
    <row r="55" spans="1:10" ht="39.75" customHeight="1" thickBot="1" x14ac:dyDescent="0.2">
      <c r="A55" s="76" t="s">
        <v>170</v>
      </c>
      <c r="B55" s="77" t="s">
        <v>4</v>
      </c>
      <c r="C55" s="125" t="s">
        <v>98</v>
      </c>
      <c r="D55" s="126" t="s">
        <v>172</v>
      </c>
      <c r="E55" s="78" t="s">
        <v>174</v>
      </c>
      <c r="F55" s="127">
        <v>1</v>
      </c>
      <c r="G55" s="79"/>
      <c r="H55" s="1"/>
      <c r="I55" s="1"/>
      <c r="J55" s="1"/>
    </row>
    <row r="56" spans="1:10" ht="39.75" customHeight="1" thickBot="1" x14ac:dyDescent="0.2">
      <c r="A56" s="143" t="s">
        <v>58</v>
      </c>
      <c r="B56" s="144"/>
      <c r="C56" s="144"/>
      <c r="D56" s="144"/>
      <c r="E56" s="145"/>
      <c r="F56" s="4">
        <f>SUM(F5:F55)</f>
        <v>2816</v>
      </c>
      <c r="G56" s="48"/>
      <c r="H56" s="1"/>
      <c r="I56" s="1"/>
      <c r="J56" s="1"/>
    </row>
    <row r="57" spans="1:10" ht="39.75" customHeight="1" x14ac:dyDescent="0.15">
      <c r="A57" s="23" t="s">
        <v>147</v>
      </c>
      <c r="B57" s="128" t="s">
        <v>78</v>
      </c>
      <c r="C57" s="129" t="s">
        <v>99</v>
      </c>
      <c r="D57" s="102" t="s">
        <v>59</v>
      </c>
      <c r="E57" s="62"/>
      <c r="F57" s="112">
        <v>1</v>
      </c>
      <c r="G57" s="35"/>
      <c r="H57" s="1"/>
      <c r="I57" s="1"/>
      <c r="J57" s="1"/>
    </row>
    <row r="58" spans="1:10" ht="39.75" customHeight="1" thickBot="1" x14ac:dyDescent="0.2">
      <c r="A58" s="18" t="s">
        <v>148</v>
      </c>
      <c r="B58" s="130" t="s">
        <v>78</v>
      </c>
      <c r="C58" s="131" t="s">
        <v>99</v>
      </c>
      <c r="D58" s="104" t="s">
        <v>60</v>
      </c>
      <c r="E58" s="63"/>
      <c r="F58" s="118">
        <v>1</v>
      </c>
      <c r="G58" s="36"/>
      <c r="H58" s="1"/>
      <c r="I58" s="1"/>
      <c r="J58" s="1"/>
    </row>
    <row r="59" spans="1:10" ht="39.75" customHeight="1" x14ac:dyDescent="0.15">
      <c r="A59" s="24" t="s">
        <v>149</v>
      </c>
      <c r="B59" s="132" t="s">
        <v>78</v>
      </c>
      <c r="C59" s="120" t="s">
        <v>100</v>
      </c>
      <c r="D59" s="99" t="s">
        <v>61</v>
      </c>
      <c r="E59" s="64"/>
      <c r="F59" s="110">
        <v>4</v>
      </c>
      <c r="G59" s="37"/>
      <c r="H59" s="1"/>
      <c r="I59" s="1"/>
      <c r="J59" s="1"/>
    </row>
    <row r="60" spans="1:10" ht="39.75" customHeight="1" x14ac:dyDescent="0.15">
      <c r="A60" s="11" t="s">
        <v>150</v>
      </c>
      <c r="B60" s="133" t="s">
        <v>78</v>
      </c>
      <c r="C60" s="134" t="s">
        <v>100</v>
      </c>
      <c r="D60" s="100" t="s">
        <v>65</v>
      </c>
      <c r="E60" s="12"/>
      <c r="F60" s="101">
        <v>1</v>
      </c>
      <c r="G60" s="33"/>
      <c r="H60" s="1"/>
      <c r="I60" s="1"/>
      <c r="J60" s="1"/>
    </row>
    <row r="61" spans="1:10" ht="39.75" customHeight="1" x14ac:dyDescent="0.15">
      <c r="A61" s="11" t="s">
        <v>163</v>
      </c>
      <c r="B61" s="133" t="s">
        <v>78</v>
      </c>
      <c r="C61" s="134" t="s">
        <v>100</v>
      </c>
      <c r="D61" s="100" t="s">
        <v>165</v>
      </c>
      <c r="E61" s="69" t="s">
        <v>166</v>
      </c>
      <c r="F61" s="101">
        <v>1</v>
      </c>
      <c r="G61" s="33"/>
      <c r="H61" s="1"/>
      <c r="I61" s="1"/>
      <c r="J61" s="1"/>
    </row>
    <row r="62" spans="1:10" ht="39.75" customHeight="1" x14ac:dyDescent="0.15">
      <c r="A62" s="11" t="s">
        <v>151</v>
      </c>
      <c r="B62" s="133" t="s">
        <v>78</v>
      </c>
      <c r="C62" s="134" t="s">
        <v>100</v>
      </c>
      <c r="D62" s="100" t="s">
        <v>62</v>
      </c>
      <c r="E62" s="12"/>
      <c r="F62" s="101">
        <v>4</v>
      </c>
      <c r="G62" s="33"/>
      <c r="H62" s="1"/>
      <c r="I62" s="1"/>
      <c r="J62" s="1"/>
    </row>
    <row r="63" spans="1:10" ht="39.75" customHeight="1" x14ac:dyDescent="0.15">
      <c r="A63" s="11" t="s">
        <v>164</v>
      </c>
      <c r="B63" s="133" t="s">
        <v>78</v>
      </c>
      <c r="C63" s="134" t="s">
        <v>100</v>
      </c>
      <c r="D63" s="100" t="s">
        <v>63</v>
      </c>
      <c r="E63" s="12"/>
      <c r="F63" s="101">
        <v>2</v>
      </c>
      <c r="G63" s="33"/>
      <c r="H63" s="1"/>
      <c r="I63" s="1"/>
      <c r="J63" s="1"/>
    </row>
    <row r="64" spans="1:10" ht="39.75" customHeight="1" x14ac:dyDescent="0.15">
      <c r="A64" s="20" t="s">
        <v>183</v>
      </c>
      <c r="B64" s="135" t="s">
        <v>16</v>
      </c>
      <c r="C64" s="121" t="s">
        <v>184</v>
      </c>
      <c r="D64" s="108" t="s">
        <v>64</v>
      </c>
      <c r="E64" s="15"/>
      <c r="F64" s="111">
        <v>1</v>
      </c>
      <c r="G64" s="34"/>
      <c r="H64" s="1"/>
      <c r="I64" s="1"/>
      <c r="J64" s="1"/>
    </row>
    <row r="65" spans="1:10" ht="39.75" customHeight="1" thickBot="1" x14ac:dyDescent="0.2">
      <c r="A65" s="20" t="s">
        <v>185</v>
      </c>
      <c r="B65" s="135" t="s">
        <v>78</v>
      </c>
      <c r="C65" s="121" t="s">
        <v>100</v>
      </c>
      <c r="D65" s="108" t="s">
        <v>186</v>
      </c>
      <c r="E65" s="15"/>
      <c r="F65" s="111">
        <v>1</v>
      </c>
      <c r="G65" s="34"/>
      <c r="H65" s="1"/>
      <c r="I65" s="1"/>
      <c r="J65" s="1"/>
    </row>
    <row r="66" spans="1:10" ht="39.75" customHeight="1" thickBot="1" x14ac:dyDescent="0.2">
      <c r="A66" s="25" t="s">
        <v>152</v>
      </c>
      <c r="B66" s="59" t="s">
        <v>16</v>
      </c>
      <c r="C66" s="59" t="s">
        <v>101</v>
      </c>
      <c r="D66" s="5" t="s">
        <v>20</v>
      </c>
      <c r="E66" s="60" t="s">
        <v>17</v>
      </c>
      <c r="F66" s="3">
        <v>1</v>
      </c>
      <c r="G66" s="38" t="s">
        <v>96</v>
      </c>
      <c r="H66" s="1"/>
      <c r="I66" s="1"/>
      <c r="J66" s="1"/>
    </row>
    <row r="67" spans="1:10" ht="39.75" customHeight="1" x14ac:dyDescent="0.15">
      <c r="A67" s="23" t="s">
        <v>153</v>
      </c>
      <c r="B67" s="84" t="s">
        <v>16</v>
      </c>
      <c r="C67" s="84" t="s">
        <v>22</v>
      </c>
      <c r="D67" s="85" t="s">
        <v>79</v>
      </c>
      <c r="E67" s="86" t="s">
        <v>85</v>
      </c>
      <c r="F67" s="87">
        <v>1</v>
      </c>
      <c r="G67" s="88" t="s">
        <v>97</v>
      </c>
      <c r="H67" s="1"/>
      <c r="I67" s="1"/>
      <c r="J67" s="1"/>
    </row>
    <row r="68" spans="1:10" ht="39.75" customHeight="1" x14ac:dyDescent="0.15">
      <c r="A68" s="24" t="s">
        <v>175</v>
      </c>
      <c r="B68" s="80" t="s">
        <v>16</v>
      </c>
      <c r="C68" s="80" t="s">
        <v>22</v>
      </c>
      <c r="D68" s="81" t="s">
        <v>187</v>
      </c>
      <c r="E68" s="89"/>
      <c r="F68" s="49">
        <v>1</v>
      </c>
      <c r="G68" s="83"/>
      <c r="H68" s="1"/>
      <c r="I68" s="1"/>
      <c r="J68" s="1"/>
    </row>
    <row r="69" spans="1:10" ht="38.25" customHeight="1" thickBot="1" x14ac:dyDescent="0.2">
      <c r="A69" s="136" t="s">
        <v>188</v>
      </c>
      <c r="B69" s="80" t="s">
        <v>16</v>
      </c>
      <c r="C69" s="80" t="s">
        <v>22</v>
      </c>
      <c r="D69" s="81" t="s">
        <v>189</v>
      </c>
      <c r="E69" s="82"/>
      <c r="F69" s="90">
        <v>2</v>
      </c>
      <c r="G69" s="83"/>
      <c r="H69" s="1"/>
      <c r="I69" s="1"/>
      <c r="J69" s="1"/>
    </row>
    <row r="70" spans="1:10" ht="39.75" customHeight="1" thickBot="1" x14ac:dyDescent="0.2">
      <c r="A70" s="146" t="s">
        <v>66</v>
      </c>
      <c r="B70" s="147"/>
      <c r="C70" s="147"/>
      <c r="D70" s="147"/>
      <c r="E70" s="148"/>
      <c r="F70" s="4">
        <f>SUM(F57:F69)</f>
        <v>21</v>
      </c>
      <c r="G70" s="48"/>
      <c r="H70" s="1"/>
      <c r="I70" s="1"/>
      <c r="J70" s="1"/>
    </row>
    <row r="71" spans="1:10" ht="39.75" customHeight="1" x14ac:dyDescent="0.15">
      <c r="A71" s="23" t="s">
        <v>154</v>
      </c>
      <c r="B71" s="128" t="s">
        <v>69</v>
      </c>
      <c r="C71" s="129" t="s">
        <v>102</v>
      </c>
      <c r="D71" s="102" t="s">
        <v>67</v>
      </c>
      <c r="E71" s="62"/>
      <c r="F71" s="103">
        <v>12</v>
      </c>
      <c r="G71" s="35"/>
      <c r="H71" s="1"/>
      <c r="I71" s="1"/>
      <c r="J71" s="1"/>
    </row>
    <row r="72" spans="1:10" ht="39.75" customHeight="1" thickBot="1" x14ac:dyDescent="0.2">
      <c r="A72" s="18" t="s">
        <v>155</v>
      </c>
      <c r="B72" s="130" t="s">
        <v>69</v>
      </c>
      <c r="C72" s="131" t="s">
        <v>102</v>
      </c>
      <c r="D72" s="104" t="s">
        <v>68</v>
      </c>
      <c r="E72" s="63"/>
      <c r="F72" s="105">
        <v>2</v>
      </c>
      <c r="G72" s="36"/>
      <c r="H72" s="1"/>
      <c r="I72" s="1"/>
      <c r="J72" s="1"/>
    </row>
    <row r="73" spans="1:10" ht="39.75" customHeight="1" thickBot="1" x14ac:dyDescent="0.2">
      <c r="A73" s="149" t="s">
        <v>70</v>
      </c>
      <c r="B73" s="150"/>
      <c r="C73" s="150"/>
      <c r="D73" s="150"/>
      <c r="E73" s="150"/>
      <c r="F73" s="4">
        <f>SUM(F71:F72)</f>
        <v>14</v>
      </c>
      <c r="G73" s="48"/>
      <c r="H73" s="1"/>
      <c r="I73" s="1"/>
      <c r="J73" s="1"/>
    </row>
    <row r="74" spans="1:10" s="61" customFormat="1" ht="39.75" customHeight="1" x14ac:dyDescent="0.15">
      <c r="A74" s="23" t="s">
        <v>156</v>
      </c>
      <c r="B74" s="128" t="s">
        <v>75</v>
      </c>
      <c r="C74" s="17"/>
      <c r="D74" s="102" t="s">
        <v>71</v>
      </c>
      <c r="E74" s="62"/>
      <c r="F74" s="103">
        <v>73</v>
      </c>
      <c r="G74" s="137"/>
    </row>
    <row r="75" spans="1:10" ht="39.75" customHeight="1" x14ac:dyDescent="0.15">
      <c r="A75" s="11" t="s">
        <v>157</v>
      </c>
      <c r="B75" s="133" t="s">
        <v>75</v>
      </c>
      <c r="C75" s="10"/>
      <c r="D75" s="100" t="s">
        <v>72</v>
      </c>
      <c r="E75" s="12"/>
      <c r="F75" s="107">
        <v>1</v>
      </c>
      <c r="G75" s="33"/>
      <c r="H75" s="1"/>
      <c r="I75" s="1"/>
      <c r="J75" s="1"/>
    </row>
    <row r="76" spans="1:10" ht="39.75" customHeight="1" x14ac:dyDescent="0.15">
      <c r="A76" s="11" t="s">
        <v>158</v>
      </c>
      <c r="B76" s="133" t="s">
        <v>75</v>
      </c>
      <c r="C76" s="10"/>
      <c r="D76" s="100" t="s">
        <v>73</v>
      </c>
      <c r="E76" s="12"/>
      <c r="F76" s="107">
        <v>1</v>
      </c>
      <c r="G76" s="33"/>
      <c r="H76" s="1"/>
      <c r="I76" s="1"/>
      <c r="J76" s="1"/>
    </row>
    <row r="77" spans="1:10" ht="39.75" customHeight="1" thickBot="1" x14ac:dyDescent="0.2">
      <c r="A77" s="20" t="s">
        <v>159</v>
      </c>
      <c r="B77" s="135" t="s">
        <v>75</v>
      </c>
      <c r="C77" s="14"/>
      <c r="D77" s="108" t="s">
        <v>74</v>
      </c>
      <c r="E77" s="15"/>
      <c r="F77" s="109">
        <v>54</v>
      </c>
      <c r="G77" s="34"/>
      <c r="H77" s="1"/>
      <c r="I77" s="1"/>
      <c r="J77" s="1"/>
    </row>
    <row r="78" spans="1:10" ht="39.75" customHeight="1" thickBot="1" x14ac:dyDescent="0.2">
      <c r="A78" s="139" t="s">
        <v>76</v>
      </c>
      <c r="B78" s="140"/>
      <c r="C78" s="140"/>
      <c r="D78" s="140"/>
      <c r="E78" s="140"/>
      <c r="F78" s="3">
        <f>SUM(F74:F77)</f>
        <v>129</v>
      </c>
      <c r="G78" s="47"/>
      <c r="H78" s="1"/>
      <c r="I78" s="1"/>
      <c r="J78" s="1"/>
    </row>
    <row r="79" spans="1:10" ht="39.75" customHeight="1" thickBot="1" x14ac:dyDescent="0.2">
      <c r="A79" s="139" t="s">
        <v>77</v>
      </c>
      <c r="B79" s="140"/>
      <c r="C79" s="140"/>
      <c r="D79" s="140"/>
      <c r="E79" s="140"/>
      <c r="F79" s="3">
        <f>F56+F70+F73+F78</f>
        <v>2980</v>
      </c>
      <c r="G79" s="47"/>
      <c r="H79" s="1"/>
      <c r="I79" s="1"/>
      <c r="J79" s="1"/>
    </row>
    <row r="80" spans="1:10" ht="14.25" x14ac:dyDescent="0.15">
      <c r="A80" s="91"/>
      <c r="B80" s="92"/>
      <c r="C80" s="93"/>
      <c r="D80" s="93"/>
      <c r="E80" s="94"/>
      <c r="F80" s="93"/>
      <c r="G80" s="50"/>
      <c r="H80" s="1"/>
      <c r="I80" s="1"/>
      <c r="J80" s="1"/>
    </row>
    <row r="81" spans="1:10" x14ac:dyDescent="0.15">
      <c r="A81" s="91"/>
      <c r="B81" s="92"/>
      <c r="C81" s="93"/>
      <c r="D81" s="93"/>
      <c r="E81" s="94"/>
      <c r="F81" s="93"/>
      <c r="G81" s="138"/>
      <c r="H81" s="1"/>
      <c r="I81" s="1"/>
      <c r="J81" s="1"/>
    </row>
    <row r="82" spans="1:10" x14ac:dyDescent="0.15">
      <c r="A82" s="91"/>
      <c r="B82" s="92"/>
      <c r="C82" s="93"/>
      <c r="D82" s="93"/>
      <c r="E82" s="94"/>
      <c r="F82" s="93"/>
      <c r="G82" s="138"/>
      <c r="H82" s="1"/>
      <c r="I82" s="1"/>
      <c r="J82" s="1"/>
    </row>
    <row r="83" spans="1:10" x14ac:dyDescent="0.15">
      <c r="A83" s="91"/>
      <c r="B83" s="92"/>
      <c r="C83" s="93"/>
      <c r="D83" s="93"/>
      <c r="E83" s="94"/>
      <c r="F83" s="93"/>
      <c r="G83" s="138"/>
      <c r="H83" s="1"/>
      <c r="I83" s="1"/>
      <c r="J83" s="1"/>
    </row>
    <row r="84" spans="1:10" x14ac:dyDescent="0.15">
      <c r="A84" s="91"/>
      <c r="B84" s="92"/>
      <c r="C84" s="93"/>
      <c r="D84" s="93"/>
      <c r="E84" s="94"/>
      <c r="F84" s="93"/>
      <c r="G84" s="138"/>
      <c r="H84" s="1"/>
      <c r="I84" s="1"/>
      <c r="J84" s="1"/>
    </row>
    <row r="85" spans="1:10" x14ac:dyDescent="0.15">
      <c r="G85" s="40"/>
      <c r="H85" s="1"/>
      <c r="I85" s="1"/>
      <c r="J85" s="1"/>
    </row>
    <row r="86" spans="1:10" x14ac:dyDescent="0.15">
      <c r="G86" s="40"/>
      <c r="H86" s="1"/>
      <c r="I86" s="1"/>
      <c r="J86" s="1"/>
    </row>
    <row r="87" spans="1:10" x14ac:dyDescent="0.15">
      <c r="G87" s="40"/>
      <c r="H87" s="1"/>
      <c r="I87" s="1"/>
      <c r="J87" s="1"/>
    </row>
    <row r="88" spans="1:10" x14ac:dyDescent="0.15">
      <c r="G88" s="40"/>
      <c r="H88" s="1"/>
      <c r="I88" s="1"/>
      <c r="J88" s="1"/>
    </row>
    <row r="89" spans="1:10" x14ac:dyDescent="0.15">
      <c r="G89" s="40"/>
      <c r="H89" s="1"/>
      <c r="I89" s="1"/>
      <c r="J89" s="1"/>
    </row>
    <row r="90" spans="1:10" x14ac:dyDescent="0.15">
      <c r="G90" s="40"/>
      <c r="H90" s="1"/>
      <c r="I90" s="1"/>
      <c r="J90" s="1"/>
    </row>
    <row r="91" spans="1:10" x14ac:dyDescent="0.15">
      <c r="G91" s="40"/>
      <c r="H91" s="1"/>
      <c r="I91" s="1"/>
      <c r="J91" s="1"/>
    </row>
    <row r="92" spans="1:10" x14ac:dyDescent="0.15">
      <c r="G92" s="40"/>
      <c r="H92" s="1"/>
      <c r="I92" s="1"/>
      <c r="J92" s="1"/>
    </row>
    <row r="93" spans="1:10" x14ac:dyDescent="0.15">
      <c r="G93" s="40"/>
      <c r="H93" s="1"/>
      <c r="I93" s="1"/>
      <c r="J93" s="1"/>
    </row>
    <row r="94" spans="1:10" s="39" customFormat="1" x14ac:dyDescent="0.15">
      <c r="A94" s="2"/>
      <c r="B94" s="51"/>
      <c r="C94" s="1"/>
      <c r="D94" s="1"/>
      <c r="F94" s="1"/>
      <c r="G94" s="40"/>
      <c r="H94" s="1"/>
    </row>
    <row r="95" spans="1:10" s="39" customFormat="1" x14ac:dyDescent="0.15">
      <c r="A95" s="2"/>
      <c r="B95" s="51"/>
      <c r="C95" s="1"/>
      <c r="D95" s="1"/>
      <c r="F95" s="1"/>
      <c r="G95" s="40"/>
      <c r="H95" s="1"/>
    </row>
    <row r="96" spans="1:10" s="39" customFormat="1" x14ac:dyDescent="0.15">
      <c r="A96" s="2"/>
      <c r="B96" s="51"/>
      <c r="C96" s="1"/>
      <c r="D96" s="1"/>
      <c r="F96" s="1"/>
      <c r="G96" s="40"/>
      <c r="H96" s="1"/>
    </row>
    <row r="97" spans="1:8" s="39" customFormat="1" x14ac:dyDescent="0.15">
      <c r="A97" s="2"/>
      <c r="B97" s="51"/>
      <c r="C97" s="1"/>
      <c r="D97" s="1"/>
      <c r="F97" s="1"/>
      <c r="G97" s="40"/>
      <c r="H97" s="1"/>
    </row>
    <row r="98" spans="1:8" s="39" customFormat="1" x14ac:dyDescent="0.15">
      <c r="A98" s="2"/>
      <c r="B98" s="51"/>
      <c r="C98" s="1"/>
      <c r="D98" s="1"/>
      <c r="F98" s="1"/>
      <c r="G98" s="40"/>
      <c r="H98" s="1"/>
    </row>
    <row r="99" spans="1:8" s="39" customFormat="1" x14ac:dyDescent="0.15">
      <c r="A99" s="2"/>
      <c r="B99" s="51"/>
      <c r="C99" s="1"/>
      <c r="D99" s="1"/>
      <c r="F99" s="1"/>
      <c r="G99" s="40"/>
      <c r="H99" s="1"/>
    </row>
    <row r="100" spans="1:8" s="39" customFormat="1" x14ac:dyDescent="0.15">
      <c r="A100" s="2"/>
      <c r="B100" s="51"/>
      <c r="C100" s="1"/>
      <c r="D100" s="1"/>
      <c r="F100" s="1"/>
      <c r="G100" s="40"/>
      <c r="H100" s="1"/>
    </row>
    <row r="101" spans="1:8" s="39" customFormat="1" x14ac:dyDescent="0.15">
      <c r="A101" s="2"/>
      <c r="B101" s="51"/>
      <c r="C101" s="1"/>
      <c r="D101" s="1"/>
      <c r="F101" s="1"/>
      <c r="G101" s="40"/>
      <c r="H101" s="1"/>
    </row>
    <row r="102" spans="1:8" s="39" customFormat="1" x14ac:dyDescent="0.15">
      <c r="A102" s="2"/>
      <c r="B102" s="51"/>
      <c r="C102" s="1"/>
      <c r="D102" s="1"/>
      <c r="F102" s="1"/>
      <c r="G102" s="40"/>
      <c r="H102" s="1"/>
    </row>
    <row r="103" spans="1:8" s="39" customFormat="1" x14ac:dyDescent="0.15">
      <c r="A103" s="2"/>
      <c r="B103" s="51"/>
      <c r="C103" s="1"/>
      <c r="D103" s="1"/>
      <c r="F103" s="1"/>
      <c r="G103" s="40"/>
      <c r="H103" s="1"/>
    </row>
    <row r="104" spans="1:8" s="39" customFormat="1" x14ac:dyDescent="0.15">
      <c r="A104" s="2"/>
      <c r="B104" s="51"/>
      <c r="C104" s="1"/>
      <c r="D104" s="1"/>
      <c r="F104" s="1"/>
      <c r="G104" s="40"/>
      <c r="H104" s="1"/>
    </row>
    <row r="105" spans="1:8" s="39" customFormat="1" x14ac:dyDescent="0.15">
      <c r="A105" s="2"/>
      <c r="B105" s="51"/>
      <c r="C105" s="1"/>
      <c r="D105" s="1"/>
      <c r="F105" s="1"/>
      <c r="G105" s="40"/>
      <c r="H105" s="1"/>
    </row>
    <row r="106" spans="1:8" s="39" customFormat="1" x14ac:dyDescent="0.15">
      <c r="A106" s="2"/>
      <c r="B106" s="51"/>
      <c r="C106" s="1"/>
      <c r="D106" s="1"/>
      <c r="F106" s="1"/>
      <c r="G106" s="40"/>
      <c r="H106" s="1"/>
    </row>
    <row r="107" spans="1:8" s="39" customFormat="1" x14ac:dyDescent="0.15">
      <c r="A107" s="2"/>
      <c r="B107" s="51"/>
      <c r="C107" s="1"/>
      <c r="D107" s="1"/>
      <c r="F107" s="1"/>
      <c r="G107" s="40"/>
      <c r="H107" s="1"/>
    </row>
    <row r="108" spans="1:8" s="39" customFormat="1" x14ac:dyDescent="0.15">
      <c r="A108" s="2"/>
      <c r="B108" s="51"/>
      <c r="C108" s="1"/>
      <c r="D108" s="1"/>
      <c r="F108" s="1"/>
      <c r="G108" s="40"/>
      <c r="H108" s="1"/>
    </row>
    <row r="109" spans="1:8" s="39" customFormat="1" x14ac:dyDescent="0.15">
      <c r="A109" s="2"/>
      <c r="B109" s="51"/>
      <c r="C109" s="1"/>
      <c r="D109" s="1"/>
      <c r="F109" s="1"/>
      <c r="G109" s="40"/>
      <c r="H109" s="1"/>
    </row>
    <row r="110" spans="1:8" s="39" customFormat="1" x14ac:dyDescent="0.15">
      <c r="A110" s="2"/>
      <c r="B110" s="51"/>
      <c r="C110" s="1"/>
      <c r="D110" s="1"/>
      <c r="F110" s="1"/>
      <c r="G110" s="40"/>
      <c r="H110" s="1"/>
    </row>
    <row r="111" spans="1:8" s="39" customFormat="1" x14ac:dyDescent="0.15">
      <c r="A111" s="2"/>
      <c r="B111" s="51"/>
      <c r="C111" s="1"/>
      <c r="D111" s="1"/>
      <c r="F111" s="1"/>
      <c r="G111" s="40"/>
      <c r="H111" s="1"/>
    </row>
    <row r="112" spans="1:8" s="39" customFormat="1" x14ac:dyDescent="0.15">
      <c r="A112" s="2"/>
      <c r="B112" s="51"/>
      <c r="C112" s="1"/>
      <c r="D112" s="1"/>
      <c r="F112" s="1"/>
      <c r="G112" s="40"/>
      <c r="H112" s="1"/>
    </row>
  </sheetData>
  <mergeCells count="7">
    <mergeCell ref="A79:E79"/>
    <mergeCell ref="A2:G2"/>
    <mergeCell ref="A3:F3"/>
    <mergeCell ref="A56:E56"/>
    <mergeCell ref="A70:E70"/>
    <mergeCell ref="A73:E73"/>
    <mergeCell ref="A78:E78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別紙６　貸与物品リスト</vt:lpstr>
      <vt:lpstr>'別紙６　貸与物品リスト'!Print_Area</vt:lpstr>
      <vt:lpstr>'別紙６　貸与物品リスト'!Print_Titles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2021-04-21T04:21:21Z</dcterms:created>
  <dcterms:modified xsi:type="dcterms:W3CDTF">2021-04-21T05:34:27Z</dcterms:modified>
</cp:coreProperties>
</file>