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.84.21\社会教育g\H31年度\28　社会教育調査\05 府Web掲載\02 施行\"/>
    </mc:Choice>
  </mc:AlternateContent>
  <bookViews>
    <workbookView xWindow="0" yWindow="0" windowWidth="20460" windowHeight="8160"/>
  </bookViews>
  <sheets>
    <sheet name="(HP)社会教育委員数及び社会教育委員会議の開催回数" sheetId="1" r:id="rId1"/>
  </sheets>
  <externalReferences>
    <externalReference r:id="rId2"/>
  </externalReferences>
  <definedNames>
    <definedName name="_xlnm.Print_Area" localSheetId="0">'(HP)社会教育委員数及び社会教育委員会議の開催回数'!$A$1:$N$53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1" i="1" l="1"/>
  <c r="M49" i="1"/>
  <c r="L49" i="1"/>
  <c r="K49" i="1"/>
  <c r="J49" i="1"/>
  <c r="I49" i="1"/>
  <c r="H49" i="1"/>
  <c r="G49" i="1"/>
  <c r="F49" i="1"/>
  <c r="E49" i="1"/>
  <c r="M48" i="1"/>
  <c r="L48" i="1"/>
  <c r="K48" i="1"/>
  <c r="J48" i="1"/>
  <c r="I48" i="1"/>
  <c r="H48" i="1"/>
  <c r="G48" i="1"/>
  <c r="F48" i="1"/>
  <c r="E48" i="1"/>
  <c r="M47" i="1"/>
  <c r="L47" i="1"/>
  <c r="K47" i="1"/>
  <c r="J47" i="1"/>
  <c r="I47" i="1"/>
  <c r="H47" i="1"/>
  <c r="G47" i="1"/>
  <c r="F47" i="1"/>
  <c r="E47" i="1"/>
  <c r="M46" i="1"/>
  <c r="L46" i="1"/>
  <c r="K46" i="1"/>
  <c r="J46" i="1"/>
  <c r="I46" i="1"/>
  <c r="H46" i="1"/>
  <c r="G46" i="1"/>
  <c r="F46" i="1"/>
  <c r="E46" i="1"/>
  <c r="M45" i="1"/>
  <c r="L45" i="1"/>
  <c r="K45" i="1"/>
  <c r="J45" i="1"/>
  <c r="I45" i="1"/>
  <c r="H45" i="1"/>
  <c r="G45" i="1"/>
  <c r="F45" i="1"/>
  <c r="E45" i="1"/>
  <c r="M44" i="1"/>
  <c r="L44" i="1"/>
  <c r="K44" i="1"/>
  <c r="J44" i="1"/>
  <c r="I44" i="1"/>
  <c r="H44" i="1"/>
  <c r="G44" i="1"/>
  <c r="F44" i="1"/>
  <c r="E44" i="1"/>
  <c r="M43" i="1"/>
  <c r="L43" i="1"/>
  <c r="K43" i="1"/>
  <c r="J43" i="1"/>
  <c r="I43" i="1"/>
  <c r="H43" i="1"/>
  <c r="G43" i="1"/>
  <c r="F43" i="1"/>
  <c r="E43" i="1"/>
  <c r="M42" i="1"/>
  <c r="L42" i="1"/>
  <c r="K42" i="1"/>
  <c r="J42" i="1"/>
  <c r="I42" i="1"/>
  <c r="H42" i="1"/>
  <c r="G42" i="1"/>
  <c r="F42" i="1"/>
  <c r="E42" i="1"/>
  <c r="M41" i="1"/>
  <c r="L41" i="1"/>
  <c r="K41" i="1"/>
  <c r="J41" i="1"/>
  <c r="I41" i="1"/>
  <c r="H41" i="1"/>
  <c r="G41" i="1"/>
  <c r="F41" i="1"/>
  <c r="E41" i="1"/>
  <c r="M40" i="1"/>
  <c r="L40" i="1"/>
  <c r="K40" i="1"/>
  <c r="J40" i="1"/>
  <c r="I40" i="1"/>
  <c r="H40" i="1"/>
  <c r="G40" i="1"/>
  <c r="F40" i="1"/>
  <c r="E40" i="1"/>
  <c r="M39" i="1"/>
  <c r="L39" i="1"/>
  <c r="K39" i="1"/>
  <c r="J39" i="1"/>
  <c r="I39" i="1"/>
  <c r="H39" i="1"/>
  <c r="G39" i="1"/>
  <c r="F39" i="1"/>
  <c r="E39" i="1"/>
  <c r="M38" i="1"/>
  <c r="L38" i="1"/>
  <c r="K38" i="1"/>
  <c r="J38" i="1"/>
  <c r="I38" i="1"/>
  <c r="H38" i="1"/>
  <c r="G38" i="1"/>
  <c r="F38" i="1"/>
  <c r="E38" i="1"/>
  <c r="M37" i="1"/>
  <c r="L37" i="1"/>
  <c r="K37" i="1"/>
  <c r="J37" i="1"/>
  <c r="I37" i="1"/>
  <c r="H37" i="1"/>
  <c r="G37" i="1"/>
  <c r="F37" i="1"/>
  <c r="E37" i="1"/>
  <c r="M36" i="1"/>
  <c r="L36" i="1"/>
  <c r="K36" i="1"/>
  <c r="J36" i="1"/>
  <c r="I36" i="1"/>
  <c r="H36" i="1"/>
  <c r="G36" i="1"/>
  <c r="F36" i="1"/>
  <c r="E36" i="1"/>
  <c r="M35" i="1"/>
  <c r="L35" i="1"/>
  <c r="K35" i="1"/>
  <c r="J35" i="1"/>
  <c r="I35" i="1"/>
  <c r="H35" i="1"/>
  <c r="G35" i="1"/>
  <c r="F35" i="1"/>
  <c r="E35" i="1"/>
  <c r="M34" i="1"/>
  <c r="L34" i="1"/>
  <c r="K34" i="1"/>
  <c r="J34" i="1"/>
  <c r="I34" i="1"/>
  <c r="H34" i="1"/>
  <c r="G34" i="1"/>
  <c r="F34" i="1"/>
  <c r="E34" i="1"/>
  <c r="M33" i="1"/>
  <c r="L33" i="1"/>
  <c r="K33" i="1"/>
  <c r="J33" i="1"/>
  <c r="I33" i="1"/>
  <c r="H33" i="1"/>
  <c r="G33" i="1"/>
  <c r="F33" i="1"/>
  <c r="E33" i="1"/>
  <c r="M32" i="1"/>
  <c r="L32" i="1"/>
  <c r="K32" i="1"/>
  <c r="J32" i="1"/>
  <c r="I32" i="1"/>
  <c r="H32" i="1"/>
  <c r="G32" i="1"/>
  <c r="F32" i="1"/>
  <c r="E32" i="1"/>
  <c r="M31" i="1"/>
  <c r="L31" i="1"/>
  <c r="K31" i="1"/>
  <c r="J31" i="1"/>
  <c r="I31" i="1"/>
  <c r="H31" i="1"/>
  <c r="G31" i="1"/>
  <c r="F31" i="1"/>
  <c r="E31" i="1"/>
  <c r="M30" i="1"/>
  <c r="L30" i="1"/>
  <c r="K30" i="1"/>
  <c r="J30" i="1"/>
  <c r="I30" i="1"/>
  <c r="H30" i="1"/>
  <c r="G30" i="1"/>
  <c r="F30" i="1"/>
  <c r="E30" i="1"/>
  <c r="M29" i="1"/>
  <c r="L29" i="1"/>
  <c r="K29" i="1"/>
  <c r="J29" i="1"/>
  <c r="I29" i="1"/>
  <c r="H29" i="1"/>
  <c r="G29" i="1"/>
  <c r="F29" i="1"/>
  <c r="E29" i="1"/>
  <c r="M28" i="1"/>
  <c r="L28" i="1"/>
  <c r="K28" i="1"/>
  <c r="J28" i="1"/>
  <c r="I28" i="1"/>
  <c r="H28" i="1"/>
  <c r="G28" i="1"/>
  <c r="F28" i="1"/>
  <c r="E28" i="1"/>
  <c r="M27" i="1"/>
  <c r="L27" i="1"/>
  <c r="K27" i="1"/>
  <c r="J27" i="1"/>
  <c r="I27" i="1"/>
  <c r="H27" i="1"/>
  <c r="G27" i="1"/>
  <c r="F27" i="1"/>
  <c r="E27" i="1"/>
  <c r="M26" i="1"/>
  <c r="L26" i="1"/>
  <c r="K26" i="1"/>
  <c r="J26" i="1"/>
  <c r="I26" i="1"/>
  <c r="H26" i="1"/>
  <c r="G26" i="1"/>
  <c r="F26" i="1"/>
  <c r="E26" i="1"/>
  <c r="M25" i="1"/>
  <c r="L25" i="1"/>
  <c r="K25" i="1"/>
  <c r="J25" i="1"/>
  <c r="I25" i="1"/>
  <c r="H25" i="1"/>
  <c r="G25" i="1"/>
  <c r="F25" i="1"/>
  <c r="E25" i="1"/>
  <c r="M24" i="1"/>
  <c r="L24" i="1"/>
  <c r="K24" i="1"/>
  <c r="J24" i="1"/>
  <c r="I24" i="1"/>
  <c r="H24" i="1"/>
  <c r="G24" i="1"/>
  <c r="F24" i="1"/>
  <c r="E24" i="1"/>
  <c r="M23" i="1"/>
  <c r="L23" i="1"/>
  <c r="K23" i="1"/>
  <c r="J23" i="1"/>
  <c r="I23" i="1"/>
  <c r="H23" i="1"/>
  <c r="G23" i="1"/>
  <c r="F23" i="1"/>
  <c r="E23" i="1"/>
  <c r="M22" i="1"/>
  <c r="L22" i="1"/>
  <c r="K22" i="1"/>
  <c r="J22" i="1"/>
  <c r="I22" i="1"/>
  <c r="H22" i="1"/>
  <c r="G22" i="1"/>
  <c r="F22" i="1"/>
  <c r="E22" i="1"/>
  <c r="M21" i="1"/>
  <c r="L21" i="1"/>
  <c r="K21" i="1"/>
  <c r="J21" i="1"/>
  <c r="I21" i="1"/>
  <c r="H21" i="1"/>
  <c r="G21" i="1"/>
  <c r="F21" i="1"/>
  <c r="E21" i="1"/>
  <c r="M20" i="1"/>
  <c r="L20" i="1"/>
  <c r="K20" i="1"/>
  <c r="J20" i="1"/>
  <c r="I20" i="1"/>
  <c r="H20" i="1"/>
  <c r="G20" i="1"/>
  <c r="F20" i="1"/>
  <c r="E20" i="1"/>
  <c r="M19" i="1"/>
  <c r="L19" i="1"/>
  <c r="K19" i="1"/>
  <c r="J19" i="1"/>
  <c r="I19" i="1"/>
  <c r="H19" i="1"/>
  <c r="G19" i="1"/>
  <c r="F19" i="1"/>
  <c r="E19" i="1"/>
  <c r="M18" i="1"/>
  <c r="L18" i="1"/>
  <c r="K18" i="1"/>
  <c r="J18" i="1"/>
  <c r="I18" i="1"/>
  <c r="H18" i="1"/>
  <c r="G18" i="1"/>
  <c r="F18" i="1"/>
  <c r="E18" i="1"/>
  <c r="M17" i="1"/>
  <c r="L17" i="1"/>
  <c r="K17" i="1"/>
  <c r="J17" i="1"/>
  <c r="I17" i="1"/>
  <c r="H17" i="1"/>
  <c r="G17" i="1"/>
  <c r="F17" i="1"/>
  <c r="E17" i="1"/>
  <c r="M16" i="1"/>
  <c r="L16" i="1"/>
  <c r="K16" i="1"/>
  <c r="J16" i="1"/>
  <c r="I16" i="1"/>
  <c r="H16" i="1"/>
  <c r="G16" i="1"/>
  <c r="F16" i="1"/>
  <c r="E16" i="1"/>
  <c r="M15" i="1"/>
  <c r="L15" i="1"/>
  <c r="K15" i="1"/>
  <c r="J15" i="1"/>
  <c r="I15" i="1"/>
  <c r="H15" i="1"/>
  <c r="G15" i="1"/>
  <c r="F15" i="1"/>
  <c r="E15" i="1"/>
  <c r="M14" i="1"/>
  <c r="L14" i="1"/>
  <c r="K14" i="1"/>
  <c r="J14" i="1"/>
  <c r="I14" i="1"/>
  <c r="H14" i="1"/>
  <c r="G14" i="1"/>
  <c r="F14" i="1"/>
  <c r="E14" i="1"/>
  <c r="M13" i="1"/>
  <c r="L13" i="1"/>
  <c r="K13" i="1"/>
  <c r="J13" i="1"/>
  <c r="I13" i="1"/>
  <c r="H13" i="1"/>
  <c r="G13" i="1"/>
  <c r="F13" i="1"/>
  <c r="E13" i="1"/>
  <c r="M12" i="1"/>
  <c r="L12" i="1"/>
  <c r="K12" i="1"/>
  <c r="J12" i="1"/>
  <c r="I12" i="1"/>
  <c r="H12" i="1"/>
  <c r="G12" i="1"/>
  <c r="F12" i="1"/>
  <c r="E12" i="1"/>
  <c r="M11" i="1"/>
  <c r="L11" i="1"/>
  <c r="K11" i="1"/>
  <c r="J11" i="1"/>
  <c r="I11" i="1"/>
  <c r="H11" i="1"/>
  <c r="G11" i="1"/>
  <c r="F11" i="1"/>
  <c r="E11" i="1"/>
  <c r="M10" i="1"/>
  <c r="L10" i="1"/>
  <c r="K10" i="1"/>
  <c r="J10" i="1"/>
  <c r="I10" i="1"/>
  <c r="H10" i="1"/>
  <c r="G10" i="1"/>
  <c r="F10" i="1"/>
  <c r="E10" i="1"/>
  <c r="M9" i="1"/>
  <c r="L9" i="1"/>
  <c r="L50" i="1" s="1"/>
  <c r="L52" i="1" s="1"/>
  <c r="K9" i="1"/>
  <c r="J9" i="1"/>
  <c r="I9" i="1"/>
  <c r="H9" i="1"/>
  <c r="H50" i="1" s="1"/>
  <c r="H52" i="1" s="1"/>
  <c r="G9" i="1"/>
  <c r="F9" i="1"/>
  <c r="E9" i="1"/>
  <c r="M8" i="1"/>
  <c r="M50" i="1" s="1"/>
  <c r="M52" i="1" s="1"/>
  <c r="L8" i="1"/>
  <c r="K8" i="1"/>
  <c r="J8" i="1"/>
  <c r="I8" i="1"/>
  <c r="I50" i="1" s="1"/>
  <c r="I52" i="1" s="1"/>
  <c r="H8" i="1"/>
  <c r="G8" i="1"/>
  <c r="F8" i="1"/>
  <c r="E8" i="1"/>
  <c r="E50" i="1" s="1"/>
  <c r="E52" i="1" s="1"/>
  <c r="M7" i="1"/>
  <c r="L7" i="1"/>
  <c r="K7" i="1"/>
  <c r="K50" i="1" s="1"/>
  <c r="K52" i="1" s="1"/>
  <c r="J7" i="1"/>
  <c r="J50" i="1" s="1"/>
  <c r="J52" i="1" s="1"/>
  <c r="I7" i="1"/>
  <c r="H7" i="1"/>
  <c r="G7" i="1"/>
  <c r="G50" i="1" s="1"/>
  <c r="G52" i="1" s="1"/>
  <c r="F7" i="1"/>
  <c r="F50" i="1" s="1"/>
  <c r="F52" i="1" s="1"/>
  <c r="E7" i="1"/>
</calcChain>
</file>

<file path=xl/sharedStrings.xml><?xml version="1.0" encoding="utf-8"?>
<sst xmlns="http://schemas.openxmlformats.org/spreadsheetml/2006/main" count="68" uniqueCount="68">
  <si>
    <t>社会教育委員数及び社会教育委員会議の開催回数</t>
    <rPh sb="0" eb="2">
      <t>シャカイ</t>
    </rPh>
    <rPh sb="2" eb="4">
      <t>キョウイク</t>
    </rPh>
    <rPh sb="4" eb="6">
      <t>イイン</t>
    </rPh>
    <rPh sb="6" eb="7">
      <t>スウ</t>
    </rPh>
    <rPh sb="7" eb="8">
      <t>オヨ</t>
    </rPh>
    <rPh sb="9" eb="11">
      <t>シャカイ</t>
    </rPh>
    <rPh sb="11" eb="13">
      <t>キョウイク</t>
    </rPh>
    <rPh sb="13" eb="15">
      <t>イイン</t>
    </rPh>
    <rPh sb="15" eb="17">
      <t>カイギ</t>
    </rPh>
    <rPh sb="18" eb="20">
      <t>カイサイ</t>
    </rPh>
    <rPh sb="20" eb="22">
      <t>カイスウ</t>
    </rPh>
    <phoneticPr fontId="2"/>
  </si>
  <si>
    <t>平成31年４月 1日現在</t>
    <rPh sb="0" eb="2">
      <t>ヘイセイ</t>
    </rPh>
    <rPh sb="4" eb="5">
      <t>ネン</t>
    </rPh>
    <phoneticPr fontId="2"/>
  </si>
  <si>
    <t>地域</t>
    <rPh sb="0" eb="2">
      <t>チイキ</t>
    </rPh>
    <phoneticPr fontId="2"/>
  </si>
  <si>
    <t>市町村</t>
    <phoneticPr fontId="7"/>
  </si>
  <si>
    <t>社会教育委員数（人）</t>
    <rPh sb="0" eb="2">
      <t>シャカイ</t>
    </rPh>
    <rPh sb="2" eb="4">
      <t>キョウイク</t>
    </rPh>
    <rPh sb="4" eb="6">
      <t>イイン</t>
    </rPh>
    <rPh sb="6" eb="7">
      <t>スウ</t>
    </rPh>
    <rPh sb="8" eb="9">
      <t>ニン</t>
    </rPh>
    <phoneticPr fontId="7"/>
  </si>
  <si>
    <t>会議の開催回数
（平成30年度）</t>
    <rPh sb="0" eb="2">
      <t>カイギ</t>
    </rPh>
    <phoneticPr fontId="7"/>
  </si>
  <si>
    <t>委嘱区分</t>
    <rPh sb="0" eb="1">
      <t>イ</t>
    </rPh>
    <rPh sb="1" eb="2">
      <t>ショク</t>
    </rPh>
    <rPh sb="2" eb="3">
      <t>ク</t>
    </rPh>
    <rPh sb="3" eb="4">
      <t>ブン</t>
    </rPh>
    <phoneticPr fontId="7"/>
  </si>
  <si>
    <t>合計</t>
    <rPh sb="0" eb="2">
      <t>ゴウケイ</t>
    </rPh>
    <phoneticPr fontId="7"/>
  </si>
  <si>
    <t xml:space="preserve"> 学校教育関係者</t>
    <rPh sb="1" eb="3">
      <t>ガッコウ</t>
    </rPh>
    <rPh sb="3" eb="5">
      <t>キョウイク</t>
    </rPh>
    <rPh sb="5" eb="8">
      <t>カンケイシャ</t>
    </rPh>
    <phoneticPr fontId="7"/>
  </si>
  <si>
    <t xml:space="preserve"> 社会教育関係者</t>
    <rPh sb="1" eb="3">
      <t>シャカイ</t>
    </rPh>
    <rPh sb="3" eb="5">
      <t>キョウイク</t>
    </rPh>
    <rPh sb="5" eb="8">
      <t>カンケイシャ</t>
    </rPh>
    <phoneticPr fontId="7"/>
  </si>
  <si>
    <t xml:space="preserve"> 家庭教育の向上に
 資する活動を行う者</t>
    <rPh sb="1" eb="3">
      <t>カテイ</t>
    </rPh>
    <rPh sb="3" eb="5">
      <t>キョウイク</t>
    </rPh>
    <rPh sb="6" eb="8">
      <t>コウジョウ</t>
    </rPh>
    <rPh sb="11" eb="12">
      <t>シ</t>
    </rPh>
    <rPh sb="14" eb="16">
      <t>カツドウ</t>
    </rPh>
    <rPh sb="17" eb="18">
      <t>オコナ</t>
    </rPh>
    <rPh sb="19" eb="20">
      <t>モノ</t>
    </rPh>
    <phoneticPr fontId="7"/>
  </si>
  <si>
    <t xml:space="preserve"> 学識経験者</t>
    <rPh sb="1" eb="3">
      <t>ガクシキ</t>
    </rPh>
    <rPh sb="3" eb="5">
      <t>ケイケン</t>
    </rPh>
    <rPh sb="5" eb="6">
      <t>シャ</t>
    </rPh>
    <phoneticPr fontId="7"/>
  </si>
  <si>
    <t xml:space="preserve"> その他</t>
    <rPh sb="3" eb="4">
      <t>ホカ</t>
    </rPh>
    <phoneticPr fontId="2"/>
  </si>
  <si>
    <t>男</t>
    <rPh sb="0" eb="1">
      <t>オトコ</t>
    </rPh>
    <phoneticPr fontId="7"/>
  </si>
  <si>
    <t>女</t>
    <rPh sb="0" eb="1">
      <t>オンナ</t>
    </rPh>
    <phoneticPr fontId="7"/>
  </si>
  <si>
    <t>大阪市</t>
  </si>
  <si>
    <t>堺市</t>
  </si>
  <si>
    <t>三島</t>
    <rPh sb="0" eb="2">
      <t>ミシマ</t>
    </rPh>
    <phoneticPr fontId="2"/>
  </si>
  <si>
    <t>吹田市</t>
  </si>
  <si>
    <t>高槻市</t>
  </si>
  <si>
    <t>茨木市</t>
  </si>
  <si>
    <t>摂津市</t>
  </si>
  <si>
    <t>島本町</t>
  </si>
  <si>
    <t>豊能</t>
    <rPh sb="0" eb="2">
      <t>トヨノ</t>
    </rPh>
    <phoneticPr fontId="2"/>
  </si>
  <si>
    <t>豊中市</t>
  </si>
  <si>
    <t>池田市</t>
  </si>
  <si>
    <t>箕面市</t>
  </si>
  <si>
    <t>豊能町</t>
  </si>
  <si>
    <t>能勢町</t>
  </si>
  <si>
    <t>泉北</t>
    <rPh sb="0" eb="2">
      <t>センボク</t>
    </rPh>
    <phoneticPr fontId="2"/>
  </si>
  <si>
    <t>泉大津市</t>
  </si>
  <si>
    <t>和泉市</t>
  </si>
  <si>
    <t>高石市</t>
  </si>
  <si>
    <t>忠岡町</t>
  </si>
  <si>
    <t>泉南</t>
    <rPh sb="0" eb="2">
      <t>センナン</t>
    </rPh>
    <phoneticPr fontId="2"/>
  </si>
  <si>
    <t>岸和田市</t>
  </si>
  <si>
    <t>貝塚市</t>
  </si>
  <si>
    <t>泉佐野市</t>
  </si>
  <si>
    <t>泉南市</t>
    <phoneticPr fontId="2"/>
  </si>
  <si>
    <t>阪南市</t>
  </si>
  <si>
    <t>熊取町</t>
  </si>
  <si>
    <t>田尻町</t>
  </si>
  <si>
    <t>岬町</t>
  </si>
  <si>
    <t>南河内</t>
    <rPh sb="0" eb="1">
      <t>ミナミ</t>
    </rPh>
    <rPh sb="1" eb="3">
      <t>カワチ</t>
    </rPh>
    <phoneticPr fontId="2"/>
  </si>
  <si>
    <t>富田林市</t>
  </si>
  <si>
    <t>河内長野市</t>
  </si>
  <si>
    <t>松原市</t>
  </si>
  <si>
    <t>羽曳野市</t>
  </si>
  <si>
    <t>藤井寺市</t>
  </si>
  <si>
    <t>大阪狭山市</t>
  </si>
  <si>
    <t>河南町</t>
  </si>
  <si>
    <t>太子町</t>
  </si>
  <si>
    <t>千早赤阪村</t>
  </si>
  <si>
    <t>中河内</t>
    <rPh sb="0" eb="1">
      <t>ナカ</t>
    </rPh>
    <rPh sb="1" eb="3">
      <t>カワチ</t>
    </rPh>
    <phoneticPr fontId="2"/>
  </si>
  <si>
    <t>八尾市</t>
  </si>
  <si>
    <t>柏原市</t>
  </si>
  <si>
    <t>東大阪市</t>
  </si>
  <si>
    <t>北河内</t>
    <rPh sb="0" eb="1">
      <t>キタ</t>
    </rPh>
    <rPh sb="1" eb="3">
      <t>カワチ</t>
    </rPh>
    <phoneticPr fontId="2"/>
  </si>
  <si>
    <t>守口市</t>
  </si>
  <si>
    <t>枚方市</t>
  </si>
  <si>
    <t>寝屋川市</t>
  </si>
  <si>
    <t>大東市</t>
  </si>
  <si>
    <t>門真市</t>
  </si>
  <si>
    <t>四條畷市</t>
  </si>
  <si>
    <t>交野市</t>
  </si>
  <si>
    <t>市町村計</t>
    <rPh sb="0" eb="3">
      <t>シチョウソン</t>
    </rPh>
    <rPh sb="3" eb="4">
      <t>ケイ</t>
    </rPh>
    <phoneticPr fontId="2"/>
  </si>
  <si>
    <t>大阪府</t>
    <rPh sb="0" eb="3">
      <t>オオサカフ</t>
    </rPh>
    <phoneticPr fontId="2"/>
  </si>
  <si>
    <t>計</t>
    <rPh sb="0" eb="1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</si>
</sst>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scheme val="minor"/>
    </font>
    <font>
      <b/>
      <sz val="14"/>
      <color theme="1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b/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93">
    <xf numFmtId="0" fontId="0" fillId="0" borderId="0" xfId="0"/>
    <xf numFmtId="0" fontId="3" fillId="0" borderId="0" xfId="0" applyFont="1"/>
    <xf numFmtId="0" fontId="4" fillId="2" borderId="0" xfId="0" applyFont="1" applyFill="1" applyBorder="1" applyAlignment="1">
      <alignment vertical="center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top" textRotation="255" wrapText="1" readingOrder="2"/>
    </xf>
    <xf numFmtId="0" fontId="8" fillId="2" borderId="21" xfId="1" applyFont="1" applyFill="1" applyBorder="1" applyAlignment="1">
      <alignment horizontal="center" vertical="top" textRotation="255" wrapText="1" readingOrder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 readingOrder="1"/>
    </xf>
    <xf numFmtId="0" fontId="6" fillId="2" borderId="24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27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6" fillId="2" borderId="29" xfId="0" applyFont="1" applyFill="1" applyBorder="1" applyAlignment="1">
      <alignment horizontal="right" vertical="center"/>
    </xf>
    <xf numFmtId="0" fontId="6" fillId="2" borderId="30" xfId="0" applyFont="1" applyFill="1" applyBorder="1" applyAlignment="1">
      <alignment vertical="center"/>
    </xf>
    <xf numFmtId="0" fontId="3" fillId="2" borderId="31" xfId="0" applyFont="1" applyFill="1" applyBorder="1" applyAlignment="1">
      <alignment vertical="center"/>
    </xf>
    <xf numFmtId="0" fontId="3" fillId="2" borderId="32" xfId="0" applyFont="1" applyFill="1" applyBorder="1" applyAlignment="1">
      <alignment vertical="center"/>
    </xf>
    <xf numFmtId="0" fontId="3" fillId="2" borderId="30" xfId="0" applyFont="1" applyFill="1" applyBorder="1" applyAlignment="1">
      <alignment vertical="center"/>
    </xf>
    <xf numFmtId="0" fontId="6" fillId="2" borderId="34" xfId="0" applyFont="1" applyFill="1" applyBorder="1" applyAlignment="1">
      <alignment horizontal="right" vertical="center"/>
    </xf>
    <xf numFmtId="0" fontId="6" fillId="2" borderId="35" xfId="0" applyFont="1" applyFill="1" applyBorder="1" applyAlignment="1">
      <alignment vertical="center"/>
    </xf>
    <xf numFmtId="0" fontId="3" fillId="2" borderId="36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0" fontId="6" fillId="2" borderId="40" xfId="0" applyFont="1" applyFill="1" applyBorder="1" applyAlignment="1">
      <alignment horizontal="right" vertical="center"/>
    </xf>
    <xf numFmtId="0" fontId="6" fillId="2" borderId="41" xfId="0" applyFont="1" applyFill="1" applyBorder="1" applyAlignment="1">
      <alignment vertical="center"/>
    </xf>
    <xf numFmtId="0" fontId="3" fillId="2" borderId="39" xfId="0" applyFont="1" applyFill="1" applyBorder="1" applyAlignment="1">
      <alignment vertical="center"/>
    </xf>
    <xf numFmtId="0" fontId="3" fillId="2" borderId="42" xfId="0" applyFont="1" applyFill="1" applyBorder="1" applyAlignment="1">
      <alignment vertical="center"/>
    </xf>
    <xf numFmtId="0" fontId="3" fillId="2" borderId="43" xfId="0" applyFont="1" applyFill="1" applyBorder="1" applyAlignment="1">
      <alignment vertical="center"/>
    </xf>
    <xf numFmtId="0" fontId="6" fillId="2" borderId="45" xfId="0" applyFont="1" applyFill="1" applyBorder="1" applyAlignment="1">
      <alignment horizontal="right" vertical="center"/>
    </xf>
    <xf numFmtId="0" fontId="6" fillId="2" borderId="46" xfId="0" applyFont="1" applyFill="1" applyBorder="1" applyAlignment="1">
      <alignment vertical="center"/>
    </xf>
    <xf numFmtId="0" fontId="6" fillId="2" borderId="47" xfId="0" applyFont="1" applyFill="1" applyBorder="1" applyAlignment="1">
      <alignment horizontal="right" vertical="center"/>
    </xf>
    <xf numFmtId="0" fontId="6" fillId="2" borderId="48" xfId="0" applyFont="1" applyFill="1" applyBorder="1" applyAlignment="1">
      <alignment vertical="center"/>
    </xf>
    <xf numFmtId="0" fontId="6" fillId="2" borderId="49" xfId="0" applyFont="1" applyFill="1" applyBorder="1" applyAlignment="1">
      <alignment horizontal="right" vertical="center"/>
    </xf>
    <xf numFmtId="0" fontId="6" fillId="2" borderId="50" xfId="0" applyFont="1" applyFill="1" applyBorder="1" applyAlignment="1">
      <alignment vertical="center"/>
    </xf>
    <xf numFmtId="0" fontId="3" fillId="2" borderId="44" xfId="0" applyFont="1" applyFill="1" applyBorder="1" applyAlignment="1">
      <alignment vertical="center"/>
    </xf>
    <xf numFmtId="0" fontId="3" fillId="2" borderId="51" xfId="0" applyFont="1" applyFill="1" applyBorder="1" applyAlignment="1">
      <alignment vertical="center"/>
    </xf>
    <xf numFmtId="0" fontId="3" fillId="2" borderId="52" xfId="0" applyFont="1" applyFill="1" applyBorder="1" applyAlignment="1">
      <alignment vertical="center"/>
    </xf>
    <xf numFmtId="0" fontId="6" fillId="2" borderId="47" xfId="0" applyFont="1" applyFill="1" applyBorder="1" applyAlignment="1">
      <alignment vertical="center"/>
    </xf>
    <xf numFmtId="0" fontId="3" fillId="2" borderId="33" xfId="0" applyFont="1" applyFill="1" applyBorder="1" applyAlignment="1">
      <alignment vertical="center"/>
    </xf>
    <xf numFmtId="0" fontId="3" fillId="2" borderId="53" xfId="0" applyFont="1" applyFill="1" applyBorder="1" applyAlignment="1">
      <alignment vertical="center"/>
    </xf>
    <xf numFmtId="0" fontId="3" fillId="2" borderId="54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6" fillId="2" borderId="49" xfId="0" applyFont="1" applyFill="1" applyBorder="1" applyAlignment="1">
      <alignment vertical="center"/>
    </xf>
    <xf numFmtId="0" fontId="6" fillId="2" borderId="34" xfId="0" applyFont="1" applyFill="1" applyBorder="1" applyAlignment="1">
      <alignment vertical="center"/>
    </xf>
    <xf numFmtId="0" fontId="6" fillId="2" borderId="45" xfId="0" applyFont="1" applyFill="1" applyBorder="1" applyAlignment="1">
      <alignment vertical="center"/>
    </xf>
    <xf numFmtId="0" fontId="6" fillId="2" borderId="5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0" xfId="0" applyFont="1" applyFill="1" applyBorder="1" applyAlignment="1">
      <alignment vertical="center"/>
    </xf>
    <xf numFmtId="0" fontId="6" fillId="2" borderId="61" xfId="0" applyFont="1" applyFill="1" applyBorder="1" applyAlignment="1">
      <alignment vertical="center"/>
    </xf>
    <xf numFmtId="0" fontId="6" fillId="2" borderId="62" xfId="0" applyFont="1" applyFill="1" applyBorder="1" applyAlignment="1">
      <alignment vertical="center"/>
    </xf>
    <xf numFmtId="0" fontId="6" fillId="2" borderId="64" xfId="0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6" fillId="2" borderId="36" xfId="0" applyFont="1" applyFill="1" applyBorder="1" applyAlignment="1">
      <alignment horizontal="center" vertical="center" textRotation="255"/>
    </xf>
    <xf numFmtId="0" fontId="6" fillId="2" borderId="39" xfId="0" applyFont="1" applyFill="1" applyBorder="1" applyAlignment="1">
      <alignment horizontal="center" vertical="center" textRotation="255"/>
    </xf>
    <xf numFmtId="0" fontId="6" fillId="2" borderId="31" xfId="0" applyFont="1" applyFill="1" applyBorder="1" applyAlignment="1">
      <alignment horizontal="center" vertical="center" textRotation="255"/>
    </xf>
    <xf numFmtId="0" fontId="6" fillId="2" borderId="55" xfId="0" applyFont="1" applyFill="1" applyBorder="1" applyAlignment="1">
      <alignment horizontal="center" vertical="center" textRotation="255"/>
    </xf>
    <xf numFmtId="0" fontId="6" fillId="2" borderId="57" xfId="0" applyFont="1" applyFill="1" applyBorder="1" applyAlignment="1">
      <alignment horizontal="center" vertical="center" textRotation="255"/>
    </xf>
    <xf numFmtId="0" fontId="6" fillId="2" borderId="59" xfId="0" applyFont="1" applyFill="1" applyBorder="1" applyAlignment="1">
      <alignment horizontal="center" vertical="center" textRotation="255"/>
    </xf>
    <xf numFmtId="0" fontId="6" fillId="2" borderId="61" xfId="0" applyFont="1" applyFill="1" applyBorder="1" applyAlignment="1">
      <alignment horizontal="center" vertical="center"/>
    </xf>
    <xf numFmtId="0" fontId="6" fillId="2" borderId="62" xfId="0" applyFont="1" applyFill="1" applyBorder="1" applyAlignment="1">
      <alignment horizontal="center" vertical="center"/>
    </xf>
    <xf numFmtId="0" fontId="6" fillId="2" borderId="63" xfId="0" applyFont="1" applyFill="1" applyBorder="1" applyAlignment="1">
      <alignment horizontal="center" vertical="center"/>
    </xf>
    <xf numFmtId="0" fontId="6" fillId="2" borderId="65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vertical="center" textRotation="255"/>
    </xf>
    <xf numFmtId="0" fontId="6" fillId="2" borderId="28" xfId="0" applyFont="1" applyFill="1" applyBorder="1" applyAlignment="1">
      <alignment vertical="center" textRotation="255"/>
    </xf>
    <xf numFmtId="0" fontId="6" fillId="2" borderId="33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1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textRotation="255"/>
    </xf>
    <xf numFmtId="0" fontId="6" fillId="2" borderId="9" xfId="1" applyFont="1" applyFill="1" applyBorder="1" applyAlignment="1">
      <alignment horizontal="center" vertical="center" textRotation="255"/>
    </xf>
    <xf numFmtId="0" fontId="6" fillId="2" borderId="17" xfId="1" applyFont="1" applyFill="1" applyBorder="1" applyAlignment="1">
      <alignment horizontal="center" vertical="center" textRotation="255"/>
    </xf>
    <xf numFmtId="0" fontId="6" fillId="2" borderId="3" xfId="1" applyFont="1" applyFill="1" applyBorder="1" applyAlignment="1">
      <alignment horizontal="center" vertical="center" textRotation="255" wrapText="1"/>
    </xf>
    <xf numFmtId="0" fontId="6" fillId="2" borderId="4" xfId="1" applyFont="1" applyFill="1" applyBorder="1" applyAlignment="1">
      <alignment horizontal="center" vertical="center" textRotation="255" wrapText="1"/>
    </xf>
    <xf numFmtId="0" fontId="6" fillId="2" borderId="10" xfId="1" applyFont="1" applyFill="1" applyBorder="1" applyAlignment="1">
      <alignment horizontal="center" vertical="center" textRotation="255" wrapText="1"/>
    </xf>
    <xf numFmtId="0" fontId="6" fillId="2" borderId="11" xfId="1" applyFont="1" applyFill="1" applyBorder="1" applyAlignment="1">
      <alignment horizontal="center" vertical="center" textRotation="255" wrapText="1"/>
    </xf>
    <xf numFmtId="0" fontId="6" fillId="2" borderId="18" xfId="1" applyFont="1" applyFill="1" applyBorder="1" applyAlignment="1">
      <alignment horizontal="center" vertical="center" textRotation="255" wrapText="1"/>
    </xf>
    <xf numFmtId="0" fontId="6" fillId="2" borderId="19" xfId="1" applyFont="1" applyFill="1" applyBorder="1" applyAlignment="1">
      <alignment horizontal="center" vertical="center" textRotation="255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textRotation="255" wrapText="1"/>
    </xf>
    <xf numFmtId="0" fontId="8" fillId="2" borderId="16" xfId="1" applyFont="1" applyFill="1" applyBorder="1" applyAlignment="1">
      <alignment horizontal="center" vertical="center" textRotation="255" wrapText="1"/>
    </xf>
    <xf numFmtId="0" fontId="8" fillId="2" borderId="22" xfId="1" applyFont="1" applyFill="1" applyBorder="1" applyAlignment="1">
      <alignment horizontal="center" vertical="center" textRotation="255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textRotation="255" wrapText="1" readingOrder="1"/>
    </xf>
    <xf numFmtId="0" fontId="8" fillId="2" borderId="18" xfId="1" applyFont="1" applyFill="1" applyBorder="1" applyAlignment="1">
      <alignment horizontal="center" vertical="center" textRotation="255" wrapText="1" readingOrder="1"/>
    </xf>
  </cellXfs>
  <cellStyles count="2">
    <cellStyle name="標準" xfId="0" builtinId="0"/>
    <cellStyle name="標準_施設等の状況調査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31&#24180;&#24230;/28&#12288;&#31038;&#20250;&#25945;&#32946;&#35519;&#26619;/04%20&#38598;&#35336;/02&#38598;&#35336;&#12475;&#12483;&#12488;/&#35519;&#26619;&#8544;(&#27096;&#24335;1&#12539;&#27096;&#24335;2&#12539;&#27096;&#24335;4-1&#12539;&#27096;&#24335;5&#12539;&#27096;&#24335;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"/>
      <sheetName val="データ入力用"/>
      <sheetName val="(HP)社会教育委員数及び社会教育委員会議の開催回数"/>
      <sheetName val="(HP)府内公立社会教育施設設置状況"/>
      <sheetName val="(HP)家庭教育学級実施状況"/>
      <sheetName val="(HP)公民館･公民館類似施設の主催事業以外の利用状況"/>
      <sheetName val="(HP)図書館等のサービスの状況"/>
      <sheetName val="(様式2 自由記述)"/>
    </sheetNames>
    <sheetDataSet>
      <sheetData sheetId="0"/>
      <sheetData sheetId="1">
        <row r="6">
          <cell r="AA6">
            <v>0</v>
          </cell>
          <cell r="AB6">
            <v>4</v>
          </cell>
          <cell r="AC6">
            <v>0</v>
          </cell>
          <cell r="AD6">
            <v>10</v>
          </cell>
          <cell r="AE6">
            <v>0</v>
          </cell>
          <cell r="AF6">
            <v>14</v>
          </cell>
          <cell r="AG6">
            <v>8</v>
          </cell>
          <cell r="AH6">
            <v>6</v>
          </cell>
          <cell r="AI6">
            <v>4</v>
          </cell>
        </row>
        <row r="7">
          <cell r="AA7">
            <v>1</v>
          </cell>
          <cell r="AB7">
            <v>3</v>
          </cell>
          <cell r="AC7">
            <v>1</v>
          </cell>
          <cell r="AD7">
            <v>4</v>
          </cell>
          <cell r="AE7">
            <v>0</v>
          </cell>
          <cell r="AF7">
            <v>9</v>
          </cell>
          <cell r="AG7">
            <v>5</v>
          </cell>
          <cell r="AH7">
            <v>4</v>
          </cell>
          <cell r="AI7">
            <v>3</v>
          </cell>
        </row>
        <row r="8">
          <cell r="AA8">
            <v>2</v>
          </cell>
          <cell r="AB8">
            <v>3</v>
          </cell>
          <cell r="AC8">
            <v>1</v>
          </cell>
          <cell r="AD8">
            <v>6</v>
          </cell>
          <cell r="AE8">
            <v>0</v>
          </cell>
          <cell r="AF8">
            <v>12</v>
          </cell>
          <cell r="AG8">
            <v>8</v>
          </cell>
          <cell r="AH8">
            <v>4</v>
          </cell>
          <cell r="AI8">
            <v>7</v>
          </cell>
        </row>
        <row r="9">
          <cell r="AA9">
            <v>1</v>
          </cell>
          <cell r="AB9">
            <v>5</v>
          </cell>
          <cell r="AC9">
            <v>0</v>
          </cell>
          <cell r="AD9">
            <v>3</v>
          </cell>
          <cell r="AE9">
            <v>0</v>
          </cell>
          <cell r="AF9">
            <v>9</v>
          </cell>
          <cell r="AG9">
            <v>5</v>
          </cell>
          <cell r="AH9">
            <v>4</v>
          </cell>
          <cell r="AI9">
            <v>1</v>
          </cell>
        </row>
        <row r="10">
          <cell r="AA10">
            <v>1</v>
          </cell>
          <cell r="AB10">
            <v>5</v>
          </cell>
          <cell r="AC10">
            <v>1</v>
          </cell>
          <cell r="AD10">
            <v>2</v>
          </cell>
          <cell r="AE10">
            <v>0</v>
          </cell>
          <cell r="AF10">
            <v>9</v>
          </cell>
          <cell r="AG10">
            <v>7</v>
          </cell>
          <cell r="AH10">
            <v>2</v>
          </cell>
          <cell r="AI10">
            <v>2</v>
          </cell>
        </row>
        <row r="11">
          <cell r="AA11">
            <v>1</v>
          </cell>
          <cell r="AB11">
            <v>7</v>
          </cell>
          <cell r="AC11">
            <v>1</v>
          </cell>
          <cell r="AD11">
            <v>1</v>
          </cell>
          <cell r="AE11">
            <v>0</v>
          </cell>
          <cell r="AF11">
            <v>10</v>
          </cell>
          <cell r="AG11">
            <v>5</v>
          </cell>
          <cell r="AH11">
            <v>5</v>
          </cell>
          <cell r="AI11">
            <v>1</v>
          </cell>
        </row>
        <row r="12">
          <cell r="AA12">
            <v>1</v>
          </cell>
          <cell r="AB12">
            <v>3</v>
          </cell>
          <cell r="AC12">
            <v>1</v>
          </cell>
          <cell r="AD12">
            <v>4</v>
          </cell>
          <cell r="AE12">
            <v>1</v>
          </cell>
          <cell r="AF12">
            <v>10</v>
          </cell>
          <cell r="AG12">
            <v>5</v>
          </cell>
          <cell r="AH12">
            <v>5</v>
          </cell>
          <cell r="AI12">
            <v>6</v>
          </cell>
        </row>
        <row r="13">
          <cell r="AA13">
            <v>1</v>
          </cell>
          <cell r="AB13">
            <v>2</v>
          </cell>
          <cell r="AC13">
            <v>1</v>
          </cell>
          <cell r="AD13">
            <v>2</v>
          </cell>
          <cell r="AE13">
            <v>1</v>
          </cell>
          <cell r="AF13">
            <v>7</v>
          </cell>
          <cell r="AG13">
            <v>4</v>
          </cell>
          <cell r="AH13">
            <v>3</v>
          </cell>
          <cell r="AI13">
            <v>2</v>
          </cell>
        </row>
        <row r="14">
          <cell r="AA14">
            <v>1</v>
          </cell>
          <cell r="AB14">
            <v>4</v>
          </cell>
          <cell r="AC14">
            <v>1</v>
          </cell>
          <cell r="AD14">
            <v>2</v>
          </cell>
          <cell r="AE14">
            <v>0</v>
          </cell>
          <cell r="AF14">
            <v>8</v>
          </cell>
          <cell r="AG14">
            <v>6</v>
          </cell>
          <cell r="AH14">
            <v>2</v>
          </cell>
          <cell r="AI14">
            <v>2</v>
          </cell>
        </row>
        <row r="15">
          <cell r="AA15">
            <v>1</v>
          </cell>
          <cell r="AB15">
            <v>4</v>
          </cell>
          <cell r="AC15">
            <v>1</v>
          </cell>
          <cell r="AD15">
            <v>2</v>
          </cell>
          <cell r="AE15">
            <v>2</v>
          </cell>
          <cell r="AF15">
            <v>10</v>
          </cell>
          <cell r="AG15">
            <v>6</v>
          </cell>
          <cell r="AH15">
            <v>4</v>
          </cell>
          <cell r="AI15">
            <v>1</v>
          </cell>
        </row>
        <row r="16">
          <cell r="AA16">
            <v>0</v>
          </cell>
          <cell r="AB16">
            <v>2</v>
          </cell>
          <cell r="AC16">
            <v>3</v>
          </cell>
          <cell r="AD16">
            <v>1</v>
          </cell>
          <cell r="AE16">
            <v>0</v>
          </cell>
          <cell r="AF16">
            <v>6</v>
          </cell>
          <cell r="AG16">
            <v>3</v>
          </cell>
          <cell r="AH16">
            <v>3</v>
          </cell>
          <cell r="AI16">
            <v>1</v>
          </cell>
        </row>
        <row r="17">
          <cell r="AA17">
            <v>1</v>
          </cell>
          <cell r="AB17">
            <v>2</v>
          </cell>
          <cell r="AC17">
            <v>2</v>
          </cell>
          <cell r="AD17">
            <v>0</v>
          </cell>
          <cell r="AE17">
            <v>3</v>
          </cell>
          <cell r="AF17">
            <v>8</v>
          </cell>
          <cell r="AG17">
            <v>6</v>
          </cell>
          <cell r="AH17">
            <v>2</v>
          </cell>
          <cell r="AI17">
            <v>3</v>
          </cell>
        </row>
        <row r="18">
          <cell r="AA18">
            <v>0</v>
          </cell>
          <cell r="AB18">
            <v>3</v>
          </cell>
          <cell r="AC18">
            <v>0</v>
          </cell>
          <cell r="AD18">
            <v>3</v>
          </cell>
          <cell r="AE18">
            <v>1</v>
          </cell>
          <cell r="AF18">
            <v>7</v>
          </cell>
          <cell r="AG18">
            <v>5</v>
          </cell>
          <cell r="AH18">
            <v>2</v>
          </cell>
          <cell r="AI18">
            <v>3</v>
          </cell>
        </row>
        <row r="19">
          <cell r="AA19">
            <v>2</v>
          </cell>
          <cell r="AB19">
            <v>4</v>
          </cell>
          <cell r="AC19">
            <v>1</v>
          </cell>
          <cell r="AD19">
            <v>2</v>
          </cell>
          <cell r="AE19">
            <v>0</v>
          </cell>
          <cell r="AF19">
            <v>9</v>
          </cell>
          <cell r="AG19">
            <v>5</v>
          </cell>
          <cell r="AH19">
            <v>4</v>
          </cell>
          <cell r="AI19">
            <v>1</v>
          </cell>
        </row>
        <row r="20">
          <cell r="AA20">
            <v>1</v>
          </cell>
          <cell r="AB20">
            <v>6</v>
          </cell>
          <cell r="AC20">
            <v>0</v>
          </cell>
          <cell r="AD20">
            <v>1</v>
          </cell>
          <cell r="AE20">
            <v>0</v>
          </cell>
          <cell r="AF20">
            <v>8</v>
          </cell>
          <cell r="AG20">
            <v>4</v>
          </cell>
          <cell r="AH20">
            <v>4</v>
          </cell>
          <cell r="AI20">
            <v>3</v>
          </cell>
        </row>
        <row r="21"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</row>
        <row r="22"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</row>
        <row r="23">
          <cell r="AA23">
            <v>1</v>
          </cell>
          <cell r="AB23">
            <v>5</v>
          </cell>
          <cell r="AC23">
            <v>1</v>
          </cell>
          <cell r="AD23">
            <v>2</v>
          </cell>
          <cell r="AE23">
            <v>0</v>
          </cell>
          <cell r="AF23">
            <v>9</v>
          </cell>
          <cell r="AG23">
            <v>5</v>
          </cell>
          <cell r="AH23">
            <v>4</v>
          </cell>
          <cell r="AI23">
            <v>4</v>
          </cell>
        </row>
        <row r="24">
          <cell r="AA24">
            <v>1</v>
          </cell>
          <cell r="AB24">
            <v>2</v>
          </cell>
          <cell r="AC24">
            <v>2</v>
          </cell>
          <cell r="AD24">
            <v>1</v>
          </cell>
          <cell r="AE24">
            <v>4</v>
          </cell>
          <cell r="AF24">
            <v>10</v>
          </cell>
          <cell r="AG24">
            <v>7</v>
          </cell>
          <cell r="AH24">
            <v>3</v>
          </cell>
          <cell r="AI24">
            <v>2</v>
          </cell>
        </row>
        <row r="25">
          <cell r="AA25">
            <v>2</v>
          </cell>
          <cell r="AB25">
            <v>6</v>
          </cell>
          <cell r="AC25">
            <v>1</v>
          </cell>
          <cell r="AD25">
            <v>1</v>
          </cell>
          <cell r="AE25">
            <v>1</v>
          </cell>
          <cell r="AF25">
            <v>11</v>
          </cell>
          <cell r="AG25">
            <v>8</v>
          </cell>
          <cell r="AH25">
            <v>3</v>
          </cell>
          <cell r="AI25">
            <v>2</v>
          </cell>
        </row>
        <row r="26">
          <cell r="AA26">
            <v>1</v>
          </cell>
          <cell r="AB26">
            <v>6</v>
          </cell>
          <cell r="AC26">
            <v>0</v>
          </cell>
          <cell r="AD26">
            <v>1</v>
          </cell>
          <cell r="AE26">
            <v>1</v>
          </cell>
          <cell r="AF26">
            <v>9</v>
          </cell>
          <cell r="AG26">
            <v>6</v>
          </cell>
          <cell r="AH26">
            <v>3</v>
          </cell>
          <cell r="AI26">
            <v>2</v>
          </cell>
        </row>
        <row r="27">
          <cell r="AA27">
            <v>1</v>
          </cell>
          <cell r="AB27">
            <v>5</v>
          </cell>
          <cell r="AC27">
            <v>1</v>
          </cell>
          <cell r="AD27">
            <v>2</v>
          </cell>
          <cell r="AE27">
            <v>0</v>
          </cell>
          <cell r="AF27">
            <v>9</v>
          </cell>
          <cell r="AG27">
            <v>5</v>
          </cell>
          <cell r="AH27">
            <v>4</v>
          </cell>
          <cell r="AI27">
            <v>2</v>
          </cell>
        </row>
        <row r="28">
          <cell r="AA28">
            <v>2</v>
          </cell>
          <cell r="AB28">
            <v>3</v>
          </cell>
          <cell r="AC28">
            <v>1</v>
          </cell>
          <cell r="AD28">
            <v>1</v>
          </cell>
          <cell r="AE28">
            <v>0</v>
          </cell>
          <cell r="AF28">
            <v>7</v>
          </cell>
          <cell r="AG28">
            <v>4</v>
          </cell>
          <cell r="AH28">
            <v>3</v>
          </cell>
          <cell r="AI28">
            <v>4</v>
          </cell>
        </row>
        <row r="29">
          <cell r="AA29">
            <v>0</v>
          </cell>
          <cell r="AB29">
            <v>5</v>
          </cell>
          <cell r="AC29">
            <v>0</v>
          </cell>
          <cell r="AD29">
            <v>0</v>
          </cell>
          <cell r="AE29">
            <v>0</v>
          </cell>
          <cell r="AF29">
            <v>5</v>
          </cell>
          <cell r="AG29">
            <v>4</v>
          </cell>
          <cell r="AH29">
            <v>1</v>
          </cell>
          <cell r="AI29">
            <v>5</v>
          </cell>
        </row>
        <row r="30">
          <cell r="AA30">
            <v>3</v>
          </cell>
          <cell r="AB30">
            <v>4</v>
          </cell>
          <cell r="AC30">
            <v>2</v>
          </cell>
          <cell r="AD30">
            <v>1</v>
          </cell>
          <cell r="AE30">
            <v>0</v>
          </cell>
          <cell r="AF30">
            <v>10</v>
          </cell>
          <cell r="AG30">
            <v>8</v>
          </cell>
          <cell r="AH30">
            <v>2</v>
          </cell>
          <cell r="AI30">
            <v>2</v>
          </cell>
        </row>
        <row r="31">
          <cell r="AA31">
            <v>2</v>
          </cell>
          <cell r="AB31">
            <v>11</v>
          </cell>
          <cell r="AC31">
            <v>1</v>
          </cell>
          <cell r="AD31">
            <v>1</v>
          </cell>
          <cell r="AE31">
            <v>0</v>
          </cell>
          <cell r="AF31">
            <v>15</v>
          </cell>
          <cell r="AG31">
            <v>7</v>
          </cell>
          <cell r="AH31">
            <v>8</v>
          </cell>
          <cell r="AI31">
            <v>4</v>
          </cell>
        </row>
        <row r="32">
          <cell r="AA32">
            <v>2</v>
          </cell>
          <cell r="AB32">
            <v>4</v>
          </cell>
          <cell r="AC32">
            <v>2</v>
          </cell>
          <cell r="AD32">
            <v>2</v>
          </cell>
          <cell r="AE32">
            <v>0</v>
          </cell>
          <cell r="AF32">
            <v>10</v>
          </cell>
          <cell r="AG32">
            <v>5</v>
          </cell>
          <cell r="AH32">
            <v>5</v>
          </cell>
          <cell r="AI32">
            <v>2</v>
          </cell>
        </row>
        <row r="33">
          <cell r="AA33">
            <v>1</v>
          </cell>
          <cell r="AB33">
            <v>6</v>
          </cell>
          <cell r="AC33">
            <v>0</v>
          </cell>
          <cell r="AD33">
            <v>2</v>
          </cell>
          <cell r="AE33">
            <v>0</v>
          </cell>
          <cell r="AF33">
            <v>9</v>
          </cell>
          <cell r="AG33">
            <v>6</v>
          </cell>
          <cell r="AH33">
            <v>3</v>
          </cell>
          <cell r="AI33">
            <v>2</v>
          </cell>
        </row>
        <row r="34"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</row>
        <row r="35">
          <cell r="AA35">
            <v>1</v>
          </cell>
          <cell r="AB35">
            <v>4</v>
          </cell>
          <cell r="AC35">
            <v>2</v>
          </cell>
          <cell r="AD35">
            <v>3</v>
          </cell>
          <cell r="AE35">
            <v>0</v>
          </cell>
          <cell r="AF35">
            <v>10</v>
          </cell>
          <cell r="AG35">
            <v>7</v>
          </cell>
          <cell r="AH35">
            <v>3</v>
          </cell>
          <cell r="AI35">
            <v>5</v>
          </cell>
        </row>
        <row r="36"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</row>
        <row r="37">
          <cell r="AA37">
            <v>2</v>
          </cell>
          <cell r="AB37">
            <v>3</v>
          </cell>
          <cell r="AC37">
            <v>2</v>
          </cell>
          <cell r="AD37">
            <v>2</v>
          </cell>
          <cell r="AE37">
            <v>0</v>
          </cell>
          <cell r="AF37">
            <v>9</v>
          </cell>
          <cell r="AG37">
            <v>5</v>
          </cell>
          <cell r="AH37">
            <v>4</v>
          </cell>
          <cell r="AI37">
            <v>3</v>
          </cell>
        </row>
        <row r="38">
          <cell r="AA38">
            <v>2</v>
          </cell>
          <cell r="AB38">
            <v>3</v>
          </cell>
          <cell r="AC38">
            <v>1</v>
          </cell>
          <cell r="AD38">
            <v>1</v>
          </cell>
          <cell r="AE38">
            <v>0</v>
          </cell>
          <cell r="AF38">
            <v>7</v>
          </cell>
          <cell r="AG38">
            <v>6</v>
          </cell>
          <cell r="AH38">
            <v>1</v>
          </cell>
          <cell r="AI38">
            <v>1</v>
          </cell>
        </row>
        <row r="39">
          <cell r="AA39">
            <v>1</v>
          </cell>
          <cell r="AB39">
            <v>5</v>
          </cell>
          <cell r="AC39">
            <v>1</v>
          </cell>
          <cell r="AD39">
            <v>2</v>
          </cell>
          <cell r="AE39">
            <v>1</v>
          </cell>
          <cell r="AF39">
            <v>10</v>
          </cell>
          <cell r="AG39">
            <v>5</v>
          </cell>
          <cell r="AH39">
            <v>5</v>
          </cell>
          <cell r="AI39">
            <v>4</v>
          </cell>
        </row>
        <row r="40">
          <cell r="AA40">
            <v>3</v>
          </cell>
          <cell r="AB40">
            <v>6</v>
          </cell>
          <cell r="AC40">
            <v>3</v>
          </cell>
          <cell r="AD40">
            <v>1</v>
          </cell>
          <cell r="AE40">
            <v>0</v>
          </cell>
          <cell r="AF40">
            <v>13</v>
          </cell>
          <cell r="AG40">
            <v>8</v>
          </cell>
          <cell r="AH40">
            <v>5</v>
          </cell>
          <cell r="AI40">
            <v>3</v>
          </cell>
        </row>
        <row r="41">
          <cell r="AA41">
            <v>2</v>
          </cell>
          <cell r="AB41">
            <v>9</v>
          </cell>
          <cell r="AC41">
            <v>0</v>
          </cell>
          <cell r="AD41">
            <v>7</v>
          </cell>
          <cell r="AE41">
            <v>0</v>
          </cell>
          <cell r="AF41">
            <v>18</v>
          </cell>
          <cell r="AG41">
            <v>12</v>
          </cell>
          <cell r="AH41">
            <v>6</v>
          </cell>
          <cell r="AI41">
            <v>3</v>
          </cell>
        </row>
        <row r="42">
          <cell r="AA42">
            <v>2</v>
          </cell>
          <cell r="AB42">
            <v>3</v>
          </cell>
          <cell r="AC42">
            <v>2</v>
          </cell>
          <cell r="AD42">
            <v>3</v>
          </cell>
          <cell r="AE42">
            <v>0</v>
          </cell>
          <cell r="AF42">
            <v>10</v>
          </cell>
          <cell r="AG42">
            <v>6</v>
          </cell>
          <cell r="AH42">
            <v>4</v>
          </cell>
          <cell r="AI42">
            <v>2</v>
          </cell>
        </row>
        <row r="43">
          <cell r="AA43">
            <v>2</v>
          </cell>
          <cell r="AB43">
            <v>4</v>
          </cell>
          <cell r="AC43">
            <v>2</v>
          </cell>
          <cell r="AD43">
            <v>5</v>
          </cell>
          <cell r="AE43"/>
          <cell r="AF43">
            <v>13</v>
          </cell>
          <cell r="AG43">
            <v>7</v>
          </cell>
          <cell r="AH43">
            <v>6</v>
          </cell>
          <cell r="AI43">
            <v>2</v>
          </cell>
        </row>
        <row r="44">
          <cell r="AA44">
            <v>2</v>
          </cell>
          <cell r="AB44">
            <v>7</v>
          </cell>
          <cell r="AC44">
            <v>2</v>
          </cell>
          <cell r="AD44">
            <v>4</v>
          </cell>
          <cell r="AE44">
            <v>0</v>
          </cell>
          <cell r="AF44">
            <v>15</v>
          </cell>
          <cell r="AG44">
            <v>10</v>
          </cell>
          <cell r="AH44">
            <v>5</v>
          </cell>
          <cell r="AI44">
            <v>5</v>
          </cell>
        </row>
        <row r="45">
          <cell r="AA45">
            <v>1</v>
          </cell>
          <cell r="AB45">
            <v>5</v>
          </cell>
          <cell r="AC45">
            <v>0</v>
          </cell>
          <cell r="AD45">
            <v>2</v>
          </cell>
          <cell r="AE45">
            <v>0</v>
          </cell>
          <cell r="AF45">
            <v>8</v>
          </cell>
          <cell r="AG45">
            <v>4</v>
          </cell>
          <cell r="AH45">
            <v>4</v>
          </cell>
          <cell r="AI45">
            <v>2</v>
          </cell>
        </row>
        <row r="46">
          <cell r="AA46">
            <v>3</v>
          </cell>
          <cell r="AB46">
            <v>1</v>
          </cell>
          <cell r="AC46">
            <v>1</v>
          </cell>
          <cell r="AD46">
            <v>3</v>
          </cell>
          <cell r="AE46">
            <v>0</v>
          </cell>
          <cell r="AF46">
            <v>8</v>
          </cell>
          <cell r="AG46">
            <v>7</v>
          </cell>
          <cell r="AH46">
            <v>1</v>
          </cell>
          <cell r="AI46">
            <v>2</v>
          </cell>
        </row>
        <row r="47">
          <cell r="AA47">
            <v>2</v>
          </cell>
          <cell r="AB47">
            <v>5</v>
          </cell>
          <cell r="AC47">
            <v>2</v>
          </cell>
          <cell r="AD47">
            <v>1</v>
          </cell>
          <cell r="AE47">
            <v>0</v>
          </cell>
          <cell r="AF47">
            <v>10</v>
          </cell>
          <cell r="AG47">
            <v>6</v>
          </cell>
          <cell r="AH47">
            <v>4</v>
          </cell>
          <cell r="AI47">
            <v>2</v>
          </cell>
        </row>
        <row r="48"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2:N52"/>
  <sheetViews>
    <sheetView tabSelected="1" view="pageBreakPreview" zoomScaleNormal="100" zoomScaleSheetLayoutView="100" workbookViewId="0">
      <selection activeCell="O29" sqref="O29"/>
    </sheetView>
  </sheetViews>
  <sheetFormatPr defaultRowHeight="13.5" x14ac:dyDescent="0.15"/>
  <cols>
    <col min="1" max="1" width="3.625" style="1" customWidth="1"/>
    <col min="2" max="2" width="4.25" style="1" bestFit="1" customWidth="1"/>
    <col min="3" max="3" width="5.5" style="1" customWidth="1"/>
    <col min="4" max="4" width="9.875" style="1" bestFit="1" customWidth="1"/>
    <col min="5" max="5" width="4.25" style="1" bestFit="1" customWidth="1"/>
    <col min="6" max="6" width="5.5" style="1" bestFit="1" customWidth="1"/>
    <col min="7" max="7" width="5.125" style="1" bestFit="1" customWidth="1"/>
    <col min="8" max="8" width="4.5" style="1" bestFit="1" customWidth="1"/>
    <col min="9" max="9" width="4.25" style="1" bestFit="1" customWidth="1"/>
    <col min="10" max="12" width="5.5" style="1" bestFit="1" customWidth="1"/>
    <col min="13" max="13" width="8.75" style="1" customWidth="1"/>
    <col min="14" max="14" width="3.75" style="1" customWidth="1"/>
    <col min="15" max="16384" width="9" style="1"/>
  </cols>
  <sheetData>
    <row r="2" spans="2:14" ht="17.25" x14ac:dyDescent="0.15"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2:14" ht="13.5" customHeight="1" thickBot="1" x14ac:dyDescent="0.2">
      <c r="B3" s="2"/>
      <c r="C3" s="2"/>
      <c r="D3" s="2"/>
      <c r="E3" s="2"/>
      <c r="F3" s="2"/>
      <c r="G3" s="2"/>
      <c r="H3" s="2"/>
      <c r="I3" s="2"/>
      <c r="J3" s="2"/>
      <c r="K3" s="72" t="s">
        <v>1</v>
      </c>
      <c r="L3" s="72"/>
      <c r="M3" s="72"/>
      <c r="N3" s="2"/>
    </row>
    <row r="4" spans="2:14" ht="18.75" customHeight="1" x14ac:dyDescent="0.15">
      <c r="B4" s="73" t="s">
        <v>2</v>
      </c>
      <c r="C4" s="76" t="s">
        <v>3</v>
      </c>
      <c r="D4" s="77"/>
      <c r="E4" s="82" t="s">
        <v>4</v>
      </c>
      <c r="F4" s="83"/>
      <c r="G4" s="83"/>
      <c r="H4" s="83"/>
      <c r="I4" s="83"/>
      <c r="J4" s="83"/>
      <c r="K4" s="83"/>
      <c r="L4" s="84"/>
      <c r="M4" s="85" t="s">
        <v>5</v>
      </c>
    </row>
    <row r="5" spans="2:14" ht="18.75" customHeight="1" x14ac:dyDescent="0.15">
      <c r="B5" s="74"/>
      <c r="C5" s="78"/>
      <c r="D5" s="79"/>
      <c r="E5" s="88" t="s">
        <v>6</v>
      </c>
      <c r="F5" s="89"/>
      <c r="G5" s="89"/>
      <c r="H5" s="89"/>
      <c r="I5" s="90"/>
      <c r="J5" s="91" t="s">
        <v>7</v>
      </c>
      <c r="K5" s="3"/>
      <c r="L5" s="4"/>
      <c r="M5" s="86"/>
    </row>
    <row r="6" spans="2:14" ht="132.75" customHeight="1" thickBot="1" x14ac:dyDescent="0.2">
      <c r="B6" s="75"/>
      <c r="C6" s="80"/>
      <c r="D6" s="81"/>
      <c r="E6" s="5" t="s">
        <v>8</v>
      </c>
      <c r="F6" s="6" t="s">
        <v>9</v>
      </c>
      <c r="G6" s="6" t="s">
        <v>10</v>
      </c>
      <c r="H6" s="6" t="s">
        <v>11</v>
      </c>
      <c r="I6" s="6" t="s">
        <v>12</v>
      </c>
      <c r="J6" s="92"/>
      <c r="K6" s="7" t="s">
        <v>13</v>
      </c>
      <c r="L6" s="8" t="s">
        <v>14</v>
      </c>
      <c r="M6" s="87"/>
    </row>
    <row r="7" spans="2:14" ht="19.5" customHeight="1" thickTop="1" x14ac:dyDescent="0.15">
      <c r="B7" s="67"/>
      <c r="C7" s="9">
        <v>1</v>
      </c>
      <c r="D7" s="10" t="s">
        <v>15</v>
      </c>
      <c r="E7" s="11">
        <f>[1]データ入力用!AA6</f>
        <v>0</v>
      </c>
      <c r="F7" s="12">
        <f>[1]データ入力用!AB6</f>
        <v>4</v>
      </c>
      <c r="G7" s="12">
        <f>[1]データ入力用!AC6</f>
        <v>0</v>
      </c>
      <c r="H7" s="12">
        <f>[1]データ入力用!AD6</f>
        <v>10</v>
      </c>
      <c r="I7" s="12">
        <f>[1]データ入力用!AE6</f>
        <v>0</v>
      </c>
      <c r="J7" s="12">
        <f>[1]データ入力用!AF6</f>
        <v>14</v>
      </c>
      <c r="K7" s="12">
        <f>[1]データ入力用!AG6</f>
        <v>8</v>
      </c>
      <c r="L7" s="12">
        <f>[1]データ入力用!AH6</f>
        <v>6</v>
      </c>
      <c r="M7" s="13">
        <f>[1]データ入力用!AI6</f>
        <v>4</v>
      </c>
    </row>
    <row r="8" spans="2:14" ht="19.5" customHeight="1" thickBot="1" x14ac:dyDescent="0.2">
      <c r="B8" s="68"/>
      <c r="C8" s="14">
        <v>2</v>
      </c>
      <c r="D8" s="15" t="s">
        <v>16</v>
      </c>
      <c r="E8" s="16">
        <f>[1]データ入力用!AA7</f>
        <v>1</v>
      </c>
      <c r="F8" s="17">
        <f>[1]データ入力用!AB7</f>
        <v>3</v>
      </c>
      <c r="G8" s="17">
        <f>[1]データ入力用!AC7</f>
        <v>1</v>
      </c>
      <c r="H8" s="17">
        <f>[1]データ入力用!AD7</f>
        <v>4</v>
      </c>
      <c r="I8" s="17">
        <f>[1]データ入力用!AE7</f>
        <v>0</v>
      </c>
      <c r="J8" s="17">
        <f>[1]データ入力用!AF7</f>
        <v>9</v>
      </c>
      <c r="K8" s="17">
        <f>[1]データ入力用!AG7</f>
        <v>5</v>
      </c>
      <c r="L8" s="17">
        <f>[1]データ入力用!AH7</f>
        <v>4</v>
      </c>
      <c r="M8" s="18">
        <f>[1]データ入力用!AI7</f>
        <v>3</v>
      </c>
    </row>
    <row r="9" spans="2:14" ht="19.5" customHeight="1" x14ac:dyDescent="0.15">
      <c r="B9" s="69" t="s">
        <v>17</v>
      </c>
      <c r="C9" s="19">
        <v>3</v>
      </c>
      <c r="D9" s="20" t="s">
        <v>18</v>
      </c>
      <c r="E9" s="21">
        <f>[1]データ入力用!AA8</f>
        <v>2</v>
      </c>
      <c r="F9" s="22">
        <f>[1]データ入力用!AB8</f>
        <v>3</v>
      </c>
      <c r="G9" s="22">
        <f>[1]データ入力用!AC8</f>
        <v>1</v>
      </c>
      <c r="H9" s="22">
        <f>[1]データ入力用!AD8</f>
        <v>6</v>
      </c>
      <c r="I9" s="22">
        <f>[1]データ入力用!AE8</f>
        <v>0</v>
      </c>
      <c r="J9" s="22">
        <f>[1]データ入力用!AF8</f>
        <v>12</v>
      </c>
      <c r="K9" s="22">
        <f>[1]データ入力用!AG8</f>
        <v>8</v>
      </c>
      <c r="L9" s="22">
        <f>[1]データ入力用!AH8</f>
        <v>4</v>
      </c>
      <c r="M9" s="23">
        <f>[1]データ入力用!AI8</f>
        <v>7</v>
      </c>
    </row>
    <row r="10" spans="2:14" ht="19.5" customHeight="1" x14ac:dyDescent="0.15">
      <c r="B10" s="56"/>
      <c r="C10" s="24">
        <v>4</v>
      </c>
      <c r="D10" s="25" t="s">
        <v>19</v>
      </c>
      <c r="E10" s="26">
        <f>[1]データ入力用!AA9</f>
        <v>1</v>
      </c>
      <c r="F10" s="27">
        <f>[1]データ入力用!AB9</f>
        <v>5</v>
      </c>
      <c r="G10" s="27">
        <f>[1]データ入力用!AC9</f>
        <v>0</v>
      </c>
      <c r="H10" s="27">
        <f>[1]データ入力用!AD9</f>
        <v>3</v>
      </c>
      <c r="I10" s="27">
        <f>[1]データ入力用!AE9</f>
        <v>0</v>
      </c>
      <c r="J10" s="27">
        <f>[1]データ入力用!AF9</f>
        <v>9</v>
      </c>
      <c r="K10" s="27">
        <f>[1]データ入力用!AG9</f>
        <v>5</v>
      </c>
      <c r="L10" s="27">
        <f>[1]データ入力用!AH9</f>
        <v>4</v>
      </c>
      <c r="M10" s="28">
        <f>[1]データ入力用!AI9</f>
        <v>1</v>
      </c>
    </row>
    <row r="11" spans="2:14" ht="19.5" customHeight="1" x14ac:dyDescent="0.15">
      <c r="B11" s="56"/>
      <c r="C11" s="24">
        <v>5</v>
      </c>
      <c r="D11" s="25" t="s">
        <v>20</v>
      </c>
      <c r="E11" s="26">
        <f>[1]データ入力用!AA10</f>
        <v>1</v>
      </c>
      <c r="F11" s="27">
        <f>[1]データ入力用!AB10</f>
        <v>5</v>
      </c>
      <c r="G11" s="27">
        <f>[1]データ入力用!AC10</f>
        <v>1</v>
      </c>
      <c r="H11" s="27">
        <f>[1]データ入力用!AD10</f>
        <v>2</v>
      </c>
      <c r="I11" s="27">
        <f>[1]データ入力用!AE10</f>
        <v>0</v>
      </c>
      <c r="J11" s="27">
        <f>[1]データ入力用!AF10</f>
        <v>9</v>
      </c>
      <c r="K11" s="27">
        <f>[1]データ入力用!AG10</f>
        <v>7</v>
      </c>
      <c r="L11" s="27">
        <f>[1]データ入力用!AH10</f>
        <v>2</v>
      </c>
      <c r="M11" s="28">
        <f>[1]データ入力用!AI10</f>
        <v>2</v>
      </c>
    </row>
    <row r="12" spans="2:14" ht="19.5" customHeight="1" x14ac:dyDescent="0.15">
      <c r="B12" s="56"/>
      <c r="C12" s="24">
        <v>6</v>
      </c>
      <c r="D12" s="25" t="s">
        <v>21</v>
      </c>
      <c r="E12" s="26">
        <f>[1]データ入力用!AA11</f>
        <v>1</v>
      </c>
      <c r="F12" s="27">
        <f>[1]データ入力用!AB11</f>
        <v>7</v>
      </c>
      <c r="G12" s="27">
        <f>[1]データ入力用!AC11</f>
        <v>1</v>
      </c>
      <c r="H12" s="27">
        <f>[1]データ入力用!AD11</f>
        <v>1</v>
      </c>
      <c r="I12" s="27">
        <f>[1]データ入力用!AE11</f>
        <v>0</v>
      </c>
      <c r="J12" s="27">
        <f>[1]データ入力用!AF11</f>
        <v>10</v>
      </c>
      <c r="K12" s="27">
        <f>[1]データ入力用!AG11</f>
        <v>5</v>
      </c>
      <c r="L12" s="27">
        <f>[1]データ入力用!AH11</f>
        <v>5</v>
      </c>
      <c r="M12" s="28">
        <f>[1]データ入力用!AI11</f>
        <v>1</v>
      </c>
    </row>
    <row r="13" spans="2:14" ht="19.5" customHeight="1" thickBot="1" x14ac:dyDescent="0.2">
      <c r="B13" s="70"/>
      <c r="C13" s="29">
        <v>7</v>
      </c>
      <c r="D13" s="30" t="s">
        <v>22</v>
      </c>
      <c r="E13" s="16">
        <f>[1]データ入力用!AA12</f>
        <v>1</v>
      </c>
      <c r="F13" s="17">
        <f>[1]データ入力用!AB12</f>
        <v>3</v>
      </c>
      <c r="G13" s="17">
        <f>[1]データ入力用!AC12</f>
        <v>1</v>
      </c>
      <c r="H13" s="17">
        <f>[1]データ入力用!AD12</f>
        <v>4</v>
      </c>
      <c r="I13" s="17">
        <f>[1]データ入力用!AE12</f>
        <v>1</v>
      </c>
      <c r="J13" s="17">
        <f>[1]データ入力用!AF12</f>
        <v>10</v>
      </c>
      <c r="K13" s="17">
        <f>[1]データ入力用!AG12</f>
        <v>5</v>
      </c>
      <c r="L13" s="17">
        <f>[1]データ入力用!AH12</f>
        <v>5</v>
      </c>
      <c r="M13" s="18">
        <f>[1]データ入力用!AI12</f>
        <v>6</v>
      </c>
    </row>
    <row r="14" spans="2:14" ht="19.5" customHeight="1" x14ac:dyDescent="0.15">
      <c r="B14" s="55" t="s">
        <v>23</v>
      </c>
      <c r="C14" s="31">
        <v>8</v>
      </c>
      <c r="D14" s="32" t="s">
        <v>24</v>
      </c>
      <c r="E14" s="21">
        <f>[1]データ入力用!AA13</f>
        <v>1</v>
      </c>
      <c r="F14" s="22">
        <f>[1]データ入力用!AB13</f>
        <v>2</v>
      </c>
      <c r="G14" s="22">
        <f>[1]データ入力用!AC13</f>
        <v>1</v>
      </c>
      <c r="H14" s="22">
        <f>[1]データ入力用!AD13</f>
        <v>2</v>
      </c>
      <c r="I14" s="22">
        <f>[1]データ入力用!AE13</f>
        <v>1</v>
      </c>
      <c r="J14" s="22">
        <f>[1]データ入力用!AF13</f>
        <v>7</v>
      </c>
      <c r="K14" s="22">
        <f>[1]データ入力用!AG13</f>
        <v>4</v>
      </c>
      <c r="L14" s="22">
        <f>[1]データ入力用!AH13</f>
        <v>3</v>
      </c>
      <c r="M14" s="23">
        <f>[1]データ入力用!AI13</f>
        <v>2</v>
      </c>
    </row>
    <row r="15" spans="2:14" ht="19.5" customHeight="1" x14ac:dyDescent="0.15">
      <c r="B15" s="56"/>
      <c r="C15" s="24">
        <v>9</v>
      </c>
      <c r="D15" s="25" t="s">
        <v>25</v>
      </c>
      <c r="E15" s="26">
        <f>[1]データ入力用!AA14</f>
        <v>1</v>
      </c>
      <c r="F15" s="27">
        <f>[1]データ入力用!AB14</f>
        <v>4</v>
      </c>
      <c r="G15" s="27">
        <f>[1]データ入力用!AC14</f>
        <v>1</v>
      </c>
      <c r="H15" s="27">
        <f>[1]データ入力用!AD14</f>
        <v>2</v>
      </c>
      <c r="I15" s="27">
        <f>[1]データ入力用!AE14</f>
        <v>0</v>
      </c>
      <c r="J15" s="27">
        <f>[1]データ入力用!AF14</f>
        <v>8</v>
      </c>
      <c r="K15" s="27">
        <f>[1]データ入力用!AG14</f>
        <v>6</v>
      </c>
      <c r="L15" s="27">
        <f>[1]データ入力用!AH14</f>
        <v>2</v>
      </c>
      <c r="M15" s="28">
        <f>[1]データ入力用!AI14</f>
        <v>2</v>
      </c>
    </row>
    <row r="16" spans="2:14" ht="19.5" customHeight="1" x14ac:dyDescent="0.15">
      <c r="B16" s="56"/>
      <c r="C16" s="24">
        <v>10</v>
      </c>
      <c r="D16" s="25" t="s">
        <v>26</v>
      </c>
      <c r="E16" s="26">
        <f>[1]データ入力用!AA15</f>
        <v>1</v>
      </c>
      <c r="F16" s="27">
        <f>[1]データ入力用!AB15</f>
        <v>4</v>
      </c>
      <c r="G16" s="27">
        <f>[1]データ入力用!AC15</f>
        <v>1</v>
      </c>
      <c r="H16" s="27">
        <f>[1]データ入力用!AD15</f>
        <v>2</v>
      </c>
      <c r="I16" s="27">
        <f>[1]データ入力用!AE15</f>
        <v>2</v>
      </c>
      <c r="J16" s="27">
        <f>[1]データ入力用!AF15</f>
        <v>10</v>
      </c>
      <c r="K16" s="27">
        <f>[1]データ入力用!AG15</f>
        <v>6</v>
      </c>
      <c r="L16" s="27">
        <f>[1]データ入力用!AH15</f>
        <v>4</v>
      </c>
      <c r="M16" s="28">
        <f>[1]データ入力用!AI15</f>
        <v>1</v>
      </c>
    </row>
    <row r="17" spans="2:13" ht="19.5" customHeight="1" x14ac:dyDescent="0.15">
      <c r="B17" s="56"/>
      <c r="C17" s="24">
        <v>11</v>
      </c>
      <c r="D17" s="25" t="s">
        <v>27</v>
      </c>
      <c r="E17" s="26">
        <f>[1]データ入力用!AA16</f>
        <v>0</v>
      </c>
      <c r="F17" s="27">
        <f>[1]データ入力用!AB16</f>
        <v>2</v>
      </c>
      <c r="G17" s="27">
        <f>[1]データ入力用!AC16</f>
        <v>3</v>
      </c>
      <c r="H17" s="27">
        <f>[1]データ入力用!AD16</f>
        <v>1</v>
      </c>
      <c r="I17" s="27">
        <f>[1]データ入力用!AE16</f>
        <v>0</v>
      </c>
      <c r="J17" s="27">
        <f>[1]データ入力用!AF16</f>
        <v>6</v>
      </c>
      <c r="K17" s="27">
        <f>[1]データ入力用!AG16</f>
        <v>3</v>
      </c>
      <c r="L17" s="27">
        <f>[1]データ入力用!AH16</f>
        <v>3</v>
      </c>
      <c r="M17" s="28">
        <f>[1]データ入力用!AI16</f>
        <v>1</v>
      </c>
    </row>
    <row r="18" spans="2:13" ht="19.5" customHeight="1" thickBot="1" x14ac:dyDescent="0.2">
      <c r="B18" s="57"/>
      <c r="C18" s="33">
        <v>12</v>
      </c>
      <c r="D18" s="34" t="s">
        <v>28</v>
      </c>
      <c r="E18" s="35">
        <f>[1]データ入力用!AA17</f>
        <v>1</v>
      </c>
      <c r="F18" s="36">
        <f>[1]データ入力用!AB17</f>
        <v>2</v>
      </c>
      <c r="G18" s="36">
        <f>[1]データ入力用!AC17</f>
        <v>2</v>
      </c>
      <c r="H18" s="36">
        <f>[1]データ入力用!AD17</f>
        <v>0</v>
      </c>
      <c r="I18" s="36">
        <f>[1]データ入力用!AE17</f>
        <v>3</v>
      </c>
      <c r="J18" s="36">
        <f>[1]データ入力用!AF17</f>
        <v>8</v>
      </c>
      <c r="K18" s="36">
        <f>[1]データ入力用!AG17</f>
        <v>6</v>
      </c>
      <c r="L18" s="36">
        <f>[1]データ入力用!AH17</f>
        <v>2</v>
      </c>
      <c r="M18" s="37">
        <f>[1]データ入力用!AI17</f>
        <v>3</v>
      </c>
    </row>
    <row r="19" spans="2:13" ht="19.5" customHeight="1" x14ac:dyDescent="0.15">
      <c r="B19" s="69" t="s">
        <v>29</v>
      </c>
      <c r="C19" s="19">
        <v>13</v>
      </c>
      <c r="D19" s="20" t="s">
        <v>30</v>
      </c>
      <c r="E19" s="21">
        <f>[1]データ入力用!AA18</f>
        <v>0</v>
      </c>
      <c r="F19" s="22">
        <f>[1]データ入力用!AB18</f>
        <v>3</v>
      </c>
      <c r="G19" s="22">
        <f>[1]データ入力用!AC18</f>
        <v>0</v>
      </c>
      <c r="H19" s="22">
        <f>[1]データ入力用!AD18</f>
        <v>3</v>
      </c>
      <c r="I19" s="22">
        <f>[1]データ入力用!AE18</f>
        <v>1</v>
      </c>
      <c r="J19" s="22">
        <f>[1]データ入力用!AF18</f>
        <v>7</v>
      </c>
      <c r="K19" s="22">
        <f>[1]データ入力用!AG18</f>
        <v>5</v>
      </c>
      <c r="L19" s="22">
        <f>[1]データ入力用!AH18</f>
        <v>2</v>
      </c>
      <c r="M19" s="23">
        <f>[1]データ入力用!AI18</f>
        <v>3</v>
      </c>
    </row>
    <row r="20" spans="2:13" ht="19.5" customHeight="1" x14ac:dyDescent="0.15">
      <c r="B20" s="56"/>
      <c r="C20" s="24">
        <v>14</v>
      </c>
      <c r="D20" s="25" t="s">
        <v>31</v>
      </c>
      <c r="E20" s="26">
        <f>[1]データ入力用!AA19</f>
        <v>2</v>
      </c>
      <c r="F20" s="27">
        <f>[1]データ入力用!AB19</f>
        <v>4</v>
      </c>
      <c r="G20" s="27">
        <f>[1]データ入力用!AC19</f>
        <v>1</v>
      </c>
      <c r="H20" s="27">
        <f>[1]データ入力用!AD19</f>
        <v>2</v>
      </c>
      <c r="I20" s="27">
        <f>[1]データ入力用!AE19</f>
        <v>0</v>
      </c>
      <c r="J20" s="27">
        <f>[1]データ入力用!AF19</f>
        <v>9</v>
      </c>
      <c r="K20" s="27">
        <f>[1]データ入力用!AG19</f>
        <v>5</v>
      </c>
      <c r="L20" s="27">
        <f>[1]データ入力用!AH19</f>
        <v>4</v>
      </c>
      <c r="M20" s="28">
        <f>[1]データ入力用!AI19</f>
        <v>1</v>
      </c>
    </row>
    <row r="21" spans="2:13" ht="19.5" customHeight="1" x14ac:dyDescent="0.15">
      <c r="B21" s="56"/>
      <c r="C21" s="24">
        <v>15</v>
      </c>
      <c r="D21" s="25" t="s">
        <v>32</v>
      </c>
      <c r="E21" s="26">
        <f>[1]データ入力用!AA20</f>
        <v>1</v>
      </c>
      <c r="F21" s="27">
        <f>[1]データ入力用!AB20</f>
        <v>6</v>
      </c>
      <c r="G21" s="27">
        <f>[1]データ入力用!AC20</f>
        <v>0</v>
      </c>
      <c r="H21" s="27">
        <f>[1]データ入力用!AD20</f>
        <v>1</v>
      </c>
      <c r="I21" s="27">
        <f>[1]データ入力用!AE20</f>
        <v>0</v>
      </c>
      <c r="J21" s="27">
        <f>[1]データ入力用!AF20</f>
        <v>8</v>
      </c>
      <c r="K21" s="27">
        <f>[1]データ入力用!AG20</f>
        <v>4</v>
      </c>
      <c r="L21" s="27">
        <f>[1]データ入力用!AH20</f>
        <v>4</v>
      </c>
      <c r="M21" s="28">
        <f>[1]データ入力用!AI20</f>
        <v>3</v>
      </c>
    </row>
    <row r="22" spans="2:13" ht="19.5" customHeight="1" thickBot="1" x14ac:dyDescent="0.2">
      <c r="B22" s="70"/>
      <c r="C22" s="29">
        <v>16</v>
      </c>
      <c r="D22" s="30" t="s">
        <v>33</v>
      </c>
      <c r="E22" s="16">
        <f>[1]データ入力用!AA21</f>
        <v>0</v>
      </c>
      <c r="F22" s="17">
        <f>[1]データ入力用!AB21</f>
        <v>0</v>
      </c>
      <c r="G22" s="17">
        <f>[1]データ入力用!AC21</f>
        <v>0</v>
      </c>
      <c r="H22" s="17">
        <f>[1]データ入力用!AD21</f>
        <v>0</v>
      </c>
      <c r="I22" s="17">
        <f>[1]データ入力用!AE21</f>
        <v>0</v>
      </c>
      <c r="J22" s="17">
        <f>[1]データ入力用!AF21</f>
        <v>0</v>
      </c>
      <c r="K22" s="17">
        <f>[1]データ入力用!AG21</f>
        <v>0</v>
      </c>
      <c r="L22" s="17">
        <f>[1]データ入力用!AH21</f>
        <v>0</v>
      </c>
      <c r="M22" s="18">
        <f>[1]データ入力用!AI21</f>
        <v>0</v>
      </c>
    </row>
    <row r="23" spans="2:13" ht="19.5" customHeight="1" x14ac:dyDescent="0.15">
      <c r="B23" s="55" t="s">
        <v>34</v>
      </c>
      <c r="C23" s="38">
        <v>17</v>
      </c>
      <c r="D23" s="32" t="s">
        <v>35</v>
      </c>
      <c r="E23" s="39">
        <f>[1]データ入力用!AA22</f>
        <v>0</v>
      </c>
      <c r="F23" s="40">
        <f>[1]データ入力用!AB22</f>
        <v>0</v>
      </c>
      <c r="G23" s="40">
        <f>[1]データ入力用!AC22</f>
        <v>0</v>
      </c>
      <c r="H23" s="40">
        <f>[1]データ入力用!AD22</f>
        <v>0</v>
      </c>
      <c r="I23" s="40">
        <f>[1]データ入力用!AE22</f>
        <v>0</v>
      </c>
      <c r="J23" s="40">
        <f>[1]データ入力用!AF22</f>
        <v>0</v>
      </c>
      <c r="K23" s="40">
        <f>[1]データ入力用!AG22</f>
        <v>0</v>
      </c>
      <c r="L23" s="40">
        <f>[1]データ入力用!AH22</f>
        <v>0</v>
      </c>
      <c r="M23" s="41">
        <f>[1]データ入力用!AI22</f>
        <v>0</v>
      </c>
    </row>
    <row r="24" spans="2:13" ht="19.5" customHeight="1" x14ac:dyDescent="0.15">
      <c r="B24" s="56"/>
      <c r="C24" s="42">
        <v>18</v>
      </c>
      <c r="D24" s="25" t="s">
        <v>36</v>
      </c>
      <c r="E24" s="26">
        <f>[1]データ入力用!AA23</f>
        <v>1</v>
      </c>
      <c r="F24" s="27">
        <f>[1]データ入力用!AB23</f>
        <v>5</v>
      </c>
      <c r="G24" s="27">
        <f>[1]データ入力用!AC23</f>
        <v>1</v>
      </c>
      <c r="H24" s="27">
        <f>[1]データ入力用!AD23</f>
        <v>2</v>
      </c>
      <c r="I24" s="27">
        <f>[1]データ入力用!AE23</f>
        <v>0</v>
      </c>
      <c r="J24" s="27">
        <f>[1]データ入力用!AF23</f>
        <v>9</v>
      </c>
      <c r="K24" s="27">
        <f>[1]データ入力用!AG23</f>
        <v>5</v>
      </c>
      <c r="L24" s="27">
        <f>[1]データ入力用!AH23</f>
        <v>4</v>
      </c>
      <c r="M24" s="28">
        <f>[1]データ入力用!AI23</f>
        <v>4</v>
      </c>
    </row>
    <row r="25" spans="2:13" ht="19.5" customHeight="1" x14ac:dyDescent="0.15">
      <c r="B25" s="56"/>
      <c r="C25" s="42">
        <v>19</v>
      </c>
      <c r="D25" s="25" t="s">
        <v>37</v>
      </c>
      <c r="E25" s="26">
        <f>[1]データ入力用!AA24</f>
        <v>1</v>
      </c>
      <c r="F25" s="27">
        <f>[1]データ入力用!AB24</f>
        <v>2</v>
      </c>
      <c r="G25" s="27">
        <f>[1]データ入力用!AC24</f>
        <v>2</v>
      </c>
      <c r="H25" s="27">
        <f>[1]データ入力用!AD24</f>
        <v>1</v>
      </c>
      <c r="I25" s="27">
        <f>[1]データ入力用!AE24</f>
        <v>4</v>
      </c>
      <c r="J25" s="27">
        <f>[1]データ入力用!AF24</f>
        <v>10</v>
      </c>
      <c r="K25" s="27">
        <f>[1]データ入力用!AG24</f>
        <v>7</v>
      </c>
      <c r="L25" s="27">
        <f>[1]データ入力用!AH24</f>
        <v>3</v>
      </c>
      <c r="M25" s="28">
        <f>[1]データ入力用!AI24</f>
        <v>2</v>
      </c>
    </row>
    <row r="26" spans="2:13" ht="19.5" customHeight="1" x14ac:dyDescent="0.15">
      <c r="B26" s="56"/>
      <c r="C26" s="42">
        <v>20</v>
      </c>
      <c r="D26" s="25" t="s">
        <v>38</v>
      </c>
      <c r="E26" s="26">
        <f>[1]データ入力用!AA25</f>
        <v>2</v>
      </c>
      <c r="F26" s="27">
        <f>[1]データ入力用!AB25</f>
        <v>6</v>
      </c>
      <c r="G26" s="27">
        <f>[1]データ入力用!AC25</f>
        <v>1</v>
      </c>
      <c r="H26" s="27">
        <f>[1]データ入力用!AD25</f>
        <v>1</v>
      </c>
      <c r="I26" s="27">
        <f>[1]データ入力用!AE25</f>
        <v>1</v>
      </c>
      <c r="J26" s="27">
        <f>[1]データ入力用!AF25</f>
        <v>11</v>
      </c>
      <c r="K26" s="27">
        <f>[1]データ入力用!AG25</f>
        <v>8</v>
      </c>
      <c r="L26" s="27">
        <f>[1]データ入力用!AH25</f>
        <v>3</v>
      </c>
      <c r="M26" s="28">
        <f>[1]データ入力用!AI25</f>
        <v>2</v>
      </c>
    </row>
    <row r="27" spans="2:13" ht="19.5" customHeight="1" x14ac:dyDescent="0.15">
      <c r="B27" s="56"/>
      <c r="C27" s="42">
        <v>21</v>
      </c>
      <c r="D27" s="25" t="s">
        <v>39</v>
      </c>
      <c r="E27" s="26">
        <f>[1]データ入力用!AA26</f>
        <v>1</v>
      </c>
      <c r="F27" s="27">
        <f>[1]データ入力用!AB26</f>
        <v>6</v>
      </c>
      <c r="G27" s="27">
        <f>[1]データ入力用!AC26</f>
        <v>0</v>
      </c>
      <c r="H27" s="27">
        <f>[1]データ入力用!AD26</f>
        <v>1</v>
      </c>
      <c r="I27" s="27">
        <f>[1]データ入力用!AE26</f>
        <v>1</v>
      </c>
      <c r="J27" s="27">
        <f>[1]データ入力用!AF26</f>
        <v>9</v>
      </c>
      <c r="K27" s="27">
        <f>[1]データ入力用!AG26</f>
        <v>6</v>
      </c>
      <c r="L27" s="27">
        <f>[1]データ入力用!AH26</f>
        <v>3</v>
      </c>
      <c r="M27" s="28">
        <f>[1]データ入力用!AI26</f>
        <v>2</v>
      </c>
    </row>
    <row r="28" spans="2:13" ht="19.5" customHeight="1" x14ac:dyDescent="0.15">
      <c r="B28" s="56"/>
      <c r="C28" s="42">
        <v>22</v>
      </c>
      <c r="D28" s="25" t="s">
        <v>40</v>
      </c>
      <c r="E28" s="26">
        <f>[1]データ入力用!AA27</f>
        <v>1</v>
      </c>
      <c r="F28" s="27">
        <f>[1]データ入力用!AB27</f>
        <v>5</v>
      </c>
      <c r="G28" s="27">
        <f>[1]データ入力用!AC27</f>
        <v>1</v>
      </c>
      <c r="H28" s="27">
        <f>[1]データ入力用!AD27</f>
        <v>2</v>
      </c>
      <c r="I28" s="27">
        <f>[1]データ入力用!AE27</f>
        <v>0</v>
      </c>
      <c r="J28" s="27">
        <f>[1]データ入力用!AF27</f>
        <v>9</v>
      </c>
      <c r="K28" s="27">
        <f>[1]データ入力用!AG27</f>
        <v>5</v>
      </c>
      <c r="L28" s="27">
        <f>[1]データ入力用!AH27</f>
        <v>4</v>
      </c>
      <c r="M28" s="28">
        <f>[1]データ入力用!AI27</f>
        <v>2</v>
      </c>
    </row>
    <row r="29" spans="2:13" ht="19.5" customHeight="1" x14ac:dyDescent="0.15">
      <c r="B29" s="56"/>
      <c r="C29" s="42">
        <v>23</v>
      </c>
      <c r="D29" s="25" t="s">
        <v>41</v>
      </c>
      <c r="E29" s="26">
        <f>[1]データ入力用!AA28</f>
        <v>2</v>
      </c>
      <c r="F29" s="27">
        <f>[1]データ入力用!AB28</f>
        <v>3</v>
      </c>
      <c r="G29" s="27">
        <f>[1]データ入力用!AC28</f>
        <v>1</v>
      </c>
      <c r="H29" s="27">
        <f>[1]データ入力用!AD28</f>
        <v>1</v>
      </c>
      <c r="I29" s="27">
        <f>[1]データ入力用!AE28</f>
        <v>0</v>
      </c>
      <c r="J29" s="27">
        <f>[1]データ入力用!AF28</f>
        <v>7</v>
      </c>
      <c r="K29" s="27">
        <f>[1]データ入力用!AG28</f>
        <v>4</v>
      </c>
      <c r="L29" s="27">
        <f>[1]データ入力用!AH28</f>
        <v>3</v>
      </c>
      <c r="M29" s="28">
        <f>[1]データ入力用!AI28</f>
        <v>4</v>
      </c>
    </row>
    <row r="30" spans="2:13" ht="19.5" customHeight="1" thickBot="1" x14ac:dyDescent="0.2">
      <c r="B30" s="57"/>
      <c r="C30" s="43">
        <v>24</v>
      </c>
      <c r="D30" s="34" t="s">
        <v>42</v>
      </c>
      <c r="E30" s="35">
        <f>[1]データ入力用!AA29</f>
        <v>0</v>
      </c>
      <c r="F30" s="36">
        <f>[1]データ入力用!AB29</f>
        <v>5</v>
      </c>
      <c r="G30" s="36">
        <f>[1]データ入力用!AC29</f>
        <v>0</v>
      </c>
      <c r="H30" s="36">
        <f>[1]データ入力用!AD29</f>
        <v>0</v>
      </c>
      <c r="I30" s="36">
        <f>[1]データ入力用!AE29</f>
        <v>0</v>
      </c>
      <c r="J30" s="36">
        <f>[1]データ入力用!AF29</f>
        <v>5</v>
      </c>
      <c r="K30" s="36">
        <f>[1]データ入力用!AG29</f>
        <v>4</v>
      </c>
      <c r="L30" s="36">
        <f>[1]データ入力用!AH29</f>
        <v>1</v>
      </c>
      <c r="M30" s="37">
        <f>[1]データ入力用!AI29</f>
        <v>5</v>
      </c>
    </row>
    <row r="31" spans="2:13" ht="19.5" customHeight="1" x14ac:dyDescent="0.15">
      <c r="B31" s="69" t="s">
        <v>43</v>
      </c>
      <c r="C31" s="44">
        <v>25</v>
      </c>
      <c r="D31" s="20" t="s">
        <v>44</v>
      </c>
      <c r="E31" s="21">
        <f>[1]データ入力用!AA30</f>
        <v>3</v>
      </c>
      <c r="F31" s="22">
        <f>[1]データ入力用!AB30</f>
        <v>4</v>
      </c>
      <c r="G31" s="22">
        <f>[1]データ入力用!AC30</f>
        <v>2</v>
      </c>
      <c r="H31" s="22">
        <f>[1]データ入力用!AD30</f>
        <v>1</v>
      </c>
      <c r="I31" s="22">
        <f>[1]データ入力用!AE30</f>
        <v>0</v>
      </c>
      <c r="J31" s="22">
        <f>[1]データ入力用!AF30</f>
        <v>10</v>
      </c>
      <c r="K31" s="22">
        <f>[1]データ入力用!AG30</f>
        <v>8</v>
      </c>
      <c r="L31" s="22">
        <f>[1]データ入力用!AH30</f>
        <v>2</v>
      </c>
      <c r="M31" s="23">
        <f>[1]データ入力用!AI30</f>
        <v>2</v>
      </c>
    </row>
    <row r="32" spans="2:13" ht="19.5" customHeight="1" x14ac:dyDescent="0.15">
      <c r="B32" s="56"/>
      <c r="C32" s="42">
        <v>26</v>
      </c>
      <c r="D32" s="25" t="s">
        <v>45</v>
      </c>
      <c r="E32" s="26">
        <f>[1]データ入力用!AA31</f>
        <v>2</v>
      </c>
      <c r="F32" s="27">
        <f>[1]データ入力用!AB31</f>
        <v>11</v>
      </c>
      <c r="G32" s="27">
        <f>[1]データ入力用!AC31</f>
        <v>1</v>
      </c>
      <c r="H32" s="27">
        <f>[1]データ入力用!AD31</f>
        <v>1</v>
      </c>
      <c r="I32" s="27">
        <f>[1]データ入力用!AE31</f>
        <v>0</v>
      </c>
      <c r="J32" s="27">
        <f>[1]データ入力用!AF31</f>
        <v>15</v>
      </c>
      <c r="K32" s="27">
        <f>[1]データ入力用!AG31</f>
        <v>7</v>
      </c>
      <c r="L32" s="27">
        <f>[1]データ入力用!AH31</f>
        <v>8</v>
      </c>
      <c r="M32" s="28">
        <f>[1]データ入力用!AI31</f>
        <v>4</v>
      </c>
    </row>
    <row r="33" spans="2:13" ht="19.5" customHeight="1" x14ac:dyDescent="0.15">
      <c r="B33" s="56"/>
      <c r="C33" s="42">
        <v>27</v>
      </c>
      <c r="D33" s="25" t="s">
        <v>46</v>
      </c>
      <c r="E33" s="26">
        <f>[1]データ入力用!AA32</f>
        <v>2</v>
      </c>
      <c r="F33" s="27">
        <f>[1]データ入力用!AB32</f>
        <v>4</v>
      </c>
      <c r="G33" s="27">
        <f>[1]データ入力用!AC32</f>
        <v>2</v>
      </c>
      <c r="H33" s="27">
        <f>[1]データ入力用!AD32</f>
        <v>2</v>
      </c>
      <c r="I33" s="27">
        <f>[1]データ入力用!AE32</f>
        <v>0</v>
      </c>
      <c r="J33" s="27">
        <f>[1]データ入力用!AF32</f>
        <v>10</v>
      </c>
      <c r="K33" s="27">
        <f>[1]データ入力用!AG32</f>
        <v>5</v>
      </c>
      <c r="L33" s="27">
        <f>[1]データ入力用!AH32</f>
        <v>5</v>
      </c>
      <c r="M33" s="28">
        <f>[1]データ入力用!AI32</f>
        <v>2</v>
      </c>
    </row>
    <row r="34" spans="2:13" ht="19.5" customHeight="1" x14ac:dyDescent="0.15">
      <c r="B34" s="56"/>
      <c r="C34" s="42">
        <v>28</v>
      </c>
      <c r="D34" s="25" t="s">
        <v>47</v>
      </c>
      <c r="E34" s="26">
        <f>[1]データ入力用!AA33</f>
        <v>1</v>
      </c>
      <c r="F34" s="27">
        <f>[1]データ入力用!AB33</f>
        <v>6</v>
      </c>
      <c r="G34" s="27">
        <f>[1]データ入力用!AC33</f>
        <v>0</v>
      </c>
      <c r="H34" s="27">
        <f>[1]データ入力用!AD33</f>
        <v>2</v>
      </c>
      <c r="I34" s="27">
        <f>[1]データ入力用!AE33</f>
        <v>0</v>
      </c>
      <c r="J34" s="27">
        <f>[1]データ入力用!AF33</f>
        <v>9</v>
      </c>
      <c r="K34" s="27">
        <f>[1]データ入力用!AG33</f>
        <v>6</v>
      </c>
      <c r="L34" s="27">
        <f>[1]データ入力用!AH33</f>
        <v>3</v>
      </c>
      <c r="M34" s="28">
        <f>[1]データ入力用!AI33</f>
        <v>2</v>
      </c>
    </row>
    <row r="35" spans="2:13" ht="19.5" customHeight="1" x14ac:dyDescent="0.15">
      <c r="B35" s="56"/>
      <c r="C35" s="42">
        <v>29</v>
      </c>
      <c r="D35" s="25" t="s">
        <v>48</v>
      </c>
      <c r="E35" s="26">
        <f>[1]データ入力用!AA34</f>
        <v>0</v>
      </c>
      <c r="F35" s="27">
        <f>[1]データ入力用!AB34</f>
        <v>0</v>
      </c>
      <c r="G35" s="27">
        <f>[1]データ入力用!AC34</f>
        <v>0</v>
      </c>
      <c r="H35" s="27">
        <f>[1]データ入力用!AD34</f>
        <v>0</v>
      </c>
      <c r="I35" s="27">
        <f>[1]データ入力用!AE34</f>
        <v>0</v>
      </c>
      <c r="J35" s="27">
        <f>[1]データ入力用!AF34</f>
        <v>0</v>
      </c>
      <c r="K35" s="27">
        <f>[1]データ入力用!AG34</f>
        <v>0</v>
      </c>
      <c r="L35" s="27">
        <f>[1]データ入力用!AH34</f>
        <v>0</v>
      </c>
      <c r="M35" s="28">
        <f>[1]データ入力用!AI34</f>
        <v>0</v>
      </c>
    </row>
    <row r="36" spans="2:13" ht="19.5" customHeight="1" x14ac:dyDescent="0.15">
      <c r="B36" s="56"/>
      <c r="C36" s="42">
        <v>30</v>
      </c>
      <c r="D36" s="25" t="s">
        <v>49</v>
      </c>
      <c r="E36" s="26">
        <f>[1]データ入力用!AA35</f>
        <v>1</v>
      </c>
      <c r="F36" s="27">
        <f>[1]データ入力用!AB35</f>
        <v>4</v>
      </c>
      <c r="G36" s="27">
        <f>[1]データ入力用!AC35</f>
        <v>2</v>
      </c>
      <c r="H36" s="27">
        <f>[1]データ入力用!AD35</f>
        <v>3</v>
      </c>
      <c r="I36" s="27">
        <f>[1]データ入力用!AE35</f>
        <v>0</v>
      </c>
      <c r="J36" s="27">
        <f>[1]データ入力用!AF35</f>
        <v>10</v>
      </c>
      <c r="K36" s="27">
        <f>[1]データ入力用!AG35</f>
        <v>7</v>
      </c>
      <c r="L36" s="27">
        <f>[1]データ入力用!AH35</f>
        <v>3</v>
      </c>
      <c r="M36" s="28">
        <f>[1]データ入力用!AI35</f>
        <v>5</v>
      </c>
    </row>
    <row r="37" spans="2:13" ht="19.5" customHeight="1" x14ac:dyDescent="0.15">
      <c r="B37" s="56"/>
      <c r="C37" s="42">
        <v>31</v>
      </c>
      <c r="D37" s="25" t="s">
        <v>50</v>
      </c>
      <c r="E37" s="26">
        <f>[1]データ入力用!AA36</f>
        <v>0</v>
      </c>
      <c r="F37" s="27">
        <f>[1]データ入力用!AB36</f>
        <v>0</v>
      </c>
      <c r="G37" s="27">
        <f>[1]データ入力用!AC36</f>
        <v>0</v>
      </c>
      <c r="H37" s="27">
        <f>[1]データ入力用!AD36</f>
        <v>0</v>
      </c>
      <c r="I37" s="27">
        <f>[1]データ入力用!AE36</f>
        <v>0</v>
      </c>
      <c r="J37" s="27">
        <f>[1]データ入力用!AF36</f>
        <v>0</v>
      </c>
      <c r="K37" s="27">
        <f>[1]データ入力用!AG36</f>
        <v>0</v>
      </c>
      <c r="L37" s="27">
        <f>[1]データ入力用!AH36</f>
        <v>0</v>
      </c>
      <c r="M37" s="28">
        <f>[1]データ入力用!AI36</f>
        <v>0</v>
      </c>
    </row>
    <row r="38" spans="2:13" ht="19.5" customHeight="1" x14ac:dyDescent="0.15">
      <c r="B38" s="56"/>
      <c r="C38" s="42">
        <v>32</v>
      </c>
      <c r="D38" s="25" t="s">
        <v>51</v>
      </c>
      <c r="E38" s="26">
        <f>[1]データ入力用!AA37</f>
        <v>2</v>
      </c>
      <c r="F38" s="27">
        <f>[1]データ入力用!AB37</f>
        <v>3</v>
      </c>
      <c r="G38" s="27">
        <f>[1]データ入力用!AC37</f>
        <v>2</v>
      </c>
      <c r="H38" s="27">
        <f>[1]データ入力用!AD37</f>
        <v>2</v>
      </c>
      <c r="I38" s="27">
        <f>[1]データ入力用!AE37</f>
        <v>0</v>
      </c>
      <c r="J38" s="27">
        <f>[1]データ入力用!AF37</f>
        <v>9</v>
      </c>
      <c r="K38" s="27">
        <f>[1]データ入力用!AG37</f>
        <v>5</v>
      </c>
      <c r="L38" s="27">
        <f>[1]データ入力用!AH37</f>
        <v>4</v>
      </c>
      <c r="M38" s="28">
        <f>[1]データ入力用!AI37</f>
        <v>3</v>
      </c>
    </row>
    <row r="39" spans="2:13" ht="19.5" customHeight="1" thickBot="1" x14ac:dyDescent="0.2">
      <c r="B39" s="70"/>
      <c r="C39" s="45">
        <v>33</v>
      </c>
      <c r="D39" s="30" t="s">
        <v>52</v>
      </c>
      <c r="E39" s="16">
        <f>[1]データ入力用!AA38</f>
        <v>2</v>
      </c>
      <c r="F39" s="17">
        <f>[1]データ入力用!AB38</f>
        <v>3</v>
      </c>
      <c r="G39" s="17">
        <f>[1]データ入力用!AC38</f>
        <v>1</v>
      </c>
      <c r="H39" s="17">
        <f>[1]データ入力用!AD38</f>
        <v>1</v>
      </c>
      <c r="I39" s="17">
        <f>[1]データ入力用!AE38</f>
        <v>0</v>
      </c>
      <c r="J39" s="17">
        <f>[1]データ入力用!AF38</f>
        <v>7</v>
      </c>
      <c r="K39" s="17">
        <f>[1]データ入力用!AG38</f>
        <v>6</v>
      </c>
      <c r="L39" s="17">
        <f>[1]データ入力用!AH38</f>
        <v>1</v>
      </c>
      <c r="M39" s="18">
        <f>[1]データ入力用!AI38</f>
        <v>1</v>
      </c>
    </row>
    <row r="40" spans="2:13" ht="19.5" customHeight="1" x14ac:dyDescent="0.15">
      <c r="B40" s="55" t="s">
        <v>53</v>
      </c>
      <c r="C40" s="38">
        <v>34</v>
      </c>
      <c r="D40" s="32" t="s">
        <v>54</v>
      </c>
      <c r="E40" s="39">
        <f>[1]データ入力用!AA39</f>
        <v>1</v>
      </c>
      <c r="F40" s="40">
        <f>[1]データ入力用!AB39</f>
        <v>5</v>
      </c>
      <c r="G40" s="40">
        <f>[1]データ入力用!AC39</f>
        <v>1</v>
      </c>
      <c r="H40" s="40">
        <f>[1]データ入力用!AD39</f>
        <v>2</v>
      </c>
      <c r="I40" s="40">
        <f>[1]データ入力用!AE39</f>
        <v>1</v>
      </c>
      <c r="J40" s="40">
        <f>[1]データ入力用!AF39</f>
        <v>10</v>
      </c>
      <c r="K40" s="40">
        <f>[1]データ入力用!AG39</f>
        <v>5</v>
      </c>
      <c r="L40" s="40">
        <f>[1]データ入力用!AH39</f>
        <v>5</v>
      </c>
      <c r="M40" s="41">
        <f>[1]データ入力用!AI39</f>
        <v>4</v>
      </c>
    </row>
    <row r="41" spans="2:13" ht="19.5" customHeight="1" x14ac:dyDescent="0.15">
      <c r="B41" s="56"/>
      <c r="C41" s="42">
        <v>35</v>
      </c>
      <c r="D41" s="25" t="s">
        <v>55</v>
      </c>
      <c r="E41" s="26">
        <f>[1]データ入力用!AA40</f>
        <v>3</v>
      </c>
      <c r="F41" s="27">
        <f>[1]データ入力用!AB40</f>
        <v>6</v>
      </c>
      <c r="G41" s="27">
        <f>[1]データ入力用!AC40</f>
        <v>3</v>
      </c>
      <c r="H41" s="27">
        <f>[1]データ入力用!AD40</f>
        <v>1</v>
      </c>
      <c r="I41" s="27">
        <f>[1]データ入力用!AE40</f>
        <v>0</v>
      </c>
      <c r="J41" s="27">
        <f>[1]データ入力用!AF40</f>
        <v>13</v>
      </c>
      <c r="K41" s="27">
        <f>[1]データ入力用!AG40</f>
        <v>8</v>
      </c>
      <c r="L41" s="27">
        <f>[1]データ入力用!AH40</f>
        <v>5</v>
      </c>
      <c r="M41" s="28">
        <f>[1]データ入力用!AI40</f>
        <v>3</v>
      </c>
    </row>
    <row r="42" spans="2:13" ht="19.5" customHeight="1" thickBot="1" x14ac:dyDescent="0.2">
      <c r="B42" s="57"/>
      <c r="C42" s="43">
        <v>36</v>
      </c>
      <c r="D42" s="34" t="s">
        <v>56</v>
      </c>
      <c r="E42" s="35">
        <f>[1]データ入力用!AA41</f>
        <v>2</v>
      </c>
      <c r="F42" s="36">
        <f>[1]データ入力用!AB41</f>
        <v>9</v>
      </c>
      <c r="G42" s="36">
        <f>[1]データ入力用!AC41</f>
        <v>0</v>
      </c>
      <c r="H42" s="36">
        <f>[1]データ入力用!AD41</f>
        <v>7</v>
      </c>
      <c r="I42" s="36">
        <f>[1]データ入力用!AE41</f>
        <v>0</v>
      </c>
      <c r="J42" s="36">
        <f>[1]データ入力用!AF41</f>
        <v>18</v>
      </c>
      <c r="K42" s="36">
        <f>[1]データ入力用!AG41</f>
        <v>12</v>
      </c>
      <c r="L42" s="36">
        <f>[1]データ入力用!AH41</f>
        <v>6</v>
      </c>
      <c r="M42" s="37">
        <f>[1]データ入力用!AI41</f>
        <v>3</v>
      </c>
    </row>
    <row r="43" spans="2:13" ht="19.5" customHeight="1" x14ac:dyDescent="0.15">
      <c r="B43" s="58" t="s">
        <v>57</v>
      </c>
      <c r="C43" s="46">
        <v>37</v>
      </c>
      <c r="D43" s="20" t="s">
        <v>58</v>
      </c>
      <c r="E43" s="21">
        <f>[1]データ入力用!AA42</f>
        <v>2</v>
      </c>
      <c r="F43" s="22">
        <f>[1]データ入力用!AB42</f>
        <v>3</v>
      </c>
      <c r="G43" s="22">
        <f>[1]データ入力用!AC42</f>
        <v>2</v>
      </c>
      <c r="H43" s="22">
        <f>[1]データ入力用!AD42</f>
        <v>3</v>
      </c>
      <c r="I43" s="22">
        <f>[1]データ入力用!AE42</f>
        <v>0</v>
      </c>
      <c r="J43" s="22">
        <f>[1]データ入力用!AF42</f>
        <v>10</v>
      </c>
      <c r="K43" s="22">
        <f>[1]データ入力用!AG42</f>
        <v>6</v>
      </c>
      <c r="L43" s="22">
        <f>[1]データ入力用!AH42</f>
        <v>4</v>
      </c>
      <c r="M43" s="23">
        <f>[1]データ入力用!AI42</f>
        <v>2</v>
      </c>
    </row>
    <row r="44" spans="2:13" ht="19.5" customHeight="1" x14ac:dyDescent="0.15">
      <c r="B44" s="59"/>
      <c r="C44" s="47">
        <v>38</v>
      </c>
      <c r="D44" s="25" t="s">
        <v>59</v>
      </c>
      <c r="E44" s="26">
        <f>[1]データ入力用!AA43</f>
        <v>2</v>
      </c>
      <c r="F44" s="27">
        <f>[1]データ入力用!AB43</f>
        <v>4</v>
      </c>
      <c r="G44" s="27">
        <f>[1]データ入力用!AC43</f>
        <v>2</v>
      </c>
      <c r="H44" s="27">
        <f>[1]データ入力用!AD43</f>
        <v>5</v>
      </c>
      <c r="I44" s="27">
        <f>[1]データ入力用!AE43</f>
        <v>0</v>
      </c>
      <c r="J44" s="27">
        <f>[1]データ入力用!AF43</f>
        <v>13</v>
      </c>
      <c r="K44" s="27">
        <f>[1]データ入力用!AG43</f>
        <v>7</v>
      </c>
      <c r="L44" s="27">
        <f>[1]データ入力用!AH43</f>
        <v>6</v>
      </c>
      <c r="M44" s="28">
        <f>[1]データ入力用!AI43</f>
        <v>2</v>
      </c>
    </row>
    <row r="45" spans="2:13" ht="19.5" customHeight="1" x14ac:dyDescent="0.15">
      <c r="B45" s="59"/>
      <c r="C45" s="47">
        <v>39</v>
      </c>
      <c r="D45" s="25" t="s">
        <v>60</v>
      </c>
      <c r="E45" s="26">
        <f>[1]データ入力用!AA44</f>
        <v>2</v>
      </c>
      <c r="F45" s="27">
        <f>[1]データ入力用!AB44</f>
        <v>7</v>
      </c>
      <c r="G45" s="27">
        <f>[1]データ入力用!AC44</f>
        <v>2</v>
      </c>
      <c r="H45" s="27">
        <f>[1]データ入力用!AD44</f>
        <v>4</v>
      </c>
      <c r="I45" s="27">
        <f>[1]データ入力用!AE44</f>
        <v>0</v>
      </c>
      <c r="J45" s="27">
        <f>[1]データ入力用!AF44</f>
        <v>15</v>
      </c>
      <c r="K45" s="27">
        <f>[1]データ入力用!AG44</f>
        <v>10</v>
      </c>
      <c r="L45" s="27">
        <f>[1]データ入力用!AH44</f>
        <v>5</v>
      </c>
      <c r="M45" s="28">
        <f>[1]データ入力用!AI44</f>
        <v>5</v>
      </c>
    </row>
    <row r="46" spans="2:13" ht="19.5" customHeight="1" x14ac:dyDescent="0.15">
      <c r="B46" s="59"/>
      <c r="C46" s="47">
        <v>40</v>
      </c>
      <c r="D46" s="25" t="s">
        <v>61</v>
      </c>
      <c r="E46" s="26">
        <f>[1]データ入力用!AA45</f>
        <v>1</v>
      </c>
      <c r="F46" s="27">
        <f>[1]データ入力用!AB45</f>
        <v>5</v>
      </c>
      <c r="G46" s="27">
        <f>[1]データ入力用!AC45</f>
        <v>0</v>
      </c>
      <c r="H46" s="27">
        <f>[1]データ入力用!AD45</f>
        <v>2</v>
      </c>
      <c r="I46" s="27">
        <f>[1]データ入力用!AE45</f>
        <v>0</v>
      </c>
      <c r="J46" s="27">
        <f>[1]データ入力用!AF45</f>
        <v>8</v>
      </c>
      <c r="K46" s="27">
        <f>[1]データ入力用!AG45</f>
        <v>4</v>
      </c>
      <c r="L46" s="27">
        <f>[1]データ入力用!AH45</f>
        <v>4</v>
      </c>
      <c r="M46" s="28">
        <f>[1]データ入力用!AI45</f>
        <v>2</v>
      </c>
    </row>
    <row r="47" spans="2:13" ht="19.5" customHeight="1" x14ac:dyDescent="0.15">
      <c r="B47" s="59"/>
      <c r="C47" s="47">
        <v>41</v>
      </c>
      <c r="D47" s="25" t="s">
        <v>62</v>
      </c>
      <c r="E47" s="26">
        <f>[1]データ入力用!AA46</f>
        <v>3</v>
      </c>
      <c r="F47" s="27">
        <f>[1]データ入力用!AB46</f>
        <v>1</v>
      </c>
      <c r="G47" s="27">
        <f>[1]データ入力用!AC46</f>
        <v>1</v>
      </c>
      <c r="H47" s="27">
        <f>[1]データ入力用!AD46</f>
        <v>3</v>
      </c>
      <c r="I47" s="27">
        <f>[1]データ入力用!AE46</f>
        <v>0</v>
      </c>
      <c r="J47" s="27">
        <f>[1]データ入力用!AF46</f>
        <v>8</v>
      </c>
      <c r="K47" s="27">
        <f>[1]データ入力用!AG46</f>
        <v>7</v>
      </c>
      <c r="L47" s="27">
        <f>[1]データ入力用!AH46</f>
        <v>1</v>
      </c>
      <c r="M47" s="28">
        <f>[1]データ入力用!AI46</f>
        <v>2</v>
      </c>
    </row>
    <row r="48" spans="2:13" ht="19.5" customHeight="1" x14ac:dyDescent="0.15">
      <c r="B48" s="59"/>
      <c r="C48" s="47">
        <v>42</v>
      </c>
      <c r="D48" s="25" t="s">
        <v>63</v>
      </c>
      <c r="E48" s="26">
        <f>[1]データ入力用!AA47</f>
        <v>2</v>
      </c>
      <c r="F48" s="27">
        <f>[1]データ入力用!AB47</f>
        <v>5</v>
      </c>
      <c r="G48" s="27">
        <f>[1]データ入力用!AC47</f>
        <v>2</v>
      </c>
      <c r="H48" s="27">
        <f>[1]データ入力用!AD47</f>
        <v>1</v>
      </c>
      <c r="I48" s="27">
        <f>[1]データ入力用!AE47</f>
        <v>0</v>
      </c>
      <c r="J48" s="27">
        <f>[1]データ入力用!AF47</f>
        <v>10</v>
      </c>
      <c r="K48" s="27">
        <f>[1]データ入力用!AG47</f>
        <v>6</v>
      </c>
      <c r="L48" s="27">
        <f>[1]データ入力用!AH47</f>
        <v>4</v>
      </c>
      <c r="M48" s="28">
        <f>[1]データ入力用!AI47</f>
        <v>2</v>
      </c>
    </row>
    <row r="49" spans="2:13" ht="19.5" customHeight="1" thickBot="1" x14ac:dyDescent="0.2">
      <c r="B49" s="60"/>
      <c r="C49" s="48">
        <v>43</v>
      </c>
      <c r="D49" s="34" t="s">
        <v>64</v>
      </c>
      <c r="E49" s="16">
        <f>[1]データ入力用!AA48</f>
        <v>0</v>
      </c>
      <c r="F49" s="17">
        <f>[1]データ入力用!AB48</f>
        <v>0</v>
      </c>
      <c r="G49" s="17">
        <f>[1]データ入力用!AC48</f>
        <v>0</v>
      </c>
      <c r="H49" s="17">
        <f>[1]データ入力用!AD48</f>
        <v>0</v>
      </c>
      <c r="I49" s="17">
        <f>[1]データ入力用!AE48</f>
        <v>0</v>
      </c>
      <c r="J49" s="17">
        <f>[1]データ入力用!AF48</f>
        <v>0</v>
      </c>
      <c r="K49" s="17">
        <f>[1]データ入力用!AG48</f>
        <v>0</v>
      </c>
      <c r="L49" s="17">
        <f>[1]データ入力用!AH48</f>
        <v>0</v>
      </c>
      <c r="M49" s="18">
        <f>[1]データ入力用!AI48</f>
        <v>0</v>
      </c>
    </row>
    <row r="50" spans="2:13" ht="19.5" customHeight="1" thickBot="1" x14ac:dyDescent="0.2">
      <c r="B50" s="61" t="s">
        <v>65</v>
      </c>
      <c r="C50" s="62"/>
      <c r="D50" s="63"/>
      <c r="E50" s="49">
        <f>SUM(E7:E49)</f>
        <v>53</v>
      </c>
      <c r="F50" s="50">
        <f t="shared" ref="F50:L50" si="0">SUM(F7:F49)</f>
        <v>169</v>
      </c>
      <c r="G50" s="50">
        <f t="shared" si="0"/>
        <v>43</v>
      </c>
      <c r="H50" s="50">
        <f t="shared" si="0"/>
        <v>91</v>
      </c>
      <c r="I50" s="50">
        <f t="shared" si="0"/>
        <v>15</v>
      </c>
      <c r="J50" s="50">
        <f t="shared" si="0"/>
        <v>371</v>
      </c>
      <c r="K50" s="50">
        <f t="shared" si="0"/>
        <v>230</v>
      </c>
      <c r="L50" s="50">
        <f t="shared" si="0"/>
        <v>141</v>
      </c>
      <c r="M50" s="51">
        <f>SUM(M7:M49)</f>
        <v>105</v>
      </c>
    </row>
    <row r="51" spans="2:13" ht="19.5" customHeight="1" thickBot="1" x14ac:dyDescent="0.2">
      <c r="B51" s="64" t="s">
        <v>66</v>
      </c>
      <c r="C51" s="65"/>
      <c r="D51" s="66"/>
      <c r="E51" s="52">
        <v>2</v>
      </c>
      <c r="F51" s="53">
        <v>3</v>
      </c>
      <c r="G51" s="53">
        <v>1</v>
      </c>
      <c r="H51" s="53">
        <v>3</v>
      </c>
      <c r="I51" s="53">
        <v>0</v>
      </c>
      <c r="J51" s="53">
        <f>SUM(E51:I51)</f>
        <v>9</v>
      </c>
      <c r="K51" s="53">
        <v>5</v>
      </c>
      <c r="L51" s="53">
        <v>4</v>
      </c>
      <c r="M51" s="54">
        <v>1</v>
      </c>
    </row>
    <row r="52" spans="2:13" ht="19.5" customHeight="1" thickTop="1" thickBot="1" x14ac:dyDescent="0.2">
      <c r="B52" s="61" t="s">
        <v>67</v>
      </c>
      <c r="C52" s="62"/>
      <c r="D52" s="63"/>
      <c r="E52" s="49">
        <f>E50+E51</f>
        <v>55</v>
      </c>
      <c r="F52" s="50">
        <f t="shared" ref="F52:M52" si="1">F50+F51</f>
        <v>172</v>
      </c>
      <c r="G52" s="50">
        <f t="shared" si="1"/>
        <v>44</v>
      </c>
      <c r="H52" s="50">
        <f t="shared" si="1"/>
        <v>94</v>
      </c>
      <c r="I52" s="50">
        <f t="shared" si="1"/>
        <v>15</v>
      </c>
      <c r="J52" s="50">
        <f t="shared" si="1"/>
        <v>380</v>
      </c>
      <c r="K52" s="50">
        <f t="shared" si="1"/>
        <v>235</v>
      </c>
      <c r="L52" s="50">
        <f t="shared" si="1"/>
        <v>145</v>
      </c>
      <c r="M52" s="51">
        <f t="shared" si="1"/>
        <v>106</v>
      </c>
    </row>
  </sheetData>
  <mergeCells count="19">
    <mergeCell ref="B31:B39"/>
    <mergeCell ref="B2:M2"/>
    <mergeCell ref="K3:M3"/>
    <mergeCell ref="B4:B6"/>
    <mergeCell ref="C4:D6"/>
    <mergeCell ref="E4:L4"/>
    <mergeCell ref="M4:M6"/>
    <mergeCell ref="E5:I5"/>
    <mergeCell ref="J5:J6"/>
    <mergeCell ref="B7:B8"/>
    <mergeCell ref="B9:B13"/>
    <mergeCell ref="B14:B18"/>
    <mergeCell ref="B19:B22"/>
    <mergeCell ref="B23:B30"/>
    <mergeCell ref="B40:B42"/>
    <mergeCell ref="B43:B49"/>
    <mergeCell ref="B50:D50"/>
    <mergeCell ref="B51:D51"/>
    <mergeCell ref="B52:D52"/>
  </mergeCells>
  <phoneticPr fontId="2"/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(HP)社会教育委員数及び社会教育委員会議の開催回数</vt:lpstr>
      <vt:lpstr>'(HP)社会教育委員数及び社会教育委員会議の開催回数'!Print_Area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2019-09-18T10:53:55Z</dcterms:created>
  <dcterms:modified xsi:type="dcterms:W3CDTF">2019-10-10T01:43:58Z</dcterms:modified>
</cp:coreProperties>
</file>