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 tabRatio="834"/>
  </bookViews>
  <sheets>
    <sheet name="sheet" sheetId="5" r:id="rId1"/>
  </sheets>
  <calcPr calcId="145621"/>
</workbook>
</file>

<file path=xl/calcChain.xml><?xml version="1.0" encoding="utf-8"?>
<calcChain xmlns="http://schemas.openxmlformats.org/spreadsheetml/2006/main">
  <c r="M49" i="5" l="1"/>
  <c r="L49" i="5"/>
  <c r="D49" i="5" l="1"/>
  <c r="X49" i="5" l="1"/>
  <c r="X51" i="5" s="1"/>
  <c r="W49" i="5"/>
  <c r="W51" i="5" s="1"/>
  <c r="V49" i="5"/>
  <c r="V51" i="5" s="1"/>
  <c r="U49" i="5"/>
  <c r="U51" i="5" s="1"/>
  <c r="S49" i="5"/>
  <c r="S51" i="5" s="1"/>
  <c r="R49" i="5"/>
  <c r="R51" i="5" s="1"/>
  <c r="Q49" i="5"/>
  <c r="Q51" i="5" s="1"/>
  <c r="P49" i="5"/>
  <c r="P51" i="5" s="1"/>
  <c r="O49" i="5"/>
  <c r="O51" i="5" s="1"/>
  <c r="N49" i="5"/>
  <c r="N51" i="5" s="1"/>
  <c r="L51" i="5"/>
  <c r="K49" i="5"/>
  <c r="K51" i="5" s="1"/>
  <c r="J49" i="5"/>
  <c r="J51" i="5" s="1"/>
  <c r="I49" i="5"/>
  <c r="I51" i="5" s="1"/>
  <c r="H49" i="5"/>
  <c r="H51" i="5" s="1"/>
  <c r="F49" i="5"/>
  <c r="F51" i="5" s="1"/>
  <c r="E49" i="5"/>
  <c r="E51" i="5" s="1"/>
  <c r="D51" i="5"/>
  <c r="T49" i="5"/>
  <c r="T51" i="5" s="1"/>
  <c r="M51" i="5"/>
  <c r="G49" i="5"/>
  <c r="G51" i="5" s="1"/>
</calcChain>
</file>

<file path=xl/sharedStrings.xml><?xml version="1.0" encoding="utf-8"?>
<sst xmlns="http://schemas.openxmlformats.org/spreadsheetml/2006/main" count="83" uniqueCount="77">
  <si>
    <t>公民館</t>
    <rPh sb="0" eb="3">
      <t>コウミンカン</t>
    </rPh>
    <phoneticPr fontId="3"/>
  </si>
  <si>
    <t>図書館</t>
    <rPh sb="0" eb="3">
      <t>トショカン</t>
    </rPh>
    <phoneticPr fontId="3"/>
  </si>
  <si>
    <t>青少年教育施設</t>
    <rPh sb="0" eb="3">
      <t>セイショウネン</t>
    </rPh>
    <rPh sb="3" eb="5">
      <t>キョウイク</t>
    </rPh>
    <rPh sb="5" eb="7">
      <t>シセツ</t>
    </rPh>
    <phoneticPr fontId="3"/>
  </si>
  <si>
    <t>その他</t>
    <rPh sb="2" eb="3">
      <t>タ</t>
    </rPh>
    <phoneticPr fontId="3"/>
  </si>
  <si>
    <t>本館</t>
    <rPh sb="0" eb="2">
      <t>ホンカン</t>
    </rPh>
    <phoneticPr fontId="3"/>
  </si>
  <si>
    <t>分館</t>
    <rPh sb="0" eb="1">
      <t>ブン</t>
    </rPh>
    <rPh sb="1" eb="2">
      <t>カン</t>
    </rPh>
    <phoneticPr fontId="3"/>
  </si>
  <si>
    <t>合計</t>
    <rPh sb="0" eb="1">
      <t>ゴウ</t>
    </rPh>
    <rPh sb="1" eb="2">
      <t>ケイ</t>
    </rPh>
    <phoneticPr fontId="3"/>
  </si>
  <si>
    <t>本館</t>
    <rPh sb="0" eb="1">
      <t>ホン</t>
    </rPh>
    <rPh sb="1" eb="2">
      <t>カン</t>
    </rPh>
    <phoneticPr fontId="3"/>
  </si>
  <si>
    <t>少年自然の家</t>
    <rPh sb="0" eb="2">
      <t>ショウネン</t>
    </rPh>
    <rPh sb="2" eb="4">
      <t>シゼン</t>
    </rPh>
    <rPh sb="5" eb="6">
      <t>イエ</t>
    </rPh>
    <phoneticPr fontId="3"/>
  </si>
  <si>
    <t>中央館</t>
    <rPh sb="0" eb="1">
      <t>ナカ</t>
    </rPh>
    <rPh sb="1" eb="2">
      <t>ヒサシ</t>
    </rPh>
    <rPh sb="2" eb="3">
      <t>カン</t>
    </rPh>
    <phoneticPr fontId="3"/>
  </si>
  <si>
    <t>地区館</t>
    <rPh sb="0" eb="1">
      <t>チ</t>
    </rPh>
    <rPh sb="1" eb="2">
      <t>ク</t>
    </rPh>
    <rPh sb="2" eb="3">
      <t>カン</t>
    </rPh>
    <phoneticPr fontId="3"/>
  </si>
  <si>
    <t>吹田市</t>
  </si>
  <si>
    <t>高槻市</t>
  </si>
  <si>
    <t>大阪市</t>
  </si>
  <si>
    <t>摂津市</t>
  </si>
  <si>
    <t>島本町</t>
  </si>
  <si>
    <t>豊中市</t>
  </si>
  <si>
    <t>池田市</t>
  </si>
  <si>
    <t>豊能町</t>
  </si>
  <si>
    <t>能勢町</t>
  </si>
  <si>
    <t>泉大津市</t>
  </si>
  <si>
    <t>和泉市</t>
  </si>
  <si>
    <t>高石市</t>
  </si>
  <si>
    <t>岸和田市</t>
  </si>
  <si>
    <t>貝塚市</t>
  </si>
  <si>
    <t>阪南市</t>
  </si>
  <si>
    <t>泉佐野市</t>
  </si>
  <si>
    <t>熊取町</t>
  </si>
  <si>
    <t>田尻町</t>
  </si>
  <si>
    <t>岬町</t>
  </si>
  <si>
    <t>富田林市</t>
  </si>
  <si>
    <t>松原市</t>
  </si>
  <si>
    <t>羽曳野市</t>
  </si>
  <si>
    <t>藤井寺市</t>
  </si>
  <si>
    <t>河南町</t>
  </si>
  <si>
    <t>太子町</t>
  </si>
  <si>
    <t>千早赤阪村</t>
  </si>
  <si>
    <t>柏原市</t>
  </si>
  <si>
    <t>東大阪市</t>
  </si>
  <si>
    <t>守口市</t>
  </si>
  <si>
    <t>枚方市</t>
  </si>
  <si>
    <t>寝屋川市</t>
  </si>
  <si>
    <t>大東市</t>
  </si>
  <si>
    <t>門真市</t>
  </si>
  <si>
    <t>交野市</t>
  </si>
  <si>
    <t>地域</t>
    <rPh sb="0" eb="2">
      <t>チイキ</t>
    </rPh>
    <phoneticPr fontId="4"/>
  </si>
  <si>
    <t>堺市</t>
  </si>
  <si>
    <t>三島</t>
    <rPh sb="0" eb="2">
      <t>ミシマ</t>
    </rPh>
    <phoneticPr fontId="4"/>
  </si>
  <si>
    <t>茨木市</t>
  </si>
  <si>
    <t>豊能</t>
    <rPh sb="0" eb="2">
      <t>トヨノ</t>
    </rPh>
    <phoneticPr fontId="4"/>
  </si>
  <si>
    <t>箕面市</t>
  </si>
  <si>
    <t>泉北</t>
    <rPh sb="0" eb="2">
      <t>センボク</t>
    </rPh>
    <phoneticPr fontId="4"/>
  </si>
  <si>
    <t>忠岡町</t>
  </si>
  <si>
    <t>泉南</t>
    <rPh sb="0" eb="2">
      <t>センナン</t>
    </rPh>
    <phoneticPr fontId="4"/>
  </si>
  <si>
    <t>南河内</t>
    <rPh sb="0" eb="1">
      <t>ミナミ</t>
    </rPh>
    <rPh sb="1" eb="3">
      <t>カワチ</t>
    </rPh>
    <phoneticPr fontId="4"/>
  </si>
  <si>
    <t>河内長野市</t>
  </si>
  <si>
    <t>大阪狭山市</t>
  </si>
  <si>
    <t>中河内</t>
    <rPh sb="0" eb="1">
      <t>ナカ</t>
    </rPh>
    <rPh sb="1" eb="3">
      <t>カワチ</t>
    </rPh>
    <phoneticPr fontId="4"/>
  </si>
  <si>
    <t>八尾市</t>
  </si>
  <si>
    <t>北河内</t>
    <rPh sb="0" eb="1">
      <t>キタ</t>
    </rPh>
    <rPh sb="1" eb="3">
      <t>カワチ</t>
    </rPh>
    <phoneticPr fontId="4"/>
  </si>
  <si>
    <t>四條畷市</t>
  </si>
  <si>
    <t>市町村計</t>
    <rPh sb="0" eb="3">
      <t>シチョウソン</t>
    </rPh>
    <rPh sb="3" eb="4">
      <t>ケイ</t>
    </rPh>
    <phoneticPr fontId="4"/>
  </si>
  <si>
    <t>大阪府</t>
    <rPh sb="0" eb="3">
      <t>オオサカフ</t>
    </rPh>
    <phoneticPr fontId="4"/>
  </si>
  <si>
    <t>計</t>
    <rPh sb="0" eb="1">
      <t>ケイ</t>
    </rPh>
    <phoneticPr fontId="4"/>
  </si>
  <si>
    <t>府内公立社会教育施設設置状況</t>
    <rPh sb="0" eb="2">
      <t>フナイ</t>
    </rPh>
    <rPh sb="2" eb="4">
      <t>コウリツ</t>
    </rPh>
    <rPh sb="4" eb="6">
      <t>シャカイ</t>
    </rPh>
    <rPh sb="6" eb="8">
      <t>キョウイク</t>
    </rPh>
    <rPh sb="8" eb="10">
      <t>シセツ</t>
    </rPh>
    <rPh sb="10" eb="12">
      <t>セッチ</t>
    </rPh>
    <rPh sb="12" eb="14">
      <t>ジョウキョウ</t>
    </rPh>
    <phoneticPr fontId="4"/>
  </si>
  <si>
    <t>市町村</t>
    <phoneticPr fontId="3"/>
  </si>
  <si>
    <t>女性教育施設</t>
    <rPh sb="0" eb="2">
      <t>ジョセイ</t>
    </rPh>
    <rPh sb="2" eb="4">
      <t>キョウイク</t>
    </rPh>
    <rPh sb="4" eb="6">
      <t>シセツ</t>
    </rPh>
    <phoneticPr fontId="3"/>
  </si>
  <si>
    <t>視聴覚ライブラリー</t>
    <rPh sb="0" eb="3">
      <t>シチョウカク</t>
    </rPh>
    <phoneticPr fontId="3"/>
  </si>
  <si>
    <r>
      <t>青年の家</t>
    </r>
    <r>
      <rPr>
        <sz val="9"/>
        <color theme="1"/>
        <rFont val="HG丸ｺﾞｼｯｸM-PRO"/>
        <family val="3"/>
        <charset val="128"/>
      </rPr>
      <t>（宿泊型）</t>
    </r>
    <rPh sb="0" eb="2">
      <t>セイネン</t>
    </rPh>
    <rPh sb="3" eb="4">
      <t>イエ</t>
    </rPh>
    <rPh sb="5" eb="7">
      <t>シュクハク</t>
    </rPh>
    <rPh sb="7" eb="8">
      <t>カタ</t>
    </rPh>
    <phoneticPr fontId="3"/>
  </si>
  <si>
    <r>
      <t>青年の家</t>
    </r>
    <r>
      <rPr>
        <sz val="9"/>
        <color theme="1"/>
        <rFont val="HG丸ｺﾞｼｯｸM-PRO"/>
        <family val="3"/>
        <charset val="128"/>
      </rPr>
      <t>（非宿泊型）</t>
    </r>
    <rPh sb="0" eb="2">
      <t>セイネン</t>
    </rPh>
    <rPh sb="3" eb="4">
      <t>イエ</t>
    </rPh>
    <rPh sb="5" eb="6">
      <t>ヒ</t>
    </rPh>
    <rPh sb="6" eb="8">
      <t>シュクハク</t>
    </rPh>
    <rPh sb="8" eb="9">
      <t>カタ</t>
    </rPh>
    <phoneticPr fontId="3"/>
  </si>
  <si>
    <t>児童文化センター</t>
    <rPh sb="0" eb="2">
      <t>ジドウ</t>
    </rPh>
    <rPh sb="2" eb="4">
      <t>ブンカ</t>
    </rPh>
    <phoneticPr fontId="3"/>
  </si>
  <si>
    <t>うち指定管理者
制度導入施設数</t>
    <rPh sb="2" eb="4">
      <t>シテイ</t>
    </rPh>
    <rPh sb="4" eb="7">
      <t>カンリシャ</t>
    </rPh>
    <rPh sb="8" eb="10">
      <t>セイド</t>
    </rPh>
    <rPh sb="10" eb="12">
      <t>ドウニュウ</t>
    </rPh>
    <rPh sb="12" eb="15">
      <t>シセツスウ</t>
    </rPh>
    <phoneticPr fontId="3"/>
  </si>
  <si>
    <t>うち指定管理者
制度導入施設数</t>
    <phoneticPr fontId="4"/>
  </si>
  <si>
    <t>泉南市</t>
    <phoneticPr fontId="4"/>
  </si>
  <si>
    <t>公民館類似施設
（生涯学習センター含む）</t>
    <rPh sb="0" eb="3">
      <t>コウミンカン</t>
    </rPh>
    <rPh sb="3" eb="5">
      <t>ルイジ</t>
    </rPh>
    <rPh sb="5" eb="7">
      <t>シセツ</t>
    </rPh>
    <rPh sb="9" eb="11">
      <t>ショウガイ</t>
    </rPh>
    <rPh sb="11" eb="13">
      <t>ガクシュウ</t>
    </rPh>
    <rPh sb="17" eb="18">
      <t>フク</t>
    </rPh>
    <phoneticPr fontId="3"/>
  </si>
  <si>
    <t>博物館
（博物館類似施設は除く）</t>
    <rPh sb="0" eb="3">
      <t>ハクブツカン</t>
    </rPh>
    <rPh sb="5" eb="8">
      <t>ハクブツカン</t>
    </rPh>
    <rPh sb="8" eb="10">
      <t>ルイジ</t>
    </rPh>
    <rPh sb="10" eb="12">
      <t>シセツ</t>
    </rPh>
    <rPh sb="13" eb="14">
      <t>ノゾ</t>
    </rPh>
    <phoneticPr fontId="3"/>
  </si>
  <si>
    <t>（平成29年4月1日現在）</t>
    <rPh sb="1" eb="3">
      <t>ヘイセイ</t>
    </rPh>
    <rPh sb="5" eb="6">
      <t>ネン</t>
    </rPh>
    <rPh sb="7" eb="8">
      <t>ツキ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</si>
</sst>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2" fillId="0" borderId="0"/>
  </cellStyleXfs>
  <cellXfs count="108">
    <xf numFmtId="0" fontId="0" fillId="0" borderId="0" xfId="0"/>
    <xf numFmtId="0" fontId="6" fillId="0" borderId="0" xfId="0" applyFont="1" applyFill="1" applyAlignment="1">
      <alignment vertical="center"/>
    </xf>
    <xf numFmtId="0" fontId="7" fillId="0" borderId="36" xfId="0" applyFont="1" applyFill="1" applyBorder="1" applyAlignment="1">
      <alignment horizontal="right" vertical="center"/>
    </xf>
    <xf numFmtId="0" fontId="7" fillId="0" borderId="37" xfId="0" applyFont="1" applyFill="1" applyBorder="1" applyAlignment="1">
      <alignment horizontal="right" vertical="center"/>
    </xf>
    <xf numFmtId="0" fontId="7" fillId="0" borderId="39" xfId="0" applyFont="1" applyFill="1" applyBorder="1" applyAlignment="1">
      <alignment horizontal="right" vertical="center"/>
    </xf>
    <xf numFmtId="0" fontId="7" fillId="0" borderId="36" xfId="0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0" fontId="7" fillId="0" borderId="39" xfId="0" applyFont="1" applyFill="1" applyBorder="1" applyAlignment="1">
      <alignment vertical="center"/>
    </xf>
    <xf numFmtId="0" fontId="7" fillId="0" borderId="40" xfId="0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41" xfId="2" applyFont="1" applyFill="1" applyBorder="1" applyAlignment="1" applyProtection="1">
      <alignment horizontal="center" vertical="top" textRotation="255" indent="1"/>
      <protection locked="0"/>
    </xf>
    <xf numFmtId="0" fontId="7" fillId="2" borderId="7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46" xfId="0" applyFont="1" applyFill="1" applyBorder="1" applyAlignment="1">
      <alignment horizontal="right" vertical="center"/>
    </xf>
    <xf numFmtId="0" fontId="7" fillId="0" borderId="48" xfId="0" applyFont="1" applyFill="1" applyBorder="1" applyAlignment="1">
      <alignment horizontal="right" vertical="center"/>
    </xf>
    <xf numFmtId="0" fontId="7" fillId="0" borderId="46" xfId="0" applyFont="1" applyFill="1" applyBorder="1" applyAlignment="1">
      <alignment vertical="center"/>
    </xf>
    <xf numFmtId="0" fontId="7" fillId="0" borderId="50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0" fontId="7" fillId="0" borderId="7" xfId="2" applyFont="1" applyFill="1" applyBorder="1" applyAlignment="1">
      <alignment vertical="center" textRotation="255"/>
    </xf>
    <xf numFmtId="0" fontId="7" fillId="0" borderId="43" xfId="0" applyFont="1" applyFill="1" applyBorder="1" applyAlignment="1">
      <alignment vertical="center" textRotation="255" wrapText="1"/>
    </xf>
    <xf numFmtId="0" fontId="7" fillId="0" borderId="42" xfId="2" applyFont="1" applyFill="1" applyBorder="1" applyAlignment="1" applyProtection="1">
      <alignment horizontal="center" vertical="top" textRotation="255" indent="1"/>
      <protection locked="0"/>
    </xf>
    <xf numFmtId="0" fontId="7" fillId="0" borderId="1" xfId="2" applyFont="1" applyFill="1" applyBorder="1" applyAlignment="1">
      <alignment vertical="center" textRotation="255"/>
    </xf>
    <xf numFmtId="0" fontId="7" fillId="0" borderId="51" xfId="2" applyFont="1" applyFill="1" applyBorder="1" applyAlignment="1" applyProtection="1">
      <alignment horizontal="center" vertical="center" textRotation="255" wrapText="1"/>
      <protection locked="0"/>
    </xf>
    <xf numFmtId="0" fontId="7" fillId="0" borderId="23" xfId="0" applyFont="1" applyFill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7" fillId="0" borderId="22" xfId="0" applyFont="1" applyFill="1" applyBorder="1" applyAlignment="1">
      <alignment vertical="center"/>
    </xf>
    <xf numFmtId="0" fontId="7" fillId="0" borderId="44" xfId="0" applyFont="1" applyFill="1" applyBorder="1" applyAlignment="1">
      <alignment vertical="center"/>
    </xf>
    <xf numFmtId="0" fontId="7" fillId="0" borderId="52" xfId="0" applyFont="1" applyFill="1" applyBorder="1" applyAlignment="1">
      <alignment vertical="center"/>
    </xf>
    <xf numFmtId="0" fontId="7" fillId="0" borderId="53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7" fillId="0" borderId="55" xfId="0" applyFont="1" applyFill="1" applyBorder="1" applyAlignment="1">
      <alignment vertical="center"/>
    </xf>
    <xf numFmtId="0" fontId="7" fillId="0" borderId="58" xfId="0" applyFont="1" applyFill="1" applyBorder="1" applyAlignment="1">
      <alignment vertical="center"/>
    </xf>
    <xf numFmtId="0" fontId="7" fillId="0" borderId="59" xfId="0" applyFont="1" applyFill="1" applyBorder="1" applyAlignment="1">
      <alignment vertical="center"/>
    </xf>
    <xf numFmtId="0" fontId="7" fillId="0" borderId="60" xfId="0" applyFont="1" applyFill="1" applyBorder="1" applyAlignment="1">
      <alignment vertical="center"/>
    </xf>
    <xf numFmtId="0" fontId="7" fillId="0" borderId="57" xfId="0" applyFont="1" applyFill="1" applyBorder="1" applyAlignment="1">
      <alignment vertical="center"/>
    </xf>
    <xf numFmtId="0" fontId="7" fillId="2" borderId="58" xfId="0" applyFont="1" applyFill="1" applyBorder="1" applyAlignment="1">
      <alignment vertical="center"/>
    </xf>
    <xf numFmtId="0" fontId="10" fillId="0" borderId="4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18" xfId="0" applyFont="1" applyFill="1" applyBorder="1" applyAlignment="1">
      <alignment vertical="center"/>
    </xf>
    <xf numFmtId="0" fontId="10" fillId="0" borderId="56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7" fillId="0" borderId="62" xfId="0" applyFont="1" applyFill="1" applyBorder="1" applyAlignment="1">
      <alignment vertical="center"/>
    </xf>
    <xf numFmtId="0" fontId="7" fillId="2" borderId="59" xfId="0" applyFont="1" applyFill="1" applyBorder="1" applyAlignment="1">
      <alignment vertical="center"/>
    </xf>
    <xf numFmtId="0" fontId="7" fillId="2" borderId="60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35" xfId="0" applyFont="1" applyFill="1" applyBorder="1" applyAlignment="1">
      <alignment vertical="center"/>
    </xf>
    <xf numFmtId="0" fontId="8" fillId="0" borderId="49" xfId="0" applyFont="1" applyFill="1" applyBorder="1" applyAlignment="1">
      <alignment horizontal="center" vertical="center" textRotation="255"/>
    </xf>
    <xf numFmtId="0" fontId="8" fillId="0" borderId="38" xfId="0" applyFont="1" applyFill="1" applyBorder="1" applyAlignment="1">
      <alignment horizontal="center" vertical="center" textRotation="255"/>
    </xf>
    <xf numFmtId="0" fontId="8" fillId="0" borderId="54" xfId="0" applyFont="1" applyFill="1" applyBorder="1" applyAlignment="1">
      <alignment horizontal="center" vertical="center" textRotation="255"/>
    </xf>
    <xf numFmtId="0" fontId="7" fillId="0" borderId="44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textRotation="255"/>
    </xf>
    <xf numFmtId="0" fontId="8" fillId="0" borderId="5" xfId="0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center" vertical="center" textRotation="255"/>
    </xf>
    <xf numFmtId="0" fontId="8" fillId="0" borderId="34" xfId="0" applyFont="1" applyFill="1" applyBorder="1" applyAlignment="1">
      <alignment vertical="center" textRotation="255"/>
    </xf>
    <xf numFmtId="0" fontId="8" fillId="0" borderId="47" xfId="0" applyFont="1" applyBorder="1" applyAlignment="1">
      <alignment vertical="center" textRotation="255"/>
    </xf>
    <xf numFmtId="0" fontId="7" fillId="0" borderId="16" xfId="2" applyFont="1" applyFill="1" applyBorder="1" applyAlignment="1" applyProtection="1">
      <alignment horizontal="center" vertical="top" textRotation="255" wrapText="1" indent="1"/>
      <protection locked="0"/>
    </xf>
    <xf numFmtId="0" fontId="7" fillId="0" borderId="6" xfId="2" applyFont="1" applyFill="1" applyBorder="1" applyAlignment="1" applyProtection="1">
      <alignment horizontal="center" vertical="top" textRotation="255" wrapText="1" indent="1"/>
      <protection locked="0"/>
    </xf>
    <xf numFmtId="0" fontId="7" fillId="0" borderId="41" xfId="2" applyFont="1" applyFill="1" applyBorder="1" applyAlignment="1" applyProtection="1">
      <alignment horizontal="center" vertical="top" textRotation="255" wrapText="1" indent="1"/>
      <protection locked="0"/>
    </xf>
    <xf numFmtId="0" fontId="11" fillId="0" borderId="14" xfId="2" applyFont="1" applyFill="1" applyBorder="1" applyAlignment="1" applyProtection="1">
      <alignment horizontal="center" vertical="top" textRotation="255" wrapText="1" indent="1"/>
      <protection locked="0"/>
    </xf>
    <xf numFmtId="0" fontId="11" fillId="0" borderId="2" xfId="2" applyFont="1" applyFill="1" applyBorder="1" applyAlignment="1" applyProtection="1">
      <alignment horizontal="center" vertical="top" textRotation="255" wrapText="1" indent="1"/>
      <protection locked="0"/>
    </xf>
    <xf numFmtId="0" fontId="11" fillId="0" borderId="42" xfId="2" applyFont="1" applyFill="1" applyBorder="1" applyAlignment="1" applyProtection="1">
      <alignment horizontal="center" vertical="top" textRotation="255" wrapText="1" indent="1"/>
      <protection locked="0"/>
    </xf>
    <xf numFmtId="0" fontId="7" fillId="0" borderId="15" xfId="2" applyFont="1" applyFill="1" applyBorder="1" applyAlignment="1" applyProtection="1">
      <alignment horizontal="center" vertical="top" textRotation="255" wrapText="1" indent="1"/>
      <protection locked="0"/>
    </xf>
    <xf numFmtId="0" fontId="7" fillId="0" borderId="7" xfId="2" applyFont="1" applyFill="1" applyBorder="1" applyAlignment="1" applyProtection="1">
      <alignment horizontal="center" vertical="top" textRotation="255" wrapText="1" indent="1"/>
      <protection locked="0"/>
    </xf>
    <xf numFmtId="0" fontId="7" fillId="0" borderId="43" xfId="2" applyFont="1" applyFill="1" applyBorder="1" applyAlignment="1" applyProtection="1">
      <alignment horizontal="center" vertical="top" textRotation="255" wrapText="1" indent="1"/>
      <protection locked="0"/>
    </xf>
    <xf numFmtId="0" fontId="7" fillId="0" borderId="6" xfId="2" applyFont="1" applyFill="1" applyBorder="1" applyAlignment="1" applyProtection="1">
      <alignment horizontal="center" vertical="center"/>
      <protection locked="0"/>
    </xf>
    <xf numFmtId="0" fontId="7" fillId="0" borderId="2" xfId="2" applyFont="1" applyFill="1" applyBorder="1" applyAlignment="1" applyProtection="1">
      <alignment horizontal="center" vertical="center"/>
      <protection locked="0"/>
    </xf>
    <xf numFmtId="0" fontId="7" fillId="0" borderId="2" xfId="2" applyFont="1" applyFill="1" applyBorder="1" applyAlignment="1" applyProtection="1">
      <alignment horizontal="center" vertical="top" textRotation="255" indent="1"/>
      <protection locked="0"/>
    </xf>
    <xf numFmtId="0" fontId="7" fillId="0" borderId="42" xfId="2" applyFont="1" applyFill="1" applyBorder="1" applyAlignment="1" applyProtection="1">
      <alignment horizontal="center" vertical="top" textRotation="255" indent="1"/>
      <protection locked="0"/>
    </xf>
    <xf numFmtId="0" fontId="7" fillId="0" borderId="2" xfId="2" applyFont="1" applyFill="1" applyBorder="1" applyAlignment="1" applyProtection="1">
      <alignment horizontal="center" vertical="top" textRotation="255" wrapText="1" indent="1"/>
      <protection locked="0"/>
    </xf>
    <xf numFmtId="0" fontId="7" fillId="0" borderId="42" xfId="2" applyFont="1" applyFill="1" applyBorder="1" applyAlignment="1" applyProtection="1">
      <alignment horizontal="center" vertical="top" textRotation="255" wrapText="1" indent="1"/>
      <protection locked="0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10" xfId="2" applyFont="1" applyFill="1" applyBorder="1" applyAlignment="1">
      <alignment horizontal="center" vertical="center" textRotation="255"/>
    </xf>
    <xf numFmtId="0" fontId="8" fillId="0" borderId="11" xfId="2" applyFont="1" applyFill="1" applyBorder="1" applyAlignment="1">
      <alignment horizontal="center" vertical="center" textRotation="255"/>
    </xf>
    <xf numFmtId="0" fontId="8" fillId="0" borderId="31" xfId="2" applyFont="1" applyFill="1" applyBorder="1" applyAlignment="1">
      <alignment horizontal="center" vertical="center" textRotation="255"/>
    </xf>
    <xf numFmtId="0" fontId="7" fillId="0" borderId="21" xfId="2" applyFont="1" applyFill="1" applyBorder="1" applyAlignment="1">
      <alignment horizontal="center" vertical="center" textRotation="255" wrapText="1"/>
    </xf>
    <xf numFmtId="0" fontId="7" fillId="0" borderId="20" xfId="2" applyFont="1" applyFill="1" applyBorder="1" applyAlignment="1">
      <alignment horizontal="center" vertical="center" textRotation="255" wrapText="1"/>
    </xf>
    <xf numFmtId="0" fontId="7" fillId="0" borderId="32" xfId="2" applyFont="1" applyFill="1" applyBorder="1" applyAlignment="1">
      <alignment horizontal="center" vertical="center" textRotation="255" wrapText="1"/>
    </xf>
    <xf numFmtId="0" fontId="7" fillId="0" borderId="13" xfId="2" applyFont="1" applyFill="1" applyBorder="1" applyAlignment="1">
      <alignment horizontal="center" vertical="center" textRotation="255" wrapText="1"/>
    </xf>
    <xf numFmtId="0" fontId="7" fillId="0" borderId="9" xfId="2" applyFont="1" applyFill="1" applyBorder="1" applyAlignment="1">
      <alignment horizontal="center" vertical="center" textRotation="255" wrapText="1"/>
    </xf>
    <xf numFmtId="0" fontId="7" fillId="0" borderId="33" xfId="2" applyFont="1" applyFill="1" applyBorder="1" applyAlignment="1">
      <alignment horizontal="center" vertical="center" textRotation="255" wrapText="1"/>
    </xf>
    <xf numFmtId="0" fontId="7" fillId="0" borderId="16" xfId="2" applyFont="1" applyFill="1" applyBorder="1" applyAlignment="1" applyProtection="1">
      <alignment horizontal="center" vertical="center"/>
      <protection locked="0"/>
    </xf>
    <xf numFmtId="0" fontId="7" fillId="0" borderId="14" xfId="2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>
      <alignment horizontal="center" vertical="center"/>
    </xf>
    <xf numFmtId="0" fontId="11" fillId="0" borderId="16" xfId="2" applyFont="1" applyFill="1" applyBorder="1" applyAlignment="1" applyProtection="1">
      <alignment horizontal="center" vertical="top" textRotation="255" wrapText="1" indent="1"/>
      <protection locked="0"/>
    </xf>
    <xf numFmtId="0" fontId="11" fillId="0" borderId="6" xfId="2" applyFont="1" applyFill="1" applyBorder="1" applyAlignment="1" applyProtection="1">
      <alignment horizontal="center" vertical="top" textRotation="255" wrapText="1" indent="1"/>
      <protection locked="0"/>
    </xf>
    <xf numFmtId="0" fontId="11" fillId="0" borderId="41" xfId="2" applyFont="1" applyFill="1" applyBorder="1" applyAlignment="1" applyProtection="1">
      <alignment horizontal="center" vertical="top" textRotation="255" wrapText="1" indent="1"/>
      <protection locked="0"/>
    </xf>
    <xf numFmtId="0" fontId="7" fillId="0" borderId="15" xfId="2" applyFont="1" applyFill="1" applyBorder="1" applyAlignment="1" applyProtection="1">
      <alignment horizontal="center" vertical="center" wrapText="1"/>
      <protection locked="0"/>
    </xf>
    <xf numFmtId="0" fontId="7" fillId="0" borderId="7" xfId="2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>
      <alignment horizontal="center" vertical="center"/>
    </xf>
    <xf numFmtId="0" fontId="7" fillId="0" borderId="16" xfId="2" applyFont="1" applyFill="1" applyBorder="1" applyAlignment="1" applyProtection="1">
      <alignment horizontal="center" vertical="center" wrapText="1"/>
      <protection locked="0"/>
    </xf>
    <xf numFmtId="0" fontId="7" fillId="0" borderId="14" xfId="2" applyFont="1" applyFill="1" applyBorder="1" applyAlignment="1" applyProtection="1">
      <alignment horizontal="center" vertical="center" wrapText="1"/>
      <protection locked="0"/>
    </xf>
    <xf numFmtId="0" fontId="7" fillId="0" borderId="15" xfId="0" applyFont="1" applyFill="1" applyBorder="1" applyAlignment="1">
      <alignment horizontal="center" vertical="center" wrapText="1"/>
    </xf>
  </cellXfs>
  <cellStyles count="8">
    <cellStyle name="桁区切り 2" xfId="3"/>
    <cellStyle name="標準" xfId="0" builtinId="0"/>
    <cellStyle name="標準 2" xfId="1"/>
    <cellStyle name="標準 3" xfId="4"/>
    <cellStyle name="標準 4" xfId="5"/>
    <cellStyle name="標準 5" xfId="7"/>
    <cellStyle name="標準 6" xfId="6"/>
    <cellStyle name="標準_施設等の状況調査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X51"/>
  <sheetViews>
    <sheetView tabSelected="1" zoomScale="85" zoomScaleNormal="85" workbookViewId="0">
      <selection sqref="A1:X1"/>
    </sheetView>
  </sheetViews>
  <sheetFormatPr defaultRowHeight="11.25"/>
  <cols>
    <col min="1" max="1" width="3.625" style="1" customWidth="1"/>
    <col min="2" max="2" width="4.25" style="1" bestFit="1" customWidth="1"/>
    <col min="3" max="3" width="10.625" style="1" customWidth="1"/>
    <col min="4" max="4" width="4.625" style="1" customWidth="1"/>
    <col min="5" max="5" width="5.625" style="1" customWidth="1"/>
    <col min="6" max="6" width="4.625" style="1" customWidth="1"/>
    <col min="7" max="7" width="5.625" style="1" customWidth="1"/>
    <col min="8" max="12" width="4.625" style="1" customWidth="1"/>
    <col min="13" max="13" width="5.625" style="1" customWidth="1"/>
    <col min="14" max="20" width="4.625" style="1" customWidth="1"/>
    <col min="21" max="21" width="5.625" style="1" customWidth="1"/>
    <col min="22" max="24" width="4.625" style="1" customWidth="1"/>
    <col min="25" max="16384" width="9" style="1"/>
  </cols>
  <sheetData>
    <row r="1" spans="1:24" ht="17.25" customHeight="1">
      <c r="A1" s="85" t="s">
        <v>64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</row>
    <row r="2" spans="1:24" ht="14.25" customHeight="1" thickBot="1">
      <c r="A2" s="86" t="s">
        <v>76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</row>
    <row r="3" spans="1:24" s="9" customFormat="1" ht="17.25" customHeight="1">
      <c r="A3" s="87" t="s">
        <v>45</v>
      </c>
      <c r="B3" s="90" t="s">
        <v>65</v>
      </c>
      <c r="C3" s="93" t="s">
        <v>65</v>
      </c>
      <c r="D3" s="96" t="s">
        <v>0</v>
      </c>
      <c r="E3" s="97"/>
      <c r="F3" s="97"/>
      <c r="G3" s="97"/>
      <c r="H3" s="98"/>
      <c r="I3" s="99" t="s">
        <v>74</v>
      </c>
      <c r="J3" s="102"/>
      <c r="K3" s="96" t="s">
        <v>1</v>
      </c>
      <c r="L3" s="97"/>
      <c r="M3" s="97"/>
      <c r="N3" s="104"/>
      <c r="O3" s="105" t="s">
        <v>2</v>
      </c>
      <c r="P3" s="106"/>
      <c r="Q3" s="106"/>
      <c r="R3" s="106"/>
      <c r="S3" s="106"/>
      <c r="T3" s="106"/>
      <c r="U3" s="107"/>
      <c r="V3" s="70" t="s">
        <v>66</v>
      </c>
      <c r="W3" s="73" t="s">
        <v>75</v>
      </c>
      <c r="X3" s="76" t="s">
        <v>67</v>
      </c>
    </row>
    <row r="4" spans="1:24" s="9" customFormat="1" ht="15.75" customHeight="1">
      <c r="A4" s="88"/>
      <c r="B4" s="91"/>
      <c r="C4" s="94"/>
      <c r="D4" s="79" t="s">
        <v>4</v>
      </c>
      <c r="E4" s="80"/>
      <c r="F4" s="81" t="s">
        <v>5</v>
      </c>
      <c r="G4" s="81" t="s">
        <v>6</v>
      </c>
      <c r="H4" s="22"/>
      <c r="I4" s="100"/>
      <c r="J4" s="103"/>
      <c r="K4" s="71" t="s">
        <v>7</v>
      </c>
      <c r="L4" s="83" t="s">
        <v>5</v>
      </c>
      <c r="M4" s="83" t="s">
        <v>6</v>
      </c>
      <c r="N4" s="19"/>
      <c r="O4" s="71" t="s">
        <v>8</v>
      </c>
      <c r="P4" s="83" t="s">
        <v>68</v>
      </c>
      <c r="Q4" s="83" t="s">
        <v>69</v>
      </c>
      <c r="R4" s="83" t="s">
        <v>70</v>
      </c>
      <c r="S4" s="81" t="s">
        <v>3</v>
      </c>
      <c r="T4" s="81" t="s">
        <v>6</v>
      </c>
      <c r="U4" s="19"/>
      <c r="V4" s="71"/>
      <c r="W4" s="74"/>
      <c r="X4" s="77"/>
    </row>
    <row r="5" spans="1:24" s="9" customFormat="1" ht="123" customHeight="1" thickBot="1">
      <c r="A5" s="89"/>
      <c r="B5" s="92"/>
      <c r="C5" s="95"/>
      <c r="D5" s="10" t="s">
        <v>9</v>
      </c>
      <c r="E5" s="21" t="s">
        <v>10</v>
      </c>
      <c r="F5" s="82"/>
      <c r="G5" s="82"/>
      <c r="H5" s="23" t="s">
        <v>71</v>
      </c>
      <c r="I5" s="101"/>
      <c r="J5" s="20" t="s">
        <v>72</v>
      </c>
      <c r="K5" s="72"/>
      <c r="L5" s="84"/>
      <c r="M5" s="84"/>
      <c r="N5" s="20" t="s">
        <v>72</v>
      </c>
      <c r="O5" s="72"/>
      <c r="P5" s="84"/>
      <c r="Q5" s="84"/>
      <c r="R5" s="84"/>
      <c r="S5" s="82"/>
      <c r="T5" s="82"/>
      <c r="U5" s="20" t="s">
        <v>72</v>
      </c>
      <c r="V5" s="72"/>
      <c r="W5" s="75"/>
      <c r="X5" s="78"/>
    </row>
    <row r="6" spans="1:24" ht="18" customHeight="1" thickTop="1">
      <c r="A6" s="68"/>
      <c r="B6" s="12">
        <v>1</v>
      </c>
      <c r="C6" s="44" t="s">
        <v>13</v>
      </c>
      <c r="D6" s="41">
        <v>0</v>
      </c>
      <c r="E6" s="38">
        <v>0</v>
      </c>
      <c r="F6" s="38">
        <v>0</v>
      </c>
      <c r="G6" s="38">
        <v>0</v>
      </c>
      <c r="H6" s="38">
        <v>0</v>
      </c>
      <c r="I6" s="38">
        <v>3</v>
      </c>
      <c r="J6" s="38">
        <v>3</v>
      </c>
      <c r="K6" s="38">
        <v>1</v>
      </c>
      <c r="L6" s="38">
        <v>23</v>
      </c>
      <c r="M6" s="38">
        <v>24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52">
        <v>1</v>
      </c>
    </row>
    <row r="7" spans="1:24" ht="18" customHeight="1" thickBot="1">
      <c r="A7" s="69"/>
      <c r="B7" s="18">
        <v>2</v>
      </c>
      <c r="C7" s="11" t="s">
        <v>46</v>
      </c>
      <c r="D7" s="42">
        <v>0</v>
      </c>
      <c r="E7" s="39">
        <v>6</v>
      </c>
      <c r="F7" s="39">
        <v>0</v>
      </c>
      <c r="G7" s="39">
        <v>6</v>
      </c>
      <c r="H7" s="39">
        <v>0</v>
      </c>
      <c r="I7" s="39">
        <v>0</v>
      </c>
      <c r="J7" s="39">
        <v>0</v>
      </c>
      <c r="K7" s="39">
        <v>7</v>
      </c>
      <c r="L7" s="39">
        <v>5</v>
      </c>
      <c r="M7" s="39">
        <v>12</v>
      </c>
      <c r="N7" s="39">
        <v>0</v>
      </c>
      <c r="O7" s="39">
        <v>0</v>
      </c>
      <c r="P7" s="39">
        <v>0</v>
      </c>
      <c r="Q7" s="39">
        <v>0</v>
      </c>
      <c r="R7" s="39">
        <v>0</v>
      </c>
      <c r="S7" s="39">
        <v>4</v>
      </c>
      <c r="T7" s="39">
        <v>4</v>
      </c>
      <c r="U7" s="39">
        <v>0</v>
      </c>
      <c r="V7" s="39">
        <v>1</v>
      </c>
      <c r="W7" s="39">
        <v>1</v>
      </c>
      <c r="X7" s="50">
        <v>0</v>
      </c>
    </row>
    <row r="8" spans="1:24" ht="18" customHeight="1">
      <c r="A8" s="65" t="s">
        <v>47</v>
      </c>
      <c r="B8" s="2">
        <v>3</v>
      </c>
      <c r="C8" s="35" t="s">
        <v>11</v>
      </c>
      <c r="D8" s="41">
        <v>0</v>
      </c>
      <c r="E8" s="38">
        <v>29</v>
      </c>
      <c r="F8" s="38">
        <v>1</v>
      </c>
      <c r="G8" s="38">
        <v>30</v>
      </c>
      <c r="H8" s="38">
        <v>0</v>
      </c>
      <c r="I8" s="38">
        <v>0</v>
      </c>
      <c r="J8" s="38">
        <v>0</v>
      </c>
      <c r="K8" s="38">
        <v>7</v>
      </c>
      <c r="L8" s="38">
        <v>0</v>
      </c>
      <c r="M8" s="38">
        <v>7</v>
      </c>
      <c r="N8" s="38">
        <v>0</v>
      </c>
      <c r="O8" s="38">
        <v>1</v>
      </c>
      <c r="P8" s="38">
        <v>1</v>
      </c>
      <c r="Q8" s="38">
        <v>0</v>
      </c>
      <c r="R8" s="38">
        <v>0</v>
      </c>
      <c r="S8" s="38">
        <v>2</v>
      </c>
      <c r="T8" s="38">
        <v>4</v>
      </c>
      <c r="U8" s="38">
        <v>2</v>
      </c>
      <c r="V8" s="38">
        <v>0</v>
      </c>
      <c r="W8" s="38">
        <v>1</v>
      </c>
      <c r="X8" s="51">
        <v>0</v>
      </c>
    </row>
    <row r="9" spans="1:24" ht="18" customHeight="1">
      <c r="A9" s="65"/>
      <c r="B9" s="3">
        <v>4</v>
      </c>
      <c r="C9" s="33" t="s">
        <v>12</v>
      </c>
      <c r="D9" s="43">
        <v>1</v>
      </c>
      <c r="E9" s="40">
        <v>12</v>
      </c>
      <c r="F9" s="40">
        <v>0</v>
      </c>
      <c r="G9" s="40">
        <v>13</v>
      </c>
      <c r="H9" s="40">
        <v>0</v>
      </c>
      <c r="I9" s="40">
        <v>1</v>
      </c>
      <c r="J9" s="40">
        <v>0</v>
      </c>
      <c r="K9" s="40">
        <v>1</v>
      </c>
      <c r="L9" s="40">
        <v>4</v>
      </c>
      <c r="M9" s="40">
        <v>5</v>
      </c>
      <c r="N9" s="40">
        <v>0</v>
      </c>
      <c r="O9" s="40">
        <v>0</v>
      </c>
      <c r="P9" s="40">
        <v>1</v>
      </c>
      <c r="Q9" s="40">
        <v>0</v>
      </c>
      <c r="R9" s="40">
        <v>0</v>
      </c>
      <c r="S9" s="40">
        <v>3</v>
      </c>
      <c r="T9" s="40">
        <v>4</v>
      </c>
      <c r="U9" s="40">
        <v>0</v>
      </c>
      <c r="V9" s="40">
        <v>1</v>
      </c>
      <c r="W9" s="40">
        <v>3</v>
      </c>
      <c r="X9" s="49">
        <v>0</v>
      </c>
    </row>
    <row r="10" spans="1:24" ht="18" customHeight="1">
      <c r="A10" s="65"/>
      <c r="B10" s="3">
        <v>5</v>
      </c>
      <c r="C10" s="33" t="s">
        <v>48</v>
      </c>
      <c r="D10" s="43">
        <v>1</v>
      </c>
      <c r="E10" s="40">
        <v>32</v>
      </c>
      <c r="F10" s="40">
        <v>1</v>
      </c>
      <c r="G10" s="40">
        <v>34</v>
      </c>
      <c r="H10" s="40">
        <v>0</v>
      </c>
      <c r="I10" s="40">
        <v>1</v>
      </c>
      <c r="J10" s="40">
        <v>0</v>
      </c>
      <c r="K10" s="40">
        <v>1</v>
      </c>
      <c r="L10" s="40">
        <v>4</v>
      </c>
      <c r="M10" s="40">
        <v>5</v>
      </c>
      <c r="N10" s="40">
        <v>0</v>
      </c>
      <c r="O10" s="40">
        <v>0</v>
      </c>
      <c r="P10" s="40">
        <v>0</v>
      </c>
      <c r="Q10" s="40">
        <v>1</v>
      </c>
      <c r="R10" s="40">
        <v>0</v>
      </c>
      <c r="S10" s="40">
        <v>1</v>
      </c>
      <c r="T10" s="40">
        <v>2</v>
      </c>
      <c r="U10" s="40">
        <v>0</v>
      </c>
      <c r="V10" s="40">
        <v>0</v>
      </c>
      <c r="W10" s="40">
        <v>0</v>
      </c>
      <c r="X10" s="49">
        <v>0</v>
      </c>
    </row>
    <row r="11" spans="1:24" ht="18" customHeight="1">
      <c r="A11" s="65"/>
      <c r="B11" s="3">
        <v>6</v>
      </c>
      <c r="C11" s="33" t="s">
        <v>14</v>
      </c>
      <c r="D11" s="43">
        <v>1</v>
      </c>
      <c r="E11" s="40">
        <v>4</v>
      </c>
      <c r="F11" s="40">
        <v>0</v>
      </c>
      <c r="G11" s="40">
        <v>5</v>
      </c>
      <c r="H11" s="40">
        <v>0</v>
      </c>
      <c r="I11" s="40">
        <v>0</v>
      </c>
      <c r="J11" s="40">
        <v>0</v>
      </c>
      <c r="K11" s="40">
        <v>1</v>
      </c>
      <c r="L11" s="40">
        <v>1</v>
      </c>
      <c r="M11" s="40">
        <v>2</v>
      </c>
      <c r="N11" s="40">
        <v>2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40">
        <v>0</v>
      </c>
      <c r="V11" s="40">
        <v>0</v>
      </c>
      <c r="W11" s="40">
        <v>0</v>
      </c>
      <c r="X11" s="49">
        <v>0</v>
      </c>
    </row>
    <row r="12" spans="1:24" ht="18" customHeight="1" thickBot="1">
      <c r="A12" s="65"/>
      <c r="B12" s="4">
        <v>7</v>
      </c>
      <c r="C12" s="34" t="s">
        <v>15</v>
      </c>
      <c r="D12" s="42">
        <v>0</v>
      </c>
      <c r="E12" s="39">
        <v>0</v>
      </c>
      <c r="F12" s="39">
        <v>0</v>
      </c>
      <c r="G12" s="39">
        <v>0</v>
      </c>
      <c r="H12" s="39">
        <v>0</v>
      </c>
      <c r="I12" s="39">
        <v>1</v>
      </c>
      <c r="J12" s="39">
        <v>1</v>
      </c>
      <c r="K12" s="39">
        <v>1</v>
      </c>
      <c r="L12" s="39">
        <v>0</v>
      </c>
      <c r="M12" s="39">
        <v>1</v>
      </c>
      <c r="N12" s="39">
        <v>0</v>
      </c>
      <c r="O12" s="39">
        <v>0</v>
      </c>
      <c r="P12" s="39">
        <v>0</v>
      </c>
      <c r="Q12" s="39">
        <v>0</v>
      </c>
      <c r="R12" s="39">
        <v>0</v>
      </c>
      <c r="S12" s="39">
        <v>2</v>
      </c>
      <c r="T12" s="39">
        <v>2</v>
      </c>
      <c r="U12" s="39">
        <v>0</v>
      </c>
      <c r="V12" s="39">
        <v>0</v>
      </c>
      <c r="W12" s="39">
        <v>0</v>
      </c>
      <c r="X12" s="50">
        <v>0</v>
      </c>
    </row>
    <row r="13" spans="1:24" ht="18" customHeight="1">
      <c r="A13" s="66" t="s">
        <v>49</v>
      </c>
      <c r="B13" s="13">
        <v>8</v>
      </c>
      <c r="C13" s="35" t="s">
        <v>16</v>
      </c>
      <c r="D13" s="41">
        <v>1</v>
      </c>
      <c r="E13" s="38">
        <v>3</v>
      </c>
      <c r="F13" s="38">
        <v>41</v>
      </c>
      <c r="G13" s="38">
        <v>45</v>
      </c>
      <c r="H13" s="38">
        <v>0</v>
      </c>
      <c r="I13" s="38">
        <v>3</v>
      </c>
      <c r="J13" s="38">
        <v>0</v>
      </c>
      <c r="K13" s="38">
        <v>4</v>
      </c>
      <c r="L13" s="38">
        <v>5</v>
      </c>
      <c r="M13" s="38">
        <v>9</v>
      </c>
      <c r="N13" s="38">
        <v>0</v>
      </c>
      <c r="O13" s="38">
        <v>1</v>
      </c>
      <c r="P13" s="38">
        <v>0</v>
      </c>
      <c r="Q13" s="38">
        <v>1</v>
      </c>
      <c r="R13" s="38">
        <v>0</v>
      </c>
      <c r="S13" s="38">
        <v>0</v>
      </c>
      <c r="T13" s="38">
        <v>2</v>
      </c>
      <c r="U13" s="38">
        <v>1</v>
      </c>
      <c r="V13" s="38">
        <v>0</v>
      </c>
      <c r="W13" s="38">
        <v>0</v>
      </c>
      <c r="X13" s="51">
        <v>0</v>
      </c>
    </row>
    <row r="14" spans="1:24" ht="18" customHeight="1">
      <c r="A14" s="65"/>
      <c r="B14" s="3">
        <v>9</v>
      </c>
      <c r="C14" s="33" t="s">
        <v>17</v>
      </c>
      <c r="D14" s="43">
        <v>1</v>
      </c>
      <c r="E14" s="40">
        <v>0</v>
      </c>
      <c r="F14" s="40">
        <v>0</v>
      </c>
      <c r="G14" s="40">
        <v>1</v>
      </c>
      <c r="H14" s="40">
        <v>0</v>
      </c>
      <c r="I14" s="40">
        <v>1</v>
      </c>
      <c r="J14" s="40">
        <v>1</v>
      </c>
      <c r="K14" s="40">
        <v>1</v>
      </c>
      <c r="L14" s="40">
        <v>1</v>
      </c>
      <c r="M14" s="40">
        <v>2</v>
      </c>
      <c r="N14" s="40">
        <v>0</v>
      </c>
      <c r="O14" s="40">
        <v>1</v>
      </c>
      <c r="P14" s="40">
        <v>0</v>
      </c>
      <c r="Q14" s="40">
        <v>0</v>
      </c>
      <c r="R14" s="40">
        <v>2</v>
      </c>
      <c r="S14" s="40">
        <v>1</v>
      </c>
      <c r="T14" s="40">
        <v>4</v>
      </c>
      <c r="U14" s="40">
        <v>3</v>
      </c>
      <c r="V14" s="40">
        <v>1</v>
      </c>
      <c r="W14" s="40">
        <v>0</v>
      </c>
      <c r="X14" s="49">
        <v>0</v>
      </c>
    </row>
    <row r="15" spans="1:24" ht="18" customHeight="1">
      <c r="A15" s="65"/>
      <c r="B15" s="3">
        <v>10</v>
      </c>
      <c r="C15" s="33" t="s">
        <v>50</v>
      </c>
      <c r="D15" s="43">
        <v>0</v>
      </c>
      <c r="E15" s="40">
        <v>1</v>
      </c>
      <c r="F15" s="40">
        <v>0</v>
      </c>
      <c r="G15" s="40">
        <v>1</v>
      </c>
      <c r="H15" s="40">
        <v>0</v>
      </c>
      <c r="I15" s="40">
        <v>2</v>
      </c>
      <c r="J15" s="40">
        <v>0</v>
      </c>
      <c r="K15" s="40">
        <v>1</v>
      </c>
      <c r="L15" s="40">
        <v>5</v>
      </c>
      <c r="M15" s="40">
        <v>6</v>
      </c>
      <c r="N15" s="40">
        <v>0</v>
      </c>
      <c r="O15" s="40">
        <v>1</v>
      </c>
      <c r="P15" s="40">
        <v>0</v>
      </c>
      <c r="Q15" s="40">
        <v>0</v>
      </c>
      <c r="R15" s="40">
        <v>0</v>
      </c>
      <c r="S15" s="40">
        <v>1</v>
      </c>
      <c r="T15" s="40">
        <v>2</v>
      </c>
      <c r="U15" s="40">
        <v>1</v>
      </c>
      <c r="V15" s="40">
        <v>0</v>
      </c>
      <c r="W15" s="40">
        <v>0</v>
      </c>
      <c r="X15" s="49">
        <v>0</v>
      </c>
    </row>
    <row r="16" spans="1:24" ht="18" customHeight="1">
      <c r="A16" s="65"/>
      <c r="B16" s="3">
        <v>11</v>
      </c>
      <c r="C16" s="33" t="s">
        <v>18</v>
      </c>
      <c r="D16" s="43">
        <v>1</v>
      </c>
      <c r="E16" s="40">
        <v>1</v>
      </c>
      <c r="F16" s="40">
        <v>0</v>
      </c>
      <c r="G16" s="40">
        <v>2</v>
      </c>
      <c r="H16" s="40">
        <v>0</v>
      </c>
      <c r="I16" s="40">
        <v>0</v>
      </c>
      <c r="J16" s="40">
        <v>0</v>
      </c>
      <c r="K16" s="40">
        <v>1</v>
      </c>
      <c r="L16" s="40">
        <v>0</v>
      </c>
      <c r="M16" s="40">
        <v>1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40">
        <v>0</v>
      </c>
      <c r="V16" s="40">
        <v>0</v>
      </c>
      <c r="W16" s="40">
        <v>0</v>
      </c>
      <c r="X16" s="49">
        <v>0</v>
      </c>
    </row>
    <row r="17" spans="1:24" ht="18" customHeight="1" thickBot="1">
      <c r="A17" s="67"/>
      <c r="B17" s="14">
        <v>12</v>
      </c>
      <c r="C17" s="45" t="s">
        <v>19</v>
      </c>
      <c r="D17" s="42">
        <v>0</v>
      </c>
      <c r="E17" s="39">
        <v>0</v>
      </c>
      <c r="F17" s="39">
        <v>0</v>
      </c>
      <c r="G17" s="39">
        <v>0</v>
      </c>
      <c r="H17" s="39">
        <v>0</v>
      </c>
      <c r="I17" s="39">
        <v>1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4</v>
      </c>
      <c r="T17" s="39">
        <v>4</v>
      </c>
      <c r="U17" s="39">
        <v>0</v>
      </c>
      <c r="V17" s="39">
        <v>0</v>
      </c>
      <c r="W17" s="39">
        <v>0</v>
      </c>
      <c r="X17" s="50">
        <v>0</v>
      </c>
    </row>
    <row r="18" spans="1:24" ht="18" customHeight="1">
      <c r="A18" s="65" t="s">
        <v>51</v>
      </c>
      <c r="B18" s="2">
        <v>13</v>
      </c>
      <c r="C18" s="35" t="s">
        <v>20</v>
      </c>
      <c r="D18" s="41">
        <v>0</v>
      </c>
      <c r="E18" s="38">
        <v>2</v>
      </c>
      <c r="F18" s="38">
        <v>0</v>
      </c>
      <c r="G18" s="38">
        <v>2</v>
      </c>
      <c r="H18" s="38">
        <v>0</v>
      </c>
      <c r="I18" s="38">
        <v>0</v>
      </c>
      <c r="J18" s="38">
        <v>0</v>
      </c>
      <c r="K18" s="38">
        <v>1</v>
      </c>
      <c r="L18" s="38">
        <v>0</v>
      </c>
      <c r="M18" s="38">
        <v>1</v>
      </c>
      <c r="N18" s="38">
        <v>0</v>
      </c>
      <c r="O18" s="38">
        <v>0</v>
      </c>
      <c r="P18" s="38">
        <v>0</v>
      </c>
      <c r="Q18" s="38">
        <v>0</v>
      </c>
      <c r="R18" s="38">
        <v>0</v>
      </c>
      <c r="S18" s="38">
        <v>1</v>
      </c>
      <c r="T18" s="38">
        <v>1</v>
      </c>
      <c r="U18" s="38">
        <v>0</v>
      </c>
      <c r="V18" s="38">
        <v>0</v>
      </c>
      <c r="W18" s="38">
        <v>0</v>
      </c>
      <c r="X18" s="51">
        <v>0</v>
      </c>
    </row>
    <row r="19" spans="1:24" ht="18" customHeight="1">
      <c r="A19" s="65"/>
      <c r="B19" s="3">
        <v>14</v>
      </c>
      <c r="C19" s="33" t="s">
        <v>21</v>
      </c>
      <c r="D19" s="43">
        <v>0</v>
      </c>
      <c r="E19" s="40">
        <v>0</v>
      </c>
      <c r="F19" s="40">
        <v>0</v>
      </c>
      <c r="G19" s="40">
        <v>0</v>
      </c>
      <c r="H19" s="40">
        <v>0</v>
      </c>
      <c r="I19" s="40">
        <v>1</v>
      </c>
      <c r="J19" s="40">
        <v>1</v>
      </c>
      <c r="K19" s="40">
        <v>1</v>
      </c>
      <c r="L19" s="40">
        <v>1</v>
      </c>
      <c r="M19" s="40">
        <v>2</v>
      </c>
      <c r="N19" s="40">
        <v>2</v>
      </c>
      <c r="O19" s="40">
        <v>0</v>
      </c>
      <c r="P19" s="40">
        <v>1</v>
      </c>
      <c r="Q19" s="40">
        <v>1</v>
      </c>
      <c r="R19" s="40">
        <v>0</v>
      </c>
      <c r="S19" s="40">
        <v>0</v>
      </c>
      <c r="T19" s="40">
        <v>2</v>
      </c>
      <c r="U19" s="40">
        <v>1</v>
      </c>
      <c r="V19" s="40">
        <v>1</v>
      </c>
      <c r="W19" s="40">
        <v>1</v>
      </c>
      <c r="X19" s="49">
        <v>0</v>
      </c>
    </row>
    <row r="20" spans="1:24" ht="18" customHeight="1">
      <c r="A20" s="65"/>
      <c r="B20" s="3">
        <v>15</v>
      </c>
      <c r="C20" s="33" t="s">
        <v>22</v>
      </c>
      <c r="D20" s="43">
        <v>1</v>
      </c>
      <c r="E20" s="40">
        <v>5</v>
      </c>
      <c r="F20" s="40">
        <v>0</v>
      </c>
      <c r="G20" s="40">
        <v>6</v>
      </c>
      <c r="H20" s="40">
        <v>0</v>
      </c>
      <c r="I20" s="40">
        <v>0</v>
      </c>
      <c r="J20" s="40">
        <v>0</v>
      </c>
      <c r="K20" s="40">
        <v>1</v>
      </c>
      <c r="L20" s="40">
        <v>1</v>
      </c>
      <c r="M20" s="40">
        <v>2</v>
      </c>
      <c r="N20" s="40">
        <v>2</v>
      </c>
      <c r="O20" s="40">
        <v>2</v>
      </c>
      <c r="P20" s="40">
        <v>0</v>
      </c>
      <c r="Q20" s="40">
        <v>0</v>
      </c>
      <c r="R20" s="40">
        <v>0</v>
      </c>
      <c r="S20" s="40">
        <v>0</v>
      </c>
      <c r="T20" s="40">
        <v>2</v>
      </c>
      <c r="U20" s="40">
        <v>0</v>
      </c>
      <c r="V20" s="40">
        <v>0</v>
      </c>
      <c r="W20" s="40">
        <v>0</v>
      </c>
      <c r="X20" s="49">
        <v>0</v>
      </c>
    </row>
    <row r="21" spans="1:24" ht="18" customHeight="1" thickBot="1">
      <c r="A21" s="65"/>
      <c r="B21" s="4">
        <v>16</v>
      </c>
      <c r="C21" s="46" t="s">
        <v>52</v>
      </c>
      <c r="D21" s="42">
        <v>1</v>
      </c>
      <c r="E21" s="39">
        <v>0</v>
      </c>
      <c r="F21" s="39">
        <v>0</v>
      </c>
      <c r="G21" s="39">
        <v>1</v>
      </c>
      <c r="H21" s="39">
        <v>0</v>
      </c>
      <c r="I21" s="39">
        <v>0</v>
      </c>
      <c r="J21" s="39">
        <v>0</v>
      </c>
      <c r="K21" s="39">
        <v>1</v>
      </c>
      <c r="L21" s="39">
        <v>0</v>
      </c>
      <c r="M21" s="39">
        <v>1</v>
      </c>
      <c r="N21" s="39">
        <v>0</v>
      </c>
      <c r="O21" s="39">
        <v>0</v>
      </c>
      <c r="P21" s="39">
        <v>0</v>
      </c>
      <c r="Q21" s="39">
        <v>0</v>
      </c>
      <c r="R21" s="39">
        <v>0</v>
      </c>
      <c r="S21" s="39">
        <v>0</v>
      </c>
      <c r="T21" s="39">
        <v>0</v>
      </c>
      <c r="U21" s="39">
        <v>0</v>
      </c>
      <c r="V21" s="39">
        <v>1</v>
      </c>
      <c r="W21" s="39">
        <v>0</v>
      </c>
      <c r="X21" s="50">
        <v>0</v>
      </c>
    </row>
    <row r="22" spans="1:24" ht="18" customHeight="1">
      <c r="A22" s="65" t="s">
        <v>53</v>
      </c>
      <c r="B22" s="5">
        <v>17</v>
      </c>
      <c r="C22" s="35" t="s">
        <v>23</v>
      </c>
      <c r="D22" s="41">
        <v>1</v>
      </c>
      <c r="E22" s="38">
        <v>14</v>
      </c>
      <c r="F22" s="38">
        <v>1</v>
      </c>
      <c r="G22" s="38">
        <v>16</v>
      </c>
      <c r="H22" s="38">
        <v>0</v>
      </c>
      <c r="I22" s="38">
        <v>3</v>
      </c>
      <c r="J22" s="38">
        <v>0</v>
      </c>
      <c r="K22" s="38">
        <v>1</v>
      </c>
      <c r="L22" s="38">
        <v>5</v>
      </c>
      <c r="M22" s="38">
        <v>6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0</v>
      </c>
      <c r="U22" s="38">
        <v>0</v>
      </c>
      <c r="V22" s="38">
        <v>1</v>
      </c>
      <c r="W22" s="38">
        <v>1</v>
      </c>
      <c r="X22" s="51">
        <v>0</v>
      </c>
    </row>
    <row r="23" spans="1:24" ht="18" customHeight="1">
      <c r="A23" s="65"/>
      <c r="B23" s="6">
        <v>18</v>
      </c>
      <c r="C23" s="33" t="s">
        <v>24</v>
      </c>
      <c r="D23" s="43">
        <v>1</v>
      </c>
      <c r="E23" s="40">
        <v>2</v>
      </c>
      <c r="F23" s="40">
        <v>0</v>
      </c>
      <c r="G23" s="40">
        <v>3</v>
      </c>
      <c r="H23" s="40">
        <v>0</v>
      </c>
      <c r="I23" s="40">
        <v>0</v>
      </c>
      <c r="J23" s="40">
        <v>0</v>
      </c>
      <c r="K23" s="40">
        <v>1</v>
      </c>
      <c r="L23" s="40">
        <v>0</v>
      </c>
      <c r="M23" s="40">
        <v>1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2</v>
      </c>
      <c r="T23" s="40">
        <v>2</v>
      </c>
      <c r="U23" s="40">
        <v>0</v>
      </c>
      <c r="V23" s="40">
        <v>0</v>
      </c>
      <c r="W23" s="40">
        <v>0</v>
      </c>
      <c r="X23" s="49">
        <v>0</v>
      </c>
    </row>
    <row r="24" spans="1:24" ht="18" customHeight="1">
      <c r="A24" s="65"/>
      <c r="B24" s="6">
        <v>19</v>
      </c>
      <c r="C24" s="33" t="s">
        <v>26</v>
      </c>
      <c r="D24" s="43">
        <v>0</v>
      </c>
      <c r="E24" s="40">
        <v>0</v>
      </c>
      <c r="F24" s="40">
        <v>2</v>
      </c>
      <c r="G24" s="40">
        <v>2</v>
      </c>
      <c r="H24" s="40">
        <v>2</v>
      </c>
      <c r="I24" s="40">
        <v>1</v>
      </c>
      <c r="J24" s="40">
        <v>1</v>
      </c>
      <c r="K24" s="40">
        <v>1</v>
      </c>
      <c r="L24" s="40">
        <v>0</v>
      </c>
      <c r="M24" s="40">
        <v>1</v>
      </c>
      <c r="N24" s="40">
        <v>1</v>
      </c>
      <c r="O24" s="40">
        <v>0</v>
      </c>
      <c r="P24" s="40">
        <v>0</v>
      </c>
      <c r="Q24" s="40">
        <v>0</v>
      </c>
      <c r="R24" s="40">
        <v>0</v>
      </c>
      <c r="S24" s="40">
        <v>2</v>
      </c>
      <c r="T24" s="40">
        <v>2</v>
      </c>
      <c r="U24" s="40">
        <v>1</v>
      </c>
      <c r="V24" s="40">
        <v>1</v>
      </c>
      <c r="W24" s="40">
        <v>0</v>
      </c>
      <c r="X24" s="49">
        <v>0</v>
      </c>
    </row>
    <row r="25" spans="1:24" ht="18" customHeight="1">
      <c r="A25" s="65"/>
      <c r="B25" s="6">
        <v>20</v>
      </c>
      <c r="C25" s="33" t="s">
        <v>73</v>
      </c>
      <c r="D25" s="43">
        <v>1</v>
      </c>
      <c r="E25" s="40">
        <v>0</v>
      </c>
      <c r="F25" s="40">
        <v>3</v>
      </c>
      <c r="G25" s="40">
        <v>4</v>
      </c>
      <c r="H25" s="40">
        <v>0</v>
      </c>
      <c r="I25" s="40">
        <v>0</v>
      </c>
      <c r="J25" s="40">
        <v>0</v>
      </c>
      <c r="K25" s="40">
        <v>1</v>
      </c>
      <c r="L25" s="40">
        <v>0</v>
      </c>
      <c r="M25" s="40">
        <v>1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2</v>
      </c>
      <c r="T25" s="40">
        <v>2</v>
      </c>
      <c r="U25" s="40">
        <v>0</v>
      </c>
      <c r="V25" s="40">
        <v>0</v>
      </c>
      <c r="W25" s="40">
        <v>0</v>
      </c>
      <c r="X25" s="49">
        <v>0</v>
      </c>
    </row>
    <row r="26" spans="1:24" ht="18" customHeight="1">
      <c r="A26" s="65"/>
      <c r="B26" s="6">
        <v>21</v>
      </c>
      <c r="C26" s="33" t="s">
        <v>25</v>
      </c>
      <c r="D26" s="43">
        <v>0</v>
      </c>
      <c r="E26" s="40">
        <v>3</v>
      </c>
      <c r="F26" s="40">
        <v>0</v>
      </c>
      <c r="G26" s="40">
        <v>3</v>
      </c>
      <c r="H26" s="40">
        <v>0</v>
      </c>
      <c r="I26" s="40">
        <v>0</v>
      </c>
      <c r="J26" s="40">
        <v>0</v>
      </c>
      <c r="K26" s="40">
        <v>1</v>
      </c>
      <c r="L26" s="40">
        <v>0</v>
      </c>
      <c r="M26" s="40">
        <v>1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40">
        <v>0</v>
      </c>
      <c r="V26" s="40">
        <v>0</v>
      </c>
      <c r="W26" s="40">
        <v>0</v>
      </c>
      <c r="X26" s="49">
        <v>0</v>
      </c>
    </row>
    <row r="27" spans="1:24" ht="18" customHeight="1">
      <c r="A27" s="65"/>
      <c r="B27" s="6">
        <v>22</v>
      </c>
      <c r="C27" s="33" t="s">
        <v>27</v>
      </c>
      <c r="D27" s="43">
        <v>1</v>
      </c>
      <c r="E27" s="40">
        <v>0</v>
      </c>
      <c r="F27" s="40">
        <v>0</v>
      </c>
      <c r="G27" s="40">
        <v>1</v>
      </c>
      <c r="H27" s="40">
        <v>0</v>
      </c>
      <c r="I27" s="40">
        <v>3</v>
      </c>
      <c r="J27" s="40">
        <v>0</v>
      </c>
      <c r="K27" s="40">
        <v>1</v>
      </c>
      <c r="L27" s="40">
        <v>0</v>
      </c>
      <c r="M27" s="40">
        <v>1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49">
        <v>0</v>
      </c>
    </row>
    <row r="28" spans="1:24" ht="18" customHeight="1">
      <c r="A28" s="65"/>
      <c r="B28" s="6">
        <v>23</v>
      </c>
      <c r="C28" s="33" t="s">
        <v>28</v>
      </c>
      <c r="D28" s="43">
        <v>1</v>
      </c>
      <c r="E28" s="40">
        <v>0</v>
      </c>
      <c r="F28" s="40">
        <v>0</v>
      </c>
      <c r="G28" s="40">
        <v>1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9">
        <v>0</v>
      </c>
    </row>
    <row r="29" spans="1:24" ht="18" customHeight="1" thickBot="1">
      <c r="A29" s="65"/>
      <c r="B29" s="7">
        <v>24</v>
      </c>
      <c r="C29" s="34" t="s">
        <v>29</v>
      </c>
      <c r="D29" s="42">
        <v>1</v>
      </c>
      <c r="E29" s="39">
        <v>0</v>
      </c>
      <c r="F29" s="39">
        <v>0</v>
      </c>
      <c r="G29" s="39">
        <v>1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v>0</v>
      </c>
      <c r="P29" s="39">
        <v>0</v>
      </c>
      <c r="Q29" s="39">
        <v>1</v>
      </c>
      <c r="R29" s="39">
        <v>0</v>
      </c>
      <c r="S29" s="39">
        <v>0</v>
      </c>
      <c r="T29" s="39">
        <v>1</v>
      </c>
      <c r="U29" s="39">
        <v>0</v>
      </c>
      <c r="V29" s="39">
        <v>0</v>
      </c>
      <c r="W29" s="39">
        <v>0</v>
      </c>
      <c r="X29" s="50">
        <v>0</v>
      </c>
    </row>
    <row r="30" spans="1:24" ht="18" customHeight="1">
      <c r="A30" s="66" t="s">
        <v>54</v>
      </c>
      <c r="B30" s="15">
        <v>25</v>
      </c>
      <c r="C30" s="35" t="s">
        <v>30</v>
      </c>
      <c r="D30" s="41">
        <v>1</v>
      </c>
      <c r="E30" s="38">
        <v>2</v>
      </c>
      <c r="F30" s="38">
        <v>1</v>
      </c>
      <c r="G30" s="38">
        <v>4</v>
      </c>
      <c r="H30" s="38">
        <v>0</v>
      </c>
      <c r="I30" s="38">
        <v>0</v>
      </c>
      <c r="J30" s="38">
        <v>0</v>
      </c>
      <c r="K30" s="38">
        <v>1</v>
      </c>
      <c r="L30" s="38">
        <v>1</v>
      </c>
      <c r="M30" s="38">
        <v>2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1</v>
      </c>
      <c r="T30" s="38">
        <v>1</v>
      </c>
      <c r="U30" s="38">
        <v>1</v>
      </c>
      <c r="V30" s="38">
        <v>0</v>
      </c>
      <c r="W30" s="38">
        <v>0</v>
      </c>
      <c r="X30" s="48">
        <v>0</v>
      </c>
    </row>
    <row r="31" spans="1:24" ht="18" customHeight="1">
      <c r="A31" s="65"/>
      <c r="B31" s="6">
        <v>26</v>
      </c>
      <c r="C31" s="37" t="s">
        <v>55</v>
      </c>
      <c r="D31" s="43">
        <v>0</v>
      </c>
      <c r="E31" s="40">
        <v>8</v>
      </c>
      <c r="F31" s="40">
        <v>0</v>
      </c>
      <c r="G31" s="40">
        <v>8</v>
      </c>
      <c r="H31" s="40">
        <v>0</v>
      </c>
      <c r="I31" s="40">
        <v>0</v>
      </c>
      <c r="J31" s="40">
        <v>0</v>
      </c>
      <c r="K31" s="40">
        <v>1</v>
      </c>
      <c r="L31" s="40">
        <v>0</v>
      </c>
      <c r="M31" s="40">
        <v>1</v>
      </c>
      <c r="N31" s="40">
        <v>0</v>
      </c>
      <c r="O31" s="40">
        <v>0</v>
      </c>
      <c r="P31" s="40">
        <v>1</v>
      </c>
      <c r="Q31" s="40">
        <v>0</v>
      </c>
      <c r="R31" s="40">
        <v>0</v>
      </c>
      <c r="S31" s="40">
        <v>1</v>
      </c>
      <c r="T31" s="40">
        <v>2</v>
      </c>
      <c r="U31" s="40">
        <v>0</v>
      </c>
      <c r="V31" s="40">
        <v>0</v>
      </c>
      <c r="W31" s="40">
        <v>0</v>
      </c>
      <c r="X31" s="49">
        <v>0</v>
      </c>
    </row>
    <row r="32" spans="1:24" ht="18" customHeight="1">
      <c r="A32" s="65"/>
      <c r="B32" s="6">
        <v>27</v>
      </c>
      <c r="C32" s="33" t="s">
        <v>31</v>
      </c>
      <c r="D32" s="43">
        <v>0</v>
      </c>
      <c r="E32" s="40">
        <v>5</v>
      </c>
      <c r="F32" s="40">
        <v>0</v>
      </c>
      <c r="G32" s="40">
        <v>5</v>
      </c>
      <c r="H32" s="40">
        <v>0</v>
      </c>
      <c r="I32" s="40">
        <v>0</v>
      </c>
      <c r="J32" s="40">
        <v>0</v>
      </c>
      <c r="K32" s="40">
        <v>1</v>
      </c>
      <c r="L32" s="40">
        <v>5</v>
      </c>
      <c r="M32" s="40">
        <v>6</v>
      </c>
      <c r="N32" s="40">
        <v>0</v>
      </c>
      <c r="O32" s="40">
        <v>1</v>
      </c>
      <c r="P32" s="40">
        <v>0</v>
      </c>
      <c r="Q32" s="40">
        <v>0</v>
      </c>
      <c r="R32" s="40">
        <v>0</v>
      </c>
      <c r="S32" s="40">
        <v>0</v>
      </c>
      <c r="T32" s="40">
        <v>1</v>
      </c>
      <c r="U32" s="40">
        <v>1</v>
      </c>
      <c r="V32" s="40">
        <v>0</v>
      </c>
      <c r="W32" s="40">
        <v>0</v>
      </c>
      <c r="X32" s="49">
        <v>0</v>
      </c>
    </row>
    <row r="33" spans="1:24" ht="18" customHeight="1">
      <c r="A33" s="65"/>
      <c r="B33" s="6">
        <v>28</v>
      </c>
      <c r="C33" s="33" t="s">
        <v>32</v>
      </c>
      <c r="D33" s="43">
        <v>1</v>
      </c>
      <c r="E33" s="40">
        <v>0</v>
      </c>
      <c r="F33" s="40">
        <v>0</v>
      </c>
      <c r="G33" s="40">
        <v>1</v>
      </c>
      <c r="H33" s="40">
        <v>0</v>
      </c>
      <c r="I33" s="40">
        <v>0</v>
      </c>
      <c r="J33" s="40">
        <v>0</v>
      </c>
      <c r="K33" s="40">
        <v>1</v>
      </c>
      <c r="L33" s="40">
        <v>5</v>
      </c>
      <c r="M33" s="40">
        <v>6</v>
      </c>
      <c r="N33" s="40">
        <v>0</v>
      </c>
      <c r="O33" s="40">
        <v>0</v>
      </c>
      <c r="P33" s="40">
        <v>0</v>
      </c>
      <c r="Q33" s="40">
        <v>1</v>
      </c>
      <c r="R33" s="40">
        <v>0</v>
      </c>
      <c r="S33" s="40">
        <v>1</v>
      </c>
      <c r="T33" s="40">
        <v>2</v>
      </c>
      <c r="U33" s="40">
        <v>0</v>
      </c>
      <c r="V33" s="40">
        <v>0</v>
      </c>
      <c r="W33" s="40">
        <v>0</v>
      </c>
      <c r="X33" s="49">
        <v>0</v>
      </c>
    </row>
    <row r="34" spans="1:24" ht="18" customHeight="1">
      <c r="A34" s="65"/>
      <c r="B34" s="6">
        <v>29</v>
      </c>
      <c r="C34" s="33" t="s">
        <v>33</v>
      </c>
      <c r="D34" s="43">
        <v>1</v>
      </c>
      <c r="E34" s="40">
        <v>0</v>
      </c>
      <c r="F34" s="40">
        <v>0</v>
      </c>
      <c r="G34" s="40">
        <v>1</v>
      </c>
      <c r="H34" s="40">
        <v>0</v>
      </c>
      <c r="I34" s="40">
        <v>2</v>
      </c>
      <c r="J34" s="40">
        <v>0</v>
      </c>
      <c r="K34" s="40">
        <v>1</v>
      </c>
      <c r="L34" s="40">
        <v>0</v>
      </c>
      <c r="M34" s="40">
        <v>1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40">
        <v>0</v>
      </c>
      <c r="V34" s="40">
        <v>0</v>
      </c>
      <c r="W34" s="40">
        <v>0</v>
      </c>
      <c r="X34" s="49">
        <v>0</v>
      </c>
    </row>
    <row r="35" spans="1:24" ht="18" customHeight="1">
      <c r="A35" s="65"/>
      <c r="B35" s="6">
        <v>30</v>
      </c>
      <c r="C35" s="37" t="s">
        <v>56</v>
      </c>
      <c r="D35" s="43">
        <v>1</v>
      </c>
      <c r="E35" s="40">
        <v>0</v>
      </c>
      <c r="F35" s="40">
        <v>0</v>
      </c>
      <c r="G35" s="40">
        <v>1</v>
      </c>
      <c r="H35" s="40">
        <v>1</v>
      </c>
      <c r="I35" s="40">
        <v>1</v>
      </c>
      <c r="J35" s="40">
        <v>1</v>
      </c>
      <c r="K35" s="40">
        <v>1</v>
      </c>
      <c r="L35" s="40">
        <v>0</v>
      </c>
      <c r="M35" s="40">
        <v>1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1</v>
      </c>
      <c r="T35" s="40">
        <v>1</v>
      </c>
      <c r="U35" s="40">
        <v>0</v>
      </c>
      <c r="V35" s="40">
        <v>0</v>
      </c>
      <c r="W35" s="40">
        <v>0</v>
      </c>
      <c r="X35" s="49">
        <v>0</v>
      </c>
    </row>
    <row r="36" spans="1:24" ht="18" customHeight="1">
      <c r="A36" s="65"/>
      <c r="B36" s="6">
        <v>31</v>
      </c>
      <c r="C36" s="33" t="s">
        <v>34</v>
      </c>
      <c r="D36" s="43">
        <v>1</v>
      </c>
      <c r="E36" s="40">
        <v>1</v>
      </c>
      <c r="F36" s="40">
        <v>0</v>
      </c>
      <c r="G36" s="40">
        <v>2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9">
        <v>0</v>
      </c>
    </row>
    <row r="37" spans="1:24" ht="18" customHeight="1">
      <c r="A37" s="65"/>
      <c r="B37" s="6">
        <v>32</v>
      </c>
      <c r="C37" s="33" t="s">
        <v>35</v>
      </c>
      <c r="D37" s="43">
        <v>1</v>
      </c>
      <c r="E37" s="40">
        <v>0</v>
      </c>
      <c r="F37" s="40">
        <v>0</v>
      </c>
      <c r="G37" s="40">
        <v>1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40">
        <v>0</v>
      </c>
      <c r="V37" s="40">
        <v>0</v>
      </c>
      <c r="W37" s="40">
        <v>0</v>
      </c>
      <c r="X37" s="49">
        <v>0</v>
      </c>
    </row>
    <row r="38" spans="1:24" ht="18" customHeight="1" thickBot="1">
      <c r="A38" s="67"/>
      <c r="B38" s="17">
        <v>33</v>
      </c>
      <c r="C38" s="45" t="s">
        <v>36</v>
      </c>
      <c r="D38" s="42">
        <v>0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50">
        <v>0</v>
      </c>
    </row>
    <row r="39" spans="1:24" ht="18" customHeight="1">
      <c r="A39" s="65" t="s">
        <v>57</v>
      </c>
      <c r="B39" s="5">
        <v>34</v>
      </c>
      <c r="C39" s="47" t="s">
        <v>58</v>
      </c>
      <c r="D39" s="41">
        <v>0</v>
      </c>
      <c r="E39" s="38">
        <v>7</v>
      </c>
      <c r="F39" s="38">
        <v>0</v>
      </c>
      <c r="G39" s="38">
        <v>7</v>
      </c>
      <c r="H39" s="38">
        <v>0</v>
      </c>
      <c r="I39" s="38">
        <v>2</v>
      </c>
      <c r="J39" s="38">
        <v>2</v>
      </c>
      <c r="K39" s="38">
        <v>1</v>
      </c>
      <c r="L39" s="38">
        <v>3</v>
      </c>
      <c r="M39" s="38">
        <v>4</v>
      </c>
      <c r="N39" s="38">
        <v>1</v>
      </c>
      <c r="O39" s="38">
        <v>0</v>
      </c>
      <c r="P39" s="38">
        <v>0</v>
      </c>
      <c r="Q39" s="38">
        <v>1</v>
      </c>
      <c r="R39" s="38">
        <v>2</v>
      </c>
      <c r="S39" s="38">
        <v>2</v>
      </c>
      <c r="T39" s="38">
        <v>5</v>
      </c>
      <c r="U39" s="38">
        <v>2</v>
      </c>
      <c r="V39" s="38">
        <v>0</v>
      </c>
      <c r="W39" s="38">
        <v>1</v>
      </c>
      <c r="X39" s="51">
        <v>0</v>
      </c>
    </row>
    <row r="40" spans="1:24" ht="18" customHeight="1">
      <c r="A40" s="65"/>
      <c r="B40" s="6">
        <v>35</v>
      </c>
      <c r="C40" s="33" t="s">
        <v>37</v>
      </c>
      <c r="D40" s="43">
        <v>1</v>
      </c>
      <c r="E40" s="40">
        <v>0</v>
      </c>
      <c r="F40" s="40">
        <v>2</v>
      </c>
      <c r="G40" s="40">
        <v>3</v>
      </c>
      <c r="H40" s="40">
        <v>0</v>
      </c>
      <c r="I40" s="40">
        <v>0</v>
      </c>
      <c r="J40" s="40">
        <v>0</v>
      </c>
      <c r="K40" s="40">
        <v>1</v>
      </c>
      <c r="L40" s="40">
        <v>1</v>
      </c>
      <c r="M40" s="40">
        <v>2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40">
        <v>0</v>
      </c>
      <c r="V40" s="40">
        <v>1</v>
      </c>
      <c r="W40" s="40">
        <v>0</v>
      </c>
      <c r="X40" s="49">
        <v>0</v>
      </c>
    </row>
    <row r="41" spans="1:24" ht="18" customHeight="1" thickBot="1">
      <c r="A41" s="65"/>
      <c r="B41" s="7">
        <v>36</v>
      </c>
      <c r="C41" s="34" t="s">
        <v>38</v>
      </c>
      <c r="D41" s="42">
        <v>1</v>
      </c>
      <c r="E41" s="39">
        <v>0</v>
      </c>
      <c r="F41" s="39">
        <v>30</v>
      </c>
      <c r="G41" s="39">
        <v>31</v>
      </c>
      <c r="H41" s="39">
        <v>0</v>
      </c>
      <c r="I41" s="39">
        <v>0</v>
      </c>
      <c r="J41" s="39">
        <v>0</v>
      </c>
      <c r="K41" s="39">
        <v>3</v>
      </c>
      <c r="L41" s="39">
        <v>0</v>
      </c>
      <c r="M41" s="39">
        <v>3</v>
      </c>
      <c r="N41" s="39">
        <v>3</v>
      </c>
      <c r="O41" s="39">
        <v>0</v>
      </c>
      <c r="P41" s="39">
        <v>0</v>
      </c>
      <c r="Q41" s="39">
        <v>1</v>
      </c>
      <c r="R41" s="39">
        <v>1</v>
      </c>
      <c r="S41" s="39">
        <v>2</v>
      </c>
      <c r="T41" s="39">
        <v>4</v>
      </c>
      <c r="U41" s="39">
        <v>1</v>
      </c>
      <c r="V41" s="39">
        <v>0</v>
      </c>
      <c r="W41" s="39">
        <v>1</v>
      </c>
      <c r="X41" s="50">
        <v>0</v>
      </c>
    </row>
    <row r="42" spans="1:24" ht="18" customHeight="1">
      <c r="A42" s="53" t="s">
        <v>59</v>
      </c>
      <c r="B42" s="16">
        <v>37</v>
      </c>
      <c r="C42" s="35" t="s">
        <v>39</v>
      </c>
      <c r="D42" s="41">
        <v>0</v>
      </c>
      <c r="E42" s="38">
        <v>0</v>
      </c>
      <c r="F42" s="38">
        <v>0</v>
      </c>
      <c r="G42" s="38">
        <v>0</v>
      </c>
      <c r="H42" s="38">
        <v>0</v>
      </c>
      <c r="I42" s="38">
        <v>1</v>
      </c>
      <c r="J42" s="38">
        <v>1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51">
        <v>0</v>
      </c>
    </row>
    <row r="43" spans="1:24" ht="18" customHeight="1">
      <c r="A43" s="54"/>
      <c r="B43" s="8">
        <v>38</v>
      </c>
      <c r="C43" s="33" t="s">
        <v>40</v>
      </c>
      <c r="D43" s="43">
        <v>0</v>
      </c>
      <c r="E43" s="40">
        <v>0</v>
      </c>
      <c r="F43" s="40">
        <v>0</v>
      </c>
      <c r="G43" s="40">
        <v>0</v>
      </c>
      <c r="H43" s="40">
        <v>0</v>
      </c>
      <c r="I43" s="40">
        <v>9</v>
      </c>
      <c r="J43" s="40">
        <v>2</v>
      </c>
      <c r="K43" s="40">
        <v>1</v>
      </c>
      <c r="L43" s="40">
        <v>7</v>
      </c>
      <c r="M43" s="40">
        <v>8</v>
      </c>
      <c r="N43" s="40">
        <v>2</v>
      </c>
      <c r="O43" s="40">
        <v>0</v>
      </c>
      <c r="P43" s="40">
        <v>0</v>
      </c>
      <c r="Q43" s="40">
        <v>0</v>
      </c>
      <c r="R43" s="40">
        <v>0</v>
      </c>
      <c r="S43" s="40">
        <v>2</v>
      </c>
      <c r="T43" s="40">
        <v>2</v>
      </c>
      <c r="U43" s="40">
        <v>0</v>
      </c>
      <c r="V43" s="40">
        <v>1</v>
      </c>
      <c r="W43" s="40">
        <v>0</v>
      </c>
      <c r="X43" s="49">
        <v>0</v>
      </c>
    </row>
    <row r="44" spans="1:24" ht="18" customHeight="1">
      <c r="A44" s="54"/>
      <c r="B44" s="8">
        <v>39</v>
      </c>
      <c r="C44" s="33" t="s">
        <v>41</v>
      </c>
      <c r="D44" s="43">
        <v>1</v>
      </c>
      <c r="E44" s="40">
        <v>0</v>
      </c>
      <c r="F44" s="40">
        <v>0</v>
      </c>
      <c r="G44" s="40">
        <v>1</v>
      </c>
      <c r="H44" s="40">
        <v>1</v>
      </c>
      <c r="I44" s="40">
        <v>1</v>
      </c>
      <c r="J44" s="40">
        <v>1</v>
      </c>
      <c r="K44" s="40">
        <v>1</v>
      </c>
      <c r="L44" s="40">
        <v>2</v>
      </c>
      <c r="M44" s="40">
        <v>3</v>
      </c>
      <c r="N44" s="40">
        <v>0</v>
      </c>
      <c r="O44" s="40">
        <v>0</v>
      </c>
      <c r="P44" s="40">
        <v>1</v>
      </c>
      <c r="Q44" s="40">
        <v>0</v>
      </c>
      <c r="R44" s="40">
        <v>1</v>
      </c>
      <c r="S44" s="40">
        <v>0</v>
      </c>
      <c r="T44" s="40">
        <v>2</v>
      </c>
      <c r="U44" s="40">
        <v>2</v>
      </c>
      <c r="V44" s="40">
        <v>0</v>
      </c>
      <c r="W44" s="40">
        <v>0</v>
      </c>
      <c r="X44" s="49">
        <v>0</v>
      </c>
    </row>
    <row r="45" spans="1:24" ht="18" customHeight="1">
      <c r="A45" s="54"/>
      <c r="B45" s="8">
        <v>40</v>
      </c>
      <c r="C45" s="33" t="s">
        <v>42</v>
      </c>
      <c r="D45" s="43">
        <v>1</v>
      </c>
      <c r="E45" s="40">
        <v>0</v>
      </c>
      <c r="F45" s="40">
        <v>0</v>
      </c>
      <c r="G45" s="40">
        <v>1</v>
      </c>
      <c r="H45" s="40">
        <v>1</v>
      </c>
      <c r="I45" s="40">
        <v>4</v>
      </c>
      <c r="J45" s="40">
        <v>2</v>
      </c>
      <c r="K45" s="40">
        <v>3</v>
      </c>
      <c r="L45" s="40">
        <v>0</v>
      </c>
      <c r="M45" s="40">
        <v>3</v>
      </c>
      <c r="N45" s="40">
        <v>3</v>
      </c>
      <c r="O45" s="40">
        <v>0</v>
      </c>
      <c r="P45" s="40">
        <v>1</v>
      </c>
      <c r="Q45" s="40">
        <v>0</v>
      </c>
      <c r="R45" s="40">
        <v>0</v>
      </c>
      <c r="S45" s="40">
        <v>2</v>
      </c>
      <c r="T45" s="40">
        <v>3</v>
      </c>
      <c r="U45" s="40">
        <v>1</v>
      </c>
      <c r="V45" s="40">
        <v>0</v>
      </c>
      <c r="W45" s="40">
        <v>0</v>
      </c>
      <c r="X45" s="49">
        <v>0</v>
      </c>
    </row>
    <row r="46" spans="1:24" ht="18" customHeight="1">
      <c r="A46" s="54"/>
      <c r="B46" s="8">
        <v>41</v>
      </c>
      <c r="C46" s="33" t="s">
        <v>43</v>
      </c>
      <c r="D46" s="43">
        <v>1</v>
      </c>
      <c r="E46" s="40">
        <v>0</v>
      </c>
      <c r="F46" s="40">
        <v>0</v>
      </c>
      <c r="G46" s="40">
        <v>1</v>
      </c>
      <c r="H46" s="40">
        <v>1</v>
      </c>
      <c r="I46" s="40">
        <v>2</v>
      </c>
      <c r="J46" s="40">
        <v>2</v>
      </c>
      <c r="K46" s="40">
        <v>1</v>
      </c>
      <c r="L46" s="40">
        <v>1</v>
      </c>
      <c r="M46" s="40">
        <v>2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1</v>
      </c>
      <c r="T46" s="40">
        <v>1</v>
      </c>
      <c r="U46" s="40">
        <v>1</v>
      </c>
      <c r="V46" s="40">
        <v>1</v>
      </c>
      <c r="W46" s="40">
        <v>0</v>
      </c>
      <c r="X46" s="49">
        <v>0</v>
      </c>
    </row>
    <row r="47" spans="1:24" ht="18" customHeight="1">
      <c r="A47" s="54"/>
      <c r="B47" s="8">
        <v>42</v>
      </c>
      <c r="C47" s="37" t="s">
        <v>60</v>
      </c>
      <c r="D47" s="43">
        <v>1</v>
      </c>
      <c r="E47" s="40">
        <v>0</v>
      </c>
      <c r="F47" s="40">
        <v>0</v>
      </c>
      <c r="G47" s="40">
        <v>1</v>
      </c>
      <c r="H47" s="40">
        <v>1</v>
      </c>
      <c r="I47" s="40">
        <v>1</v>
      </c>
      <c r="J47" s="40">
        <v>1</v>
      </c>
      <c r="K47" s="40">
        <v>1</v>
      </c>
      <c r="L47" s="40">
        <v>1</v>
      </c>
      <c r="M47" s="40">
        <v>2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40">
        <v>0</v>
      </c>
      <c r="V47" s="40">
        <v>0</v>
      </c>
      <c r="W47" s="40">
        <v>0</v>
      </c>
      <c r="X47" s="49">
        <v>0</v>
      </c>
    </row>
    <row r="48" spans="1:24" ht="18" customHeight="1" thickBot="1">
      <c r="A48" s="55"/>
      <c r="B48" s="32">
        <v>43</v>
      </c>
      <c r="C48" s="36" t="s">
        <v>44</v>
      </c>
      <c r="D48" s="42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1</v>
      </c>
      <c r="L48" s="39">
        <v>0</v>
      </c>
      <c r="M48" s="39">
        <v>1</v>
      </c>
      <c r="N48" s="39">
        <v>0</v>
      </c>
      <c r="O48" s="39">
        <v>0</v>
      </c>
      <c r="P48" s="39">
        <v>0</v>
      </c>
      <c r="Q48" s="39">
        <v>1</v>
      </c>
      <c r="R48" s="39">
        <v>0</v>
      </c>
      <c r="S48" s="39">
        <v>2</v>
      </c>
      <c r="T48" s="39">
        <v>3</v>
      </c>
      <c r="U48" s="39">
        <v>0</v>
      </c>
      <c r="V48" s="39">
        <v>0</v>
      </c>
      <c r="W48" s="39">
        <v>0</v>
      </c>
      <c r="X48" s="50">
        <v>0</v>
      </c>
    </row>
    <row r="49" spans="1:24" ht="18" customHeight="1" thickBot="1">
      <c r="A49" s="56" t="s">
        <v>61</v>
      </c>
      <c r="B49" s="57"/>
      <c r="C49" s="58"/>
      <c r="D49" s="28">
        <f>SUM(D6:D48)</f>
        <v>26</v>
      </c>
      <c r="E49" s="29">
        <f t="shared" ref="E49:X49" si="0">SUM(E6:E48)</f>
        <v>137</v>
      </c>
      <c r="F49" s="29">
        <f t="shared" si="0"/>
        <v>82</v>
      </c>
      <c r="G49" s="29">
        <f t="shared" si="0"/>
        <v>245</v>
      </c>
      <c r="H49" s="31">
        <f t="shared" si="0"/>
        <v>7</v>
      </c>
      <c r="I49" s="28">
        <f t="shared" si="0"/>
        <v>44</v>
      </c>
      <c r="J49" s="31">
        <f t="shared" si="0"/>
        <v>19</v>
      </c>
      <c r="K49" s="28">
        <f t="shared" si="0"/>
        <v>55</v>
      </c>
      <c r="L49" s="29">
        <f>SUM(L6:L48)</f>
        <v>81</v>
      </c>
      <c r="M49" s="29">
        <f>SUM(M6:M48)</f>
        <v>136</v>
      </c>
      <c r="N49" s="31">
        <f t="shared" si="0"/>
        <v>16</v>
      </c>
      <c r="O49" s="28">
        <f t="shared" si="0"/>
        <v>7</v>
      </c>
      <c r="P49" s="29">
        <f t="shared" si="0"/>
        <v>6</v>
      </c>
      <c r="Q49" s="29">
        <f t="shared" si="0"/>
        <v>8</v>
      </c>
      <c r="R49" s="29">
        <f t="shared" si="0"/>
        <v>6</v>
      </c>
      <c r="S49" s="29">
        <f t="shared" si="0"/>
        <v>40</v>
      </c>
      <c r="T49" s="29">
        <f t="shared" si="0"/>
        <v>67</v>
      </c>
      <c r="U49" s="31">
        <f t="shared" si="0"/>
        <v>18</v>
      </c>
      <c r="V49" s="28">
        <f t="shared" si="0"/>
        <v>10</v>
      </c>
      <c r="W49" s="29">
        <f t="shared" si="0"/>
        <v>9</v>
      </c>
      <c r="X49" s="31">
        <f t="shared" si="0"/>
        <v>1</v>
      </c>
    </row>
    <row r="50" spans="1:24" ht="18" customHeight="1" thickBot="1">
      <c r="A50" s="59" t="s">
        <v>62</v>
      </c>
      <c r="B50" s="60"/>
      <c r="C50" s="61"/>
      <c r="D50" s="28">
        <v>0</v>
      </c>
      <c r="E50" s="29">
        <v>0</v>
      </c>
      <c r="F50" s="29">
        <v>0</v>
      </c>
      <c r="G50" s="29">
        <v>0</v>
      </c>
      <c r="H50" s="30">
        <v>0</v>
      </c>
      <c r="I50" s="28">
        <v>0</v>
      </c>
      <c r="J50" s="31">
        <v>0</v>
      </c>
      <c r="K50" s="28">
        <v>2</v>
      </c>
      <c r="L50" s="29">
        <v>0</v>
      </c>
      <c r="M50" s="29">
        <v>2</v>
      </c>
      <c r="N50" s="31">
        <v>2</v>
      </c>
      <c r="O50" s="28">
        <v>1</v>
      </c>
      <c r="P50" s="29">
        <v>0</v>
      </c>
      <c r="Q50" s="29">
        <v>0</v>
      </c>
      <c r="R50" s="29">
        <v>0</v>
      </c>
      <c r="S50" s="29">
        <v>0</v>
      </c>
      <c r="T50" s="29">
        <v>1</v>
      </c>
      <c r="U50" s="31">
        <v>1</v>
      </c>
      <c r="V50" s="28">
        <v>0</v>
      </c>
      <c r="W50" s="29">
        <v>2</v>
      </c>
      <c r="X50" s="31">
        <v>1</v>
      </c>
    </row>
    <row r="51" spans="1:24" ht="18" customHeight="1" thickTop="1" thickBot="1">
      <c r="A51" s="62" t="s">
        <v>63</v>
      </c>
      <c r="B51" s="63"/>
      <c r="C51" s="64"/>
      <c r="D51" s="24">
        <f>D49+D50</f>
        <v>26</v>
      </c>
      <c r="E51" s="25">
        <f t="shared" ref="E51:X51" si="1">E49+E50</f>
        <v>137</v>
      </c>
      <c r="F51" s="25">
        <f t="shared" si="1"/>
        <v>82</v>
      </c>
      <c r="G51" s="25">
        <f t="shared" si="1"/>
        <v>245</v>
      </c>
      <c r="H51" s="26">
        <f t="shared" si="1"/>
        <v>7</v>
      </c>
      <c r="I51" s="24">
        <f t="shared" si="1"/>
        <v>44</v>
      </c>
      <c r="J51" s="27">
        <f t="shared" si="1"/>
        <v>19</v>
      </c>
      <c r="K51" s="24">
        <f t="shared" si="1"/>
        <v>57</v>
      </c>
      <c r="L51" s="25">
        <f t="shared" si="1"/>
        <v>81</v>
      </c>
      <c r="M51" s="25">
        <f t="shared" si="1"/>
        <v>138</v>
      </c>
      <c r="N51" s="27">
        <f t="shared" si="1"/>
        <v>18</v>
      </c>
      <c r="O51" s="24">
        <f t="shared" si="1"/>
        <v>8</v>
      </c>
      <c r="P51" s="25">
        <f t="shared" si="1"/>
        <v>6</v>
      </c>
      <c r="Q51" s="25">
        <f t="shared" si="1"/>
        <v>8</v>
      </c>
      <c r="R51" s="25">
        <f t="shared" si="1"/>
        <v>6</v>
      </c>
      <c r="S51" s="25">
        <f t="shared" si="1"/>
        <v>40</v>
      </c>
      <c r="T51" s="25">
        <f t="shared" si="1"/>
        <v>68</v>
      </c>
      <c r="U51" s="27">
        <f t="shared" si="1"/>
        <v>19</v>
      </c>
      <c r="V51" s="24">
        <f t="shared" si="1"/>
        <v>10</v>
      </c>
      <c r="W51" s="25">
        <f t="shared" si="1"/>
        <v>11</v>
      </c>
      <c r="X51" s="27">
        <f t="shared" si="1"/>
        <v>2</v>
      </c>
    </row>
  </sheetData>
  <mergeCells count="36">
    <mergeCell ref="A1:X1"/>
    <mergeCell ref="A2:X2"/>
    <mergeCell ref="A3:A5"/>
    <mergeCell ref="B3:B5"/>
    <mergeCell ref="C3:C5"/>
    <mergeCell ref="D3:H3"/>
    <mergeCell ref="I3:I5"/>
    <mergeCell ref="J3:J4"/>
    <mergeCell ref="K3:N3"/>
    <mergeCell ref="O3:U3"/>
    <mergeCell ref="A6:A7"/>
    <mergeCell ref="V3:V5"/>
    <mergeCell ref="W3:W5"/>
    <mergeCell ref="X3:X5"/>
    <mergeCell ref="D4:E4"/>
    <mergeCell ref="F4:F5"/>
    <mergeCell ref="G4:G5"/>
    <mergeCell ref="K4:K5"/>
    <mergeCell ref="L4:L5"/>
    <mergeCell ref="M4:M5"/>
    <mergeCell ref="O4:O5"/>
    <mergeCell ref="P4:P5"/>
    <mergeCell ref="Q4:Q5"/>
    <mergeCell ref="R4:R5"/>
    <mergeCell ref="S4:S5"/>
    <mergeCell ref="T4:T5"/>
    <mergeCell ref="A42:A48"/>
    <mergeCell ref="A49:C49"/>
    <mergeCell ref="A50:C50"/>
    <mergeCell ref="A51:C51"/>
    <mergeCell ref="A8:A12"/>
    <mergeCell ref="A13:A17"/>
    <mergeCell ref="A18:A21"/>
    <mergeCell ref="A22:A29"/>
    <mergeCell ref="A30:A38"/>
    <mergeCell ref="A39:A41"/>
  </mergeCells>
  <phoneticPr fontId="4"/>
  <pageMargins left="0.70866141732283472" right="0.70866141732283472" top="0.55118110236220474" bottom="0.55118110236220474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2017-12-26T08:29:34Z</dcterms:modified>
</cp:coreProperties>
</file>