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3_R3年度フォルダ\ち_R3調査(文科省)\030426_【文化庁】第3次補正予算事業「子供のための文化芸術鑑賞・体験支援事業」の実施について\01国より\"/>
    </mc:Choice>
  </mc:AlternateContent>
  <bookViews>
    <workbookView xWindow="0" yWindow="0" windowWidth="28800" windowHeight="11370"/>
  </bookViews>
  <sheets>
    <sheet name="様式１" sheetId="1" r:id="rId1"/>
    <sheet name="様式２－１" sheetId="2" r:id="rId2"/>
    <sheet name="様式２－２" sheetId="3" r:id="rId3"/>
  </sheets>
  <definedNames>
    <definedName name="_xlnm._FilterDatabase" localSheetId="1" hidden="1">'様式２－１'!$E$7:$O$7</definedName>
    <definedName name="_xlnm.Print_Area" localSheetId="0">様式１!$A$1:$AD$35</definedName>
    <definedName name="_xlnm.Print_Area" localSheetId="1">'様式２－１'!$A$1:$AD$63</definedName>
    <definedName name="_xlnm.Print_Area" localSheetId="2">'様式２－２'!$A$1:$AF$118</definedName>
    <definedName name="_xlnm.Print_Titles" localSheetId="2">'様式２－２'!$1:$5</definedName>
    <definedName name="メディア芸術">'様式２－１'!$AL$49:$AL$53</definedName>
    <definedName name="演劇">'様式２－１'!$AL$11:$AL$13</definedName>
    <definedName name="音楽">'様式２－１'!$AL$5:$AL$10</definedName>
    <definedName name="生活文化">'様式２－１'!$AL$42:$AL$47</definedName>
    <definedName name="大項目">'様式２－１'!$AK$56:$AK$64</definedName>
    <definedName name="大衆芸能">'様式２－１'!$AL$19:$AL$23</definedName>
    <definedName name="中項目">'様式２－１'!$AL$5:$AL$53</definedName>
    <definedName name="伝統芸能">'様式２－１'!$AL$31:$AL$36</definedName>
    <definedName name="都道府県・政令指定都市">様式１!$AJ$2:$AJ$68</definedName>
    <definedName name="美術">'様式２－１'!$AL$24:$AL$30</definedName>
    <definedName name="舞踊">'様式２－１'!$AL$15:$AL$18</definedName>
    <definedName name="文学">'様式２－１'!$AL$39:$AL$41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5" i="2" l="1"/>
  <c r="X83" i="3" l="1"/>
  <c r="X78" i="3"/>
  <c r="X80" i="3" s="1"/>
  <c r="X84" i="3" s="1"/>
  <c r="P83" i="3"/>
  <c r="P78" i="3"/>
  <c r="P80" i="3" s="1"/>
  <c r="P84" i="3" s="1"/>
  <c r="H78" i="3"/>
  <c r="Z16" i="2" l="1"/>
  <c r="Z28" i="2"/>
  <c r="Z40" i="2"/>
  <c r="H83" i="3" l="1"/>
  <c r="N16" i="3"/>
  <c r="M9" i="1" l="1"/>
  <c r="H80" i="3" l="1"/>
  <c r="H84" i="3" s="1"/>
  <c r="E5" i="2"/>
  <c r="F5" i="3" s="1"/>
  <c r="Z113" i="3"/>
  <c r="Z112" i="3"/>
  <c r="Z111" i="3"/>
  <c r="Z110" i="3"/>
  <c r="Z109" i="3"/>
  <c r="Z108" i="3"/>
  <c r="Z107" i="3"/>
  <c r="Z106" i="3"/>
  <c r="Z105" i="3"/>
  <c r="Z104" i="3"/>
  <c r="Z103" i="3"/>
  <c r="Z102" i="3"/>
  <c r="Z101" i="3"/>
  <c r="Z100" i="3"/>
  <c r="Z99" i="3"/>
  <c r="Z98" i="3"/>
  <c r="Z97" i="3"/>
  <c r="Z96" i="3"/>
  <c r="Z95" i="3"/>
  <c r="Z94" i="3"/>
  <c r="Z93" i="3"/>
  <c r="Z92" i="3"/>
  <c r="Z91" i="3"/>
  <c r="Z90" i="3"/>
  <c r="Z72" i="3"/>
  <c r="Z71" i="3"/>
  <c r="Z70" i="3"/>
  <c r="Z69" i="3"/>
  <c r="Z68" i="3"/>
  <c r="Z67" i="3"/>
  <c r="Z66" i="3"/>
  <c r="Z65" i="3"/>
  <c r="Z64" i="3"/>
  <c r="Z63" i="3"/>
  <c r="Z62" i="3"/>
  <c r="Z61" i="3"/>
  <c r="Z60" i="3"/>
  <c r="Z59" i="3"/>
  <c r="Z58" i="3"/>
  <c r="Z57" i="3"/>
  <c r="Z56" i="3"/>
  <c r="Z55" i="3"/>
  <c r="Z54" i="3"/>
  <c r="Z53" i="3"/>
  <c r="Z52" i="3"/>
  <c r="Z51" i="3"/>
  <c r="Z50" i="3"/>
  <c r="Z49" i="3"/>
  <c r="Z48" i="3"/>
  <c r="N38" i="3"/>
  <c r="Z38" i="3" s="1"/>
  <c r="N37" i="3"/>
  <c r="Z37" i="3" s="1"/>
  <c r="N36" i="3"/>
  <c r="Z36" i="3" s="1"/>
  <c r="N35" i="3"/>
  <c r="Z35" i="3" s="1"/>
  <c r="N34" i="3"/>
  <c r="Z34" i="3" s="1"/>
  <c r="N33" i="3"/>
  <c r="Z33" i="3" s="1"/>
  <c r="N32" i="3"/>
  <c r="Z32" i="3" s="1"/>
  <c r="N31" i="3"/>
  <c r="Z31" i="3" s="1"/>
  <c r="N30" i="3"/>
  <c r="Z30" i="3" s="1"/>
  <c r="N29" i="3"/>
  <c r="Z29" i="3" s="1"/>
  <c r="N28" i="3"/>
  <c r="Z28" i="3" s="1"/>
  <c r="N27" i="3"/>
  <c r="Z27" i="3" s="1"/>
  <c r="N26" i="3"/>
  <c r="Z26" i="3" s="1"/>
  <c r="N25" i="3"/>
  <c r="Z25" i="3" s="1"/>
  <c r="N24" i="3"/>
  <c r="Z24" i="3" s="1"/>
  <c r="N23" i="3"/>
  <c r="Z23" i="3" s="1"/>
  <c r="N22" i="3"/>
  <c r="Z22" i="3" s="1"/>
  <c r="N21" i="3"/>
  <c r="Z21" i="3" s="1"/>
  <c r="N20" i="3"/>
  <c r="Z20" i="3" s="1"/>
  <c r="N19" i="3"/>
  <c r="Z19" i="3" s="1"/>
  <c r="N18" i="3"/>
  <c r="Z18" i="3" s="1"/>
  <c r="N17" i="3"/>
  <c r="Z17" i="3" s="1"/>
  <c r="Z16" i="3"/>
  <c r="N15" i="3"/>
  <c r="Z15" i="3" s="1"/>
  <c r="N14" i="3"/>
  <c r="Z14" i="3" s="1"/>
  <c r="Z5" i="3"/>
  <c r="U5" i="3"/>
  <c r="E4" i="2"/>
  <c r="F4" i="3" s="1"/>
  <c r="Z114" i="3" l="1"/>
  <c r="Z73" i="3"/>
  <c r="Z39" i="3"/>
</calcChain>
</file>

<file path=xl/sharedStrings.xml><?xml version="1.0" encoding="utf-8"?>
<sst xmlns="http://schemas.openxmlformats.org/spreadsheetml/2006/main" count="588" uniqueCount="280">
  <si>
    <t>様式１</t>
    <rPh sb="0" eb="2">
      <t>ヨウシキ</t>
    </rPh>
    <phoneticPr fontId="3"/>
  </si>
  <si>
    <t>都道府県CD</t>
  </si>
  <si>
    <t>都道府県</t>
    <rPh sb="0" eb="4">
      <t>トドウフケン</t>
    </rPh>
    <phoneticPr fontId="5"/>
  </si>
  <si>
    <t>北海道</t>
  </si>
  <si>
    <t>青森県</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</si>
  <si>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</si>
  <si>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岩手県</t>
  </si>
  <si>
    <t>宮城県</t>
  </si>
  <si>
    <t>【主たる申請校の情報】</t>
    <rPh sb="1" eb="2">
      <t>シュ</t>
    </rPh>
    <rPh sb="4" eb="6">
      <t>シンセイ</t>
    </rPh>
    <rPh sb="6" eb="7">
      <t>コウ</t>
    </rPh>
    <rPh sb="8" eb="10">
      <t>ジョウホウ</t>
    </rPh>
    <phoneticPr fontId="3"/>
  </si>
  <si>
    <t>秋田県</t>
  </si>
  <si>
    <t>ふりがな</t>
    <phoneticPr fontId="5"/>
  </si>
  <si>
    <t>全校
児童生徒</t>
    <rPh sb="0" eb="2">
      <t>ぜんこう</t>
    </rPh>
    <rPh sb="3" eb="5">
      <t>じどう</t>
    </rPh>
    <rPh sb="5" eb="7">
      <t>せいと</t>
    </rPh>
    <phoneticPr fontId="5" type="Hiragana" alignment="distributed"/>
  </si>
  <si>
    <t>人</t>
    <rPh sb="0" eb="1">
      <t>ニン</t>
    </rPh>
    <phoneticPr fontId="5"/>
  </si>
  <si>
    <t>札幌市</t>
  </si>
  <si>
    <t>実施校名</t>
    <rPh sb="0" eb="2">
      <t>ジッシ</t>
    </rPh>
    <rPh sb="2" eb="3">
      <t>コウ</t>
    </rPh>
    <rPh sb="3" eb="4">
      <t>メイ</t>
    </rPh>
    <phoneticPr fontId="5"/>
  </si>
  <si>
    <t>仙台市</t>
  </si>
  <si>
    <t>実施校所在地</t>
    <rPh sb="0" eb="2">
      <t>ジッシ</t>
    </rPh>
    <rPh sb="2" eb="3">
      <t>コウ</t>
    </rPh>
    <rPh sb="3" eb="6">
      <t>ショザイチ</t>
    </rPh>
    <phoneticPr fontId="5"/>
  </si>
  <si>
    <t>学校長名</t>
    <rPh sb="0" eb="3">
      <t>がっこうちょう</t>
    </rPh>
    <rPh sb="3" eb="4">
      <t>めい</t>
    </rPh>
    <phoneticPr fontId="5" type="Hiragana" alignment="distributed"/>
  </si>
  <si>
    <t>山形県</t>
  </si>
  <si>
    <t>担当者名</t>
    <rPh sb="0" eb="4">
      <t>ふりがな</t>
    </rPh>
    <phoneticPr fontId="5" type="Hiragana" alignment="distributed"/>
  </si>
  <si>
    <t>福島県</t>
  </si>
  <si>
    <t>申請区分</t>
    <rPh sb="0" eb="2">
      <t>シンセイ</t>
    </rPh>
    <rPh sb="2" eb="4">
      <t>クブン</t>
    </rPh>
    <phoneticPr fontId="3"/>
  </si>
  <si>
    <t>栃木県</t>
  </si>
  <si>
    <t>群馬県</t>
  </si>
  <si>
    <t>巡回公演事業</t>
    <rPh sb="0" eb="2">
      <t>ジュンカイ</t>
    </rPh>
    <rPh sb="2" eb="4">
      <t>コウエン</t>
    </rPh>
    <rPh sb="4" eb="6">
      <t>ジギョウ</t>
    </rPh>
    <phoneticPr fontId="3"/>
  </si>
  <si>
    <t>芸術家の派遣事業</t>
    <rPh sb="0" eb="3">
      <t>ゲイジュツカ</t>
    </rPh>
    <rPh sb="4" eb="6">
      <t>ハケン</t>
    </rPh>
    <rPh sb="6" eb="8">
      <t>ジギョウ</t>
    </rPh>
    <phoneticPr fontId="3"/>
  </si>
  <si>
    <t>埼玉県</t>
  </si>
  <si>
    <t>さいたま市</t>
  </si>
  <si>
    <t>茨城県</t>
    <rPh sb="0" eb="3">
      <t>イバラギケン</t>
    </rPh>
    <phoneticPr fontId="5"/>
  </si>
  <si>
    <t>千葉県</t>
  </si>
  <si>
    <t>東京都</t>
  </si>
  <si>
    <t>教科内(教科名)</t>
    <rPh sb="0" eb="2">
      <t>キョウカ</t>
    </rPh>
    <rPh sb="2" eb="3">
      <t>ナイ</t>
    </rPh>
    <rPh sb="4" eb="6">
      <t>キョウカ</t>
    </rPh>
    <rPh sb="6" eb="7">
      <t>メイ</t>
    </rPh>
    <phoneticPr fontId="3"/>
  </si>
  <si>
    <t>教科外(学校行事や
部活動等）</t>
    <rPh sb="0" eb="2">
      <t>キョウカ</t>
    </rPh>
    <rPh sb="2" eb="3">
      <t>ガイ</t>
    </rPh>
    <rPh sb="4" eb="6">
      <t>ガッコウ</t>
    </rPh>
    <rPh sb="6" eb="8">
      <t>ギョウジ</t>
    </rPh>
    <rPh sb="10" eb="13">
      <t>ブカツドウ</t>
    </rPh>
    <rPh sb="13" eb="14">
      <t>トウ</t>
    </rPh>
    <phoneticPr fontId="3"/>
  </si>
  <si>
    <t>山梨県</t>
  </si>
  <si>
    <t>千葉市</t>
  </si>
  <si>
    <t>分野</t>
    <rPh sb="0" eb="2">
      <t>ブンヤ</t>
    </rPh>
    <phoneticPr fontId="3"/>
  </si>
  <si>
    <t>音楽</t>
    <rPh sb="0" eb="2">
      <t>オンガク</t>
    </rPh>
    <phoneticPr fontId="3"/>
  </si>
  <si>
    <t>演劇</t>
    <rPh sb="0" eb="2">
      <t>エンゲキ</t>
    </rPh>
    <phoneticPr fontId="3"/>
  </si>
  <si>
    <t>舞踊</t>
    <rPh sb="0" eb="2">
      <t>ブヨウ</t>
    </rPh>
    <phoneticPr fontId="3"/>
  </si>
  <si>
    <t>伝統
芸能</t>
    <rPh sb="0" eb="2">
      <t>デントウ</t>
    </rPh>
    <rPh sb="3" eb="5">
      <t>ゲイノウ</t>
    </rPh>
    <phoneticPr fontId="3"/>
  </si>
  <si>
    <t>美術</t>
    <rPh sb="0" eb="2">
      <t>ビジュツ</t>
    </rPh>
    <phoneticPr fontId="3"/>
  </si>
  <si>
    <t>その他</t>
    <rPh sb="2" eb="3">
      <t>タ</t>
    </rPh>
    <phoneticPr fontId="3"/>
  </si>
  <si>
    <t>神奈川県</t>
  </si>
  <si>
    <t>教科内</t>
    <rPh sb="0" eb="2">
      <t>キョウカ</t>
    </rPh>
    <rPh sb="2" eb="3">
      <t>ナイ</t>
    </rPh>
    <phoneticPr fontId="3"/>
  </si>
  <si>
    <t>長野県</t>
  </si>
  <si>
    <t>教科外</t>
    <rPh sb="0" eb="2">
      <t>キョウカ</t>
    </rPh>
    <rPh sb="2" eb="3">
      <t>ガイ</t>
    </rPh>
    <phoneticPr fontId="3"/>
  </si>
  <si>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</si>
  <si>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</si>
  <si>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</si>
  <si>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</si>
  <si>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</si>
  <si>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</si>
  <si>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</si>
  <si>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</si>
  <si>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</si>
  <si>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</si>
  <si>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</si>
  <si>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</si>
  <si>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</si>
  <si>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</si>
  <si>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</si>
  <si>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</si>
  <si>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</si>
  <si>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</si>
  <si>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</si>
  <si>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</si>
  <si>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</si>
  <si>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</si>
  <si>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</si>
  <si>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</si>
  <si>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</si>
  <si>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</si>
  <si>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</si>
  <si>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</si>
  <si>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</si>
  <si>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</si>
  <si>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</si>
  <si>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</si>
  <si>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</si>
  <si>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</si>
  <si>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</si>
  <si>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</si>
  <si>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</si>
  <si>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</si>
  <si>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</si>
  <si>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</si>
  <si>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</si>
  <si>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</si>
  <si>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</si>
  <si>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</si>
  <si>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</si>
  <si>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</si>
  <si>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</si>
  <si>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5"/>
  </si>
  <si>
    <t>中項目</t>
    <rPh sb="0" eb="1">
      <t>チュウ</t>
    </rPh>
    <rPh sb="1" eb="3">
      <t>コウモク</t>
    </rPh>
    <phoneticPr fontId="5"/>
  </si>
  <si>
    <t>大項目</t>
    <rPh sb="0" eb="1">
      <t>ダイ</t>
    </rPh>
    <rPh sb="1" eb="3">
      <t>コウモク</t>
    </rPh>
    <phoneticPr fontId="3"/>
  </si>
  <si>
    <t>中項目</t>
    <rPh sb="0" eb="1">
      <t>チュウ</t>
    </rPh>
    <rPh sb="1" eb="3">
      <t>コウモク</t>
    </rPh>
    <phoneticPr fontId="3"/>
  </si>
  <si>
    <t>音楽</t>
    <rPh sb="0" eb="2">
      <t>オンガク</t>
    </rPh>
    <phoneticPr fontId="5"/>
  </si>
  <si>
    <t>ピアノ</t>
    <phoneticPr fontId="3"/>
  </si>
  <si>
    <t>実施希望会場</t>
    <rPh sb="0" eb="2">
      <t>じっし</t>
    </rPh>
    <rPh sb="2" eb="4">
      <t>きぼう</t>
    </rPh>
    <rPh sb="4" eb="6">
      <t>かいじょう</t>
    </rPh>
    <phoneticPr fontId="5" type="Hiragana" alignment="distributed"/>
  </si>
  <si>
    <t>伝統芸能</t>
    <rPh sb="0" eb="2">
      <t>デントウ</t>
    </rPh>
    <rPh sb="2" eb="4">
      <t>ゲイノウ</t>
    </rPh>
    <phoneticPr fontId="5"/>
  </si>
  <si>
    <t>日本舞踊</t>
    <rPh sb="0" eb="2">
      <t>ニホン</t>
    </rPh>
    <rPh sb="2" eb="4">
      <t>ブヨウ</t>
    </rPh>
    <phoneticPr fontId="5"/>
  </si>
  <si>
    <t>声楽</t>
    <rPh sb="0" eb="2">
      <t>セイガク</t>
    </rPh>
    <phoneticPr fontId="5"/>
  </si>
  <si>
    <t>実施回数</t>
    <phoneticPr fontId="5"/>
  </si>
  <si>
    <t>全</t>
    <rPh sb="0" eb="1">
      <t>ゼン</t>
    </rPh>
    <phoneticPr fontId="5"/>
  </si>
  <si>
    <t>回</t>
    <rPh sb="0" eb="1">
      <t>カイ</t>
    </rPh>
    <phoneticPr fontId="5"/>
  </si>
  <si>
    <t>体験予定人数
(全回数合計)</t>
    <phoneticPr fontId="3"/>
  </si>
  <si>
    <t>弦楽器</t>
    <rPh sb="0" eb="3">
      <t>ゲンガッキ</t>
    </rPh>
    <phoneticPr fontId="5"/>
  </si>
  <si>
    <t>ふりがな</t>
    <phoneticPr fontId="5"/>
  </si>
  <si>
    <t>パーカッション</t>
  </si>
  <si>
    <t>管楽器</t>
    <rPh sb="0" eb="3">
      <t>カンガッキ</t>
    </rPh>
    <phoneticPr fontId="5"/>
  </si>
  <si>
    <t>実施予定内容</t>
    <phoneticPr fontId="3"/>
  </si>
  <si>
    <t>その他</t>
    <rPh sb="2" eb="3">
      <t>タ</t>
    </rPh>
    <phoneticPr fontId="5"/>
  </si>
  <si>
    <t>第１回</t>
    <rPh sb="0" eb="1">
      <t>だい</t>
    </rPh>
    <rPh sb="2" eb="3">
      <t>かい</t>
    </rPh>
    <phoneticPr fontId="5" type="Hiragana" alignment="distributed"/>
  </si>
  <si>
    <t>実施日時</t>
    <rPh sb="0" eb="2">
      <t>ジッシ</t>
    </rPh>
    <rPh sb="2" eb="4">
      <t>ニチジ</t>
    </rPh>
    <phoneticPr fontId="5"/>
  </si>
  <si>
    <t>実施
合計</t>
    <rPh sb="0" eb="2">
      <t>ジッシ</t>
    </rPh>
    <rPh sb="3" eb="5">
      <t>ゴウケイ</t>
    </rPh>
    <phoneticPr fontId="5"/>
  </si>
  <si>
    <t>分</t>
    <rPh sb="0" eb="1">
      <t>フン</t>
    </rPh>
    <phoneticPr fontId="5"/>
  </si>
  <si>
    <t>演劇</t>
    <rPh sb="0" eb="2">
      <t>エンゲキ</t>
    </rPh>
    <phoneticPr fontId="5"/>
  </si>
  <si>
    <t>現代劇</t>
    <rPh sb="0" eb="2">
      <t>ゲンダイ</t>
    </rPh>
    <rPh sb="2" eb="3">
      <t>ゲキ</t>
    </rPh>
    <phoneticPr fontId="5"/>
  </si>
  <si>
    <t>ミュージカル</t>
  </si>
  <si>
    <t>教科の
位置付け</t>
    <rPh sb="0" eb="2">
      <t>キョウカ</t>
    </rPh>
    <rPh sb="4" eb="7">
      <t>イチヅ</t>
    </rPh>
    <phoneticPr fontId="5"/>
  </si>
  <si>
    <t>人</t>
    <rPh sb="0" eb="1">
      <t>にん</t>
    </rPh>
    <phoneticPr fontId="5" type="Hiragana" alignment="distributed"/>
  </si>
  <si>
    <t>人形劇</t>
    <rPh sb="0" eb="3">
      <t>ニンギョウゲキ</t>
    </rPh>
    <phoneticPr fontId="5"/>
  </si>
  <si>
    <t>講師を含む
従事者数</t>
    <rPh sb="0" eb="2">
      <t>コウシ</t>
    </rPh>
    <rPh sb="3" eb="4">
      <t>フク</t>
    </rPh>
    <rPh sb="6" eb="9">
      <t>ジュウジシャ</t>
    </rPh>
    <rPh sb="9" eb="10">
      <t>スウ</t>
    </rPh>
    <phoneticPr fontId="3"/>
  </si>
  <si>
    <t>人</t>
    <rPh sb="0" eb="1">
      <t>ニン</t>
    </rPh>
    <phoneticPr fontId="3"/>
  </si>
  <si>
    <t>舞踊</t>
    <rPh sb="0" eb="2">
      <t>ブヨウ</t>
    </rPh>
    <phoneticPr fontId="5"/>
  </si>
  <si>
    <t>バレエ</t>
  </si>
  <si>
    <t xml:space="preserve">  事業内容  （具体的な内容をお書きください）</t>
    <rPh sb="2" eb="4">
      <t>ジギョウ</t>
    </rPh>
    <rPh sb="4" eb="6">
      <t>ナイヨウ</t>
    </rPh>
    <phoneticPr fontId="5"/>
  </si>
  <si>
    <t>現代舞踊</t>
    <rPh sb="0" eb="2">
      <t>ゲンダイ</t>
    </rPh>
    <rPh sb="2" eb="4">
      <t>ブヨウ</t>
    </rPh>
    <phoneticPr fontId="5"/>
  </si>
  <si>
    <t>身体表現</t>
    <rPh sb="0" eb="2">
      <t>シンタイ</t>
    </rPh>
    <rPh sb="2" eb="4">
      <t>ヒョウゲン</t>
    </rPh>
    <phoneticPr fontId="5"/>
  </si>
  <si>
    <t>大衆芸能</t>
    <rPh sb="0" eb="2">
      <t>タイシュウ</t>
    </rPh>
    <rPh sb="2" eb="4">
      <t>ゲイノウ</t>
    </rPh>
    <phoneticPr fontId="5"/>
  </si>
  <si>
    <t>落語</t>
    <rPh sb="0" eb="2">
      <t>ラクゴ</t>
    </rPh>
    <phoneticPr fontId="5"/>
  </si>
  <si>
    <t>講談</t>
    <rPh sb="0" eb="2">
      <t>コウダン</t>
    </rPh>
    <phoneticPr fontId="5"/>
  </si>
  <si>
    <t>実施予定内容</t>
    <phoneticPr fontId="3"/>
  </si>
  <si>
    <t>漫才</t>
    <rPh sb="0" eb="2">
      <t>マンザイ</t>
    </rPh>
    <phoneticPr fontId="5"/>
  </si>
  <si>
    <t>第２回</t>
    <rPh sb="0" eb="1">
      <t>だい</t>
    </rPh>
    <rPh sb="2" eb="3">
      <t>かい</t>
    </rPh>
    <phoneticPr fontId="5" type="Hiragana" alignment="distributed"/>
  </si>
  <si>
    <t>浪曲</t>
    <rPh sb="0" eb="2">
      <t>ロウキョク</t>
    </rPh>
    <phoneticPr fontId="5"/>
  </si>
  <si>
    <t>美術</t>
    <rPh sb="0" eb="2">
      <t>ビジュツ</t>
    </rPh>
    <phoneticPr fontId="5"/>
  </si>
  <si>
    <t>洋画</t>
    <rPh sb="0" eb="2">
      <t>ヨウガ</t>
    </rPh>
    <phoneticPr fontId="5"/>
  </si>
  <si>
    <t>日本画</t>
    <rPh sb="0" eb="3">
      <t>ニホンガ</t>
    </rPh>
    <phoneticPr fontId="5"/>
  </si>
  <si>
    <t>版画</t>
    <rPh sb="0" eb="2">
      <t>ハンガ</t>
    </rPh>
    <phoneticPr fontId="5"/>
  </si>
  <si>
    <t>彫刻</t>
    <rPh sb="0" eb="2">
      <t>チョウコク</t>
    </rPh>
    <phoneticPr fontId="5"/>
  </si>
  <si>
    <t>書</t>
    <rPh sb="0" eb="1">
      <t>ショ</t>
    </rPh>
    <phoneticPr fontId="5"/>
  </si>
  <si>
    <t>写真</t>
    <rPh sb="0" eb="2">
      <t>シャシン</t>
    </rPh>
    <phoneticPr fontId="5"/>
  </si>
  <si>
    <t>歌舞伎</t>
    <rPh sb="0" eb="3">
      <t>カブキ</t>
    </rPh>
    <phoneticPr fontId="5"/>
  </si>
  <si>
    <t>実施予定内容</t>
    <phoneticPr fontId="3"/>
  </si>
  <si>
    <t>能楽</t>
    <rPh sb="0" eb="2">
      <t>ノウガク</t>
    </rPh>
    <phoneticPr fontId="5"/>
  </si>
  <si>
    <t>第３回</t>
    <rPh sb="0" eb="1">
      <t>だい</t>
    </rPh>
    <rPh sb="2" eb="3">
      <t>かい</t>
    </rPh>
    <phoneticPr fontId="5" type="Hiragana" alignment="distributed"/>
  </si>
  <si>
    <t>人形浄瑠璃</t>
    <rPh sb="0" eb="2">
      <t>ニンギョウ</t>
    </rPh>
    <rPh sb="2" eb="5">
      <t>ジョウルリ</t>
    </rPh>
    <phoneticPr fontId="5"/>
  </si>
  <si>
    <t>和太鼓</t>
    <rPh sb="0" eb="1">
      <t>ワ</t>
    </rPh>
    <rPh sb="1" eb="3">
      <t>ダイコ</t>
    </rPh>
    <phoneticPr fontId="5"/>
  </si>
  <si>
    <t>箏</t>
    <rPh sb="0" eb="1">
      <t>コト</t>
    </rPh>
    <phoneticPr fontId="5"/>
  </si>
  <si>
    <t>三味線</t>
    <rPh sb="0" eb="3">
      <t>シャミセン</t>
    </rPh>
    <phoneticPr fontId="5"/>
  </si>
  <si>
    <t>文学</t>
    <rPh sb="0" eb="2">
      <t>ブンガク</t>
    </rPh>
    <phoneticPr fontId="5"/>
  </si>
  <si>
    <t>俳句</t>
    <rPh sb="0" eb="2">
      <t>ハイク</t>
    </rPh>
    <phoneticPr fontId="5"/>
  </si>
  <si>
    <t>朗読</t>
    <rPh sb="0" eb="2">
      <t>ロウドク</t>
    </rPh>
    <phoneticPr fontId="5"/>
  </si>
  <si>
    <t>生活文化</t>
    <rPh sb="0" eb="2">
      <t>セイカツ</t>
    </rPh>
    <rPh sb="2" eb="4">
      <t>ブンカ</t>
    </rPh>
    <phoneticPr fontId="5"/>
  </si>
  <si>
    <t>囲碁</t>
    <rPh sb="0" eb="2">
      <t>イゴ</t>
    </rPh>
    <phoneticPr fontId="5"/>
  </si>
  <si>
    <t>将棋</t>
    <rPh sb="0" eb="2">
      <t>ショウギ</t>
    </rPh>
    <phoneticPr fontId="5"/>
  </si>
  <si>
    <t>※様式の枠内に収まらない場合は，別紙を作成し添付してください。</t>
    <phoneticPr fontId="3"/>
  </si>
  <si>
    <t>華道</t>
    <rPh sb="0" eb="2">
      <t>カドウ</t>
    </rPh>
    <phoneticPr fontId="5"/>
  </si>
  <si>
    <t>※本事業で得た個人情報は，本事業内のみで使用します。</t>
    <phoneticPr fontId="3"/>
  </si>
  <si>
    <t>茶道</t>
    <rPh sb="0" eb="2">
      <t>サドウ</t>
    </rPh>
    <phoneticPr fontId="5"/>
  </si>
  <si>
    <t>※個人情報の取り扱いについては，本事業の専用ウェブページにある[個人情報について]よりご確認ください。御申請いただいた書類については，規約に同意していただいたものとし，書類の返却は行いません。</t>
    <rPh sb="1" eb="3">
      <t>コジン</t>
    </rPh>
    <rPh sb="3" eb="5">
      <t>ジョウホウ</t>
    </rPh>
    <rPh sb="6" eb="7">
      <t>ト</t>
    </rPh>
    <rPh sb="8" eb="9">
      <t>アツカ</t>
    </rPh>
    <rPh sb="16" eb="17">
      <t>ホン</t>
    </rPh>
    <rPh sb="17" eb="19">
      <t>ジギョウ</t>
    </rPh>
    <rPh sb="20" eb="22">
      <t>センヨウ</t>
    </rPh>
    <rPh sb="44" eb="46">
      <t>カクニン</t>
    </rPh>
    <rPh sb="51" eb="54">
      <t>ゴシンセイ</t>
    </rPh>
    <rPh sb="59" eb="61">
      <t>ショルイ</t>
    </rPh>
    <rPh sb="67" eb="69">
      <t>キヤク</t>
    </rPh>
    <rPh sb="70" eb="72">
      <t>ドウイ</t>
    </rPh>
    <rPh sb="84" eb="86">
      <t>ショルイ</t>
    </rPh>
    <rPh sb="87" eb="89">
      <t>ヘンキャク</t>
    </rPh>
    <rPh sb="90" eb="91">
      <t>オコナ</t>
    </rPh>
    <phoneticPr fontId="5"/>
  </si>
  <si>
    <t>和装</t>
    <rPh sb="0" eb="2">
      <t>ワソウ</t>
    </rPh>
    <phoneticPr fontId="5"/>
  </si>
  <si>
    <t>※実施分野は下記別表を御参照ください。</t>
    <rPh sb="1" eb="3">
      <t>ジッシ</t>
    </rPh>
    <rPh sb="6" eb="8">
      <t>カキ</t>
    </rPh>
    <rPh sb="8" eb="10">
      <t>ベッピョウ</t>
    </rPh>
    <rPh sb="11" eb="14">
      <t>ゴサンショウ</t>
    </rPh>
    <phoneticPr fontId="5"/>
  </si>
  <si>
    <t>メディア芸術</t>
    <rPh sb="4" eb="6">
      <t>ゲイジュツ</t>
    </rPh>
    <phoneticPr fontId="5"/>
  </si>
  <si>
    <t>メディアアート</t>
  </si>
  <si>
    <t>映画</t>
    <rPh sb="0" eb="2">
      <t>エイガ</t>
    </rPh>
    <phoneticPr fontId="5"/>
  </si>
  <si>
    <t>アニメーション</t>
  </si>
  <si>
    <t>マンガ</t>
  </si>
  <si>
    <t>円</t>
    <rPh sb="0" eb="1">
      <t>エン</t>
    </rPh>
    <phoneticPr fontId="3"/>
  </si>
  <si>
    <t>【指導・謝金出演料等】</t>
    <rPh sb="1" eb="3">
      <t>シドウ</t>
    </rPh>
    <rPh sb="4" eb="5">
      <t>アヤマ</t>
    </rPh>
    <rPh sb="5" eb="6">
      <t>キン</t>
    </rPh>
    <rPh sb="6" eb="8">
      <t>シュツエン</t>
    </rPh>
    <rPh sb="8" eb="9">
      <t>リョウ</t>
    </rPh>
    <rPh sb="9" eb="10">
      <t>トウ</t>
    </rPh>
    <phoneticPr fontId="5"/>
  </si>
  <si>
    <t>種別</t>
    <rPh sb="0" eb="2">
      <t>シュベツ</t>
    </rPh>
    <phoneticPr fontId="5"/>
  </si>
  <si>
    <r>
      <t>氏名</t>
    </r>
    <r>
      <rPr>
        <sz val="9"/>
        <color indexed="8"/>
        <rFont val="ＭＳ Ｐゴシック"/>
        <family val="3"/>
        <charset val="128"/>
      </rPr>
      <t>　※本名</t>
    </r>
    <rPh sb="0" eb="2">
      <t>シメイ</t>
    </rPh>
    <rPh sb="4" eb="6">
      <t>ホンミョウ</t>
    </rPh>
    <phoneticPr fontId="5"/>
  </si>
  <si>
    <t>単価</t>
    <rPh sb="0" eb="2">
      <t>タンカ</t>
    </rPh>
    <phoneticPr fontId="5"/>
  </si>
  <si>
    <t>時間</t>
    <rPh sb="0" eb="2">
      <t>ジカン</t>
    </rPh>
    <phoneticPr fontId="5"/>
  </si>
  <si>
    <t>回数</t>
    <rPh sb="0" eb="2">
      <t>カイスウ</t>
    </rPh>
    <phoneticPr fontId="5"/>
  </si>
  <si>
    <t>合計</t>
    <rPh sb="0" eb="2">
      <t>ゴウケイ</t>
    </rPh>
    <phoneticPr fontId="5"/>
  </si>
  <si>
    <t>円</t>
    <rPh sb="0" eb="1">
      <t>エン</t>
    </rPh>
    <phoneticPr fontId="5"/>
  </si>
  <si>
    <t>時間</t>
    <phoneticPr fontId="5"/>
  </si>
  <si>
    <t>講師又は主指導者</t>
    <phoneticPr fontId="3"/>
  </si>
  <si>
    <t>時間</t>
    <phoneticPr fontId="5"/>
  </si>
  <si>
    <t>演奏者</t>
    <phoneticPr fontId="3"/>
  </si>
  <si>
    <t>実技指導者</t>
    <phoneticPr fontId="3"/>
  </si>
  <si>
    <t>時間</t>
    <phoneticPr fontId="5"/>
  </si>
  <si>
    <t>単純労務者</t>
    <phoneticPr fontId="3"/>
  </si>
  <si>
    <t>出演者</t>
    <phoneticPr fontId="3"/>
  </si>
  <si>
    <t>スタッフ</t>
    <phoneticPr fontId="3"/>
  </si>
  <si>
    <t>【旅費】</t>
    <rPh sb="1" eb="3">
      <t>リョヒ</t>
    </rPh>
    <phoneticPr fontId="5"/>
  </si>
  <si>
    <t>最寄駅名(停留所名)</t>
    <rPh sb="0" eb="2">
      <t>モヨ</t>
    </rPh>
    <rPh sb="2" eb="4">
      <t>エキメイ</t>
    </rPh>
    <rPh sb="5" eb="8">
      <t>テイリュウジョ</t>
    </rPh>
    <rPh sb="8" eb="9">
      <t>メイ</t>
    </rPh>
    <phoneticPr fontId="3"/>
  </si>
  <si>
    <t>片道料金</t>
    <rPh sb="0" eb="2">
      <t>カタミチ</t>
    </rPh>
    <rPh sb="2" eb="4">
      <t>リョウキン</t>
    </rPh>
    <phoneticPr fontId="3"/>
  </si>
  <si>
    <t>回数</t>
    <rPh sb="0" eb="2">
      <t>カイスウ</t>
    </rPh>
    <phoneticPr fontId="3"/>
  </si>
  <si>
    <t>起点</t>
    <rPh sb="0" eb="2">
      <t>キテン</t>
    </rPh>
    <phoneticPr fontId="3"/>
  </si>
  <si>
    <t>目的地</t>
    <rPh sb="0" eb="3">
      <t>モクテキチ</t>
    </rPh>
    <phoneticPr fontId="3"/>
  </si>
  <si>
    <t>交通費合計（b）</t>
    <rPh sb="0" eb="3">
      <t>コウツウヒ</t>
    </rPh>
    <rPh sb="3" eb="5">
      <t>ゴウケイ</t>
    </rPh>
    <phoneticPr fontId="5"/>
  </si>
  <si>
    <t>実施回</t>
    <rPh sb="0" eb="2">
      <t>ジッシ</t>
    </rPh>
    <rPh sb="2" eb="3">
      <t>カイ</t>
    </rPh>
    <phoneticPr fontId="3"/>
  </si>
  <si>
    <t>1回目</t>
    <rPh sb="1" eb="3">
      <t>カイメ</t>
    </rPh>
    <phoneticPr fontId="3"/>
  </si>
  <si>
    <t>宿泊</t>
    <rPh sb="0" eb="2">
      <t>シュクハク</t>
    </rPh>
    <phoneticPr fontId="3"/>
  </si>
  <si>
    <t>地域区分</t>
    <rPh sb="0" eb="2">
      <t>チイキ</t>
    </rPh>
    <rPh sb="2" eb="4">
      <t>クブン</t>
    </rPh>
    <phoneticPr fontId="3"/>
  </si>
  <si>
    <t>単価</t>
    <rPh sb="0" eb="2">
      <t>タンカ</t>
    </rPh>
    <phoneticPr fontId="3"/>
  </si>
  <si>
    <t>宿泊合計</t>
    <rPh sb="0" eb="2">
      <t>シュクハク</t>
    </rPh>
    <rPh sb="2" eb="4">
      <t>ゴウケイ</t>
    </rPh>
    <phoneticPr fontId="3"/>
  </si>
  <si>
    <t>支給区分</t>
    <rPh sb="0" eb="2">
      <t>シキュウ</t>
    </rPh>
    <rPh sb="2" eb="4">
      <t>クブン</t>
    </rPh>
    <phoneticPr fontId="3"/>
  </si>
  <si>
    <t>日当合計</t>
    <rPh sb="0" eb="2">
      <t>ニットウ</t>
    </rPh>
    <rPh sb="2" eb="4">
      <t>ゴウケイ</t>
    </rPh>
    <phoneticPr fontId="3"/>
  </si>
  <si>
    <t>【講演等諸雑費】</t>
    <rPh sb="1" eb="4">
      <t>コウエントウ</t>
    </rPh>
    <rPh sb="4" eb="5">
      <t>ショ</t>
    </rPh>
    <rPh sb="5" eb="7">
      <t>ザッピ</t>
    </rPh>
    <phoneticPr fontId="5"/>
  </si>
  <si>
    <t>支払先</t>
    <rPh sb="0" eb="2">
      <t>シハライ</t>
    </rPh>
    <rPh sb="2" eb="3">
      <t>サキ</t>
    </rPh>
    <phoneticPr fontId="5"/>
  </si>
  <si>
    <t>数量</t>
    <rPh sb="0" eb="2">
      <t>スウリョウ</t>
    </rPh>
    <phoneticPr fontId="5"/>
  </si>
  <si>
    <t>（単位）</t>
    <rPh sb="1" eb="3">
      <t>タンイ</t>
    </rPh>
    <phoneticPr fontId="5"/>
  </si>
  <si>
    <t>講演等諸雑費合計（d）</t>
    <rPh sb="0" eb="3">
      <t>コウエントウ</t>
    </rPh>
    <rPh sb="3" eb="4">
      <t>ショ</t>
    </rPh>
    <rPh sb="4" eb="6">
      <t>ザッピ</t>
    </rPh>
    <rPh sb="6" eb="8">
      <t>ゴウケイ</t>
    </rPh>
    <phoneticPr fontId="5"/>
  </si>
  <si>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</si>
  <si>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5"/>
  </si>
  <si>
    <t>見積書の合計金額</t>
    <rPh sb="0" eb="2">
      <t>ミツモリ</t>
    </rPh>
    <rPh sb="2" eb="3">
      <t>ショ</t>
    </rPh>
    <rPh sb="4" eb="6">
      <t>ゴウケイ</t>
    </rPh>
    <rPh sb="6" eb="8">
      <t>キンガク</t>
    </rPh>
    <phoneticPr fontId="3"/>
  </si>
  <si>
    <t>1回目</t>
    <rPh sb="1" eb="2">
      <t>カイ</t>
    </rPh>
    <rPh sb="2" eb="3">
      <t>メ</t>
    </rPh>
    <phoneticPr fontId="5"/>
  </si>
  <si>
    <t>2回目</t>
    <rPh sb="1" eb="3">
      <t>カイメ</t>
    </rPh>
    <phoneticPr fontId="3"/>
  </si>
  <si>
    <t>3回目</t>
    <rPh sb="1" eb="3">
      <t>カイメ</t>
    </rPh>
    <phoneticPr fontId="3"/>
  </si>
  <si>
    <t>分</t>
    <rPh sb="0" eb="1">
      <t>フン</t>
    </rPh>
    <phoneticPr fontId="3"/>
  </si>
  <si>
    <t>分散回数
参加児童・生徒数
各回時間</t>
    <rPh sb="5" eb="7">
      <t>サンカ</t>
    </rPh>
    <rPh sb="7" eb="9">
      <t>ジドウ</t>
    </rPh>
    <rPh sb="10" eb="12">
      <t>セイト</t>
    </rPh>
    <rPh sb="12" eb="13">
      <t>スウ</t>
    </rPh>
    <rPh sb="14" eb="16">
      <t>カクカイ</t>
    </rPh>
    <rPh sb="16" eb="18">
      <t>ジカン</t>
    </rPh>
    <phoneticPr fontId="5"/>
  </si>
  <si>
    <t>実施時間</t>
    <rPh sb="0" eb="2">
      <t>ジッシ</t>
    </rPh>
    <rPh sb="2" eb="4">
      <t>ジカン</t>
    </rPh>
    <phoneticPr fontId="3"/>
  </si>
  <si>
    <t>実施日</t>
    <rPh sb="0" eb="2">
      <t>ジッシ</t>
    </rPh>
    <phoneticPr fontId="5"/>
  </si>
  <si>
    <t>派遣者のべ人数</t>
    <rPh sb="0" eb="3">
      <t>ハケンシャ</t>
    </rPh>
    <rPh sb="5" eb="7">
      <t>ニンズウ</t>
    </rPh>
    <phoneticPr fontId="5"/>
  </si>
  <si>
    <t>■状況調査</t>
    <rPh sb="1" eb="3">
      <t>ジョウキョウ</t>
    </rPh>
    <rPh sb="3" eb="5">
      <t>チョウサ</t>
    </rPh>
    <phoneticPr fontId="3"/>
  </si>
  <si>
    <t>質問1</t>
    <rPh sb="0" eb="2">
      <t>シツモン</t>
    </rPh>
    <phoneticPr fontId="3"/>
  </si>
  <si>
    <t>質問2</t>
    <rPh sb="0" eb="2">
      <t>シツモン</t>
    </rPh>
    <phoneticPr fontId="3"/>
  </si>
  <si>
    <t>質問3</t>
    <rPh sb="0" eb="2">
      <t>シツモン</t>
    </rPh>
    <phoneticPr fontId="3"/>
  </si>
  <si>
    <t>質問4</t>
    <rPh sb="0" eb="2">
      <t>シツモン</t>
    </rPh>
    <phoneticPr fontId="3"/>
  </si>
  <si>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3"/>
  </si>
  <si>
    <t>実施時間の確保が難しい</t>
    <rPh sb="0" eb="2">
      <t>ジッシ</t>
    </rPh>
    <rPh sb="2" eb="4">
      <t>ジカン</t>
    </rPh>
    <rPh sb="5" eb="7">
      <t>カクホ</t>
    </rPh>
    <rPh sb="8" eb="9">
      <t>ムズカ</t>
    </rPh>
    <phoneticPr fontId="3"/>
  </si>
  <si>
    <t>準備する時間の確保が難しい</t>
    <rPh sb="0" eb="2">
      <t>ジュンビ</t>
    </rPh>
    <rPh sb="4" eb="6">
      <t>ジカン</t>
    </rPh>
    <rPh sb="7" eb="9">
      <t>カクホ</t>
    </rPh>
    <rPh sb="10" eb="11">
      <t>ムズカ</t>
    </rPh>
    <phoneticPr fontId="3"/>
  </si>
  <si>
    <t>実施するスペースの確保が難しい</t>
    <phoneticPr fontId="3"/>
  </si>
  <si>
    <t>予算の確保が難しい</t>
    <rPh sb="0" eb="2">
      <t>ヨサン</t>
    </rPh>
    <rPh sb="3" eb="5">
      <t>カクホ</t>
    </rPh>
    <rPh sb="6" eb="7">
      <t>ムズカ</t>
    </rPh>
    <phoneticPr fontId="3"/>
  </si>
  <si>
    <t>どうやって企画したらよいか分からない</t>
    <rPh sb="5" eb="7">
      <t>キカク</t>
    </rPh>
    <rPh sb="13" eb="14">
      <t>ワ</t>
    </rPh>
    <phoneticPr fontId="3"/>
  </si>
  <si>
    <t>地域に関心のある分野の団体やアーティストがいない</t>
    <rPh sb="0" eb="2">
      <t>チイキ</t>
    </rPh>
    <rPh sb="3" eb="5">
      <t>カンシン</t>
    </rPh>
    <rPh sb="8" eb="10">
      <t>ブンヤ</t>
    </rPh>
    <rPh sb="11" eb="13">
      <t>ダンタイ</t>
    </rPh>
    <phoneticPr fontId="3"/>
  </si>
  <si>
    <t>その他の理由</t>
    <rPh sb="2" eb="3">
      <t>タ</t>
    </rPh>
    <rPh sb="4" eb="6">
      <t>リユウ</t>
    </rPh>
    <phoneticPr fontId="3"/>
  </si>
  <si>
    <t>①交通費</t>
    <phoneticPr fontId="3"/>
  </si>
  <si>
    <t>その他</t>
    <rPh sb="2" eb="3">
      <t>タ</t>
    </rPh>
    <phoneticPr fontId="3"/>
  </si>
  <si>
    <t>食文化</t>
    <rPh sb="0" eb="3">
      <t>ショクブンカ</t>
    </rPh>
    <phoneticPr fontId="5"/>
  </si>
  <si>
    <t>都道府県・
政令指定都市名</t>
    <phoneticPr fontId="5"/>
  </si>
  <si>
    <t>ふりがな</t>
    <phoneticPr fontId="5"/>
  </si>
  <si>
    <t>〒</t>
    <phoneticPr fontId="5"/>
  </si>
  <si>
    <t>-</t>
    <phoneticPr fontId="5"/>
  </si>
  <si>
    <t>ＴＥＬ</t>
    <phoneticPr fontId="5"/>
  </si>
  <si>
    <t>メール</t>
    <phoneticPr fontId="5"/>
  </si>
  <si>
    <t>文化庁事業「文化芸術による子供育成総合事業」における採択実績</t>
    <rPh sb="0" eb="3">
      <t>ブンカチョウ</t>
    </rPh>
    <rPh sb="3" eb="5">
      <t>ジギョウ</t>
    </rPh>
    <phoneticPr fontId="3"/>
  </si>
  <si>
    <t>子供 夢・アート・アカデミー</t>
    <phoneticPr fontId="3"/>
  </si>
  <si>
    <t>コミュニケーション能力向上事業</t>
    <phoneticPr fontId="3"/>
  </si>
  <si>
    <t>全校児童・生徒全員を参加させることが難しい</t>
    <rPh sb="0" eb="2">
      <t>ゼンコウ</t>
    </rPh>
    <rPh sb="2" eb="4">
      <t>ジドウ</t>
    </rPh>
    <rPh sb="5" eb="7">
      <t>セイト</t>
    </rPh>
    <rPh sb="7" eb="9">
      <t>ゼンイン</t>
    </rPh>
    <rPh sb="10" eb="12">
      <t>サンカ</t>
    </rPh>
    <rPh sb="18" eb="19">
      <t>ムズカ</t>
    </rPh>
    <phoneticPr fontId="3"/>
  </si>
  <si>
    <t>普段の学習（教科）と関連付けることが難しい</t>
    <rPh sb="0" eb="2">
      <t>フダン</t>
    </rPh>
    <rPh sb="3" eb="5">
      <t>ガクシュウ</t>
    </rPh>
    <rPh sb="6" eb="8">
      <t>キョウカ</t>
    </rPh>
    <rPh sb="10" eb="13">
      <t>カンレンヅ</t>
    </rPh>
    <rPh sb="18" eb="19">
      <t>ムズカ</t>
    </rPh>
    <phoneticPr fontId="3"/>
  </si>
  <si>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3"/>
  </si>
  <si>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3"/>
  </si>
  <si>
    <t>担当教員を立てることが難しい</t>
    <rPh sb="5" eb="6">
      <t>タ</t>
    </rPh>
    <rPh sb="11" eb="12">
      <t>ムズカ</t>
    </rPh>
    <phoneticPr fontId="3"/>
  </si>
  <si>
    <t>第３回目参加児童・生徒数合計</t>
    <rPh sb="0" eb="1">
      <t>ダイ</t>
    </rPh>
    <rPh sb="2" eb="3">
      <t>カイ</t>
    </rPh>
    <rPh sb="3" eb="4">
      <t>メ</t>
    </rPh>
    <rPh sb="4" eb="6">
      <t>サンカ</t>
    </rPh>
    <rPh sb="6" eb="8">
      <t>ジドウ</t>
    </rPh>
    <rPh sb="9" eb="12">
      <t>セイトスウ</t>
    </rPh>
    <rPh sb="12" eb="14">
      <t>ゴウケイ</t>
    </rPh>
    <phoneticPr fontId="3"/>
  </si>
  <si>
    <t>第２回目参加児童・生徒数合計</t>
    <rPh sb="0" eb="1">
      <t>ダイ</t>
    </rPh>
    <rPh sb="2" eb="3">
      <t>カイ</t>
    </rPh>
    <rPh sb="3" eb="4">
      <t>メ</t>
    </rPh>
    <rPh sb="4" eb="6">
      <t>サンカ</t>
    </rPh>
    <rPh sb="6" eb="8">
      <t>ジドウ</t>
    </rPh>
    <rPh sb="9" eb="12">
      <t>セイトスウ</t>
    </rPh>
    <rPh sb="12" eb="14">
      <t>ゴウケイ</t>
    </rPh>
    <phoneticPr fontId="3"/>
  </si>
  <si>
    <t>第１回目参加児童・生徒数合計</t>
    <rPh sb="0" eb="1">
      <t>ダイ</t>
    </rPh>
    <rPh sb="2" eb="3">
      <t>カイ</t>
    </rPh>
    <rPh sb="3" eb="4">
      <t>メ</t>
    </rPh>
    <rPh sb="4" eb="6">
      <t>サンカ</t>
    </rPh>
    <rPh sb="6" eb="8">
      <t>ジドウ</t>
    </rPh>
    <rPh sb="9" eb="12">
      <t>セイトスウ</t>
    </rPh>
    <rPh sb="12" eb="14">
      <t>ゴウケイ</t>
    </rPh>
    <phoneticPr fontId="3"/>
  </si>
  <si>
    <t>　子供のための文化芸術鑑賞・体験支援事業
【学校による提案型】　希望内容申請書</t>
    <rPh sb="22" eb="24">
      <t>ガッコウ</t>
    </rPh>
    <rPh sb="27" eb="29">
      <t>テイアン</t>
    </rPh>
    <rPh sb="29" eb="30">
      <t>ガタ</t>
    </rPh>
    <rPh sb="32" eb="34">
      <t>キボウ</t>
    </rPh>
    <rPh sb="34" eb="36">
      <t>ナイヨウ</t>
    </rPh>
    <rPh sb="36" eb="39">
      <t>シンセイショ</t>
    </rPh>
    <phoneticPr fontId="5"/>
  </si>
  <si>
    <r>
      <t xml:space="preserve">団体名又は
代表講師名
</t>
    </r>
    <r>
      <rPr>
        <sz val="8"/>
        <rFont val="ＭＳ Ｐゴシック"/>
        <family val="3"/>
        <charset val="128"/>
      </rPr>
      <t>※芸名</t>
    </r>
    <rPh sb="0" eb="2">
      <t>ダンタイ</t>
    </rPh>
    <rPh sb="2" eb="3">
      <t>メイ</t>
    </rPh>
    <rPh sb="3" eb="4">
      <t>マタ</t>
    </rPh>
    <rPh sb="6" eb="8">
      <t>ダイヒョウ</t>
    </rPh>
    <rPh sb="8" eb="11">
      <t>コウシメイ</t>
    </rPh>
    <rPh sb="13" eb="15">
      <t>ゲイメイ</t>
    </rPh>
    <phoneticPr fontId="5"/>
  </si>
  <si>
    <t>※</t>
    <phoneticPr fontId="3"/>
  </si>
  <si>
    <t>子供のための文化芸術鑑賞・体験支援事業
【学校による提案型】　経費申請書</t>
    <rPh sb="21" eb="23">
      <t>ガッコウ</t>
    </rPh>
    <rPh sb="26" eb="28">
      <t>テイアン</t>
    </rPh>
    <rPh sb="28" eb="29">
      <t>ガタ</t>
    </rPh>
    <rPh sb="31" eb="33">
      <t>ケイヒ</t>
    </rPh>
    <rPh sb="33" eb="36">
      <t>シンセイショ</t>
    </rPh>
    <phoneticPr fontId="5"/>
  </si>
  <si>
    <t>令和2年度に予定していた行事で、新型コロナウイルス感染症の影響により中止となった文化芸術体験機会に関するものはいくつありましたか？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3"/>
  </si>
  <si>
    <t>様式２－１</t>
    <rPh sb="0" eb="2">
      <t>ヨウシキ</t>
    </rPh>
    <phoneticPr fontId="3"/>
  </si>
  <si>
    <t>様式２－２</t>
    <rPh sb="0" eb="2">
      <t>ヨウシキ</t>
    </rPh>
    <phoneticPr fontId="3"/>
  </si>
  <si>
    <t>子供のための文化芸術鑑賞・体験支援事業
【学校による提案型】【プログラム選択型】【文化施設等活用型】　調査票（共通）</t>
    <rPh sb="0" eb="2">
      <t>コドモ</t>
    </rPh>
    <rPh sb="6" eb="8">
      <t>ブンカ</t>
    </rPh>
    <rPh sb="8" eb="10">
      <t>ゲイジュツ</t>
    </rPh>
    <rPh sb="10" eb="12">
      <t>カンショウ</t>
    </rPh>
    <rPh sb="13" eb="15">
      <t>タイケン</t>
    </rPh>
    <rPh sb="15" eb="17">
      <t>シエン</t>
    </rPh>
    <rPh sb="17" eb="19">
      <t>ジギョウ</t>
    </rPh>
    <rPh sb="21" eb="23">
      <t>ガッコウ</t>
    </rPh>
    <rPh sb="26" eb="29">
      <t>テイアンガタ</t>
    </rPh>
    <rPh sb="36" eb="39">
      <t>センタクガタ</t>
    </rPh>
    <rPh sb="41" eb="43">
      <t>ブンカ</t>
    </rPh>
    <rPh sb="43" eb="45">
      <t>シセツ</t>
    </rPh>
    <rPh sb="45" eb="46">
      <t>トウ</t>
    </rPh>
    <rPh sb="46" eb="49">
      <t>カツヨウガタ</t>
    </rPh>
    <rPh sb="51" eb="54">
      <t>チョウサヒョウ</t>
    </rPh>
    <rPh sb="55" eb="57">
      <t>キョウツウ</t>
    </rPh>
    <phoneticPr fontId="5"/>
  </si>
  <si>
    <r>
      <t xml:space="preserve">実施分野
</t>
    </r>
    <r>
      <rPr>
        <sz val="8"/>
        <rFont val="ＭＳ Ｐゴシック"/>
        <family val="3"/>
        <charset val="128"/>
      </rPr>
      <t>（別表参照）</t>
    </r>
    <rPh sb="0" eb="2">
      <t>ジッシ</t>
    </rPh>
    <rPh sb="2" eb="4">
      <t>ブンヤ</t>
    </rPh>
    <rPh sb="6" eb="7">
      <t>ベツ</t>
    </rPh>
    <rPh sb="7" eb="8">
      <t>ヒョウ</t>
    </rPh>
    <rPh sb="8" eb="10">
      <t>サンショウ</t>
    </rPh>
    <phoneticPr fontId="5"/>
  </si>
  <si>
    <t>総合計（ａ＋ａ’＋ｂ＋ｃ＋ｂｃ’＋ｄ＋ｄ’）</t>
    <rPh sb="0" eb="1">
      <t>ソウ</t>
    </rPh>
    <rPh sb="1" eb="3">
      <t>ゴウケイ</t>
    </rPh>
    <phoneticPr fontId="5"/>
  </si>
  <si>
    <t>②宿泊費・日当</t>
    <phoneticPr fontId="3"/>
  </si>
  <si>
    <t>日当</t>
    <phoneticPr fontId="3"/>
  </si>
  <si>
    <t>宿泊費・日当
 合計（c）</t>
    <rPh sb="0" eb="3">
      <t>シュクハクヒ</t>
    </rPh>
    <rPh sb="4" eb="6">
      <t>ニットウ</t>
    </rPh>
    <rPh sb="8" eb="10">
      <t>ゴウケイ</t>
    </rPh>
    <phoneticPr fontId="3"/>
  </si>
  <si>
    <t>団体又は講師
連絡先</t>
    <rPh sb="0" eb="2">
      <t>ダンタイ</t>
    </rPh>
    <rPh sb="2" eb="3">
      <t>マタ</t>
    </rPh>
    <rPh sb="4" eb="6">
      <t>コウシ</t>
    </rPh>
    <rPh sb="7" eb="10">
      <t>レンラクサキ</t>
    </rPh>
    <phoneticPr fontId="3"/>
  </si>
  <si>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3"/>
  </si>
  <si>
    <t>【指導・謝金出演料等】について見積書等による場合は、以下の内訳を記載せず団体からの見積書等を添付する（a'）</t>
    <phoneticPr fontId="3"/>
  </si>
  <si>
    <t>【旅費】①交通費、②宿泊費・日当について見積書等による場合は、以下の内訳を記載せず団体からの見積書等を添付する（bc'）</t>
    <phoneticPr fontId="3"/>
  </si>
  <si>
    <t>【公演等諸雑費】について見積書等による場合は、以下の内訳を記載せず団体からの見積書等を添付する（d'）</t>
    <phoneticPr fontId="3"/>
  </si>
  <si>
    <t>指導・謝金出演料等合計（ａ）</t>
    <rPh sb="0" eb="2">
      <t>シドウ</t>
    </rPh>
    <rPh sb="3" eb="5">
      <t>シャキン</t>
    </rPh>
    <rPh sb="5" eb="7">
      <t>シュツエン</t>
    </rPh>
    <rPh sb="7" eb="8">
      <t>リョウ</t>
    </rPh>
    <rPh sb="8" eb="9">
      <t>ナド</t>
    </rPh>
    <rPh sb="9" eb="11">
      <t>ゴウケイ</t>
    </rPh>
    <phoneticPr fontId="5"/>
  </si>
  <si>
    <t>※オレンジセルは，横の▼をクリックすると選択肢が表示されます。黄色のセルは入力をお願い
　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</si>
  <si>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円</t>
    <rPh sb="0" eb="1">
      <t>エン</t>
    </rPh>
    <phoneticPr fontId="3"/>
  </si>
  <si>
    <t>2回目</t>
    <phoneticPr fontId="3"/>
  </si>
  <si>
    <t>3回目</t>
    <phoneticPr fontId="3"/>
  </si>
  <si>
    <t>泊</t>
    <phoneticPr fontId="3"/>
  </si>
  <si>
    <t>円</t>
    <phoneticPr fontId="3"/>
  </si>
  <si>
    <t>日</t>
    <phoneticPr fontId="3"/>
  </si>
  <si>
    <t>円</t>
    <phoneticPr fontId="3"/>
  </si>
  <si>
    <t>のべ数量</t>
    <rPh sb="2" eb="4">
      <t>スウリョウ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</si>
</sst>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General&quot;企画&quot;"/>
    <numFmt numFmtId="178" formatCode="General&quot;人&quot;"/>
    <numFmt numFmtId="179" formatCode="0_);[Red]\(0\)"/>
    <numFmt numFmtId="180" formatCode="#,##0_ "/>
    <numFmt numFmtId="181" formatCode="yyyy&quot;年&quot;m&quot;月&quot;d&quot;日&quot;\(aaa\)"/>
  </numFmts>
  <fonts count="51" x14ac:knownFonts="1">
    <font>
      <sz val="11"/>
      <color theme="1"/>
      <name val="游ゴシック"/>
      <family val="2"/>
      <charset val="128"/>
      <scheme val="minor"/>
    </font>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1"/>
      <color rgb="FF0000FF"/>
      <name val="ＭＳ Ｐゴシック"/>
      <family val="3"/>
      <charset val="128"/>
    </font>
    <font>
      <sz val="10"/>
      <name val="ＭＳ Ｐ明朝"/>
      <family val="1"/>
      <charset val="128"/>
    </font>
    <font>
      <sz val="10"/>
      <color rgb="FF0000FF"/>
      <name val="ＭＳ Ｐゴシック"/>
      <family val="3"/>
      <charset val="128"/>
    </font>
    <font>
      <sz val="10"/>
      <name val="ＭＳ Ｐゴシック"/>
      <family val="3"/>
      <charset val="128"/>
    </font>
    <font>
      <sz val="9"/>
      <color rgb="FF0000FF"/>
      <name val="游ゴシック"/>
      <family val="3"/>
      <charset val="128"/>
      <scheme val="minor"/>
    </font>
    <font>
      <sz val="14"/>
      <color rgb="FF0000FF"/>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indexed="8"/>
      <name val="ＭＳ Ｐゴシック"/>
      <family val="3"/>
      <charset val="128"/>
    </font>
    <font>
      <sz val="8"/>
      <color theme="1"/>
      <name val="游ゴシック"/>
      <family val="3"/>
      <charset val="128"/>
      <scheme val="minor"/>
    </font>
    <font>
      <b/>
      <sz val="12"/>
      <color theme="0"/>
      <name val="游ゴシック"/>
      <family val="3"/>
      <charset val="128"/>
      <scheme val="minor"/>
    </font>
    <font>
      <b/>
      <sz val="12"/>
      <color rgb="FF0000FF"/>
      <name val="游ゴシック"/>
      <family val="3"/>
      <charset val="128"/>
      <scheme val="minor"/>
    </font>
    <font>
      <b/>
      <sz val="12"/>
      <color theme="1"/>
      <name val="游ゴシック"/>
      <family val="3"/>
      <charset val="128"/>
      <scheme val="minor"/>
    </font>
    <font>
      <b/>
      <sz val="10"/>
      <name val="ＭＳ ゴシック"/>
      <family val="3"/>
      <charset val="128"/>
    </font>
    <font>
      <b/>
      <sz val="9"/>
      <name val="游ゴシック"/>
      <family val="3"/>
      <charset val="128"/>
      <scheme val="minor"/>
    </font>
    <font>
      <sz val="11"/>
      <name val="游ゴシック"/>
      <family val="2"/>
      <charset val="128"/>
      <scheme val="minor"/>
    </font>
    <font>
      <b/>
      <sz val="16"/>
      <name val="ＭＳ Ｐゴシック"/>
      <family val="3"/>
      <charset val="128"/>
    </font>
    <font>
      <b/>
      <sz val="11"/>
      <color rgb="FFFF0000"/>
      <name val="ＭＳ ゴシック"/>
      <family val="3"/>
      <charset val="128"/>
    </font>
  </fonts>
  <fills count="13">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dotted">
        <color indexed="64"/>
      </right>
      <top/>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dashed">
        <color indexed="64"/>
      </top>
      <bottom style="double">
        <color indexed="64"/>
      </bottom>
      <diagonal/>
    </border>
    <border>
      <left/>
      <right style="hair">
        <color indexed="64"/>
      </right>
      <top style="dashed">
        <color indexed="64"/>
      </top>
      <bottom style="double">
        <color indexed="64"/>
      </bottom>
      <diagonal/>
    </border>
    <border>
      <left/>
      <right style="hair">
        <color indexed="64"/>
      </right>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34" fillId="0" borderId="0">
      <alignment vertical="center"/>
    </xf>
  </cellStyleXfs>
  <cellXfs count="630">
    <xf numFmtId="0" fontId="0" fillId="0" borderId="0" xfId="0">
      <alignment vertical="center"/>
    </xf>
    <xf numFmtId="0" fontId="6" fillId="3" borderId="1" xfId="2" applyFont="1" applyFill="1" applyBorder="1" applyAlignment="1" applyProtection="1">
      <alignment horizontal="center" vertical="center"/>
    </xf>
    <xf numFmtId="0" fontId="7" fillId="4" borderId="1" xfId="2" applyFont="1" applyFill="1" applyBorder="1" applyAlignment="1" applyProtection="1">
      <alignment horizontal="center" vertical="center" wrapText="1"/>
    </xf>
    <xf numFmtId="0" fontId="8" fillId="0" borderId="0" xfId="2" applyFont="1" applyFill="1" applyBorder="1" applyAlignment="1">
      <alignment vertical="center" justifyLastLine="1"/>
    </xf>
    <xf numFmtId="0" fontId="11" fillId="0" borderId="0" xfId="2" applyFont="1" applyFill="1" applyBorder="1" applyAlignment="1">
      <alignment vertical="center"/>
    </xf>
    <xf numFmtId="0" fontId="11" fillId="0" borderId="0" xfId="2" applyFont="1" applyFill="1" applyBorder="1" applyAlignment="1">
      <alignment vertical="center" justifyLastLine="1"/>
    </xf>
    <xf numFmtId="0" fontId="12" fillId="5" borderId="12" xfId="2" applyFont="1" applyFill="1" applyBorder="1" applyAlignment="1">
      <alignment horizontal="center" vertical="center" wrapText="1"/>
    </xf>
    <xf numFmtId="0" fontId="22" fillId="0" borderId="0" xfId="0" applyFont="1" applyAlignment="1">
      <alignment vertical="center"/>
    </xf>
    <xf numFmtId="0" fontId="23" fillId="0" borderId="0" xfId="2" applyFont="1" applyFill="1" applyBorder="1" applyAlignment="1">
      <alignment vertical="center"/>
    </xf>
    <xf numFmtId="0" fontId="23" fillId="0" borderId="0" xfId="2" applyFont="1" applyFill="1" applyAlignment="1">
      <alignment vertical="center"/>
    </xf>
    <xf numFmtId="0" fontId="23" fillId="0" borderId="0" xfId="2" applyFont="1" applyFill="1" applyAlignment="1">
      <alignment horizontal="left" justifyLastLine="1"/>
    </xf>
    <xf numFmtId="0" fontId="25" fillId="7" borderId="3" xfId="2" applyFont="1" applyFill="1" applyBorder="1" applyAlignment="1">
      <alignment horizontal="center" vertical="center" shrinkToFit="1"/>
    </xf>
    <xf numFmtId="0" fontId="27" fillId="0" borderId="0" xfId="0" applyFont="1" applyAlignment="1">
      <alignment vertical="center"/>
    </xf>
    <xf numFmtId="0" fontId="23" fillId="0" borderId="0" xfId="2" applyFont="1" applyFill="1" applyAlignment="1">
      <alignment horizontal="left" vertical="center" justifyLastLine="1"/>
    </xf>
    <xf numFmtId="0" fontId="11" fillId="6" borderId="3"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29" fillId="0" borderId="0" xfId="0" applyFont="1" applyAlignment="1" applyProtection="1">
      <alignment horizontal="center" vertical="center"/>
    </xf>
    <xf numFmtId="0" fontId="11" fillId="5" borderId="24" xfId="2" applyFont="1" applyFill="1" applyBorder="1" applyAlignment="1">
      <alignment vertical="center" shrinkToFit="1"/>
    </xf>
    <xf numFmtId="0" fontId="11" fillId="5" borderId="26" xfId="2" applyFont="1" applyFill="1" applyBorder="1" applyAlignment="1">
      <alignment vertical="center" shrinkToFit="1"/>
    </xf>
    <xf numFmtId="0" fontId="29" fillId="7" borderId="48" xfId="2" applyFont="1" applyFill="1" applyBorder="1" applyAlignment="1">
      <alignment vertical="center" wrapText="1" shrinkToFit="1"/>
    </xf>
    <xf numFmtId="0" fontId="29" fillId="7" borderId="4" xfId="2" applyFont="1" applyFill="1" applyBorder="1" applyAlignment="1">
      <alignment vertical="center" wrapText="1" shrinkToFit="1"/>
    </xf>
    <xf numFmtId="0" fontId="9" fillId="0" borderId="0" xfId="2" applyFont="1" applyFill="1" applyAlignment="1">
      <alignment horizontal="left" vertical="center" justifyLastLine="1"/>
    </xf>
    <xf numFmtId="0" fontId="9" fillId="0" borderId="25" xfId="2" applyFont="1" applyFill="1" applyBorder="1" applyAlignment="1">
      <alignment horizontal="left" vertical="center" justifyLastLine="1"/>
    </xf>
    <xf numFmtId="0" fontId="9" fillId="7" borderId="25" xfId="2" applyFont="1" applyFill="1" applyBorder="1" applyAlignment="1">
      <alignment vertical="center" justifyLastLine="1"/>
    </xf>
    <xf numFmtId="0" fontId="9" fillId="0" borderId="0" xfId="2" applyFont="1" applyFill="1" applyBorder="1" applyAlignment="1">
      <alignment horizontal="left" vertical="center" justifyLastLine="1"/>
    </xf>
    <xf numFmtId="0" fontId="11" fillId="5" borderId="24" xfId="2" applyFont="1" applyFill="1" applyBorder="1" applyAlignment="1">
      <alignment horizontal="left" vertical="center"/>
    </xf>
    <xf numFmtId="0" fontId="11" fillId="5" borderId="25" xfId="2" applyFont="1" applyFill="1" applyBorder="1" applyAlignment="1">
      <alignment horizontal="left" vertical="center"/>
    </xf>
    <xf numFmtId="0" fontId="11" fillId="5" borderId="4" xfId="2" applyFont="1" applyFill="1" applyBorder="1" applyAlignment="1">
      <alignment horizontal="left" vertical="center"/>
    </xf>
    <xf numFmtId="0" fontId="11" fillId="5" borderId="47" xfId="2" applyFont="1" applyFill="1" applyBorder="1" applyAlignment="1">
      <alignment horizontal="left" vertical="center"/>
    </xf>
    <xf numFmtId="0" fontId="23" fillId="0" borderId="0" xfId="2" applyFont="1" applyFill="1" applyAlignment="1">
      <alignment horizontal="left" vertical="center"/>
    </xf>
    <xf numFmtId="0" fontId="29" fillId="7" borderId="69" xfId="2" applyFont="1" applyFill="1" applyBorder="1" applyAlignment="1">
      <alignment vertical="center" wrapText="1" shrinkToFit="1"/>
    </xf>
    <xf numFmtId="0" fontId="29" fillId="7" borderId="25" xfId="2" applyFont="1" applyFill="1" applyBorder="1" applyAlignment="1">
      <alignment vertical="center" wrapText="1" shrinkToFit="1"/>
    </xf>
    <xf numFmtId="0" fontId="11" fillId="5" borderId="52" xfId="2" applyFont="1" applyFill="1" applyBorder="1" applyAlignment="1">
      <alignment horizontal="left" vertical="center"/>
    </xf>
    <xf numFmtId="0" fontId="11" fillId="6" borderId="70" xfId="2" applyFont="1" applyFill="1" applyBorder="1" applyAlignment="1">
      <alignment horizontal="left" vertical="center" shrinkToFit="1"/>
    </xf>
    <xf numFmtId="0" fontId="11" fillId="6" borderId="1" xfId="2" applyFont="1" applyFill="1" applyBorder="1" applyAlignment="1">
      <alignment horizontal="left" vertical="center" justifyLastLine="1"/>
    </xf>
    <xf numFmtId="0" fontId="18" fillId="0" borderId="71" xfId="2" applyFont="1" applyFill="1" applyBorder="1" applyAlignment="1">
      <alignment horizontal="left" vertical="center" shrinkToFit="1"/>
    </xf>
    <xf numFmtId="0" fontId="11" fillId="6" borderId="1" xfId="2" applyFont="1" applyFill="1" applyBorder="1" applyAlignment="1">
      <alignment horizontal="left" vertical="center"/>
    </xf>
    <xf numFmtId="0" fontId="11" fillId="6" borderId="72" xfId="2" applyFont="1" applyFill="1" applyBorder="1" applyAlignment="1">
      <alignment horizontal="left" vertical="center" shrinkToFit="1"/>
    </xf>
    <xf numFmtId="0" fontId="18" fillId="0" borderId="0" xfId="2" applyFont="1" applyFill="1" applyBorder="1" applyAlignment="1">
      <alignment horizontal="center" vertical="center" textRotation="255"/>
    </xf>
    <xf numFmtId="0" fontId="10" fillId="0" borderId="0" xfId="2" applyFont="1" applyFill="1" applyBorder="1" applyAlignment="1">
      <alignment horizontal="left" vertical="top" wrapText="1"/>
    </xf>
    <xf numFmtId="0" fontId="32" fillId="0" borderId="0" xfId="2" applyFont="1" applyFill="1" applyAlignment="1">
      <alignment vertical="center"/>
    </xf>
    <xf numFmtId="0" fontId="33" fillId="0" borderId="0" xfId="2" applyFont="1" applyFill="1" applyAlignment="1">
      <alignment horizontal="left" vertical="center"/>
    </xf>
    <xf numFmtId="0" fontId="33" fillId="0" borderId="0" xfId="2" applyFont="1" applyFill="1" applyAlignment="1">
      <alignment vertical="center"/>
    </xf>
    <xf numFmtId="0" fontId="11" fillId="6" borderId="3" xfId="2" applyFont="1" applyFill="1" applyBorder="1" applyAlignment="1">
      <alignment horizontal="left" vertical="center" wrapText="1" shrinkToFit="1"/>
    </xf>
    <xf numFmtId="0" fontId="11" fillId="6" borderId="3" xfId="2" applyFont="1" applyFill="1" applyBorder="1" applyAlignment="1">
      <alignment horizontal="left" vertical="center" justifyLastLine="1"/>
    </xf>
    <xf numFmtId="0" fontId="35" fillId="0" borderId="0" xfId="3" applyFont="1" applyAlignment="1">
      <alignment horizontal="center" vertical="center"/>
    </xf>
    <xf numFmtId="0" fontId="35" fillId="11" borderId="0" xfId="3" applyFont="1" applyFill="1" applyAlignment="1">
      <alignment horizontal="center" vertical="center"/>
    </xf>
    <xf numFmtId="0" fontId="35" fillId="11" borderId="0" xfId="3" applyFont="1" applyFill="1" applyAlignment="1">
      <alignment horizontal="left" vertical="center"/>
    </xf>
    <xf numFmtId="0" fontId="35" fillId="0" borderId="0" xfId="3" applyFont="1" applyAlignment="1">
      <alignment vertical="center"/>
    </xf>
    <xf numFmtId="0" fontId="35" fillId="0" borderId="0" xfId="3" applyFont="1" applyBorder="1" applyAlignment="1">
      <alignment horizontal="center" vertical="center"/>
    </xf>
    <xf numFmtId="0" fontId="35" fillId="11" borderId="62" xfId="3" applyFont="1" applyFill="1" applyBorder="1" applyAlignment="1">
      <alignment vertical="center"/>
    </xf>
    <xf numFmtId="0" fontId="38" fillId="0" borderId="0" xfId="3" applyFont="1" applyAlignment="1">
      <alignment horizontal="center" vertical="center"/>
    </xf>
    <xf numFmtId="0" fontId="38" fillId="0" borderId="0" xfId="3" applyFont="1" applyAlignment="1">
      <alignment vertical="center"/>
    </xf>
    <xf numFmtId="0" fontId="39" fillId="0" borderId="0" xfId="3" applyFont="1" applyFill="1" applyAlignment="1">
      <alignment vertical="center"/>
    </xf>
    <xf numFmtId="0" fontId="40" fillId="11" borderId="0" xfId="3" applyFont="1" applyFill="1" applyBorder="1" applyAlignment="1">
      <alignment vertical="center"/>
    </xf>
    <xf numFmtId="0" fontId="39" fillId="11" borderId="0" xfId="3" applyFont="1" applyFill="1" applyBorder="1" applyAlignment="1">
      <alignment vertical="center"/>
    </xf>
    <xf numFmtId="0" fontId="39" fillId="0" borderId="0" xfId="3" applyFont="1" applyFill="1" applyAlignment="1">
      <alignment vertical="center" shrinkToFit="1"/>
    </xf>
    <xf numFmtId="0" fontId="38" fillId="0" borderId="0" xfId="3" applyFont="1" applyBorder="1" applyAlignment="1">
      <alignment vertical="center" shrinkToFit="1"/>
    </xf>
    <xf numFmtId="0" fontId="38" fillId="0" borderId="0" xfId="3" applyFont="1" applyAlignment="1">
      <alignment vertical="center" shrinkToFit="1"/>
    </xf>
    <xf numFmtId="0" fontId="38" fillId="0" borderId="25" xfId="3" applyFont="1" applyFill="1" applyBorder="1" applyAlignment="1">
      <alignment horizontal="center" vertical="center" shrinkToFit="1"/>
    </xf>
    <xf numFmtId="0" fontId="35" fillId="0" borderId="26" xfId="3" applyFont="1" applyFill="1" applyBorder="1" applyAlignment="1">
      <alignment horizontal="center" vertical="center" shrinkToFit="1"/>
    </xf>
    <xf numFmtId="0" fontId="38" fillId="0" borderId="26" xfId="3" applyFont="1" applyFill="1" applyBorder="1" applyAlignment="1">
      <alignment horizontal="center" vertical="center" shrinkToFit="1"/>
    </xf>
    <xf numFmtId="0" fontId="38" fillId="0" borderId="52" xfId="3" applyFont="1" applyBorder="1" applyAlignment="1">
      <alignment horizontal="center" vertical="center" shrinkToFit="1"/>
    </xf>
    <xf numFmtId="0" fontId="38" fillId="0" borderId="0" xfId="3" applyFont="1" applyBorder="1" applyAlignment="1">
      <alignment horizontal="center" vertical="center" shrinkToFit="1"/>
    </xf>
    <xf numFmtId="0" fontId="38" fillId="0" borderId="96" xfId="3" applyFont="1" applyBorder="1" applyAlignment="1">
      <alignment horizontal="center" vertical="center" shrinkToFit="1"/>
    </xf>
    <xf numFmtId="0" fontId="38" fillId="0" borderId="0" xfId="3" applyFont="1" applyBorder="1" applyAlignment="1">
      <alignment vertical="center"/>
    </xf>
    <xf numFmtId="0" fontId="38" fillId="0" borderId="62" xfId="3" applyFont="1" applyBorder="1" applyAlignment="1">
      <alignment horizontal="center" vertical="center" shrinkToFit="1"/>
    </xf>
    <xf numFmtId="0" fontId="38" fillId="0" borderId="0" xfId="3" applyFont="1" applyBorder="1" applyAlignment="1">
      <alignment horizontal="center" vertical="center"/>
    </xf>
    <xf numFmtId="0" fontId="38" fillId="0" borderId="0" xfId="3" applyFont="1" applyFill="1" applyBorder="1" applyAlignment="1">
      <alignment vertical="center"/>
    </xf>
    <xf numFmtId="0" fontId="38" fillId="11" borderId="0" xfId="3" applyFont="1" applyFill="1" applyBorder="1" applyAlignment="1">
      <alignment horizontal="center" vertical="center" shrinkToFit="1"/>
    </xf>
    <xf numFmtId="180" fontId="38" fillId="11" borderId="0" xfId="3" applyNumberFormat="1" applyFont="1" applyFill="1" applyBorder="1" applyAlignment="1">
      <alignment horizontal="right" vertical="center" shrinkToFit="1"/>
    </xf>
    <xf numFmtId="0" fontId="38" fillId="0" borderId="0" xfId="3" applyFont="1" applyFill="1" applyBorder="1" applyAlignment="1">
      <alignment horizontal="center" vertical="center"/>
    </xf>
    <xf numFmtId="0" fontId="38" fillId="0" borderId="0" xfId="3" applyFont="1" applyFill="1" applyAlignment="1">
      <alignment vertical="center"/>
    </xf>
    <xf numFmtId="0" fontId="38" fillId="0" borderId="0" xfId="3" applyFont="1" applyFill="1" applyAlignment="1">
      <alignment vertical="center" shrinkToFit="1"/>
    </xf>
    <xf numFmtId="0" fontId="39" fillId="0" borderId="0" xfId="3" applyFont="1" applyFill="1" applyBorder="1" applyAlignment="1">
      <alignment vertical="center"/>
    </xf>
    <xf numFmtId="180" fontId="39" fillId="11" borderId="0" xfId="3" applyNumberFormat="1" applyFont="1" applyFill="1" applyBorder="1" applyAlignment="1">
      <alignment vertical="center"/>
    </xf>
    <xf numFmtId="0" fontId="38" fillId="7" borderId="46" xfId="3" applyFont="1" applyFill="1" applyBorder="1" applyAlignment="1">
      <alignment horizontal="center" vertical="center" shrinkToFit="1"/>
    </xf>
    <xf numFmtId="0" fontId="38" fillId="7" borderId="4" xfId="3" applyFont="1" applyFill="1" applyBorder="1" applyAlignment="1">
      <alignment horizontal="center" vertical="center" shrinkToFit="1"/>
    </xf>
    <xf numFmtId="0" fontId="38" fillId="7" borderId="21" xfId="3" applyFont="1" applyFill="1" applyBorder="1" applyAlignment="1">
      <alignment horizontal="center" vertical="center" shrinkToFit="1"/>
    </xf>
    <xf numFmtId="0" fontId="35" fillId="0" borderId="0" xfId="3" applyFont="1" applyFill="1" applyBorder="1" applyAlignment="1">
      <alignment vertical="center"/>
    </xf>
    <xf numFmtId="0" fontId="35" fillId="0" borderId="0" xfId="3" applyFont="1" applyFill="1" applyAlignment="1">
      <alignment vertical="center"/>
    </xf>
    <xf numFmtId="0" fontId="35" fillId="0" borderId="0" xfId="3" applyFont="1" applyFill="1" applyAlignment="1">
      <alignment vertical="center" shrinkToFit="1"/>
    </xf>
    <xf numFmtId="0" fontId="38" fillId="11" borderId="0" xfId="3" applyFont="1" applyFill="1" applyBorder="1" applyAlignment="1">
      <alignment horizontal="center" vertical="center" wrapText="1" shrinkToFit="1"/>
    </xf>
    <xf numFmtId="0" fontId="38" fillId="11" borderId="0" xfId="3" applyFont="1" applyFill="1" applyBorder="1" applyAlignment="1">
      <alignment vertical="center"/>
    </xf>
    <xf numFmtId="38" fontId="38" fillId="11" borderId="26" xfId="1" applyFont="1" applyFill="1" applyBorder="1" applyAlignment="1">
      <alignment vertical="center" shrinkToFit="1"/>
    </xf>
    <xf numFmtId="38" fontId="38" fillId="11" borderId="52" xfId="1" applyFont="1" applyFill="1" applyBorder="1" applyAlignment="1">
      <alignment vertical="center" shrinkToFit="1"/>
    </xf>
    <xf numFmtId="178" fontId="38" fillId="11" borderId="26" xfId="3" applyNumberFormat="1" applyFont="1" applyFill="1" applyBorder="1" applyAlignment="1">
      <alignment vertical="center" shrinkToFit="1"/>
    </xf>
    <xf numFmtId="178" fontId="38" fillId="11" borderId="52" xfId="3" applyNumberFormat="1" applyFont="1" applyFill="1" applyBorder="1" applyAlignment="1">
      <alignment vertical="center" shrinkToFit="1"/>
    </xf>
    <xf numFmtId="38" fontId="38" fillId="11" borderId="93" xfId="1" applyFont="1" applyFill="1" applyBorder="1" applyAlignment="1">
      <alignment vertical="center" shrinkToFit="1"/>
    </xf>
    <xf numFmtId="38" fontId="38" fillId="11" borderId="96" xfId="1" applyFont="1" applyFill="1" applyBorder="1" applyAlignment="1">
      <alignment vertical="center" shrinkToFit="1"/>
    </xf>
    <xf numFmtId="0" fontId="38" fillId="7" borderId="13" xfId="3" applyFont="1" applyFill="1" applyBorder="1" applyAlignment="1">
      <alignment horizontal="center" vertical="center" shrinkToFit="1"/>
    </xf>
    <xf numFmtId="0" fontId="38" fillId="7" borderId="54" xfId="3" applyFont="1" applyFill="1" applyBorder="1" applyAlignment="1">
      <alignment horizontal="center" vertical="center" shrinkToFit="1"/>
    </xf>
    <xf numFmtId="0" fontId="38" fillId="11" borderId="26" xfId="3" applyFont="1" applyFill="1" applyBorder="1" applyAlignment="1">
      <alignment vertical="center" shrinkToFit="1"/>
    </xf>
    <xf numFmtId="0" fontId="38" fillId="11" borderId="111" xfId="3" applyFont="1" applyFill="1" applyBorder="1" applyAlignment="1">
      <alignment vertical="center" shrinkToFit="1"/>
    </xf>
    <xf numFmtId="0" fontId="38" fillId="11" borderId="112" xfId="3" applyFont="1" applyFill="1" applyBorder="1" applyAlignment="1">
      <alignment vertical="center" shrinkToFit="1"/>
    </xf>
    <xf numFmtId="0" fontId="38" fillId="11" borderId="115" xfId="3" applyFont="1" applyFill="1" applyBorder="1" applyAlignment="1">
      <alignment vertical="center" shrinkToFit="1"/>
    </xf>
    <xf numFmtId="0" fontId="38" fillId="11" borderId="116" xfId="3" applyFont="1" applyFill="1" applyBorder="1" applyAlignment="1">
      <alignment vertical="center" shrinkToFit="1"/>
    </xf>
    <xf numFmtId="0" fontId="35" fillId="11" borderId="0" xfId="3" applyFont="1" applyFill="1" applyAlignment="1">
      <alignment vertical="center"/>
    </xf>
    <xf numFmtId="0" fontId="38" fillId="11" borderId="0" xfId="3" applyFont="1" applyFill="1" applyAlignment="1">
      <alignment vertical="center"/>
    </xf>
    <xf numFmtId="49" fontId="24" fillId="11" borderId="0" xfId="3" applyNumberFormat="1" applyFont="1" applyFill="1" applyAlignment="1">
      <alignment vertical="center"/>
    </xf>
    <xf numFmtId="0" fontId="24" fillId="11" borderId="0" xfId="2" applyNumberFormat="1" applyFont="1" applyFill="1" applyAlignment="1">
      <alignment horizontal="left" vertical="center"/>
    </xf>
    <xf numFmtId="0" fontId="11" fillId="8" borderId="26" xfId="3" applyFont="1" applyFill="1" applyBorder="1" applyAlignment="1">
      <alignment horizontal="center" vertical="center" shrinkToFit="1"/>
    </xf>
    <xf numFmtId="0" fontId="46" fillId="11" borderId="0" xfId="2" applyFont="1" applyFill="1" applyBorder="1" applyAlignment="1">
      <alignment vertical="center"/>
    </xf>
    <xf numFmtId="0" fontId="37" fillId="0" borderId="0" xfId="0" applyFont="1" applyAlignment="1">
      <alignment horizontal="right" vertical="center"/>
    </xf>
    <xf numFmtId="0" fontId="38" fillId="0" borderId="12" xfId="3" applyFont="1" applyFill="1" applyBorder="1" applyAlignment="1">
      <alignment horizontal="center" vertical="center" shrinkToFit="1"/>
    </xf>
    <xf numFmtId="0" fontId="35" fillId="0" borderId="13" xfId="3" applyFont="1" applyFill="1" applyBorder="1" applyAlignment="1">
      <alignment horizontal="center" vertical="center" shrinkToFit="1"/>
    </xf>
    <xf numFmtId="0" fontId="38" fillId="0" borderId="13" xfId="3" applyFont="1" applyFill="1" applyBorder="1" applyAlignment="1">
      <alignment horizontal="center" vertical="center" shrinkToFit="1"/>
    </xf>
    <xf numFmtId="0" fontId="38" fillId="0" borderId="54" xfId="3" applyFont="1" applyBorder="1" applyAlignment="1">
      <alignment horizontal="center" vertical="center" shrinkToFit="1"/>
    </xf>
    <xf numFmtId="0" fontId="38" fillId="0" borderId="137" xfId="3" applyFont="1" applyFill="1" applyBorder="1" applyAlignment="1">
      <alignment horizontal="center" vertical="center" shrinkToFit="1"/>
    </xf>
    <xf numFmtId="0" fontId="35" fillId="0" borderId="136" xfId="3" applyFont="1" applyFill="1" applyBorder="1" applyAlignment="1">
      <alignment horizontal="center" vertical="center" shrinkToFit="1"/>
    </xf>
    <xf numFmtId="0" fontId="38" fillId="0" borderId="136" xfId="3" applyFont="1" applyFill="1" applyBorder="1" applyAlignment="1">
      <alignment horizontal="center" vertical="center" shrinkToFit="1"/>
    </xf>
    <xf numFmtId="0" fontId="38" fillId="0" borderId="139" xfId="3" applyFont="1" applyBorder="1" applyAlignment="1">
      <alignment horizontal="center" vertical="center" shrinkToFit="1"/>
    </xf>
    <xf numFmtId="0" fontId="38" fillId="0" borderId="4" xfId="3" applyFont="1" applyFill="1" applyBorder="1" applyAlignment="1">
      <alignment horizontal="center" vertical="center" shrinkToFit="1"/>
    </xf>
    <xf numFmtId="0" fontId="35" fillId="0" borderId="21" xfId="3" applyFont="1" applyFill="1" applyBorder="1" applyAlignment="1">
      <alignment horizontal="center" vertical="center" shrinkToFit="1"/>
    </xf>
    <xf numFmtId="0" fontId="38" fillId="0" borderId="21" xfId="3" applyFont="1" applyFill="1" applyBorder="1" applyAlignment="1">
      <alignment horizontal="center" vertical="center" shrinkToFit="1"/>
    </xf>
    <xf numFmtId="0" fontId="38" fillId="0" borderId="47" xfId="3" applyFont="1" applyBorder="1" applyAlignment="1">
      <alignment horizontal="center" vertical="center" shrinkToFit="1"/>
    </xf>
    <xf numFmtId="0" fontId="38" fillId="0" borderId="9" xfId="3" applyFont="1" applyFill="1" applyBorder="1" applyAlignment="1">
      <alignment horizontal="center" vertical="center" shrinkToFit="1"/>
    </xf>
    <xf numFmtId="0" fontId="35" fillId="0" borderId="10" xfId="3" applyFont="1" applyFill="1" applyBorder="1" applyAlignment="1">
      <alignment horizontal="center" vertical="center" shrinkToFit="1"/>
    </xf>
    <xf numFmtId="0" fontId="38" fillId="0" borderId="10" xfId="3" applyFont="1" applyFill="1" applyBorder="1" applyAlignment="1">
      <alignment horizontal="center" vertical="center" shrinkToFit="1"/>
    </xf>
    <xf numFmtId="0" fontId="38" fillId="0" borderId="141" xfId="3" applyFont="1" applyBorder="1" applyAlignment="1">
      <alignment horizontal="center" vertical="center" shrinkToFit="1"/>
    </xf>
    <xf numFmtId="0" fontId="38" fillId="11" borderId="52" xfId="3" applyFont="1" applyFill="1" applyBorder="1" applyAlignment="1">
      <alignment vertical="center" shrinkToFit="1"/>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35" xfId="0" applyFont="1" applyFill="1" applyBorder="1" applyAlignment="1">
      <alignment horizontal="center" vertical="center"/>
    </xf>
    <xf numFmtId="0" fontId="18" fillId="5" borderId="49"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0" fillId="7" borderId="1" xfId="0" applyFill="1" applyBorder="1" applyAlignment="1">
      <alignment horizontal="center" vertical="center"/>
    </xf>
    <xf numFmtId="0" fontId="0" fillId="7" borderId="130" xfId="0" applyFill="1" applyBorder="1" applyAlignment="1">
      <alignment horizontal="center" vertical="center"/>
    </xf>
    <xf numFmtId="0" fontId="0" fillId="5" borderId="1" xfId="0" applyFill="1" applyBorder="1" applyAlignment="1">
      <alignment horizontal="left" vertical="center" wrapText="1"/>
    </xf>
    <xf numFmtId="0" fontId="0" fillId="5" borderId="130" xfId="0"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1" xfId="0" applyNumberFormat="1" applyFont="1" applyFill="1" applyBorder="1" applyAlignment="1">
      <alignment horizontal="center" vertical="center"/>
    </xf>
    <xf numFmtId="177" fontId="16" fillId="6" borderId="1" xfId="0" applyNumberFormat="1" applyFont="1" applyFill="1" applyBorder="1" applyAlignment="1">
      <alignment horizontal="center" vertical="center"/>
    </xf>
    <xf numFmtId="177" fontId="21" fillId="6" borderId="130" xfId="0" applyNumberFormat="1" applyFont="1" applyFill="1" applyBorder="1" applyAlignment="1">
      <alignment horizontal="center" vertical="center"/>
    </xf>
    <xf numFmtId="177" fontId="16" fillId="6" borderId="130" xfId="0" applyNumberFormat="1" applyFont="1" applyFill="1" applyBorder="1" applyAlignment="1">
      <alignment horizontal="center" vertical="center"/>
    </xf>
    <xf numFmtId="0" fontId="0" fillId="5" borderId="109" xfId="0" applyFill="1" applyBorder="1" applyAlignment="1">
      <alignment horizontal="center" vertical="center" wrapText="1"/>
    </xf>
    <xf numFmtId="0" fontId="0" fillId="5" borderId="109" xfId="0" applyFill="1" applyBorder="1" applyAlignment="1">
      <alignment horizontal="center" vertical="center"/>
    </xf>
    <xf numFmtId="0" fontId="0" fillId="7" borderId="131" xfId="0" applyFill="1" applyBorder="1" applyAlignment="1">
      <alignment horizontal="center" vertical="center"/>
    </xf>
    <xf numFmtId="0" fontId="48" fillId="5" borderId="132" xfId="0" applyFont="1" applyFill="1" applyBorder="1" applyAlignment="1">
      <alignment horizontal="left" vertical="center" wrapText="1"/>
    </xf>
    <xf numFmtId="0" fontId="48" fillId="5" borderId="133" xfId="0" applyFont="1" applyFill="1" applyBorder="1" applyAlignment="1">
      <alignment horizontal="left" vertical="center" wrapText="1"/>
    </xf>
    <xf numFmtId="0" fontId="48" fillId="5" borderId="134" xfId="0" applyFont="1" applyFill="1" applyBorder="1" applyAlignment="1">
      <alignment horizontal="left" vertical="center" wrapText="1"/>
    </xf>
    <xf numFmtId="0" fontId="16" fillId="8" borderId="132" xfId="0" applyFont="1" applyFill="1" applyBorder="1" applyAlignment="1">
      <alignment horizontal="left" vertical="center" wrapText="1"/>
    </xf>
    <xf numFmtId="0" fontId="16" fillId="8" borderId="133" xfId="0" applyFont="1" applyFill="1" applyBorder="1" applyAlignment="1">
      <alignment horizontal="left" vertical="center" wrapText="1"/>
    </xf>
    <xf numFmtId="0" fontId="16" fillId="8" borderId="134" xfId="0" applyFont="1" applyFill="1" applyBorder="1" applyAlignment="1">
      <alignment horizontal="left" vertical="center" wrapText="1"/>
    </xf>
    <xf numFmtId="0" fontId="0" fillId="7" borderId="109" xfId="0" applyFill="1" applyBorder="1" applyAlignment="1">
      <alignment horizontal="center" vertical="center"/>
    </xf>
    <xf numFmtId="0" fontId="12" fillId="7" borderId="11" xfId="2" applyFont="1" applyFill="1" applyBorder="1" applyAlignment="1">
      <alignment horizontal="center" vertical="center" wrapText="1"/>
    </xf>
    <xf numFmtId="0" fontId="12" fillId="7" borderId="12"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20"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21" xfId="2" applyFont="1" applyFill="1" applyBorder="1" applyAlignment="1">
      <alignment horizontal="center" vertical="center" wrapText="1"/>
    </xf>
    <xf numFmtId="0" fontId="17" fillId="6" borderId="11" xfId="2" applyFont="1" applyFill="1" applyBorder="1" applyAlignment="1">
      <alignment horizontal="left" vertical="center" shrinkToFit="1"/>
    </xf>
    <xf numFmtId="0" fontId="17" fillId="6" borderId="12" xfId="2" applyFont="1" applyFill="1" applyBorder="1" applyAlignment="1">
      <alignment horizontal="left" vertical="center" shrinkToFit="1"/>
    </xf>
    <xf numFmtId="0" fontId="17" fillId="6" borderId="13" xfId="2" applyFont="1" applyFill="1" applyBorder="1" applyAlignment="1">
      <alignment horizontal="left" vertical="center" shrinkToFit="1"/>
    </xf>
    <xf numFmtId="0" fontId="17" fillId="6" borderId="20" xfId="2" applyFont="1" applyFill="1" applyBorder="1" applyAlignment="1">
      <alignment horizontal="left" vertical="center" shrinkToFit="1"/>
    </xf>
    <xf numFmtId="0" fontId="17" fillId="6" borderId="4" xfId="2" applyFont="1" applyFill="1" applyBorder="1" applyAlignment="1">
      <alignment horizontal="left" vertical="center" shrinkToFit="1"/>
    </xf>
    <xf numFmtId="0" fontId="17" fillId="6" borderId="21" xfId="2" applyFont="1" applyFill="1" applyBorder="1" applyAlignment="1">
      <alignment horizontal="left" vertical="center" shrinkToFit="1"/>
    </xf>
    <xf numFmtId="0" fontId="12" fillId="7" borderId="24"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6" xfId="2" applyFont="1" applyFill="1" applyBorder="1" applyAlignment="1">
      <alignment horizontal="center" vertical="center"/>
    </xf>
    <xf numFmtId="49" fontId="10" fillId="8" borderId="24" xfId="2" applyNumberFormat="1" applyFont="1" applyFill="1" applyBorder="1" applyAlignment="1">
      <alignment horizontal="left" vertical="center" shrinkToFit="1"/>
    </xf>
    <xf numFmtId="49" fontId="10" fillId="8" borderId="25" xfId="2" applyNumberFormat="1" applyFont="1" applyFill="1" applyBorder="1" applyAlignment="1">
      <alignment horizontal="left" vertical="center" shrinkToFit="1"/>
    </xf>
    <xf numFmtId="49" fontId="10" fillId="8" borderId="26" xfId="2" applyNumberFormat="1" applyFont="1" applyFill="1" applyBorder="1" applyAlignment="1">
      <alignment horizontal="left" vertical="center" shrinkToFit="1"/>
    </xf>
    <xf numFmtId="0" fontId="12" fillId="7" borderId="24" xfId="2" applyFont="1" applyFill="1" applyBorder="1" applyAlignment="1">
      <alignment horizontal="center" vertical="center" wrapText="1"/>
    </xf>
    <xf numFmtId="0" fontId="12" fillId="7" borderId="25"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11"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20"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30" xfId="0" applyFont="1" applyFill="1" applyBorder="1" applyAlignment="1">
      <alignment horizontal="left" vertical="center" wrapText="1"/>
    </xf>
    <xf numFmtId="0" fontId="18" fillId="7" borderId="12" xfId="0" applyFont="1" applyFill="1" applyBorder="1" applyAlignment="1">
      <alignment horizontal="center" vertical="center"/>
    </xf>
    <xf numFmtId="0" fontId="18" fillId="7" borderId="27" xfId="0" applyFont="1" applyFill="1" applyBorder="1" applyAlignment="1">
      <alignment horizontal="center" vertical="center"/>
    </xf>
    <xf numFmtId="0" fontId="19" fillId="6" borderId="6" xfId="2" applyFont="1" applyFill="1" applyBorder="1" applyAlignment="1">
      <alignment horizontal="center" vertical="center" shrinkToFit="1"/>
    </xf>
    <xf numFmtId="0" fontId="19" fillId="6" borderId="28" xfId="2" applyFont="1" applyFill="1" applyBorder="1" applyAlignment="1">
      <alignment horizontal="center" vertical="center" shrinkToFit="1"/>
    </xf>
    <xf numFmtId="0" fontId="18" fillId="7" borderId="29"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28" xfId="0" applyFont="1" applyFill="1" applyBorder="1" applyAlignment="1">
      <alignment horizontal="center" vertical="center"/>
    </xf>
    <xf numFmtId="0" fontId="19" fillId="6" borderId="12" xfId="2" applyFont="1" applyFill="1" applyBorder="1" applyAlignment="1">
      <alignment horizontal="center" vertical="center" shrinkToFit="1"/>
    </xf>
    <xf numFmtId="0" fontId="19" fillId="6" borderId="13" xfId="2" applyFont="1" applyFill="1" applyBorder="1" applyAlignment="1">
      <alignment horizontal="center" vertical="center" shrinkToFit="1"/>
    </xf>
    <xf numFmtId="0" fontId="18" fillId="7" borderId="31" xfId="0" applyFont="1" applyFill="1" applyBorder="1" applyAlignment="1">
      <alignment horizontal="center" vertical="center" shrinkToFit="1"/>
    </xf>
    <xf numFmtId="0" fontId="18" fillId="7" borderId="32" xfId="0" applyFont="1" applyFill="1" applyBorder="1" applyAlignment="1">
      <alignment horizontal="center" vertical="center" shrinkToFit="1"/>
    </xf>
    <xf numFmtId="0" fontId="19" fillId="6" borderId="31" xfId="2" applyFont="1" applyFill="1" applyBorder="1" applyAlignment="1">
      <alignment horizontal="center" vertical="center" shrinkToFit="1"/>
    </xf>
    <xf numFmtId="0" fontId="19" fillId="6" borderId="32" xfId="2" applyFont="1" applyFill="1" applyBorder="1" applyAlignment="1">
      <alignment horizontal="center" vertical="center" shrinkToFit="1"/>
    </xf>
    <xf numFmtId="0" fontId="18" fillId="7" borderId="33"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30" xfId="0" applyFont="1" applyFill="1" applyBorder="1" applyAlignment="1">
      <alignment horizontal="center" vertical="center"/>
    </xf>
    <xf numFmtId="0" fontId="19" fillId="6" borderId="34" xfId="2" applyFont="1" applyFill="1" applyBorder="1" applyAlignment="1">
      <alignment horizontal="center" vertical="center" shrinkToFit="1"/>
    </xf>
    <xf numFmtId="0" fontId="11" fillId="0" borderId="4" xfId="2" applyFont="1" applyFill="1" applyBorder="1" applyAlignment="1">
      <alignment horizontal="left" vertical="center" justifyLastLine="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49" fillId="0" borderId="0" xfId="2" applyFont="1" applyFill="1" applyBorder="1" applyAlignment="1">
      <alignment horizontal="center" vertical="center" wrapText="1"/>
    </xf>
    <xf numFmtId="0" fontId="49" fillId="0" borderId="2" xfId="2" applyFont="1" applyFill="1" applyBorder="1" applyAlignment="1">
      <alignment horizontal="center" vertical="center" wrapText="1"/>
    </xf>
    <xf numFmtId="0" fontId="22" fillId="0" borderId="0" xfId="2" applyFont="1" applyFill="1" applyBorder="1" applyAlignment="1">
      <alignment horizontal="center" vertical="center" justifyLastLine="1"/>
    </xf>
    <xf numFmtId="0" fontId="9" fillId="5" borderId="3" xfId="2" applyFont="1" applyFill="1" applyBorder="1" applyAlignment="1">
      <alignment horizontal="center" vertical="center" wrapText="1"/>
    </xf>
    <xf numFmtId="0" fontId="10" fillId="6" borderId="3" xfId="2" applyFont="1" applyFill="1" applyBorder="1" applyAlignment="1">
      <alignment horizontal="center" vertical="center"/>
    </xf>
    <xf numFmtId="0" fontId="16" fillId="8" borderId="24" xfId="2" applyFont="1" applyFill="1" applyBorder="1" applyAlignment="1">
      <alignment horizontal="left" vertical="center" shrinkToFit="1"/>
    </xf>
    <xf numFmtId="0" fontId="16" fillId="8" borderId="25" xfId="2" applyFont="1" applyFill="1" applyBorder="1" applyAlignment="1">
      <alignment horizontal="left" vertical="center" shrinkToFit="1"/>
    </xf>
    <xf numFmtId="0" fontId="16" fillId="8" borderId="26" xfId="2" applyFont="1" applyFill="1" applyBorder="1" applyAlignment="1">
      <alignment horizontal="left" vertical="center" shrinkToFit="1"/>
    </xf>
    <xf numFmtId="0" fontId="10" fillId="8" borderId="17" xfId="2" applyFont="1" applyFill="1" applyBorder="1" applyAlignment="1">
      <alignment horizontal="left" vertical="center" wrapText="1"/>
    </xf>
    <xf numFmtId="0" fontId="10" fillId="8" borderId="18" xfId="2" applyFont="1" applyFill="1" applyBorder="1" applyAlignment="1">
      <alignment horizontal="left" vertical="center" wrapText="1"/>
    </xf>
    <xf numFmtId="0" fontId="10" fillId="8" borderId="19" xfId="2" applyFont="1" applyFill="1" applyBorder="1" applyAlignment="1">
      <alignment horizontal="left" vertical="center" wrapText="1"/>
    </xf>
    <xf numFmtId="0" fontId="12" fillId="7" borderId="5" xfId="2" applyFont="1" applyFill="1" applyBorder="1" applyAlignment="1">
      <alignment horizontal="center" vertical="center" shrinkToFit="1"/>
    </xf>
    <xf numFmtId="0" fontId="12" fillId="7" borderId="6" xfId="2" applyFont="1" applyFill="1" applyBorder="1" applyAlignment="1">
      <alignment horizontal="center" vertical="center" shrinkToFit="1"/>
    </xf>
    <xf numFmtId="0" fontId="12" fillId="7" borderId="7" xfId="2" applyFont="1" applyFill="1" applyBorder="1" applyAlignment="1">
      <alignment horizontal="center" vertical="center" shrinkToFit="1"/>
    </xf>
    <xf numFmtId="176" fontId="13" fillId="8" borderId="8" xfId="2" applyNumberFormat="1" applyFont="1" applyFill="1" applyBorder="1" applyAlignment="1">
      <alignment horizontal="left" vertical="center"/>
    </xf>
    <xf numFmtId="176" fontId="13" fillId="8" borderId="9" xfId="2" applyNumberFormat="1" applyFont="1" applyFill="1" applyBorder="1" applyAlignment="1">
      <alignment horizontal="left" vertical="center"/>
    </xf>
    <xf numFmtId="176" fontId="13" fillId="8" borderId="10" xfId="2" applyNumberFormat="1" applyFont="1" applyFill="1" applyBorder="1" applyAlignment="1">
      <alignment horizontal="left" vertical="center"/>
    </xf>
    <xf numFmtId="0" fontId="14" fillId="8" borderId="11" xfId="2" applyFont="1" applyFill="1" applyBorder="1" applyAlignment="1">
      <alignment horizontal="center" vertical="center" shrinkToFit="1"/>
    </xf>
    <xf numFmtId="0" fontId="14" fillId="8" borderId="12" xfId="2" applyFont="1" applyFill="1" applyBorder="1" applyAlignment="1">
      <alignment horizontal="center" vertical="center" shrinkToFit="1"/>
    </xf>
    <xf numFmtId="0" fontId="14" fillId="8" borderId="20" xfId="2" applyFont="1" applyFill="1" applyBorder="1" applyAlignment="1">
      <alignment horizontal="center" vertical="center" shrinkToFit="1"/>
    </xf>
    <xf numFmtId="0" fontId="14" fillId="8" borderId="4" xfId="2" applyFont="1" applyFill="1" applyBorder="1" applyAlignment="1">
      <alignment horizontal="center" vertical="center" shrinkToFit="1"/>
    </xf>
    <xf numFmtId="0" fontId="11" fillId="5" borderId="12" xfId="2" applyFont="1" applyFill="1" applyBorder="1" applyAlignment="1">
      <alignment horizontal="center" vertical="center" shrinkToFit="1"/>
    </xf>
    <xf numFmtId="0" fontId="11" fillId="5" borderId="13"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21" xfId="2" applyFont="1" applyFill="1" applyBorder="1" applyAlignment="1">
      <alignment horizontal="center" vertical="center" shrinkToFit="1"/>
    </xf>
    <xf numFmtId="0" fontId="12" fillId="7" borderId="14" xfId="2" applyFont="1" applyFill="1" applyBorder="1" applyAlignment="1">
      <alignment horizontal="center" vertical="center" wrapText="1" shrinkToFit="1"/>
    </xf>
    <xf numFmtId="0" fontId="12" fillId="7" borderId="15" xfId="2" applyFont="1" applyFill="1" applyBorder="1" applyAlignment="1">
      <alignment horizontal="center" vertical="center" wrapText="1" shrinkToFit="1"/>
    </xf>
    <xf numFmtId="0" fontId="12" fillId="7" borderId="16" xfId="2" applyFont="1" applyFill="1" applyBorder="1" applyAlignment="1">
      <alignment horizontal="center" vertical="center" wrapText="1" shrinkToFit="1"/>
    </xf>
    <xf numFmtId="176" fontId="15" fillId="8" borderId="17" xfId="2" applyNumberFormat="1" applyFont="1" applyFill="1" applyBorder="1" applyAlignment="1">
      <alignment horizontal="left" vertical="center"/>
    </xf>
    <xf numFmtId="176" fontId="15" fillId="8" borderId="18" xfId="2" applyNumberFormat="1" applyFont="1" applyFill="1" applyBorder="1" applyAlignment="1">
      <alignment horizontal="left" vertical="center"/>
    </xf>
    <xf numFmtId="176" fontId="15" fillId="8" borderId="19" xfId="2" applyNumberFormat="1" applyFont="1" applyFill="1" applyBorder="1" applyAlignment="1">
      <alignment horizontal="left" vertical="center"/>
    </xf>
    <xf numFmtId="49" fontId="10" fillId="8" borderId="9" xfId="2" applyNumberFormat="1" applyFont="1" applyFill="1" applyBorder="1" applyAlignment="1">
      <alignment horizontal="left" vertical="center" shrinkToFit="1"/>
    </xf>
    <xf numFmtId="49" fontId="10" fillId="8" borderId="9" xfId="2" applyNumberFormat="1" applyFont="1" applyFill="1" applyBorder="1" applyAlignment="1">
      <alignment horizontal="left" vertical="center" wrapText="1"/>
    </xf>
    <xf numFmtId="49" fontId="10" fillId="8" borderId="22" xfId="2" applyNumberFormat="1" applyFont="1" applyFill="1" applyBorder="1" applyAlignment="1">
      <alignment horizontal="left" vertical="center" wrapText="1"/>
    </xf>
    <xf numFmtId="0" fontId="10" fillId="9" borderId="23"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0" fillId="9" borderId="10" xfId="2" applyFont="1" applyFill="1" applyBorder="1" applyAlignment="1">
      <alignment horizontal="center" vertical="center" wrapText="1"/>
    </xf>
    <xf numFmtId="0" fontId="0" fillId="5" borderId="109" xfId="0" applyFill="1" applyBorder="1" applyAlignment="1">
      <alignment horizontal="left" vertical="center" wrapText="1"/>
    </xf>
    <xf numFmtId="0" fontId="0" fillId="5" borderId="130" xfId="0" applyFill="1" applyBorder="1" applyAlignment="1">
      <alignment horizontal="center" vertical="center"/>
    </xf>
    <xf numFmtId="0" fontId="21" fillId="6"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 xfId="0" applyFont="1" applyFill="1" applyBorder="1" applyAlignment="1">
      <alignment vertical="center" wrapText="1"/>
    </xf>
    <xf numFmtId="0" fontId="18" fillId="5" borderId="1" xfId="0" applyFont="1" applyFill="1" applyBorder="1" applyAlignment="1">
      <alignment vertical="center"/>
    </xf>
    <xf numFmtId="0" fontId="48"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37" fillId="0" borderId="12" xfId="0" applyFont="1" applyBorder="1" applyAlignment="1">
      <alignment horizontal="left"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48" fillId="5" borderId="35" xfId="0" applyFont="1" applyFill="1" applyBorder="1" applyAlignment="1">
      <alignment horizontal="left" vertical="center" wrapText="1"/>
    </xf>
    <xf numFmtId="0" fontId="48" fillId="5" borderId="0" xfId="0" applyFont="1" applyFill="1" applyBorder="1" applyAlignment="1">
      <alignment horizontal="left" vertical="center" wrapText="1"/>
    </xf>
    <xf numFmtId="0" fontId="48" fillId="5" borderId="49" xfId="0" applyFont="1" applyFill="1" applyBorder="1" applyAlignment="1">
      <alignment horizontal="left" vertical="center" wrapText="1"/>
    </xf>
    <xf numFmtId="0" fontId="48" fillId="5" borderId="20" xfId="0" applyFont="1" applyFill="1" applyBorder="1" applyAlignment="1">
      <alignment horizontal="left" vertical="center" wrapText="1"/>
    </xf>
    <xf numFmtId="0" fontId="48" fillId="5" borderId="4" xfId="0" applyFont="1" applyFill="1" applyBorder="1" applyAlignment="1">
      <alignment horizontal="left" vertical="center" wrapText="1"/>
    </xf>
    <xf numFmtId="0" fontId="48" fillId="5" borderId="21" xfId="0" applyFont="1" applyFill="1" applyBorder="1" applyAlignment="1">
      <alignment horizontal="left" vertical="center" wrapText="1"/>
    </xf>
    <xf numFmtId="0" fontId="48" fillId="5" borderId="110" xfId="0" applyFont="1" applyFill="1" applyBorder="1" applyAlignment="1">
      <alignment horizontal="center" vertical="center"/>
    </xf>
    <xf numFmtId="0" fontId="48" fillId="5" borderId="110" xfId="0" applyFont="1" applyFill="1" applyBorder="1" applyAlignment="1">
      <alignment vertical="center"/>
    </xf>
    <xf numFmtId="0" fontId="21" fillId="6" borderId="110" xfId="0" applyFont="1" applyFill="1" applyBorder="1" applyAlignment="1">
      <alignment horizontal="center" vertical="center"/>
    </xf>
    <xf numFmtId="0" fontId="0" fillId="7" borderId="110" xfId="0" applyFill="1" applyBorder="1" applyAlignment="1">
      <alignment horizontal="center" vertical="center"/>
    </xf>
    <xf numFmtId="0" fontId="46" fillId="11" borderId="0" xfId="2" applyFont="1" applyFill="1" applyBorder="1" applyAlignment="1">
      <alignment vertical="center"/>
    </xf>
    <xf numFmtId="0" fontId="9" fillId="5" borderId="24" xfId="2" applyFont="1" applyFill="1" applyBorder="1" applyAlignment="1">
      <alignment horizontal="center" vertical="center" wrapText="1" justifyLastLine="1"/>
    </xf>
    <xf numFmtId="0" fontId="9" fillId="5" borderId="25" xfId="2" applyFont="1" applyFill="1" applyBorder="1" applyAlignment="1">
      <alignment horizontal="center" vertical="center" wrapText="1" justifyLastLine="1"/>
    </xf>
    <xf numFmtId="0" fontId="9" fillId="5" borderId="26" xfId="2" applyFont="1" applyFill="1" applyBorder="1" applyAlignment="1">
      <alignment horizontal="center" vertical="center" wrapText="1" justifyLastLine="1"/>
    </xf>
    <xf numFmtId="0" fontId="30" fillId="8" borderId="24" xfId="2" applyFont="1" applyFill="1" applyBorder="1" applyAlignment="1">
      <alignment horizontal="center" vertical="center" justifyLastLine="1"/>
    </xf>
    <xf numFmtId="0" fontId="30" fillId="8" borderId="25" xfId="2" applyFont="1" applyFill="1" applyBorder="1" applyAlignment="1">
      <alignment horizontal="center" vertical="center" justifyLastLine="1"/>
    </xf>
    <xf numFmtId="0" fontId="9" fillId="5" borderId="65" xfId="2" applyFont="1" applyFill="1" applyBorder="1" applyAlignment="1">
      <alignment horizontal="center" vertical="center" justifyLastLine="1"/>
    </xf>
    <xf numFmtId="0" fontId="9" fillId="5" borderId="31" xfId="2" applyFont="1" applyFill="1" applyBorder="1" applyAlignment="1">
      <alignment horizontal="center" vertical="center" justifyLastLine="1"/>
    </xf>
    <xf numFmtId="0" fontId="30" fillId="9" borderId="4" xfId="2" applyFont="1" applyFill="1" applyBorder="1" applyAlignment="1">
      <alignment horizontal="center" vertical="center" justifyLastLine="1"/>
    </xf>
    <xf numFmtId="0" fontId="9" fillId="5" borderId="66" xfId="2" applyFont="1" applyFill="1" applyBorder="1" applyAlignment="1">
      <alignment horizontal="center" vertical="center" justifyLastLine="1"/>
    </xf>
    <xf numFmtId="0" fontId="11" fillId="5" borderId="126" xfId="2" applyFont="1" applyFill="1" applyBorder="1" applyAlignment="1">
      <alignment horizontal="center" vertical="center"/>
    </xf>
    <xf numFmtId="0" fontId="11" fillId="5" borderId="128" xfId="2" applyFont="1" applyFill="1" applyBorder="1" applyAlignment="1">
      <alignment horizontal="center" vertical="center"/>
    </xf>
    <xf numFmtId="0" fontId="11" fillId="5" borderId="125" xfId="2" applyFont="1" applyFill="1" applyBorder="1" applyAlignment="1">
      <alignment horizontal="center" vertical="center"/>
    </xf>
    <xf numFmtId="0" fontId="11" fillId="5" borderId="38" xfId="2" applyFont="1" applyFill="1" applyBorder="1" applyAlignment="1">
      <alignment horizontal="center" vertical="center"/>
    </xf>
    <xf numFmtId="0" fontId="11" fillId="5" borderId="0" xfId="2" applyFont="1" applyFill="1" applyBorder="1" applyAlignment="1">
      <alignment horizontal="center" vertical="center" justifyLastLine="1"/>
    </xf>
    <xf numFmtId="0" fontId="11" fillId="8" borderId="126" xfId="2" applyFont="1" applyFill="1" applyBorder="1" applyAlignment="1">
      <alignment horizontal="center" vertical="center"/>
    </xf>
    <xf numFmtId="0" fontId="11" fillId="5" borderId="11"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5" borderId="27" xfId="2" applyFont="1" applyFill="1" applyBorder="1" applyAlignment="1">
      <alignment horizontal="center" vertical="center" wrapText="1"/>
    </xf>
    <xf numFmtId="0" fontId="11" fillId="5" borderId="35" xfId="2" applyFont="1" applyFill="1" applyBorder="1" applyAlignment="1">
      <alignment horizontal="center" vertical="center" wrapText="1"/>
    </xf>
    <xf numFmtId="0" fontId="11" fillId="5" borderId="0" xfId="2" applyFont="1" applyFill="1" applyBorder="1" applyAlignment="1">
      <alignment horizontal="center" vertical="center" wrapText="1"/>
    </xf>
    <xf numFmtId="0" fontId="11" fillId="5" borderId="64" xfId="2" applyFont="1" applyFill="1" applyBorder="1" applyAlignment="1">
      <alignment horizontal="center" vertical="center" wrapText="1"/>
    </xf>
    <xf numFmtId="0" fontId="11" fillId="5" borderId="20"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30" xfId="2" applyFont="1" applyFill="1" applyBorder="1" applyAlignment="1">
      <alignment horizontal="center" vertical="center" wrapText="1"/>
    </xf>
    <xf numFmtId="0" fontId="10" fillId="8" borderId="11" xfId="2" applyFont="1" applyFill="1" applyBorder="1" applyAlignment="1">
      <alignment horizontal="left" vertical="top" wrapText="1"/>
    </xf>
    <xf numFmtId="0" fontId="10" fillId="8" borderId="12" xfId="2" applyFont="1" applyFill="1" applyBorder="1" applyAlignment="1">
      <alignment horizontal="left" vertical="top" wrapText="1"/>
    </xf>
    <xf numFmtId="0" fontId="10" fillId="8" borderId="54" xfId="2" applyFont="1" applyFill="1" applyBorder="1" applyAlignment="1">
      <alignment horizontal="left" vertical="top" wrapText="1"/>
    </xf>
    <xf numFmtId="0" fontId="10" fillId="8" borderId="35" xfId="2" applyFont="1" applyFill="1" applyBorder="1" applyAlignment="1">
      <alignment horizontal="left" vertical="top" wrapText="1"/>
    </xf>
    <xf numFmtId="0" fontId="10" fillId="8" borderId="0" xfId="2" applyFont="1" applyFill="1" applyBorder="1" applyAlignment="1">
      <alignment horizontal="left" vertical="top" wrapText="1"/>
    </xf>
    <xf numFmtId="0" fontId="10" fillId="8" borderId="56" xfId="2" applyFont="1" applyFill="1" applyBorder="1" applyAlignment="1">
      <alignment horizontal="left" vertical="top" wrapText="1"/>
    </xf>
    <xf numFmtId="0" fontId="10" fillId="8" borderId="60" xfId="2" applyFont="1" applyFill="1" applyBorder="1" applyAlignment="1">
      <alignment horizontal="left" vertical="top" wrapText="1"/>
    </xf>
    <xf numFmtId="0" fontId="10" fillId="8" borderId="36" xfId="2" applyFont="1" applyFill="1" applyBorder="1" applyAlignment="1">
      <alignment horizontal="left" vertical="top" wrapText="1"/>
    </xf>
    <xf numFmtId="0" fontId="10" fillId="8" borderId="62" xfId="2" applyFont="1" applyFill="1" applyBorder="1" applyAlignment="1">
      <alignment horizontal="left" vertical="top" wrapText="1"/>
    </xf>
    <xf numFmtId="0" fontId="11" fillId="5" borderId="127" xfId="2" applyFont="1" applyFill="1" applyBorder="1" applyAlignment="1">
      <alignment horizontal="center" vertical="center"/>
    </xf>
    <xf numFmtId="0" fontId="11" fillId="5" borderId="126" xfId="2" applyFont="1" applyFill="1" applyBorder="1" applyAlignment="1">
      <alignment horizontal="center" vertical="center" justifyLastLine="1"/>
    </xf>
    <xf numFmtId="0" fontId="11" fillId="8" borderId="15" xfId="2" applyFont="1" applyFill="1" applyBorder="1" applyAlignment="1">
      <alignment horizontal="center" vertical="center"/>
    </xf>
    <xf numFmtId="0" fontId="50" fillId="0" borderId="0" xfId="2" applyFont="1" applyFill="1" applyBorder="1" applyAlignment="1">
      <alignment horizontal="left" vertical="center" wrapText="1" justifyLastLine="1"/>
    </xf>
    <xf numFmtId="49" fontId="46" fillId="11" borderId="0" xfId="2" applyNumberFormat="1" applyFont="1" applyFill="1" applyAlignment="1">
      <alignment vertical="center"/>
    </xf>
    <xf numFmtId="0" fontId="46" fillId="11" borderId="0" xfId="2" applyNumberFormat="1" applyFont="1" applyFill="1" applyBorder="1" applyAlignment="1">
      <alignment vertical="center" wrapText="1"/>
    </xf>
    <xf numFmtId="0" fontId="18" fillId="7" borderId="63" xfId="2" applyFont="1" applyFill="1" applyBorder="1" applyAlignment="1">
      <alignment horizontal="center" vertical="center" textRotation="255"/>
    </xf>
    <xf numFmtId="0" fontId="18" fillId="7" borderId="67" xfId="2" applyFont="1" applyFill="1" applyBorder="1" applyAlignment="1">
      <alignment horizontal="center" vertical="center" textRotation="255"/>
    </xf>
    <xf numFmtId="0" fontId="18" fillId="7" borderId="68" xfId="2" applyFont="1" applyFill="1" applyBorder="1" applyAlignment="1">
      <alignment horizontal="center" vertical="center" textRotation="255"/>
    </xf>
    <xf numFmtId="0" fontId="11" fillId="5" borderId="35" xfId="2" applyFont="1" applyFill="1" applyBorder="1" applyAlignment="1">
      <alignment horizontal="center" vertical="center"/>
    </xf>
    <xf numFmtId="0" fontId="11" fillId="5" borderId="0" xfId="2" applyFont="1" applyFill="1" applyBorder="1" applyAlignment="1">
      <alignment horizontal="center" vertical="center"/>
    </xf>
    <xf numFmtId="0" fontId="11" fillId="5" borderId="49" xfId="2" applyFont="1" applyFill="1" applyBorder="1" applyAlignment="1">
      <alignment horizontal="center" vertical="center"/>
    </xf>
    <xf numFmtId="0" fontId="11" fillId="5" borderId="20" xfId="2" applyFont="1" applyFill="1" applyBorder="1" applyAlignment="1">
      <alignment horizontal="center" vertical="center"/>
    </xf>
    <xf numFmtId="0" fontId="11" fillId="5" borderId="4" xfId="2" applyFont="1" applyFill="1" applyBorder="1" applyAlignment="1">
      <alignment horizontal="center" vertical="center"/>
    </xf>
    <xf numFmtId="0" fontId="11" fillId="5" borderId="21" xfId="2" applyFont="1" applyFill="1" applyBorder="1" applyAlignment="1">
      <alignment horizontal="center" vertical="center"/>
    </xf>
    <xf numFmtId="0" fontId="10" fillId="6" borderId="11" xfId="2" applyFont="1" applyFill="1" applyBorder="1" applyAlignment="1">
      <alignment horizontal="center" vertical="center"/>
    </xf>
    <xf numFmtId="0" fontId="10" fillId="6" borderId="12" xfId="2" applyFont="1" applyFill="1" applyBorder="1" applyAlignment="1">
      <alignment horizontal="center" vertical="center"/>
    </xf>
    <xf numFmtId="0" fontId="10" fillId="6" borderId="35" xfId="2" applyFont="1" applyFill="1" applyBorder="1" applyAlignment="1">
      <alignment horizontal="center" vertical="center"/>
    </xf>
    <xf numFmtId="0" fontId="10" fillId="6" borderId="0" xfId="2" applyFont="1" applyFill="1" applyBorder="1" applyAlignment="1">
      <alignment horizontal="center" vertical="center"/>
    </xf>
    <xf numFmtId="0" fontId="10" fillId="6" borderId="20" xfId="2" applyFont="1" applyFill="1" applyBorder="1" applyAlignment="1">
      <alignment horizontal="center" vertical="center"/>
    </xf>
    <xf numFmtId="0" fontId="10" fillId="6" borderId="4" xfId="2" applyFont="1" applyFill="1" applyBorder="1" applyAlignment="1">
      <alignment horizontal="center" vertical="center"/>
    </xf>
    <xf numFmtId="0" fontId="10" fillId="8" borderId="126" xfId="2" applyFont="1" applyFill="1" applyBorder="1" applyAlignment="1">
      <alignment horizontal="center" vertical="center"/>
    </xf>
    <xf numFmtId="0" fontId="11" fillId="5" borderId="11" xfId="2" applyFont="1" applyFill="1" applyBorder="1" applyAlignment="1">
      <alignment horizontal="center" vertical="center" wrapText="1" shrinkToFit="1"/>
    </xf>
    <xf numFmtId="0" fontId="11" fillId="5" borderId="12" xfId="2" applyFont="1" applyFill="1" applyBorder="1" applyAlignment="1">
      <alignment horizontal="center" vertical="center" wrapText="1" shrinkToFit="1"/>
    </xf>
    <xf numFmtId="0" fontId="11" fillId="5" borderId="13" xfId="2" applyFont="1" applyFill="1" applyBorder="1" applyAlignment="1">
      <alignment horizontal="center" vertical="center" wrapText="1" shrinkToFit="1"/>
    </xf>
    <xf numFmtId="0" fontId="11" fillId="5" borderId="35" xfId="2" applyFont="1" applyFill="1" applyBorder="1" applyAlignment="1">
      <alignment horizontal="center" vertical="center" wrapText="1" shrinkToFit="1"/>
    </xf>
    <xf numFmtId="0" fontId="11" fillId="5" borderId="0" xfId="2" applyFont="1" applyFill="1" applyBorder="1" applyAlignment="1">
      <alignment horizontal="center" vertical="center" wrapText="1" shrinkToFit="1"/>
    </xf>
    <xf numFmtId="0" fontId="11" fillId="5" borderId="49" xfId="2" applyFont="1" applyFill="1" applyBorder="1" applyAlignment="1">
      <alignment horizontal="center" vertical="center" wrapText="1" shrinkToFit="1"/>
    </xf>
    <xf numFmtId="0" fontId="11" fillId="5" borderId="20" xfId="2" applyFont="1" applyFill="1" applyBorder="1" applyAlignment="1">
      <alignment horizontal="center" vertical="center" wrapText="1" shrinkToFit="1"/>
    </xf>
    <xf numFmtId="0" fontId="11" fillId="5" borderId="4" xfId="2" applyFont="1" applyFill="1" applyBorder="1" applyAlignment="1">
      <alignment horizontal="center" vertical="center" wrapText="1" shrinkToFit="1"/>
    </xf>
    <xf numFmtId="0" fontId="11" fillId="5" borderId="21" xfId="2" applyFont="1" applyFill="1" applyBorder="1" applyAlignment="1">
      <alignment horizontal="center" vertical="center" wrapText="1" shrinkToFit="1"/>
    </xf>
    <xf numFmtId="0" fontId="11" fillId="5" borderId="12" xfId="2" applyFont="1" applyFill="1" applyBorder="1" applyAlignment="1">
      <alignment horizontal="center" vertical="center"/>
    </xf>
    <xf numFmtId="0" fontId="10" fillId="8" borderId="12" xfId="2" applyFont="1" applyFill="1" applyBorder="1" applyAlignment="1">
      <alignment horizontal="center" vertical="center"/>
    </xf>
    <xf numFmtId="0" fontId="11" fillId="5" borderId="6" xfId="2" applyFont="1" applyFill="1" applyBorder="1" applyAlignment="1">
      <alignment horizontal="center" vertical="center" justifyLastLine="1"/>
    </xf>
    <xf numFmtId="0" fontId="11" fillId="8" borderId="12" xfId="2" applyFont="1" applyFill="1" applyBorder="1" applyAlignment="1">
      <alignment horizontal="center" vertical="center"/>
    </xf>
    <xf numFmtId="0" fontId="11" fillId="5" borderId="6" xfId="2" applyFont="1" applyFill="1" applyBorder="1" applyAlignment="1">
      <alignment horizontal="center" vertical="center"/>
    </xf>
    <xf numFmtId="0" fontId="11" fillId="5" borderId="129" xfId="2" applyFont="1" applyFill="1" applyBorder="1" applyAlignment="1">
      <alignment horizontal="center" vertical="center"/>
    </xf>
    <xf numFmtId="181" fontId="10" fillId="8" borderId="11" xfId="2" applyNumberFormat="1" applyFont="1" applyFill="1" applyBorder="1" applyAlignment="1">
      <alignment horizontal="center" vertical="center" wrapText="1"/>
    </xf>
    <xf numFmtId="181" fontId="10" fillId="8" borderId="12" xfId="2" applyNumberFormat="1" applyFont="1" applyFill="1" applyBorder="1" applyAlignment="1">
      <alignment horizontal="center" vertical="center" wrapText="1"/>
    </xf>
    <xf numFmtId="181" fontId="10" fillId="8" borderId="13" xfId="2" applyNumberFormat="1" applyFont="1" applyFill="1" applyBorder="1" applyAlignment="1">
      <alignment horizontal="center" vertical="center" wrapText="1"/>
    </xf>
    <xf numFmtId="181" fontId="10" fillId="8" borderId="20" xfId="2" applyNumberFormat="1" applyFont="1" applyFill="1" applyBorder="1" applyAlignment="1">
      <alignment horizontal="center" vertical="center" wrapText="1"/>
    </xf>
    <xf numFmtId="181" fontId="10" fillId="8" borderId="4" xfId="2" applyNumberFormat="1" applyFont="1" applyFill="1" applyBorder="1" applyAlignment="1">
      <alignment horizontal="center" vertical="center" wrapText="1"/>
    </xf>
    <xf numFmtId="181" fontId="10" fillId="8" borderId="21" xfId="2" applyNumberFormat="1" applyFont="1" applyFill="1" applyBorder="1" applyAlignment="1">
      <alignment horizontal="center" vertical="center" wrapText="1"/>
    </xf>
    <xf numFmtId="49" fontId="11" fillId="5" borderId="0" xfId="2" applyNumberFormat="1" applyFont="1" applyFill="1" applyBorder="1" applyAlignment="1">
      <alignment horizontal="center" vertical="center"/>
    </xf>
    <xf numFmtId="49" fontId="11" fillId="5" borderId="56" xfId="2" applyNumberFormat="1" applyFont="1" applyFill="1" applyBorder="1" applyAlignment="1">
      <alignment horizontal="center" vertical="center"/>
    </xf>
    <xf numFmtId="179" fontId="10" fillId="9" borderId="0" xfId="2" applyNumberFormat="1" applyFont="1" applyFill="1" applyBorder="1" applyAlignment="1">
      <alignment horizontal="center" vertical="center" wrapText="1"/>
    </xf>
    <xf numFmtId="49" fontId="11" fillId="5" borderId="35" xfId="2" applyNumberFormat="1" applyFont="1" applyFill="1" applyBorder="1" applyAlignment="1">
      <alignment horizontal="center" vertical="center" wrapText="1"/>
    </xf>
    <xf numFmtId="49" fontId="11" fillId="5" borderId="0" xfId="2" applyNumberFormat="1" applyFont="1" applyFill="1" applyBorder="1" applyAlignment="1">
      <alignment horizontal="center" vertical="center" wrapText="1"/>
    </xf>
    <xf numFmtId="0" fontId="10" fillId="6" borderId="13" xfId="2" applyFont="1" applyFill="1" applyBorder="1" applyAlignment="1">
      <alignment horizontal="center" vertical="center"/>
    </xf>
    <xf numFmtId="0" fontId="10" fillId="6" borderId="49" xfId="2" applyFont="1" applyFill="1" applyBorder="1" applyAlignment="1">
      <alignment horizontal="center" vertical="center"/>
    </xf>
    <xf numFmtId="0" fontId="10" fillId="6" borderId="21" xfId="2" applyFont="1" applyFill="1" applyBorder="1" applyAlignment="1">
      <alignment horizontal="center" vertical="center"/>
    </xf>
    <xf numFmtId="0" fontId="9" fillId="7" borderId="37" xfId="2" applyFont="1" applyFill="1" applyBorder="1" applyAlignment="1">
      <alignment horizontal="center" vertical="center" shrinkToFit="1"/>
    </xf>
    <xf numFmtId="0" fontId="9" fillId="7" borderId="38" xfId="2" applyFont="1" applyFill="1" applyBorder="1" applyAlignment="1">
      <alignment horizontal="center" vertical="center" shrinkToFit="1"/>
    </xf>
    <xf numFmtId="0" fontId="9" fillId="7" borderId="39" xfId="2" applyFont="1" applyFill="1" applyBorder="1" applyAlignment="1">
      <alignment horizontal="center" vertical="center" shrinkToFit="1"/>
    </xf>
    <xf numFmtId="176" fontId="13" fillId="9" borderId="40" xfId="2" applyNumberFormat="1" applyFont="1" applyFill="1" applyBorder="1" applyAlignment="1">
      <alignment horizontal="left" vertical="center"/>
    </xf>
    <xf numFmtId="0" fontId="13" fillId="9" borderId="41" xfId="2" applyFont="1" applyFill="1" applyBorder="1" applyAlignment="1">
      <alignment horizontal="left"/>
    </xf>
    <xf numFmtId="0" fontId="13" fillId="9" borderId="42" xfId="2" applyFont="1" applyFill="1" applyBorder="1" applyAlignment="1">
      <alignment horizontal="left"/>
    </xf>
    <xf numFmtId="0" fontId="11" fillId="7" borderId="43" xfId="2" applyFont="1" applyFill="1" applyBorder="1" applyAlignment="1">
      <alignment horizontal="center" vertical="center" wrapText="1"/>
    </xf>
    <xf numFmtId="0" fontId="11" fillId="7" borderId="44" xfId="2" applyFont="1" applyFill="1" applyBorder="1" applyAlignment="1">
      <alignment horizontal="center" vertical="center" wrapText="1"/>
    </xf>
    <xf numFmtId="0" fontId="11" fillId="7" borderId="35" xfId="2" applyFont="1" applyFill="1" applyBorder="1" applyAlignment="1">
      <alignment horizontal="center" vertical="center" wrapText="1"/>
    </xf>
    <xf numFmtId="0" fontId="11" fillId="7" borderId="0" xfId="2" applyFont="1" applyFill="1" applyBorder="1" applyAlignment="1">
      <alignment horizontal="center" vertical="center" wrapText="1"/>
    </xf>
    <xf numFmtId="0" fontId="11" fillId="7" borderId="20" xfId="2" applyFont="1" applyFill="1" applyBorder="1" applyAlignment="1">
      <alignment horizontal="center" vertical="center" wrapText="1"/>
    </xf>
    <xf numFmtId="0" fontId="11" fillId="7" borderId="4" xfId="2" applyFont="1" applyFill="1" applyBorder="1" applyAlignment="1">
      <alignment horizontal="center" vertical="center" wrapText="1"/>
    </xf>
    <xf numFmtId="0" fontId="9" fillId="5" borderId="43" xfId="2" applyFont="1" applyFill="1" applyBorder="1" applyAlignment="1">
      <alignment horizontal="center" vertical="center" shrinkToFit="1"/>
    </xf>
    <xf numFmtId="0" fontId="9" fillId="5" borderId="44" xfId="2" applyFont="1" applyFill="1" applyBorder="1" applyAlignment="1">
      <alignment horizontal="center" vertical="center" shrinkToFit="1"/>
    </xf>
    <xf numFmtId="0" fontId="9" fillId="5" borderId="20" xfId="2" applyFont="1" applyFill="1" applyBorder="1" applyAlignment="1">
      <alignment horizontal="center" vertical="center" shrinkToFit="1"/>
    </xf>
    <xf numFmtId="0" fontId="9" fillId="5" borderId="4" xfId="2" applyFont="1" applyFill="1" applyBorder="1" applyAlignment="1">
      <alignment horizontal="center" vertical="center" shrinkToFit="1"/>
    </xf>
    <xf numFmtId="0" fontId="9" fillId="5" borderId="45" xfId="2" applyFont="1" applyFill="1" applyBorder="1" applyAlignment="1">
      <alignment horizontal="center" vertical="center" shrinkToFit="1"/>
    </xf>
    <xf numFmtId="0" fontId="9" fillId="5" borderId="47" xfId="2" applyFont="1" applyFill="1" applyBorder="1" applyAlignment="1">
      <alignment horizontal="center" vertical="center" shrinkToFit="1"/>
    </xf>
    <xf numFmtId="0" fontId="11" fillId="7" borderId="46" xfId="2" applyFont="1" applyFill="1" applyBorder="1" applyAlignment="1">
      <alignment horizontal="center" vertical="center" wrapText="1" shrinkToFit="1"/>
    </xf>
    <xf numFmtId="0" fontId="11" fillId="7" borderId="4" xfId="2" applyFont="1" applyFill="1" applyBorder="1" applyAlignment="1">
      <alignment horizontal="center" vertical="center" shrinkToFit="1"/>
    </xf>
    <xf numFmtId="0" fontId="11" fillId="7" borderId="21" xfId="2" applyFont="1" applyFill="1" applyBorder="1" applyAlignment="1">
      <alignment horizontal="center" vertical="center" shrinkToFit="1"/>
    </xf>
    <xf numFmtId="176" fontId="26" fillId="9" borderId="17" xfId="2" applyNumberFormat="1" applyFont="1" applyFill="1" applyBorder="1" applyAlignment="1">
      <alignment horizontal="left" vertical="center"/>
    </xf>
    <xf numFmtId="0" fontId="26" fillId="9" borderId="18" xfId="2" applyFont="1" applyFill="1" applyBorder="1" applyAlignment="1">
      <alignment horizontal="left"/>
    </xf>
    <xf numFmtId="0" fontId="26" fillId="9" borderId="19" xfId="2" applyFont="1" applyFill="1" applyBorder="1" applyAlignment="1">
      <alignment horizontal="left"/>
    </xf>
    <xf numFmtId="0" fontId="11" fillId="7" borderId="48" xfId="2" applyFont="1" applyFill="1" applyBorder="1" applyAlignment="1">
      <alignment horizontal="center" vertical="center" wrapText="1"/>
    </xf>
    <xf numFmtId="0" fontId="11" fillId="7" borderId="49" xfId="2" applyFont="1" applyFill="1" applyBorder="1" applyAlignment="1">
      <alignment horizontal="center" vertical="center" wrapText="1"/>
    </xf>
    <xf numFmtId="0" fontId="10" fillId="6" borderId="11" xfId="2" applyFont="1" applyFill="1" applyBorder="1" applyAlignment="1">
      <alignment horizontal="center" vertical="center" wrapText="1" shrinkToFit="1"/>
    </xf>
    <xf numFmtId="0" fontId="10" fillId="6" borderId="12" xfId="2" applyFont="1" applyFill="1" applyBorder="1" applyAlignment="1">
      <alignment horizontal="center" vertical="center" wrapText="1" shrinkToFit="1"/>
    </xf>
    <xf numFmtId="0" fontId="10" fillId="6" borderId="50" xfId="2" applyFont="1" applyFill="1" applyBorder="1" applyAlignment="1">
      <alignment horizontal="center" vertical="center" wrapText="1" shrinkToFit="1"/>
    </xf>
    <xf numFmtId="0" fontId="10" fillId="10" borderId="51" xfId="2" applyFont="1" applyFill="1" applyBorder="1" applyAlignment="1">
      <alignment horizontal="center" vertical="center" wrapText="1" shrinkToFit="1"/>
    </xf>
    <xf numFmtId="0" fontId="10" fillId="10" borderId="12" xfId="2" applyFont="1" applyFill="1" applyBorder="1" applyAlignment="1">
      <alignment horizontal="center" vertical="center" wrapText="1" shrinkToFit="1"/>
    </xf>
    <xf numFmtId="0" fontId="10" fillId="10" borderId="13" xfId="2" applyFont="1" applyFill="1" applyBorder="1" applyAlignment="1">
      <alignment horizontal="center" vertical="center" wrapText="1" shrinkToFit="1"/>
    </xf>
    <xf numFmtId="0" fontId="28" fillId="6" borderId="24" xfId="2" applyFont="1" applyFill="1" applyBorder="1" applyAlignment="1" applyProtection="1">
      <alignment horizontal="center" vertical="center"/>
    </xf>
    <xf numFmtId="0" fontId="28" fillId="6" borderId="25" xfId="2" applyFont="1" applyFill="1" applyBorder="1" applyAlignment="1" applyProtection="1">
      <alignment horizontal="center" vertical="center"/>
    </xf>
    <xf numFmtId="0" fontId="28" fillId="6" borderId="26" xfId="2" applyFont="1" applyFill="1" applyBorder="1" applyAlignment="1" applyProtection="1">
      <alignment horizontal="center" vertical="center"/>
    </xf>
    <xf numFmtId="0" fontId="10" fillId="6" borderId="24" xfId="2" applyFont="1" applyFill="1" applyBorder="1" applyAlignment="1">
      <alignment horizontal="center" vertical="center" shrinkToFit="1"/>
    </xf>
    <xf numFmtId="0" fontId="10" fillId="6" borderId="25" xfId="2" applyFont="1" applyFill="1" applyBorder="1" applyAlignment="1">
      <alignment horizontal="center" vertical="center" shrinkToFit="1"/>
    </xf>
    <xf numFmtId="0" fontId="10" fillId="6" borderId="52" xfId="2" applyFont="1" applyFill="1" applyBorder="1" applyAlignment="1">
      <alignment horizontal="center" vertical="center" shrinkToFit="1"/>
    </xf>
    <xf numFmtId="0" fontId="11" fillId="7" borderId="53" xfId="2" applyFont="1" applyFill="1" applyBorder="1" applyAlignment="1">
      <alignment horizontal="center" vertical="center" wrapText="1"/>
    </xf>
    <xf numFmtId="0" fontId="11" fillId="7" borderId="25" xfId="2" applyFont="1" applyFill="1" applyBorder="1" applyAlignment="1">
      <alignment horizontal="center" vertical="center" wrapText="1"/>
    </xf>
    <xf numFmtId="0" fontId="11" fillId="9" borderId="25" xfId="2" applyFont="1" applyFill="1" applyBorder="1" applyAlignment="1">
      <alignment horizontal="center" vertical="center" shrinkToFit="1"/>
    </xf>
    <xf numFmtId="0" fontId="9" fillId="7" borderId="24" xfId="2" applyFont="1" applyFill="1" applyBorder="1" applyAlignment="1">
      <alignment horizontal="center" vertical="center" wrapText="1"/>
    </xf>
    <xf numFmtId="0" fontId="9" fillId="7" borderId="25" xfId="2" applyFont="1" applyFill="1" applyBorder="1" applyAlignment="1">
      <alignment horizontal="center" vertical="center" wrapText="1"/>
    </xf>
    <xf numFmtId="0" fontId="9" fillId="7" borderId="26" xfId="2" applyFont="1" applyFill="1" applyBorder="1" applyAlignment="1">
      <alignment horizontal="center" vertical="center" wrapText="1"/>
    </xf>
    <xf numFmtId="0" fontId="10" fillId="9" borderId="25" xfId="2" applyFont="1" applyFill="1" applyBorder="1" applyAlignment="1">
      <alignment horizontal="center" vertical="center" shrinkToFit="1"/>
    </xf>
    <xf numFmtId="0" fontId="9" fillId="7" borderId="55" xfId="2" applyFont="1" applyFill="1" applyBorder="1" applyAlignment="1">
      <alignment horizontal="center" vertical="center" shrinkToFit="1"/>
    </xf>
    <xf numFmtId="0" fontId="9" fillId="7" borderId="6" xfId="2" applyFont="1" applyFill="1" applyBorder="1" applyAlignment="1">
      <alignment horizontal="center" vertical="center" shrinkToFit="1"/>
    </xf>
    <xf numFmtId="0" fontId="9" fillId="7" borderId="7" xfId="2" applyFont="1" applyFill="1" applyBorder="1" applyAlignment="1">
      <alignment horizontal="center" vertical="center" shrinkToFit="1"/>
    </xf>
    <xf numFmtId="0" fontId="30" fillId="8" borderId="5" xfId="2" applyFont="1" applyFill="1" applyBorder="1" applyAlignment="1">
      <alignment horizontal="left" vertical="center" shrinkToFit="1"/>
    </xf>
    <xf numFmtId="0" fontId="30" fillId="8" borderId="6" xfId="2" applyFont="1" applyFill="1" applyBorder="1" applyAlignment="1">
      <alignment horizontal="left" vertical="center" shrinkToFit="1"/>
    </xf>
    <xf numFmtId="0" fontId="30" fillId="8" borderId="7" xfId="2" applyFont="1" applyFill="1" applyBorder="1" applyAlignment="1">
      <alignment horizontal="left" vertical="center" shrinkToFit="1"/>
    </xf>
    <xf numFmtId="0" fontId="29" fillId="7" borderId="57" xfId="2" applyFont="1" applyFill="1" applyBorder="1" applyAlignment="1">
      <alignment horizontal="center" vertical="center" wrapText="1" shrinkToFit="1"/>
    </xf>
    <xf numFmtId="0" fontId="11" fillId="7" borderId="58" xfId="2" applyFont="1" applyFill="1" applyBorder="1" applyAlignment="1">
      <alignment horizontal="center" vertical="center" shrinkToFit="1"/>
    </xf>
    <xf numFmtId="0" fontId="11" fillId="7" borderId="59" xfId="2" applyFont="1" applyFill="1" applyBorder="1" applyAlignment="1">
      <alignment horizontal="center" vertical="center" shrinkToFit="1"/>
    </xf>
    <xf numFmtId="0" fontId="31" fillId="8" borderId="60" xfId="2" applyFont="1" applyFill="1" applyBorder="1" applyAlignment="1">
      <alignment horizontal="left" vertical="center" shrinkToFit="1"/>
    </xf>
    <xf numFmtId="0" fontId="31" fillId="8" borderId="36" xfId="2" applyFont="1" applyFill="1" applyBorder="1" applyAlignment="1">
      <alignment horizontal="left" vertical="center" shrinkToFit="1"/>
    </xf>
    <xf numFmtId="0" fontId="31" fillId="8" borderId="61" xfId="2" applyFont="1" applyFill="1" applyBorder="1" applyAlignment="1">
      <alignment horizontal="left" vertical="center" shrinkToFit="1"/>
    </xf>
    <xf numFmtId="0" fontId="11" fillId="7" borderId="11" xfId="2" applyFont="1" applyFill="1" applyBorder="1" applyAlignment="1">
      <alignment horizontal="center" vertical="center" wrapText="1"/>
    </xf>
    <xf numFmtId="0" fontId="11" fillId="7" borderId="12" xfId="2" applyFont="1" applyFill="1" applyBorder="1" applyAlignment="1">
      <alignment horizontal="center" vertical="center" wrapText="1"/>
    </xf>
    <xf numFmtId="0" fontId="11" fillId="7" borderId="13" xfId="2" applyFont="1" applyFill="1" applyBorder="1" applyAlignment="1">
      <alignment horizontal="center" vertical="center" wrapText="1"/>
    </xf>
    <xf numFmtId="0" fontId="11" fillId="7" borderId="21" xfId="2" applyFont="1" applyFill="1" applyBorder="1" applyAlignment="1">
      <alignment horizontal="center" vertical="center" wrapText="1"/>
    </xf>
    <xf numFmtId="178" fontId="28" fillId="9" borderId="11" xfId="2" applyNumberFormat="1" applyFont="1" applyFill="1" applyBorder="1" applyAlignment="1" applyProtection="1">
      <alignment horizontal="center" vertical="center"/>
    </xf>
    <xf numFmtId="178" fontId="28" fillId="9" borderId="12" xfId="2" applyNumberFormat="1" applyFont="1" applyFill="1" applyBorder="1" applyAlignment="1" applyProtection="1">
      <alignment horizontal="center" vertical="center"/>
    </xf>
    <xf numFmtId="178" fontId="28" fillId="9" borderId="54" xfId="2" applyNumberFormat="1" applyFont="1" applyFill="1" applyBorder="1" applyAlignment="1" applyProtection="1">
      <alignment horizontal="center" vertical="center"/>
    </xf>
    <xf numFmtId="178" fontId="28" fillId="9" borderId="20" xfId="2" applyNumberFormat="1" applyFont="1" applyFill="1" applyBorder="1" applyAlignment="1" applyProtection="1">
      <alignment horizontal="center" vertical="center"/>
    </xf>
    <xf numFmtId="178" fontId="28" fillId="9" borderId="4" xfId="2" applyNumberFormat="1" applyFont="1" applyFill="1" applyBorder="1" applyAlignment="1" applyProtection="1">
      <alignment horizontal="center" vertical="center"/>
    </xf>
    <xf numFmtId="178" fontId="28" fillId="9" borderId="47" xfId="2" applyNumberFormat="1" applyFont="1" applyFill="1" applyBorder="1" applyAlignment="1" applyProtection="1">
      <alignment horizontal="center" vertical="center"/>
    </xf>
    <xf numFmtId="178" fontId="28" fillId="8" borderId="87" xfId="2" applyNumberFormat="1" applyFont="1" applyFill="1" applyBorder="1" applyAlignment="1" applyProtection="1">
      <alignment horizontal="center" vertical="center" wrapText="1"/>
    </xf>
    <xf numFmtId="178" fontId="28" fillId="8" borderId="88" xfId="2" applyNumberFormat="1" applyFont="1" applyFill="1" applyBorder="1" applyAlignment="1" applyProtection="1">
      <alignment horizontal="center" vertical="center"/>
    </xf>
    <xf numFmtId="178" fontId="28" fillId="8" borderId="90" xfId="2" applyNumberFormat="1" applyFont="1" applyFill="1" applyBorder="1" applyAlignment="1" applyProtection="1">
      <alignment horizontal="center" vertical="center"/>
    </xf>
    <xf numFmtId="0" fontId="11" fillId="7" borderId="87" xfId="2" applyFont="1" applyFill="1" applyBorder="1" applyAlignment="1">
      <alignment horizontal="center" vertical="center" wrapText="1"/>
    </xf>
    <xf numFmtId="0" fontId="11" fillId="7" borderId="88" xfId="2" applyFont="1" applyFill="1" applyBorder="1" applyAlignment="1">
      <alignment horizontal="center" vertical="center" wrapText="1"/>
    </xf>
    <xf numFmtId="0" fontId="11" fillId="7" borderId="89" xfId="2" applyFont="1" applyFill="1" applyBorder="1" applyAlignment="1">
      <alignment horizontal="center" vertical="center" wrapText="1"/>
    </xf>
    <xf numFmtId="0" fontId="10" fillId="8" borderId="15" xfId="2" applyFont="1" applyFill="1" applyBorder="1" applyAlignment="1">
      <alignment horizontal="center" vertical="center"/>
    </xf>
    <xf numFmtId="0" fontId="29" fillId="7" borderId="25" xfId="2" applyFont="1" applyFill="1" applyBorder="1" applyAlignment="1">
      <alignment horizontal="center" vertical="center" wrapText="1" shrinkToFit="1"/>
    </xf>
    <xf numFmtId="0" fontId="29" fillId="7" borderId="52" xfId="2" applyFont="1" applyFill="1" applyBorder="1" applyAlignment="1">
      <alignment horizontal="center" vertical="center" wrapText="1" shrinkToFit="1"/>
    </xf>
    <xf numFmtId="0" fontId="29" fillId="7" borderId="4" xfId="2" applyFont="1" applyFill="1" applyBorder="1" applyAlignment="1">
      <alignment horizontal="center" vertical="center" wrapText="1" shrinkToFit="1"/>
    </xf>
    <xf numFmtId="0" fontId="29" fillId="7" borderId="47" xfId="2" applyFont="1" applyFill="1" applyBorder="1" applyAlignment="1">
      <alignment horizontal="center" vertical="center" wrapText="1" shrinkToFit="1"/>
    </xf>
    <xf numFmtId="0" fontId="2" fillId="2" borderId="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49" fillId="0" borderId="36" xfId="2" applyFont="1" applyFill="1" applyBorder="1" applyAlignment="1">
      <alignment horizontal="center" vertical="center" wrapText="1"/>
    </xf>
    <xf numFmtId="49" fontId="18" fillId="5" borderId="11" xfId="2" applyNumberFormat="1" applyFont="1" applyFill="1" applyBorder="1" applyAlignment="1">
      <alignment horizontal="center" vertical="center" wrapText="1"/>
    </xf>
    <xf numFmtId="49" fontId="18" fillId="5" borderId="12" xfId="2" applyNumberFormat="1" applyFont="1" applyFill="1" applyBorder="1" applyAlignment="1">
      <alignment horizontal="center" vertical="center" wrapText="1"/>
    </xf>
    <xf numFmtId="49" fontId="18" fillId="5" borderId="20" xfId="2" applyNumberFormat="1" applyFont="1" applyFill="1" applyBorder="1" applyAlignment="1">
      <alignment horizontal="center" vertical="center" wrapText="1"/>
    </xf>
    <xf numFmtId="49" fontId="18" fillId="5" borderId="4" xfId="2" applyNumberFormat="1" applyFont="1" applyFill="1" applyBorder="1" applyAlignment="1">
      <alignment horizontal="center" vertical="center" wrapText="1"/>
    </xf>
    <xf numFmtId="49" fontId="16" fillId="6" borderId="11" xfId="2" applyNumberFormat="1" applyFont="1" applyFill="1" applyBorder="1" applyAlignment="1">
      <alignment horizontal="center" vertical="center"/>
    </xf>
    <xf numFmtId="49" fontId="16" fillId="6" borderId="12" xfId="2" applyNumberFormat="1" applyFont="1" applyFill="1" applyBorder="1" applyAlignment="1">
      <alignment horizontal="center" vertical="center"/>
    </xf>
    <xf numFmtId="49" fontId="16" fillId="6" borderId="13" xfId="2" applyNumberFormat="1" applyFont="1" applyFill="1" applyBorder="1" applyAlignment="1">
      <alignment horizontal="center" vertical="center"/>
    </xf>
    <xf numFmtId="49" fontId="16" fillId="6" borderId="20" xfId="2" applyNumberFormat="1" applyFont="1" applyFill="1" applyBorder="1" applyAlignment="1">
      <alignment horizontal="center" vertical="center"/>
    </xf>
    <xf numFmtId="49" fontId="16" fillId="6" borderId="4" xfId="2" applyNumberFormat="1" applyFont="1" applyFill="1" applyBorder="1" applyAlignment="1">
      <alignment horizontal="center" vertical="center"/>
    </xf>
    <xf numFmtId="49" fontId="16" fillId="6" borderId="21" xfId="2" applyNumberFormat="1" applyFont="1" applyFill="1" applyBorder="1" applyAlignment="1">
      <alignment horizontal="center" vertical="center"/>
    </xf>
    <xf numFmtId="0" fontId="45" fillId="7" borderId="121" xfId="3" applyFont="1" applyFill="1" applyBorder="1" applyAlignment="1">
      <alignment horizontal="right" vertical="center" shrinkToFit="1"/>
    </xf>
    <xf numFmtId="0" fontId="45" fillId="7" borderId="114" xfId="3" applyFont="1" applyFill="1" applyBorder="1" applyAlignment="1">
      <alignment horizontal="right" vertical="center" shrinkToFit="1"/>
    </xf>
    <xf numFmtId="0" fontId="45" fillId="7" borderId="115" xfId="3" applyFont="1" applyFill="1" applyBorder="1" applyAlignment="1">
      <alignment horizontal="right" vertical="center" shrinkToFit="1"/>
    </xf>
    <xf numFmtId="180" fontId="10" fillId="9" borderId="113" xfId="3" applyNumberFormat="1" applyFont="1" applyFill="1" applyBorder="1" applyAlignment="1">
      <alignment horizontal="right" vertical="center" shrinkToFit="1"/>
    </xf>
    <xf numFmtId="180" fontId="10" fillId="9" borderId="114" xfId="3" applyNumberFormat="1" applyFont="1" applyFill="1" applyBorder="1" applyAlignment="1">
      <alignment horizontal="right" vertical="center" shrinkToFit="1"/>
    </xf>
    <xf numFmtId="0" fontId="43" fillId="12" borderId="122" xfId="3" applyFont="1" applyFill="1" applyBorder="1" applyAlignment="1">
      <alignment horizontal="center" vertical="center"/>
    </xf>
    <xf numFmtId="0" fontId="43" fillId="12" borderId="123" xfId="3" applyFont="1" applyFill="1" applyBorder="1" applyAlignment="1">
      <alignment horizontal="center" vertical="center"/>
    </xf>
    <xf numFmtId="180" fontId="44" fillId="9" borderId="123" xfId="3" applyNumberFormat="1" applyFont="1" applyFill="1" applyBorder="1" applyAlignment="1">
      <alignment horizontal="right" vertical="center"/>
    </xf>
    <xf numFmtId="0" fontId="45" fillId="0" borderId="123" xfId="3" applyFont="1" applyBorder="1" applyAlignment="1">
      <alignment horizontal="center" vertical="center"/>
    </xf>
    <xf numFmtId="0" fontId="45" fillId="0" borderId="124" xfId="3" applyFont="1" applyBorder="1" applyAlignment="1">
      <alignment horizontal="center" vertical="center"/>
    </xf>
    <xf numFmtId="0" fontId="10" fillId="8" borderId="53" xfId="3" applyFont="1" applyFill="1" applyBorder="1" applyAlignment="1">
      <alignment horizontal="center" vertical="center" shrinkToFit="1"/>
    </xf>
    <xf numFmtId="0" fontId="10" fillId="8" borderId="25" xfId="3" applyFont="1" applyFill="1" applyBorder="1" applyAlignment="1">
      <alignment horizontal="center" vertical="center" shrinkToFit="1"/>
    </xf>
    <xf numFmtId="0" fontId="10" fillId="8" borderId="26" xfId="3" applyFont="1" applyFill="1" applyBorder="1" applyAlignment="1">
      <alignment horizontal="center" vertical="center" shrinkToFit="1"/>
    </xf>
    <xf numFmtId="0" fontId="10" fillId="8" borderId="24" xfId="3" applyFont="1" applyFill="1" applyBorder="1" applyAlignment="1">
      <alignment horizontal="left" vertical="center" shrinkToFit="1"/>
    </xf>
    <xf numFmtId="0" fontId="10" fillId="8" borderId="25" xfId="3" applyFont="1" applyFill="1" applyBorder="1" applyAlignment="1">
      <alignment horizontal="left" vertical="center" shrinkToFit="1"/>
    </xf>
    <xf numFmtId="0" fontId="10" fillId="8" borderId="26" xfId="3" applyFont="1" applyFill="1" applyBorder="1" applyAlignment="1">
      <alignment horizontal="left" vertical="center" shrinkToFit="1"/>
    </xf>
    <xf numFmtId="180" fontId="10" fillId="8" borderId="24" xfId="3" applyNumberFormat="1" applyFont="1" applyFill="1" applyBorder="1" applyAlignment="1">
      <alignment horizontal="right" vertical="center" shrinkToFit="1"/>
    </xf>
    <xf numFmtId="180" fontId="10" fillId="8" borderId="25" xfId="3" applyNumberFormat="1" applyFont="1" applyFill="1" applyBorder="1" applyAlignment="1">
      <alignment horizontal="right" vertical="center" shrinkToFit="1"/>
    </xf>
    <xf numFmtId="180" fontId="10" fillId="8" borderId="119" xfId="3" applyNumberFormat="1" applyFont="1" applyFill="1" applyBorder="1" applyAlignment="1">
      <alignment horizontal="right" vertical="center" shrinkToFit="1"/>
    </xf>
    <xf numFmtId="180" fontId="10" fillId="8" borderId="120" xfId="3" applyNumberFormat="1" applyFont="1" applyFill="1" applyBorder="1" applyAlignment="1">
      <alignment horizontal="center" vertical="center" shrinkToFit="1"/>
    </xf>
    <xf numFmtId="180" fontId="10" fillId="8" borderId="26" xfId="3" applyNumberFormat="1" applyFont="1" applyFill="1" applyBorder="1" applyAlignment="1">
      <alignment horizontal="center" vertical="center" shrinkToFit="1"/>
    </xf>
    <xf numFmtId="180" fontId="10" fillId="9" borderId="24" xfId="3" applyNumberFormat="1" applyFont="1" applyFill="1" applyBorder="1" applyAlignment="1">
      <alignment horizontal="right" vertical="center" shrinkToFit="1"/>
    </xf>
    <xf numFmtId="180" fontId="10" fillId="9" borderId="25" xfId="3" applyNumberFormat="1" applyFont="1" applyFill="1" applyBorder="1" applyAlignment="1">
      <alignment horizontal="right" vertical="center" shrinkToFit="1"/>
    </xf>
    <xf numFmtId="38" fontId="37" fillId="8" borderId="36" xfId="1" applyFont="1" applyFill="1" applyBorder="1" applyAlignment="1">
      <alignment horizontal="center" vertical="center"/>
    </xf>
    <xf numFmtId="0" fontId="25" fillId="7" borderId="91" xfId="3" applyFont="1" applyFill="1" applyBorder="1" applyAlignment="1">
      <alignment horizontal="left" vertical="center" wrapText="1"/>
    </xf>
    <xf numFmtId="0" fontId="25" fillId="7" borderId="44" xfId="3" applyFont="1" applyFill="1" applyBorder="1" applyAlignment="1">
      <alignment horizontal="left" vertical="center" wrapText="1"/>
    </xf>
    <xf numFmtId="0" fontId="25" fillId="7" borderId="45" xfId="3" applyFont="1" applyFill="1" applyBorder="1" applyAlignment="1">
      <alignment horizontal="left" vertical="center" wrapText="1"/>
    </xf>
    <xf numFmtId="0" fontId="25" fillId="7" borderId="83" xfId="3" applyFont="1" applyFill="1" applyBorder="1" applyAlignment="1">
      <alignment horizontal="left" vertical="center" wrapText="1"/>
    </xf>
    <xf numFmtId="0" fontId="25" fillId="7" borderId="36" xfId="3" applyFont="1" applyFill="1" applyBorder="1" applyAlignment="1">
      <alignment horizontal="left" vertical="center" wrapText="1"/>
    </xf>
    <xf numFmtId="0" fontId="25" fillId="7" borderId="62" xfId="3" applyFont="1" applyFill="1" applyBorder="1" applyAlignment="1">
      <alignment horizontal="left" vertical="center" wrapText="1"/>
    </xf>
    <xf numFmtId="0" fontId="30" fillId="6" borderId="91" xfId="3" applyFont="1" applyFill="1" applyBorder="1" applyAlignment="1">
      <alignment horizontal="center" vertical="center"/>
    </xf>
    <xf numFmtId="0" fontId="30" fillId="6" borderId="45" xfId="3" applyFont="1" applyFill="1" applyBorder="1" applyAlignment="1">
      <alignment horizontal="center" vertical="center"/>
    </xf>
    <xf numFmtId="0" fontId="30" fillId="6" borderId="83" xfId="3" applyFont="1" applyFill="1" applyBorder="1" applyAlignment="1">
      <alignment horizontal="center" vertical="center"/>
    </xf>
    <xf numFmtId="0" fontId="30" fillId="6" borderId="62" xfId="3" applyFont="1" applyFill="1" applyBorder="1" applyAlignment="1">
      <alignment horizontal="center" vertical="center"/>
    </xf>
    <xf numFmtId="0" fontId="36" fillId="5" borderId="44" xfId="3" applyFont="1" applyFill="1" applyBorder="1" applyAlignment="1">
      <alignment horizontal="center" vertical="center"/>
    </xf>
    <xf numFmtId="0" fontId="36" fillId="5" borderId="45" xfId="3" applyFont="1" applyFill="1" applyBorder="1" applyAlignment="1">
      <alignment horizontal="center" vertical="center"/>
    </xf>
    <xf numFmtId="0" fontId="38" fillId="7" borderId="91" xfId="3" applyFont="1" applyFill="1" applyBorder="1" applyAlignment="1">
      <alignment horizontal="center" vertical="center" shrinkToFit="1"/>
    </xf>
    <xf numFmtId="0" fontId="38" fillId="7" borderId="44" xfId="3" applyFont="1" applyFill="1" applyBorder="1" applyAlignment="1">
      <alignment horizontal="center" vertical="center" shrinkToFit="1"/>
    </xf>
    <xf numFmtId="0" fontId="38" fillId="7" borderId="97" xfId="3" applyFont="1" applyFill="1" applyBorder="1" applyAlignment="1">
      <alignment horizontal="center" vertical="center" shrinkToFit="1"/>
    </xf>
    <xf numFmtId="0" fontId="38" fillId="7" borderId="43" xfId="3" applyFont="1" applyFill="1" applyBorder="1" applyAlignment="1">
      <alignment horizontal="center" vertical="center" shrinkToFit="1"/>
    </xf>
    <xf numFmtId="0" fontId="38" fillId="7" borderId="79" xfId="3" applyFont="1" applyFill="1" applyBorder="1" applyAlignment="1">
      <alignment horizontal="center" vertical="center" shrinkToFit="1"/>
    </xf>
    <xf numFmtId="0" fontId="38" fillId="7" borderId="80" xfId="3" applyFont="1" applyFill="1" applyBorder="1" applyAlignment="1">
      <alignment horizontal="center" vertical="center" shrinkToFit="1"/>
    </xf>
    <xf numFmtId="0" fontId="38" fillId="7" borderId="117" xfId="3" applyFont="1" applyFill="1" applyBorder="1" applyAlignment="1">
      <alignment horizontal="center" vertical="center" shrinkToFit="1"/>
    </xf>
    <xf numFmtId="0" fontId="42" fillId="7" borderId="118" xfId="3" applyFont="1" applyFill="1" applyBorder="1" applyAlignment="1">
      <alignment horizontal="center" vertical="center" shrinkToFit="1"/>
    </xf>
    <xf numFmtId="0" fontId="42" fillId="7" borderId="81" xfId="3" applyFont="1" applyFill="1" applyBorder="1" applyAlignment="1">
      <alignment horizontal="center" vertical="center" shrinkToFit="1"/>
    </xf>
    <xf numFmtId="0" fontId="38" fillId="7" borderId="82" xfId="3" applyFont="1" applyFill="1" applyBorder="1" applyAlignment="1">
      <alignment horizontal="center" vertical="center" shrinkToFit="1"/>
    </xf>
    <xf numFmtId="0" fontId="38" fillId="7" borderId="63" xfId="3" applyFont="1" applyFill="1" applyBorder="1" applyAlignment="1">
      <alignment horizontal="center" vertical="center" wrapText="1"/>
    </xf>
    <xf numFmtId="0" fontId="38" fillId="7" borderId="67" xfId="3" applyFont="1" applyFill="1" applyBorder="1" applyAlignment="1">
      <alignment horizontal="center" vertical="center" wrapText="1"/>
    </xf>
    <xf numFmtId="0" fontId="38" fillId="7" borderId="152" xfId="3" applyFont="1" applyFill="1" applyBorder="1" applyAlignment="1">
      <alignment horizontal="center" vertical="center" wrapText="1"/>
    </xf>
    <xf numFmtId="38" fontId="38" fillId="7" borderId="149" xfId="1" applyFont="1" applyFill="1" applyBorder="1" applyAlignment="1">
      <alignment horizontal="center" vertical="center" shrinkToFit="1"/>
    </xf>
    <xf numFmtId="38" fontId="38" fillId="7" borderId="150" xfId="1" applyFont="1" applyFill="1" applyBorder="1" applyAlignment="1">
      <alignment horizontal="center" vertical="center" shrinkToFit="1"/>
    </xf>
    <xf numFmtId="0" fontId="10" fillId="8" borderId="24" xfId="3" applyFont="1" applyFill="1" applyBorder="1" applyAlignment="1">
      <alignment horizontal="center" vertical="center" shrinkToFit="1"/>
    </xf>
    <xf numFmtId="38" fontId="10" fillId="9" borderId="95" xfId="1" applyFont="1" applyFill="1" applyBorder="1" applyAlignment="1">
      <alignment horizontal="center" vertical="center" shrinkToFit="1"/>
    </xf>
    <xf numFmtId="38" fontId="10" fillId="9" borderId="94" xfId="1" applyFont="1" applyFill="1" applyBorder="1" applyAlignment="1">
      <alignment horizontal="center" vertical="center" shrinkToFit="1"/>
    </xf>
    <xf numFmtId="38" fontId="10" fillId="9" borderId="113" xfId="3" applyNumberFormat="1" applyFont="1" applyFill="1" applyBorder="1" applyAlignment="1">
      <alignment horizontal="center" vertical="center" shrinkToFit="1"/>
    </xf>
    <xf numFmtId="38" fontId="10" fillId="9" borderId="114" xfId="3" applyNumberFormat="1" applyFont="1" applyFill="1" applyBorder="1" applyAlignment="1">
      <alignment horizontal="center" vertical="center" shrinkToFit="1"/>
    </xf>
    <xf numFmtId="0" fontId="45" fillId="7" borderId="83" xfId="3" applyFont="1" applyFill="1" applyBorder="1" applyAlignment="1">
      <alignment horizontal="right" vertical="center" shrinkToFit="1"/>
    </xf>
    <xf numFmtId="0" fontId="45" fillId="7" borderId="36" xfId="3" applyFont="1" applyFill="1" applyBorder="1" applyAlignment="1">
      <alignment horizontal="right" vertical="center" shrinkToFit="1"/>
    </xf>
    <xf numFmtId="0" fontId="45" fillId="7" borderId="61" xfId="3" applyFont="1" applyFill="1" applyBorder="1" applyAlignment="1">
      <alignment horizontal="right" vertical="center" shrinkToFit="1"/>
    </xf>
    <xf numFmtId="180" fontId="10" fillId="9" borderId="60" xfId="3" applyNumberFormat="1" applyFont="1" applyFill="1" applyBorder="1" applyAlignment="1">
      <alignment horizontal="right" vertical="center" shrinkToFit="1"/>
    </xf>
    <xf numFmtId="180" fontId="10" fillId="9" borderId="36" xfId="3" applyNumberFormat="1" applyFont="1" applyFill="1" applyBorder="1" applyAlignment="1">
      <alignment horizontal="right" vertical="center" shrinkToFit="1"/>
    </xf>
    <xf numFmtId="0" fontId="38" fillId="7" borderId="81" xfId="3" applyFont="1" applyFill="1" applyBorder="1" applyAlignment="1">
      <alignment horizontal="center" vertical="center" shrinkToFit="1"/>
    </xf>
    <xf numFmtId="0" fontId="38" fillId="7" borderId="106" xfId="3" applyFont="1" applyFill="1" applyBorder="1" applyAlignment="1">
      <alignment horizontal="center" vertical="center" shrinkToFit="1"/>
    </xf>
    <xf numFmtId="0" fontId="38" fillId="7" borderId="107" xfId="3" applyFont="1" applyFill="1" applyBorder="1" applyAlignment="1">
      <alignment horizontal="center" vertical="center" shrinkToFit="1"/>
    </xf>
    <xf numFmtId="0" fontId="38" fillId="7" borderId="108" xfId="3" applyFont="1" applyFill="1" applyBorder="1" applyAlignment="1">
      <alignment horizontal="center" vertical="center" wrapText="1"/>
    </xf>
    <xf numFmtId="0" fontId="10" fillId="6" borderId="24" xfId="3" applyFont="1" applyFill="1" applyBorder="1" applyAlignment="1">
      <alignment horizontal="center" vertical="center" shrinkToFit="1"/>
    </xf>
    <xf numFmtId="0" fontId="10" fillId="6" borderId="25" xfId="3" applyFont="1" applyFill="1" applyBorder="1" applyAlignment="1">
      <alignment horizontal="center" vertical="center" shrinkToFit="1"/>
    </xf>
    <xf numFmtId="0" fontId="10" fillId="6" borderId="26" xfId="3" applyFont="1" applyFill="1" applyBorder="1" applyAlignment="1">
      <alignment horizontal="center" vertical="center" shrinkToFit="1"/>
    </xf>
    <xf numFmtId="38" fontId="10" fillId="9" borderId="24" xfId="1" applyFont="1" applyFill="1" applyBorder="1" applyAlignment="1">
      <alignment horizontal="center" vertical="center" shrinkToFit="1"/>
    </xf>
    <xf numFmtId="38" fontId="10" fillId="9" borderId="25" xfId="1" applyFont="1" applyFill="1" applyBorder="1" applyAlignment="1">
      <alignment horizontal="center" vertical="center" shrinkToFit="1"/>
    </xf>
    <xf numFmtId="0" fontId="38" fillId="7" borderId="1" xfId="3" applyFont="1" applyFill="1" applyBorder="1" applyAlignment="1">
      <alignment horizontal="center" vertical="center" shrinkToFit="1"/>
    </xf>
    <xf numFmtId="0" fontId="38" fillId="7" borderId="130" xfId="3" applyFont="1" applyFill="1" applyBorder="1" applyAlignment="1">
      <alignment horizontal="center" vertical="center" shrinkToFit="1"/>
    </xf>
    <xf numFmtId="0" fontId="10" fillId="6" borderId="52" xfId="3" applyFont="1" applyFill="1" applyBorder="1" applyAlignment="1">
      <alignment horizontal="center" vertical="center" shrinkToFit="1"/>
    </xf>
    <xf numFmtId="0" fontId="10" fillId="8" borderId="24" xfId="3" applyNumberFormat="1" applyFont="1" applyFill="1" applyBorder="1" applyAlignment="1">
      <alignment horizontal="center" vertical="center" shrinkToFit="1"/>
    </xf>
    <xf numFmtId="0" fontId="10" fillId="8" borderId="25" xfId="3" applyNumberFormat="1" applyFont="1" applyFill="1" applyBorder="1" applyAlignment="1">
      <alignment horizontal="center" vertical="center" shrinkToFit="1"/>
    </xf>
    <xf numFmtId="180" fontId="10" fillId="6" borderId="142" xfId="3" applyNumberFormat="1" applyFont="1" applyFill="1" applyBorder="1" applyAlignment="1">
      <alignment horizontal="center" vertical="center" shrinkToFit="1"/>
    </xf>
    <xf numFmtId="180" fontId="10" fillId="6" borderId="13" xfId="3" applyNumberFormat="1" applyFont="1" applyFill="1" applyBorder="1" applyAlignment="1">
      <alignment horizontal="center" vertical="center" shrinkToFit="1"/>
    </xf>
    <xf numFmtId="180" fontId="10" fillId="9" borderId="11" xfId="3" applyNumberFormat="1" applyFont="1" applyFill="1" applyBorder="1" applyAlignment="1">
      <alignment horizontal="right" vertical="center" shrinkToFit="1"/>
    </xf>
    <xf numFmtId="180" fontId="10" fillId="9" borderId="12" xfId="3" applyNumberFormat="1" applyFont="1" applyFill="1" applyBorder="1" applyAlignment="1">
      <alignment horizontal="right" vertical="center" shrinkToFit="1"/>
    </xf>
    <xf numFmtId="0" fontId="38" fillId="0" borderId="135" xfId="3" applyFont="1" applyBorder="1" applyAlignment="1">
      <alignment vertical="center" shrinkToFit="1"/>
    </xf>
    <xf numFmtId="0" fontId="38" fillId="0" borderId="136" xfId="3" applyFont="1" applyBorder="1" applyAlignment="1">
      <alignment vertical="center" shrinkToFit="1"/>
    </xf>
    <xf numFmtId="0" fontId="10" fillId="6" borderId="137" xfId="3" applyFont="1" applyFill="1" applyBorder="1" applyAlignment="1">
      <alignment horizontal="center" vertical="center" shrinkToFit="1"/>
    </xf>
    <xf numFmtId="0" fontId="10" fillId="6" borderId="136" xfId="3" applyFont="1" applyFill="1" applyBorder="1" applyAlignment="1">
      <alignment horizontal="center" vertical="center" shrinkToFit="1"/>
    </xf>
    <xf numFmtId="0" fontId="10" fillId="8" borderId="137" xfId="3" applyFont="1" applyFill="1" applyBorder="1" applyAlignment="1">
      <alignment horizontal="left" vertical="center" shrinkToFit="1"/>
    </xf>
    <xf numFmtId="180" fontId="10" fillId="8" borderId="138" xfId="3" applyNumberFormat="1" applyFont="1" applyFill="1" applyBorder="1" applyAlignment="1">
      <alignment horizontal="center" vertical="center" shrinkToFit="1"/>
    </xf>
    <xf numFmtId="180" fontId="10" fillId="8" borderId="137" xfId="3" applyNumberFormat="1" applyFont="1" applyFill="1" applyBorder="1" applyAlignment="1">
      <alignment horizontal="center" vertical="center" shrinkToFit="1"/>
    </xf>
    <xf numFmtId="180" fontId="10" fillId="8" borderId="144" xfId="3" applyNumberFormat="1" applyFont="1" applyFill="1" applyBorder="1" applyAlignment="1">
      <alignment horizontal="center" vertical="center" shrinkToFit="1"/>
    </xf>
    <xf numFmtId="180" fontId="10" fillId="8" borderId="136" xfId="3" applyNumberFormat="1" applyFont="1" applyFill="1" applyBorder="1" applyAlignment="1">
      <alignment horizontal="center" vertical="center" shrinkToFit="1"/>
    </xf>
    <xf numFmtId="38" fontId="10" fillId="8" borderId="138" xfId="1" applyFont="1" applyFill="1" applyBorder="1" applyAlignment="1">
      <alignment horizontal="center" vertical="center" shrinkToFit="1"/>
    </xf>
    <xf numFmtId="38" fontId="10" fillId="8" borderId="137" xfId="1" applyFont="1" applyFill="1" applyBorder="1" applyAlignment="1">
      <alignment horizontal="center" vertical="center" shrinkToFit="1"/>
    </xf>
    <xf numFmtId="38" fontId="10" fillId="8" borderId="145" xfId="1" applyFont="1" applyFill="1" applyBorder="1" applyAlignment="1">
      <alignment horizontal="center" vertical="center" shrinkToFit="1"/>
    </xf>
    <xf numFmtId="180" fontId="10" fillId="6" borderId="144" xfId="3" applyNumberFormat="1" applyFont="1" applyFill="1" applyBorder="1" applyAlignment="1">
      <alignment horizontal="center" vertical="center" shrinkToFit="1"/>
    </xf>
    <xf numFmtId="180" fontId="10" fillId="6" borderId="136" xfId="3" applyNumberFormat="1" applyFont="1" applyFill="1" applyBorder="1" applyAlignment="1">
      <alignment horizontal="center" vertical="center" shrinkToFit="1"/>
    </xf>
    <xf numFmtId="180" fontId="10" fillId="9" borderId="138" xfId="3" applyNumberFormat="1" applyFont="1" applyFill="1" applyBorder="1" applyAlignment="1">
      <alignment horizontal="right" vertical="center" shrinkToFit="1"/>
    </xf>
    <xf numFmtId="180" fontId="10" fillId="9" borderId="137" xfId="3" applyNumberFormat="1" applyFont="1" applyFill="1" applyBorder="1" applyAlignment="1">
      <alignment horizontal="right" vertical="center" shrinkToFit="1"/>
    </xf>
    <xf numFmtId="0" fontId="38" fillId="0" borderId="69" xfId="3" applyFont="1" applyBorder="1" applyAlignment="1">
      <alignment vertical="center" shrinkToFit="1"/>
    </xf>
    <xf numFmtId="0" fontId="38" fillId="0" borderId="13" xfId="3" applyFont="1" applyBorder="1" applyAlignment="1">
      <alignment vertical="center" shrinkToFit="1"/>
    </xf>
    <xf numFmtId="0" fontId="10" fillId="6" borderId="12" xfId="3" applyFont="1" applyFill="1" applyBorder="1" applyAlignment="1">
      <alignment horizontal="center" vertical="center" shrinkToFit="1"/>
    </xf>
    <xf numFmtId="0" fontId="10" fillId="6" borderId="13" xfId="3" applyFont="1" applyFill="1" applyBorder="1" applyAlignment="1">
      <alignment horizontal="center" vertical="center" shrinkToFit="1"/>
    </xf>
    <xf numFmtId="0" fontId="10" fillId="8" borderId="12" xfId="3" applyFont="1" applyFill="1" applyBorder="1" applyAlignment="1">
      <alignment horizontal="left" vertical="center" shrinkToFit="1"/>
    </xf>
    <xf numFmtId="180" fontId="10" fillId="8" borderId="11" xfId="3" applyNumberFormat="1" applyFont="1" applyFill="1" applyBorder="1" applyAlignment="1">
      <alignment horizontal="center" vertical="center" shrinkToFit="1"/>
    </xf>
    <xf numFmtId="180" fontId="10" fillId="8" borderId="12" xfId="3" applyNumberFormat="1" applyFont="1" applyFill="1" applyBorder="1" applyAlignment="1">
      <alignment horizontal="center" vertical="center" shrinkToFit="1"/>
    </xf>
    <xf numFmtId="180" fontId="10" fillId="8" borderId="142" xfId="3" applyNumberFormat="1" applyFont="1" applyFill="1" applyBorder="1" applyAlignment="1">
      <alignment horizontal="center" vertical="center" shrinkToFit="1"/>
    </xf>
    <xf numFmtId="180" fontId="10" fillId="8" borderId="13" xfId="3" applyNumberFormat="1" applyFont="1" applyFill="1" applyBorder="1" applyAlignment="1">
      <alignment horizontal="center" vertical="center" shrinkToFit="1"/>
    </xf>
    <xf numFmtId="38" fontId="10" fillId="8" borderId="11" xfId="1" applyFont="1" applyFill="1" applyBorder="1" applyAlignment="1">
      <alignment horizontal="center" vertical="center" shrinkToFit="1"/>
    </xf>
    <xf numFmtId="38" fontId="10" fillId="8" borderId="12" xfId="1" applyFont="1" applyFill="1" applyBorder="1" applyAlignment="1">
      <alignment horizontal="center" vertical="center" shrinkToFit="1"/>
    </xf>
    <xf numFmtId="38" fontId="10" fillId="8" borderId="143" xfId="1" applyFont="1" applyFill="1" applyBorder="1" applyAlignment="1">
      <alignment horizontal="center" vertical="center" shrinkToFit="1"/>
    </xf>
    <xf numFmtId="180" fontId="10" fillId="6" borderId="104" xfId="3" applyNumberFormat="1" applyFont="1" applyFill="1" applyBorder="1" applyAlignment="1">
      <alignment horizontal="center" vertical="center" shrinkToFit="1"/>
    </xf>
    <xf numFmtId="180" fontId="10" fillId="6" borderId="26" xfId="3" applyNumberFormat="1" applyFont="1" applyFill="1" applyBorder="1" applyAlignment="1">
      <alignment horizontal="center" vertical="center" shrinkToFit="1"/>
    </xf>
    <xf numFmtId="0" fontId="38" fillId="0" borderId="53" xfId="3" applyFont="1" applyBorder="1" applyAlignment="1">
      <alignment vertical="center" shrinkToFit="1"/>
    </xf>
    <xf numFmtId="0" fontId="38" fillId="0" borderId="26" xfId="3" applyFont="1" applyBorder="1" applyAlignment="1">
      <alignment vertical="center" shrinkToFit="1"/>
    </xf>
    <xf numFmtId="180" fontId="10" fillId="8" borderId="24" xfId="3" applyNumberFormat="1" applyFont="1" applyFill="1" applyBorder="1" applyAlignment="1">
      <alignment horizontal="center" vertical="center" shrinkToFit="1"/>
    </xf>
    <xf numFmtId="180" fontId="10" fillId="8" borderId="25" xfId="3" applyNumberFormat="1" applyFont="1" applyFill="1" applyBorder="1" applyAlignment="1">
      <alignment horizontal="center" vertical="center" shrinkToFit="1"/>
    </xf>
    <xf numFmtId="180" fontId="10" fillId="8" borderId="104" xfId="3" applyNumberFormat="1" applyFont="1" applyFill="1" applyBorder="1" applyAlignment="1">
      <alignment horizontal="center" vertical="center" shrinkToFit="1"/>
    </xf>
    <xf numFmtId="38" fontId="10" fillId="8" borderId="24" xfId="1" applyFont="1" applyFill="1" applyBorder="1" applyAlignment="1">
      <alignment horizontal="center" vertical="center" shrinkToFit="1"/>
    </xf>
    <xf numFmtId="38" fontId="10" fillId="8" borderId="25" xfId="1" applyFont="1" applyFill="1" applyBorder="1" applyAlignment="1">
      <alignment horizontal="center" vertical="center" shrinkToFit="1"/>
    </xf>
    <xf numFmtId="38" fontId="10" fillId="8" borderId="105" xfId="1" applyFont="1" applyFill="1" applyBorder="1" applyAlignment="1">
      <alignment horizontal="center" vertical="center" shrinkToFit="1"/>
    </xf>
    <xf numFmtId="0" fontId="38" fillId="0" borderId="46" xfId="3" applyFont="1" applyBorder="1" applyAlignment="1">
      <alignment vertical="center" shrinkToFit="1"/>
    </xf>
    <xf numFmtId="0" fontId="38" fillId="0" borderId="21" xfId="3" applyFont="1" applyBorder="1" applyAlignment="1">
      <alignment vertical="center" shrinkToFit="1"/>
    </xf>
    <xf numFmtId="0" fontId="10" fillId="6" borderId="4" xfId="3" applyFont="1" applyFill="1" applyBorder="1" applyAlignment="1">
      <alignment horizontal="center" vertical="center" shrinkToFit="1"/>
    </xf>
    <xf numFmtId="0" fontId="10" fillId="6" borderId="21" xfId="3" applyFont="1" applyFill="1" applyBorder="1" applyAlignment="1">
      <alignment horizontal="center" vertical="center" shrinkToFit="1"/>
    </xf>
    <xf numFmtId="0" fontId="10" fillId="8" borderId="4" xfId="3" applyFont="1" applyFill="1" applyBorder="1" applyAlignment="1">
      <alignment horizontal="left" vertical="center" shrinkToFit="1"/>
    </xf>
    <xf numFmtId="180" fontId="10" fillId="8" borderId="20" xfId="3" applyNumberFormat="1" applyFont="1" applyFill="1" applyBorder="1" applyAlignment="1">
      <alignment horizontal="center" vertical="center" shrinkToFit="1"/>
    </xf>
    <xf numFmtId="180" fontId="10" fillId="8" borderId="4" xfId="3" applyNumberFormat="1" applyFont="1" applyFill="1" applyBorder="1" applyAlignment="1">
      <alignment horizontal="center" vertical="center" shrinkToFit="1"/>
    </xf>
    <xf numFmtId="180" fontId="10" fillId="8" borderId="103" xfId="3" applyNumberFormat="1" applyFont="1" applyFill="1" applyBorder="1" applyAlignment="1">
      <alignment horizontal="center" vertical="center" shrinkToFit="1"/>
    </xf>
    <xf numFmtId="180" fontId="10" fillId="8" borderId="21" xfId="3" applyNumberFormat="1" applyFont="1" applyFill="1" applyBorder="1" applyAlignment="1">
      <alignment horizontal="center" vertical="center" shrinkToFit="1"/>
    </xf>
    <xf numFmtId="38" fontId="10" fillId="8" borderId="20" xfId="1" applyFont="1" applyFill="1" applyBorder="1" applyAlignment="1">
      <alignment horizontal="center" vertical="center" shrinkToFit="1"/>
    </xf>
    <xf numFmtId="38" fontId="10" fillId="8" borderId="4" xfId="1" applyFont="1" applyFill="1" applyBorder="1" applyAlignment="1">
      <alignment horizontal="center" vertical="center" shrinkToFit="1"/>
    </xf>
    <xf numFmtId="38" fontId="10" fillId="8" borderId="146" xfId="1" applyFont="1" applyFill="1" applyBorder="1" applyAlignment="1">
      <alignment horizontal="center" vertical="center" shrinkToFit="1"/>
    </xf>
    <xf numFmtId="0" fontId="38" fillId="0" borderId="140" xfId="3" applyFont="1" applyBorder="1" applyAlignment="1">
      <alignment vertical="center" shrinkToFit="1"/>
    </xf>
    <xf numFmtId="0" fontId="38" fillId="0" borderId="10" xfId="3" applyFont="1" applyBorder="1" applyAlignment="1">
      <alignment vertical="center" shrinkToFit="1"/>
    </xf>
    <xf numFmtId="0" fontId="10" fillId="6" borderId="9" xfId="3" applyFont="1" applyFill="1" applyBorder="1" applyAlignment="1">
      <alignment horizontal="center" vertical="center" shrinkToFit="1"/>
    </xf>
    <xf numFmtId="0" fontId="10" fillId="6" borderId="10" xfId="3" applyFont="1" applyFill="1" applyBorder="1" applyAlignment="1">
      <alignment horizontal="center" vertical="center" shrinkToFit="1"/>
    </xf>
    <xf numFmtId="0" fontId="10" fillId="8" borderId="9" xfId="3" applyFont="1" applyFill="1" applyBorder="1" applyAlignment="1">
      <alignment horizontal="left" vertical="center" shrinkToFit="1"/>
    </xf>
    <xf numFmtId="180" fontId="10" fillId="8" borderId="8" xfId="3" applyNumberFormat="1" applyFont="1" applyFill="1" applyBorder="1" applyAlignment="1">
      <alignment horizontal="center" vertical="center" shrinkToFit="1"/>
    </xf>
    <xf numFmtId="180" fontId="10" fillId="8" borderId="9" xfId="3" applyNumberFormat="1" applyFont="1" applyFill="1" applyBorder="1" applyAlignment="1">
      <alignment horizontal="center" vertical="center" shrinkToFit="1"/>
    </xf>
    <xf numFmtId="180" fontId="10" fillId="8" borderId="147" xfId="3" applyNumberFormat="1" applyFont="1" applyFill="1" applyBorder="1" applyAlignment="1">
      <alignment horizontal="center" vertical="center" shrinkToFit="1"/>
    </xf>
    <xf numFmtId="180" fontId="10" fillId="8" borderId="10" xfId="3" applyNumberFormat="1" applyFont="1" applyFill="1" applyBorder="1" applyAlignment="1">
      <alignment horizontal="center" vertical="center" shrinkToFit="1"/>
    </xf>
    <xf numFmtId="38" fontId="10" fillId="8" borderId="8" xfId="1" applyFont="1" applyFill="1" applyBorder="1" applyAlignment="1">
      <alignment horizontal="center" vertical="center" shrinkToFit="1"/>
    </xf>
    <xf numFmtId="38" fontId="10" fillId="8" borderId="9" xfId="1" applyFont="1" applyFill="1" applyBorder="1" applyAlignment="1">
      <alignment horizontal="center" vertical="center" shrinkToFit="1"/>
    </xf>
    <xf numFmtId="38" fontId="10" fillId="8" borderId="148" xfId="1" applyFont="1" applyFill="1" applyBorder="1" applyAlignment="1">
      <alignment horizontal="center" vertical="center" shrinkToFit="1"/>
    </xf>
    <xf numFmtId="180" fontId="10" fillId="6" borderId="147" xfId="3" applyNumberFormat="1" applyFont="1" applyFill="1" applyBorder="1" applyAlignment="1">
      <alignment horizontal="center" vertical="center" shrinkToFit="1"/>
    </xf>
    <xf numFmtId="180" fontId="10" fillId="6" borderId="10" xfId="3" applyNumberFormat="1" applyFont="1" applyFill="1" applyBorder="1" applyAlignment="1">
      <alignment horizontal="center" vertical="center" shrinkToFit="1"/>
    </xf>
    <xf numFmtId="180" fontId="10" fillId="9" borderId="8" xfId="3" applyNumberFormat="1" applyFont="1" applyFill="1" applyBorder="1" applyAlignment="1">
      <alignment horizontal="right" vertical="center" shrinkToFit="1"/>
    </xf>
    <xf numFmtId="180" fontId="10" fillId="9" borderId="9" xfId="3" applyNumberFormat="1" applyFont="1" applyFill="1" applyBorder="1" applyAlignment="1">
      <alignment horizontal="right" vertical="center" shrinkToFit="1"/>
    </xf>
    <xf numFmtId="180" fontId="10" fillId="6" borderId="103" xfId="3" applyNumberFormat="1" applyFont="1" applyFill="1" applyBorder="1" applyAlignment="1">
      <alignment horizontal="center" vertical="center" shrinkToFit="1"/>
    </xf>
    <xf numFmtId="180" fontId="10" fillId="6" borderId="21" xfId="3" applyNumberFormat="1" applyFont="1" applyFill="1" applyBorder="1" applyAlignment="1">
      <alignment horizontal="center" vertical="center" shrinkToFit="1"/>
    </xf>
    <xf numFmtId="180" fontId="10" fillId="9" borderId="20" xfId="3" applyNumberFormat="1" applyFont="1" applyFill="1" applyBorder="1" applyAlignment="1">
      <alignment horizontal="right" vertical="center" shrinkToFit="1"/>
    </xf>
    <xf numFmtId="180" fontId="10" fillId="9" borderId="4" xfId="3" applyNumberFormat="1" applyFont="1" applyFill="1" applyBorder="1" applyAlignment="1">
      <alignment horizontal="right" vertical="center" shrinkToFit="1"/>
    </xf>
    <xf numFmtId="0" fontId="38" fillId="7" borderId="101" xfId="3" applyFont="1" applyFill="1" applyBorder="1" applyAlignment="1">
      <alignment horizontal="center" vertical="center" shrinkToFit="1"/>
    </xf>
    <xf numFmtId="0" fontId="38" fillId="7" borderId="100" xfId="3" applyFont="1" applyFill="1" applyBorder="1" applyAlignment="1">
      <alignment horizontal="center" vertical="center" shrinkToFit="1"/>
    </xf>
    <xf numFmtId="0" fontId="38" fillId="7" borderId="102" xfId="3" applyFont="1" applyFill="1" applyBorder="1" applyAlignment="1">
      <alignment horizontal="center" vertical="center" shrinkToFit="1"/>
    </xf>
    <xf numFmtId="0" fontId="38" fillId="7" borderId="20" xfId="3" applyFont="1" applyFill="1" applyBorder="1" applyAlignment="1">
      <alignment horizontal="center" vertical="center" shrinkToFit="1"/>
    </xf>
    <xf numFmtId="0" fontId="38" fillId="7" borderId="4" xfId="3" applyFont="1" applyFill="1" applyBorder="1" applyAlignment="1">
      <alignment horizontal="center" vertical="center" shrinkToFit="1"/>
    </xf>
    <xf numFmtId="0" fontId="38" fillId="7" borderId="98" xfId="3" applyFont="1" applyFill="1" applyBorder="1" applyAlignment="1">
      <alignment horizontal="center" vertical="center" wrapText="1" shrinkToFit="1"/>
    </xf>
    <xf numFmtId="0" fontId="38" fillId="7" borderId="103" xfId="3" applyFont="1" applyFill="1" applyBorder="1" applyAlignment="1">
      <alignment horizontal="center" vertical="center" shrinkToFit="1"/>
    </xf>
    <xf numFmtId="0" fontId="38" fillId="7" borderId="21" xfId="3" applyFont="1" applyFill="1" applyBorder="1" applyAlignment="1">
      <alignment horizontal="center" vertical="center" shrinkToFit="1"/>
    </xf>
    <xf numFmtId="0" fontId="38" fillId="7" borderId="45" xfId="3" applyFont="1" applyFill="1" applyBorder="1" applyAlignment="1">
      <alignment horizontal="center" vertical="center" shrinkToFit="1"/>
    </xf>
    <xf numFmtId="0" fontId="38" fillId="7" borderId="47" xfId="3" applyFont="1" applyFill="1" applyBorder="1" applyAlignment="1">
      <alignment horizontal="center" vertical="center" shrinkToFit="1"/>
    </xf>
    <xf numFmtId="0" fontId="38" fillId="7" borderId="99" xfId="3" applyFont="1" applyFill="1" applyBorder="1" applyAlignment="1">
      <alignment horizontal="center" vertical="center" shrinkToFit="1"/>
    </xf>
    <xf numFmtId="180" fontId="10" fillId="6" borderId="138" xfId="3" applyNumberFormat="1" applyFont="1" applyFill="1" applyBorder="1" applyAlignment="1">
      <alignment horizontal="center" vertical="center" shrinkToFit="1"/>
    </xf>
    <xf numFmtId="180" fontId="10" fillId="6" borderId="137" xfId="3" applyNumberFormat="1" applyFont="1" applyFill="1" applyBorder="1" applyAlignment="1">
      <alignment horizontal="center" vertical="center" shrinkToFit="1"/>
    </xf>
    <xf numFmtId="180" fontId="10" fillId="6" borderId="11" xfId="3" applyNumberFormat="1" applyFont="1" applyFill="1" applyBorder="1" applyAlignment="1">
      <alignment horizontal="center" vertical="center" shrinkToFit="1"/>
    </xf>
    <xf numFmtId="180" fontId="10" fillId="6" borderId="12" xfId="3" applyNumberFormat="1" applyFont="1" applyFill="1" applyBorder="1" applyAlignment="1">
      <alignment horizontal="center" vertical="center" shrinkToFit="1"/>
    </xf>
    <xf numFmtId="180" fontId="10" fillId="6" borderId="24" xfId="3" applyNumberFormat="1" applyFont="1" applyFill="1" applyBorder="1" applyAlignment="1">
      <alignment horizontal="center" vertical="center" shrinkToFit="1"/>
    </xf>
    <xf numFmtId="180" fontId="10" fillId="6" borderId="25" xfId="3" applyNumberFormat="1" applyFont="1" applyFill="1" applyBorder="1" applyAlignment="1">
      <alignment horizontal="center" vertical="center" shrinkToFit="1"/>
    </xf>
    <xf numFmtId="180" fontId="10" fillId="6" borderId="20" xfId="3" applyNumberFormat="1" applyFont="1" applyFill="1" applyBorder="1" applyAlignment="1">
      <alignment horizontal="center" vertical="center" shrinkToFit="1"/>
    </xf>
    <xf numFmtId="180" fontId="10" fillId="6" borderId="4" xfId="3" applyNumberFormat="1" applyFont="1" applyFill="1" applyBorder="1" applyAlignment="1">
      <alignment horizontal="center" vertical="center" shrinkToFit="1"/>
    </xf>
    <xf numFmtId="180" fontId="10" fillId="6" borderId="8" xfId="3" applyNumberFormat="1" applyFont="1" applyFill="1" applyBorder="1" applyAlignment="1">
      <alignment horizontal="center" vertical="center" shrinkToFit="1"/>
    </xf>
    <xf numFmtId="180" fontId="10" fillId="6" borderId="9" xfId="3" applyNumberFormat="1" applyFont="1" applyFill="1" applyBorder="1" applyAlignment="1">
      <alignment horizontal="center" vertical="center" shrinkToFit="1"/>
    </xf>
    <xf numFmtId="0" fontId="11" fillId="7" borderId="83" xfId="2" applyFont="1" applyFill="1" applyBorder="1" applyAlignment="1">
      <alignment horizontal="center" vertical="center" wrapText="1" shrinkToFit="1"/>
    </xf>
    <xf numFmtId="0" fontId="11" fillId="7" borderId="36" xfId="2" applyFont="1" applyFill="1" applyBorder="1" applyAlignment="1">
      <alignment horizontal="center" vertical="center" shrinkToFit="1"/>
    </xf>
    <xf numFmtId="0" fontId="11" fillId="7" borderId="61" xfId="2" applyFont="1" applyFill="1" applyBorder="1" applyAlignment="1">
      <alignment horizontal="center" vertical="center" shrinkToFit="1"/>
    </xf>
    <xf numFmtId="176" fontId="26" fillId="9" borderId="84" xfId="2" applyNumberFormat="1" applyFont="1" applyFill="1" applyBorder="1" applyAlignment="1">
      <alignment horizontal="left" vertical="center"/>
    </xf>
    <xf numFmtId="0" fontId="26" fillId="9" borderId="85" xfId="2" applyFont="1" applyFill="1" applyBorder="1" applyAlignment="1">
      <alignment horizontal="left"/>
    </xf>
    <xf numFmtId="0" fontId="26" fillId="9" borderId="86" xfId="2" applyFont="1" applyFill="1" applyBorder="1" applyAlignment="1">
      <alignment horizontal="left"/>
    </xf>
    <xf numFmtId="0" fontId="19" fillId="9" borderId="87" xfId="2" applyFont="1" applyFill="1" applyBorder="1" applyAlignment="1">
      <alignment horizontal="center" vertical="center"/>
    </xf>
    <xf numFmtId="0" fontId="19" fillId="9" borderId="88" xfId="2" applyFont="1" applyFill="1" applyBorder="1" applyAlignment="1">
      <alignment horizontal="center" vertical="center"/>
    </xf>
    <xf numFmtId="0" fontId="19" fillId="9" borderId="89" xfId="2" applyFont="1" applyFill="1" applyBorder="1" applyAlignment="1">
      <alignment horizontal="center" vertical="center"/>
    </xf>
    <xf numFmtId="0" fontId="19" fillId="9" borderId="90" xfId="2" applyFont="1" applyFill="1" applyBorder="1" applyAlignment="1">
      <alignment horizontal="center" vertical="center"/>
    </xf>
    <xf numFmtId="0" fontId="9" fillId="7" borderId="73" xfId="2" applyFont="1" applyFill="1" applyBorder="1" applyAlignment="1">
      <alignment horizontal="center" vertical="center" shrinkToFit="1"/>
    </xf>
    <xf numFmtId="0" fontId="9" fillId="7" borderId="74" xfId="2" applyFont="1" applyFill="1" applyBorder="1" applyAlignment="1">
      <alignment horizontal="center" vertical="center" shrinkToFit="1"/>
    </xf>
    <xf numFmtId="0" fontId="9" fillId="7" borderId="75" xfId="2" applyFont="1" applyFill="1" applyBorder="1" applyAlignment="1">
      <alignment horizontal="center" vertical="center" shrinkToFit="1"/>
    </xf>
    <xf numFmtId="176" fontId="13" fillId="9" borderId="76" xfId="2" applyNumberFormat="1" applyFont="1" applyFill="1" applyBorder="1" applyAlignment="1">
      <alignment horizontal="left" vertical="center"/>
    </xf>
    <xf numFmtId="0" fontId="13" fillId="9" borderId="77" xfId="2" applyFont="1" applyFill="1" applyBorder="1" applyAlignment="1">
      <alignment horizontal="left"/>
    </xf>
    <xf numFmtId="0" fontId="13" fillId="9" borderId="78" xfId="2" applyFont="1" applyFill="1" applyBorder="1" applyAlignment="1">
      <alignment horizontal="left"/>
    </xf>
    <xf numFmtId="0" fontId="47" fillId="5" borderId="79" xfId="2" applyFont="1" applyFill="1" applyBorder="1" applyAlignment="1">
      <alignment horizontal="center" vertical="center" shrinkToFit="1"/>
    </xf>
    <xf numFmtId="0" fontId="47" fillId="5" borderId="80" xfId="2" applyFont="1" applyFill="1" applyBorder="1" applyAlignment="1">
      <alignment horizontal="center" vertical="center" shrinkToFit="1"/>
    </xf>
    <xf numFmtId="0" fontId="47" fillId="5" borderId="81" xfId="2" applyFont="1" applyFill="1" applyBorder="1" applyAlignment="1">
      <alignment horizontal="center" vertical="center" shrinkToFit="1"/>
    </xf>
    <xf numFmtId="0" fontId="47" fillId="5" borderId="82" xfId="2" applyFont="1" applyFill="1" applyBorder="1" applyAlignment="1">
      <alignment horizontal="center" vertical="center" shrinkToFit="1"/>
    </xf>
    <xf numFmtId="0" fontId="22" fillId="0" borderId="0" xfId="2" applyFont="1" applyFill="1" applyBorder="1" applyAlignment="1">
      <alignment horizontal="left" vertical="center" wrapText="1" justifyLastLine="1"/>
    </xf>
    <xf numFmtId="0" fontId="38" fillId="7" borderId="92" xfId="3" applyFont="1" applyFill="1" applyBorder="1" applyAlignment="1">
      <alignment horizontal="center" vertical="center" shrinkToFit="1"/>
    </xf>
    <xf numFmtId="0" fontId="38" fillId="7" borderId="153" xfId="3" applyFont="1" applyFill="1" applyBorder="1" applyAlignment="1">
      <alignment horizontal="center" vertical="center" wrapText="1" shrinkToFit="1"/>
    </xf>
    <xf numFmtId="0" fontId="20" fillId="7" borderId="151" xfId="3" applyFont="1" applyFill="1" applyBorder="1" applyAlignment="1">
      <alignment horizontal="center" vertical="center" wrapText="1" shrinkToFit="1"/>
    </xf>
    <xf numFmtId="0" fontId="20" fillId="7" borderId="154" xfId="3" applyFont="1" applyFill="1" applyBorder="1" applyAlignment="1">
      <alignment horizontal="center" vertical="center" wrapText="1" shrinkToFit="1"/>
    </xf>
    <xf numFmtId="0" fontId="38" fillId="7" borderId="110" xfId="3" applyFont="1" applyFill="1" applyBorder="1" applyAlignment="1">
      <alignment horizontal="center" vertical="center" shrinkToFit="1"/>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229914</xdr:colOff>
      <xdr:row>51</xdr:row>
      <xdr:rowOff>87586</xdr:rowOff>
    </xdr:from>
    <xdr:to>
      <xdr:col>25</xdr:col>
      <xdr:colOff>213414</xdr:colOff>
      <xdr:row>62</xdr:row>
      <xdr:rowOff>192361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4090431"/>
          <a:ext cx="6687754" cy="2787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119062</xdr:colOff>
      <xdr:row>1</xdr:row>
      <xdr:rowOff>190500</xdr:rowOff>
    </xdr:from>
    <xdr:ext cx="5121915" cy="1036694"/>
    <xdr:sp macro="" textlink="">
      <xdr:nvSpPr>
        <xdr:cNvPr id="2" name="テキスト ボックス 1"/>
        <xdr:cNvSpPr txBox="1"/>
      </xdr:nvSpPr>
      <xdr:spPr>
        <a:xfrm>
          <a:off x="7012781" y="404813"/>
          <a:ext cx="5121915" cy="103669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募集要項へは途中の行を省略した形で省略して掲出しておりますが，</a:t>
          </a:r>
          <a:endParaRPr kumimoji="1" lang="en-US" altLang="ja-JP" sz="1100"/>
        </a:p>
        <a:p>
          <a:r>
            <a:rPr kumimoji="1" lang="ja-JP" altLang="en-US" sz="1100"/>
            <a:t>このデータではすべての行を表示しておりますため，見た目が異なりますが，</a:t>
          </a:r>
          <a:endParaRPr kumimoji="1" lang="en-US" altLang="ja-JP" sz="1100"/>
        </a:p>
        <a:p>
          <a:r>
            <a:rPr kumimoji="1" lang="ja-JP" altLang="en-US" sz="1100"/>
            <a:t>このままの状態で御入力・御提出いただいて結構です。</a:t>
          </a:r>
          <a:endParaRPr kumimoji="1" lang="en-US" altLang="ja-JP" sz="1100"/>
        </a:p>
        <a:p>
          <a:r>
            <a:rPr kumimoji="1" lang="ja-JP" altLang="en-US" sz="1100"/>
            <a:t>行が足りない場合は，追加してください。</a:t>
          </a:r>
          <a:endParaRPr kumimoji="1" lang="en-US" altLang="ja-JP" sz="1100"/>
        </a:p>
      </xdr:txBody>
    </xdr:sp>
    <xdr:clientData/>
  </xdr:oneCellAnchor>
  <xdr:oneCellAnchor>
    <xdr:from>
      <xdr:col>32</xdr:col>
      <xdr:colOff>128587</xdr:colOff>
      <xdr:row>9</xdr:row>
      <xdr:rowOff>211932</xdr:rowOff>
    </xdr:from>
    <xdr:ext cx="6109365" cy="564514"/>
    <xdr:sp macro="" textlink="">
      <xdr:nvSpPr>
        <xdr:cNvPr id="3" name="テキスト ボックス 2"/>
        <xdr:cNvSpPr txBox="1"/>
      </xdr:nvSpPr>
      <xdr:spPr>
        <a:xfrm>
          <a:off x="7022306" y="2545557"/>
          <a:ext cx="6109365" cy="56451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内訳を記載せず団体からの見積書等を添付する場合は、右枠欄に「○」を選択してください。</a:t>
          </a:r>
          <a:endParaRPr kumimoji="1" lang="en-US" altLang="ja-JP" sz="1100"/>
        </a:p>
        <a:p>
          <a:r>
            <a:rPr kumimoji="1" lang="ja-JP" altLang="en-US" sz="1100"/>
            <a:t>（以下同様）</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zoomScaleNormal="100" zoomScaleSheetLayoutView="71" workbookViewId="0">
      <selection sqref="A1:D3"/>
    </sheetView>
  </sheetViews>
  <sheetFormatPr defaultColWidth="3.25" defaultRowHeight="21.6" customHeight="1" outlineLevelCol="1" x14ac:dyDescent="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4">
      <c r="A1" s="194" t="s">
        <v>0</v>
      </c>
      <c r="B1" s="195"/>
      <c r="C1" s="195"/>
      <c r="D1" s="195"/>
      <c r="E1" s="196" t="s">
        <v>259</v>
      </c>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I1" s="1" t="s">
        <v>1</v>
      </c>
      <c r="AJ1" s="1" t="s">
        <v>2</v>
      </c>
    </row>
    <row r="2" spans="1:36" ht="21" customHeight="1" x14ac:dyDescent="0.4">
      <c r="A2" s="195"/>
      <c r="B2" s="195"/>
      <c r="C2" s="195"/>
      <c r="D2" s="195"/>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I2" s="2">
        <v>1</v>
      </c>
      <c r="AJ2" s="2" t="s">
        <v>3</v>
      </c>
    </row>
    <row r="3" spans="1:36" ht="21" customHeight="1" thickBot="1" x14ac:dyDescent="0.45">
      <c r="A3" s="195"/>
      <c r="B3" s="195"/>
      <c r="C3" s="195"/>
      <c r="D3" s="195"/>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I3" s="2">
        <v>2</v>
      </c>
      <c r="AJ3" s="2" t="s">
        <v>4</v>
      </c>
    </row>
    <row r="4" spans="1:36" ht="21.6" customHeight="1" x14ac:dyDescent="0.4">
      <c r="A4" s="198" t="s">
        <v>5</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3"/>
      <c r="AI4" s="2">
        <v>3</v>
      </c>
      <c r="AJ4" s="2" t="s">
        <v>6</v>
      </c>
    </row>
    <row r="5" spans="1:36" ht="31.7" customHeight="1" x14ac:dyDescent="0.4">
      <c r="A5" s="199" t="s">
        <v>235</v>
      </c>
      <c r="B5" s="199"/>
      <c r="C5" s="199"/>
      <c r="D5" s="199"/>
      <c r="E5" s="200"/>
      <c r="F5" s="200"/>
      <c r="G5" s="200"/>
      <c r="H5" s="200"/>
      <c r="I5" s="200"/>
      <c r="J5" s="200"/>
      <c r="K5" s="200"/>
      <c r="L5" s="200"/>
      <c r="M5" s="200"/>
      <c r="N5" s="4"/>
      <c r="O5" s="4"/>
      <c r="P5" s="4"/>
      <c r="Q5" s="4"/>
      <c r="R5" s="4"/>
      <c r="S5" s="4"/>
      <c r="T5" s="4"/>
      <c r="U5" s="4"/>
      <c r="V5" s="4"/>
      <c r="W5" s="4"/>
      <c r="X5" s="4"/>
      <c r="Y5" s="4"/>
      <c r="Z5" s="4"/>
      <c r="AA5" s="4"/>
      <c r="AB5" s="4"/>
      <c r="AC5" s="4"/>
      <c r="AD5" s="4"/>
      <c r="AI5" s="2">
        <v>4</v>
      </c>
      <c r="AJ5" s="2" t="s">
        <v>7</v>
      </c>
    </row>
    <row r="6" spans="1:36" ht="21.6" customHeight="1" x14ac:dyDescent="0.4">
      <c r="A6" s="193" t="s">
        <v>8</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5"/>
      <c r="AI6" s="2">
        <v>5</v>
      </c>
      <c r="AJ6" s="2" t="s">
        <v>9</v>
      </c>
    </row>
    <row r="7" spans="1:36" ht="21.6" customHeight="1" x14ac:dyDescent="0.4">
      <c r="A7" s="207" t="s">
        <v>236</v>
      </c>
      <c r="B7" s="208"/>
      <c r="C7" s="208"/>
      <c r="D7" s="209"/>
      <c r="E7" s="210"/>
      <c r="F7" s="211"/>
      <c r="G7" s="211"/>
      <c r="H7" s="211"/>
      <c r="I7" s="211"/>
      <c r="J7" s="211"/>
      <c r="K7" s="211"/>
      <c r="L7" s="211"/>
      <c r="M7" s="211"/>
      <c r="N7" s="211"/>
      <c r="O7" s="211"/>
      <c r="P7" s="211"/>
      <c r="Q7" s="211"/>
      <c r="R7" s="211"/>
      <c r="S7" s="212"/>
      <c r="T7" s="149" t="s">
        <v>11</v>
      </c>
      <c r="U7" s="150"/>
      <c r="V7" s="151"/>
      <c r="W7" s="213"/>
      <c r="X7" s="214"/>
      <c r="Y7" s="214"/>
      <c r="Z7" s="214"/>
      <c r="AA7" s="214"/>
      <c r="AB7" s="217" t="s">
        <v>12</v>
      </c>
      <c r="AC7" s="217"/>
      <c r="AD7" s="218"/>
      <c r="AI7" s="2">
        <v>48</v>
      </c>
      <c r="AJ7" s="2" t="s">
        <v>13</v>
      </c>
    </row>
    <row r="8" spans="1:36" ht="51" customHeight="1" x14ac:dyDescent="0.4">
      <c r="A8" s="221" t="s">
        <v>14</v>
      </c>
      <c r="B8" s="222"/>
      <c r="C8" s="222"/>
      <c r="D8" s="223"/>
      <c r="E8" s="224"/>
      <c r="F8" s="225"/>
      <c r="G8" s="225"/>
      <c r="H8" s="225"/>
      <c r="I8" s="225"/>
      <c r="J8" s="225"/>
      <c r="K8" s="225"/>
      <c r="L8" s="225"/>
      <c r="M8" s="225"/>
      <c r="N8" s="225"/>
      <c r="O8" s="225"/>
      <c r="P8" s="225"/>
      <c r="Q8" s="225"/>
      <c r="R8" s="225"/>
      <c r="S8" s="226"/>
      <c r="T8" s="152"/>
      <c r="U8" s="153"/>
      <c r="V8" s="154"/>
      <c r="W8" s="215"/>
      <c r="X8" s="216"/>
      <c r="Y8" s="216"/>
      <c r="Z8" s="216"/>
      <c r="AA8" s="216"/>
      <c r="AB8" s="219"/>
      <c r="AC8" s="219"/>
      <c r="AD8" s="220"/>
      <c r="AI8" s="2">
        <v>49</v>
      </c>
      <c r="AJ8" s="2" t="s">
        <v>15</v>
      </c>
    </row>
    <row r="9" spans="1:36" ht="21.2" customHeight="1" x14ac:dyDescent="0.4">
      <c r="A9" s="149" t="s">
        <v>16</v>
      </c>
      <c r="B9" s="150"/>
      <c r="C9" s="150"/>
      <c r="D9" s="151"/>
      <c r="E9" s="6" t="s">
        <v>237</v>
      </c>
      <c r="F9" s="227"/>
      <c r="G9" s="227"/>
      <c r="H9" s="227"/>
      <c r="I9" s="6" t="s">
        <v>238</v>
      </c>
      <c r="J9" s="228"/>
      <c r="K9" s="228"/>
      <c r="L9" s="229"/>
      <c r="M9" s="230" t="str">
        <f>IF(ISBLANK(E5),"",E5)</f>
        <v/>
      </c>
      <c r="N9" s="231"/>
      <c r="O9" s="231"/>
      <c r="P9" s="231"/>
      <c r="Q9" s="231"/>
      <c r="R9" s="231"/>
      <c r="S9" s="232"/>
      <c r="T9" s="161" t="s">
        <v>17</v>
      </c>
      <c r="U9" s="162"/>
      <c r="V9" s="163"/>
      <c r="W9" s="201"/>
      <c r="X9" s="202"/>
      <c r="Y9" s="202"/>
      <c r="Z9" s="202"/>
      <c r="AA9" s="202"/>
      <c r="AB9" s="202"/>
      <c r="AC9" s="202"/>
      <c r="AD9" s="203"/>
      <c r="AI9" s="2">
        <v>6</v>
      </c>
      <c r="AJ9" s="2" t="s">
        <v>18</v>
      </c>
    </row>
    <row r="10" spans="1:36" ht="30.2" customHeight="1" x14ac:dyDescent="0.4">
      <c r="A10" s="152"/>
      <c r="B10" s="153"/>
      <c r="C10" s="153"/>
      <c r="D10" s="154"/>
      <c r="E10" s="204"/>
      <c r="F10" s="205"/>
      <c r="G10" s="205"/>
      <c r="H10" s="205"/>
      <c r="I10" s="205"/>
      <c r="J10" s="205"/>
      <c r="K10" s="205"/>
      <c r="L10" s="205"/>
      <c r="M10" s="205"/>
      <c r="N10" s="205"/>
      <c r="O10" s="205"/>
      <c r="P10" s="205"/>
      <c r="Q10" s="205"/>
      <c r="R10" s="205"/>
      <c r="S10" s="206"/>
      <c r="T10" s="161" t="s">
        <v>19</v>
      </c>
      <c r="U10" s="162"/>
      <c r="V10" s="163"/>
      <c r="W10" s="201"/>
      <c r="X10" s="202"/>
      <c r="Y10" s="202"/>
      <c r="Z10" s="202"/>
      <c r="AA10" s="202"/>
      <c r="AB10" s="202"/>
      <c r="AC10" s="202"/>
      <c r="AD10" s="203"/>
      <c r="AI10" s="2">
        <v>7</v>
      </c>
      <c r="AJ10" s="2" t="s">
        <v>20</v>
      </c>
    </row>
    <row r="11" spans="1:36" ht="21.75" customHeight="1" x14ac:dyDescent="0.4">
      <c r="A11" s="149" t="s">
        <v>21</v>
      </c>
      <c r="B11" s="150"/>
      <c r="C11" s="150"/>
      <c r="D11" s="151"/>
      <c r="E11" s="155"/>
      <c r="F11" s="156"/>
      <c r="G11" s="156"/>
      <c r="H11" s="156"/>
      <c r="I11" s="156"/>
      <c r="J11" s="156"/>
      <c r="K11" s="156"/>
      <c r="L11" s="156"/>
      <c r="M11" s="156"/>
      <c r="N11" s="156"/>
      <c r="O11" s="156"/>
      <c r="P11" s="156"/>
      <c r="Q11" s="156"/>
      <c r="R11" s="156"/>
      <c r="S11" s="157"/>
      <c r="T11" s="161" t="s">
        <v>239</v>
      </c>
      <c r="U11" s="162"/>
      <c r="V11" s="163"/>
      <c r="W11" s="164"/>
      <c r="X11" s="165"/>
      <c r="Y11" s="165"/>
      <c r="Z11" s="165"/>
      <c r="AA11" s="165"/>
      <c r="AB11" s="165"/>
      <c r="AC11" s="165"/>
      <c r="AD11" s="166"/>
      <c r="AI11" s="2">
        <v>9</v>
      </c>
      <c r="AJ11" s="2" t="s">
        <v>22</v>
      </c>
    </row>
    <row r="12" spans="1:36" ht="21.6" customHeight="1" x14ac:dyDescent="0.4">
      <c r="A12" s="152"/>
      <c r="B12" s="153"/>
      <c r="C12" s="153"/>
      <c r="D12" s="154"/>
      <c r="E12" s="158"/>
      <c r="F12" s="159"/>
      <c r="G12" s="159"/>
      <c r="H12" s="159"/>
      <c r="I12" s="159"/>
      <c r="J12" s="159"/>
      <c r="K12" s="159"/>
      <c r="L12" s="159"/>
      <c r="M12" s="159"/>
      <c r="N12" s="159"/>
      <c r="O12" s="159"/>
      <c r="P12" s="159"/>
      <c r="Q12" s="159"/>
      <c r="R12" s="159"/>
      <c r="S12" s="160"/>
      <c r="T12" s="167" t="s">
        <v>240</v>
      </c>
      <c r="U12" s="168"/>
      <c r="V12" s="169"/>
      <c r="W12" s="164"/>
      <c r="X12" s="165"/>
      <c r="Y12" s="165"/>
      <c r="Z12" s="165"/>
      <c r="AA12" s="165"/>
      <c r="AB12" s="165"/>
      <c r="AC12" s="165"/>
      <c r="AD12" s="166"/>
      <c r="AI12" s="2">
        <v>10</v>
      </c>
      <c r="AJ12" s="2" t="s">
        <v>23</v>
      </c>
    </row>
    <row r="13" spans="1:36" ht="21.6" customHeight="1" x14ac:dyDescent="0.4">
      <c r="A13" s="170" t="s">
        <v>241</v>
      </c>
      <c r="B13" s="171"/>
      <c r="C13" s="171"/>
      <c r="D13" s="171"/>
      <c r="E13" s="171"/>
      <c r="F13" s="171"/>
      <c r="G13" s="171"/>
      <c r="H13" s="171"/>
      <c r="I13" s="171"/>
      <c r="J13" s="172"/>
      <c r="K13" s="176" t="s">
        <v>24</v>
      </c>
      <c r="L13" s="176"/>
      <c r="M13" s="176"/>
      <c r="N13" s="176"/>
      <c r="O13" s="176"/>
      <c r="P13" s="176"/>
      <c r="Q13" s="177"/>
      <c r="R13" s="178"/>
      <c r="S13" s="179"/>
      <c r="T13" s="180" t="s">
        <v>25</v>
      </c>
      <c r="U13" s="181"/>
      <c r="V13" s="181"/>
      <c r="W13" s="181"/>
      <c r="X13" s="181"/>
      <c r="Y13" s="181"/>
      <c r="Z13" s="181"/>
      <c r="AA13" s="181"/>
      <c r="AB13" s="182"/>
      <c r="AC13" s="183"/>
      <c r="AD13" s="184"/>
      <c r="AI13" s="2">
        <v>11</v>
      </c>
      <c r="AJ13" s="2" t="s">
        <v>26</v>
      </c>
    </row>
    <row r="14" spans="1:36" ht="21.6" customHeight="1" x14ac:dyDescent="0.4">
      <c r="A14" s="173"/>
      <c r="B14" s="174"/>
      <c r="C14" s="174"/>
      <c r="D14" s="174"/>
      <c r="E14" s="174"/>
      <c r="F14" s="174"/>
      <c r="G14" s="174"/>
      <c r="H14" s="174"/>
      <c r="I14" s="174"/>
      <c r="J14" s="175"/>
      <c r="K14" s="185" t="s">
        <v>242</v>
      </c>
      <c r="L14" s="185"/>
      <c r="M14" s="185"/>
      <c r="N14" s="185"/>
      <c r="O14" s="185"/>
      <c r="P14" s="185"/>
      <c r="Q14" s="186"/>
      <c r="R14" s="187"/>
      <c r="S14" s="188"/>
      <c r="T14" s="189" t="s">
        <v>243</v>
      </c>
      <c r="U14" s="190"/>
      <c r="V14" s="190"/>
      <c r="W14" s="190"/>
      <c r="X14" s="190"/>
      <c r="Y14" s="190"/>
      <c r="Z14" s="190"/>
      <c r="AA14" s="190"/>
      <c r="AB14" s="191"/>
      <c r="AC14" s="187"/>
      <c r="AD14" s="192"/>
      <c r="AI14" s="2">
        <v>50</v>
      </c>
      <c r="AJ14" s="2" t="s">
        <v>27</v>
      </c>
    </row>
    <row r="15" spans="1:36" ht="21.6" customHeight="1" x14ac:dyDescent="0.4">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I15" s="2">
        <v>8</v>
      </c>
      <c r="AJ15" s="2" t="s">
        <v>28</v>
      </c>
    </row>
    <row r="16" spans="1:36" ht="21.6" customHeight="1" x14ac:dyDescent="0.4">
      <c r="A16" s="128" t="s">
        <v>219</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I16" s="2">
        <v>12</v>
      </c>
      <c r="AJ16" s="2" t="s">
        <v>29</v>
      </c>
    </row>
    <row r="17" spans="1:36" ht="45.75" customHeight="1" x14ac:dyDescent="0.4">
      <c r="A17" s="129" t="s">
        <v>220</v>
      </c>
      <c r="B17" s="129"/>
      <c r="C17" s="131" t="s">
        <v>256</v>
      </c>
      <c r="D17" s="131"/>
      <c r="E17" s="131"/>
      <c r="F17" s="131"/>
      <c r="G17" s="131"/>
      <c r="H17" s="131"/>
      <c r="I17" s="131"/>
      <c r="J17" s="131"/>
      <c r="K17" s="131"/>
      <c r="L17" s="131"/>
      <c r="M17" s="131"/>
      <c r="N17" s="131"/>
      <c r="O17" s="131"/>
      <c r="P17" s="131"/>
      <c r="Q17" s="131"/>
      <c r="R17" s="133" t="s">
        <v>31</v>
      </c>
      <c r="S17" s="133"/>
      <c r="T17" s="133"/>
      <c r="U17" s="133"/>
      <c r="V17" s="133"/>
      <c r="W17" s="133"/>
      <c r="X17" s="133"/>
      <c r="Y17" s="134" t="s">
        <v>32</v>
      </c>
      <c r="Z17" s="134"/>
      <c r="AA17" s="134"/>
      <c r="AB17" s="134"/>
      <c r="AC17" s="134"/>
      <c r="AD17" s="134"/>
      <c r="AI17" s="2">
        <v>13</v>
      </c>
      <c r="AJ17" s="2" t="s">
        <v>30</v>
      </c>
    </row>
    <row r="18" spans="1:36" ht="33" customHeight="1" thickBot="1" x14ac:dyDescent="0.45">
      <c r="A18" s="130"/>
      <c r="B18" s="130"/>
      <c r="C18" s="132"/>
      <c r="D18" s="132"/>
      <c r="E18" s="132"/>
      <c r="F18" s="132"/>
      <c r="G18" s="132"/>
      <c r="H18" s="132"/>
      <c r="I18" s="132"/>
      <c r="J18" s="132"/>
      <c r="K18" s="132"/>
      <c r="L18" s="132"/>
      <c r="M18" s="132"/>
      <c r="N18" s="132"/>
      <c r="O18" s="132"/>
      <c r="P18" s="132"/>
      <c r="Q18" s="132"/>
      <c r="R18" s="137"/>
      <c r="S18" s="138"/>
      <c r="T18" s="138"/>
      <c r="U18" s="138"/>
      <c r="V18" s="138"/>
      <c r="W18" s="138"/>
      <c r="X18" s="138"/>
      <c r="Y18" s="138"/>
      <c r="Z18" s="138"/>
      <c r="AA18" s="138"/>
      <c r="AB18" s="138"/>
      <c r="AC18" s="138"/>
      <c r="AD18" s="138"/>
      <c r="AI18" s="2">
        <v>19</v>
      </c>
      <c r="AJ18" s="2" t="s">
        <v>33</v>
      </c>
    </row>
    <row r="19" spans="1:36" ht="40.700000000000003" customHeight="1" thickTop="1" x14ac:dyDescent="0.4">
      <c r="A19" s="148" t="s">
        <v>221</v>
      </c>
      <c r="B19" s="148"/>
      <c r="C19" s="233" t="s">
        <v>246</v>
      </c>
      <c r="D19" s="233"/>
      <c r="E19" s="233"/>
      <c r="F19" s="233"/>
      <c r="G19" s="233"/>
      <c r="H19" s="233"/>
      <c r="I19" s="233"/>
      <c r="J19" s="233"/>
      <c r="K19" s="233"/>
      <c r="L19" s="233"/>
      <c r="M19" s="233"/>
      <c r="N19" s="233"/>
      <c r="O19" s="140" t="s">
        <v>35</v>
      </c>
      <c r="P19" s="140"/>
      <c r="Q19" s="140"/>
      <c r="R19" s="140" t="s">
        <v>36</v>
      </c>
      <c r="S19" s="140"/>
      <c r="T19" s="140" t="s">
        <v>37</v>
      </c>
      <c r="U19" s="140"/>
      <c r="V19" s="139" t="s">
        <v>38</v>
      </c>
      <c r="W19" s="139"/>
      <c r="X19" s="139" t="s">
        <v>39</v>
      </c>
      <c r="Y19" s="140"/>
      <c r="Z19" s="140" t="s">
        <v>40</v>
      </c>
      <c r="AA19" s="140"/>
      <c r="AB19" s="140" t="s">
        <v>41</v>
      </c>
      <c r="AC19" s="140"/>
      <c r="AD19" s="140"/>
      <c r="AI19" s="2">
        <v>51</v>
      </c>
      <c r="AJ19" s="2" t="s">
        <v>34</v>
      </c>
    </row>
    <row r="20" spans="1:36" ht="34.5" customHeight="1" x14ac:dyDescent="0.4">
      <c r="A20" s="129"/>
      <c r="B20" s="129"/>
      <c r="C20" s="131"/>
      <c r="D20" s="131"/>
      <c r="E20" s="131"/>
      <c r="F20" s="131"/>
      <c r="G20" s="131"/>
      <c r="H20" s="131"/>
      <c r="I20" s="131"/>
      <c r="J20" s="131"/>
      <c r="K20" s="131"/>
      <c r="L20" s="131"/>
      <c r="M20" s="131"/>
      <c r="N20" s="131"/>
      <c r="O20" s="133" t="s">
        <v>43</v>
      </c>
      <c r="P20" s="133"/>
      <c r="Q20" s="133"/>
      <c r="R20" s="135"/>
      <c r="S20" s="136"/>
      <c r="T20" s="136"/>
      <c r="U20" s="136"/>
      <c r="V20" s="136"/>
      <c r="W20" s="136"/>
      <c r="X20" s="136"/>
      <c r="Y20" s="136"/>
      <c r="Z20" s="136"/>
      <c r="AA20" s="136"/>
      <c r="AB20" s="136"/>
      <c r="AC20" s="136"/>
      <c r="AD20" s="136"/>
      <c r="AI20" s="2">
        <v>14</v>
      </c>
      <c r="AJ20" s="2" t="s">
        <v>42</v>
      </c>
    </row>
    <row r="21" spans="1:36" ht="26.45" customHeight="1" thickBot="1" x14ac:dyDescent="0.45">
      <c r="A21" s="130"/>
      <c r="B21" s="130"/>
      <c r="C21" s="132"/>
      <c r="D21" s="132"/>
      <c r="E21" s="132"/>
      <c r="F21" s="132"/>
      <c r="G21" s="132"/>
      <c r="H21" s="132"/>
      <c r="I21" s="132"/>
      <c r="J21" s="132"/>
      <c r="K21" s="132"/>
      <c r="L21" s="132"/>
      <c r="M21" s="132"/>
      <c r="N21" s="132"/>
      <c r="O21" s="234" t="s">
        <v>45</v>
      </c>
      <c r="P21" s="234"/>
      <c r="Q21" s="234"/>
      <c r="R21" s="137"/>
      <c r="S21" s="138"/>
      <c r="T21" s="137"/>
      <c r="U21" s="137"/>
      <c r="V21" s="138"/>
      <c r="W21" s="138"/>
      <c r="X21" s="138"/>
      <c r="Y21" s="138"/>
      <c r="Z21" s="137"/>
      <c r="AA21" s="138"/>
      <c r="AB21" s="138"/>
      <c r="AC21" s="138"/>
      <c r="AD21" s="138"/>
      <c r="AI21" s="2">
        <v>20</v>
      </c>
      <c r="AJ21" s="2" t="s">
        <v>44</v>
      </c>
    </row>
    <row r="22" spans="1:36" ht="77.25" customHeight="1" thickTop="1" thickBot="1" x14ac:dyDescent="0.45">
      <c r="A22" s="141" t="s">
        <v>222</v>
      </c>
      <c r="B22" s="141"/>
      <c r="C22" s="142" t="s">
        <v>266</v>
      </c>
      <c r="D22" s="143"/>
      <c r="E22" s="143"/>
      <c r="F22" s="143"/>
      <c r="G22" s="143"/>
      <c r="H22" s="143"/>
      <c r="I22" s="143"/>
      <c r="J22" s="143"/>
      <c r="K22" s="143"/>
      <c r="L22" s="143"/>
      <c r="M22" s="143"/>
      <c r="N22" s="144"/>
      <c r="O22" s="145"/>
      <c r="P22" s="146"/>
      <c r="Q22" s="146"/>
      <c r="R22" s="146"/>
      <c r="S22" s="146"/>
      <c r="T22" s="146"/>
      <c r="U22" s="146"/>
      <c r="V22" s="146"/>
      <c r="W22" s="146"/>
      <c r="X22" s="146"/>
      <c r="Y22" s="146"/>
      <c r="Z22" s="146"/>
      <c r="AA22" s="146"/>
      <c r="AB22" s="146"/>
      <c r="AC22" s="146"/>
      <c r="AD22" s="147"/>
      <c r="AI22" s="2">
        <v>21</v>
      </c>
      <c r="AJ22" s="2" t="s">
        <v>46</v>
      </c>
    </row>
    <row r="23" spans="1:36" ht="37.5" customHeight="1" thickTop="1" x14ac:dyDescent="0.4">
      <c r="A23" s="257" t="s">
        <v>223</v>
      </c>
      <c r="B23" s="257"/>
      <c r="C23" s="248" t="s">
        <v>224</v>
      </c>
      <c r="D23" s="249"/>
      <c r="E23" s="249"/>
      <c r="F23" s="249"/>
      <c r="G23" s="249"/>
      <c r="H23" s="249"/>
      <c r="I23" s="249"/>
      <c r="J23" s="249"/>
      <c r="K23" s="249"/>
      <c r="L23" s="249"/>
      <c r="M23" s="249"/>
      <c r="N23" s="250"/>
      <c r="O23" s="254">
        <v>1</v>
      </c>
      <c r="P23" s="254"/>
      <c r="Q23" s="255" t="s">
        <v>225</v>
      </c>
      <c r="R23" s="255"/>
      <c r="S23" s="255"/>
      <c r="T23" s="255"/>
      <c r="U23" s="255"/>
      <c r="V23" s="255"/>
      <c r="W23" s="255"/>
      <c r="X23" s="255"/>
      <c r="Y23" s="255"/>
      <c r="Z23" s="255"/>
      <c r="AA23" s="255"/>
      <c r="AB23" s="255"/>
      <c r="AC23" s="256"/>
      <c r="AD23" s="256"/>
      <c r="AI23" s="2">
        <v>22</v>
      </c>
      <c r="AJ23" s="2" t="s">
        <v>47</v>
      </c>
    </row>
    <row r="24" spans="1:36" ht="37.5" customHeight="1" x14ac:dyDescent="0.4">
      <c r="A24" s="129"/>
      <c r="B24" s="129"/>
      <c r="C24" s="248"/>
      <c r="D24" s="249"/>
      <c r="E24" s="249"/>
      <c r="F24" s="249"/>
      <c r="G24" s="249"/>
      <c r="H24" s="249"/>
      <c r="I24" s="249"/>
      <c r="J24" s="249"/>
      <c r="K24" s="249"/>
      <c r="L24" s="249"/>
      <c r="M24" s="249"/>
      <c r="N24" s="250"/>
      <c r="O24" s="236">
        <v>2</v>
      </c>
      <c r="P24" s="236"/>
      <c r="Q24" s="238" t="s">
        <v>226</v>
      </c>
      <c r="R24" s="238"/>
      <c r="S24" s="238"/>
      <c r="T24" s="238"/>
      <c r="U24" s="238"/>
      <c r="V24" s="238"/>
      <c r="W24" s="238"/>
      <c r="X24" s="238"/>
      <c r="Y24" s="238"/>
      <c r="Z24" s="238"/>
      <c r="AA24" s="238"/>
      <c r="AB24" s="238"/>
      <c r="AC24" s="235"/>
      <c r="AD24" s="235"/>
      <c r="AI24" s="2">
        <v>23</v>
      </c>
      <c r="AJ24" s="2" t="s">
        <v>48</v>
      </c>
    </row>
    <row r="25" spans="1:36" ht="37.5" customHeight="1" x14ac:dyDescent="0.4">
      <c r="A25" s="129"/>
      <c r="B25" s="129"/>
      <c r="C25" s="248"/>
      <c r="D25" s="249"/>
      <c r="E25" s="249"/>
      <c r="F25" s="249"/>
      <c r="G25" s="249"/>
      <c r="H25" s="249"/>
      <c r="I25" s="249"/>
      <c r="J25" s="249"/>
      <c r="K25" s="249"/>
      <c r="L25" s="249"/>
      <c r="M25" s="249"/>
      <c r="N25" s="250"/>
      <c r="O25" s="236">
        <v>3</v>
      </c>
      <c r="P25" s="236"/>
      <c r="Q25" s="238" t="s">
        <v>227</v>
      </c>
      <c r="R25" s="238"/>
      <c r="S25" s="238"/>
      <c r="T25" s="238"/>
      <c r="U25" s="238"/>
      <c r="V25" s="238"/>
      <c r="W25" s="238"/>
      <c r="X25" s="238"/>
      <c r="Y25" s="238"/>
      <c r="Z25" s="238"/>
      <c r="AA25" s="238"/>
      <c r="AB25" s="238"/>
      <c r="AC25" s="235"/>
      <c r="AD25" s="235"/>
      <c r="AI25" s="2">
        <v>52</v>
      </c>
      <c r="AJ25" s="2" t="s">
        <v>49</v>
      </c>
    </row>
    <row r="26" spans="1:36" ht="37.5" customHeight="1" x14ac:dyDescent="0.4">
      <c r="A26" s="129"/>
      <c r="B26" s="129"/>
      <c r="C26" s="248"/>
      <c r="D26" s="249"/>
      <c r="E26" s="249"/>
      <c r="F26" s="249"/>
      <c r="G26" s="249"/>
      <c r="H26" s="249"/>
      <c r="I26" s="249"/>
      <c r="J26" s="249"/>
      <c r="K26" s="249"/>
      <c r="L26" s="249"/>
      <c r="M26" s="249"/>
      <c r="N26" s="250"/>
      <c r="O26" s="236">
        <v>4</v>
      </c>
      <c r="P26" s="236"/>
      <c r="Q26" s="237" t="s">
        <v>228</v>
      </c>
      <c r="R26" s="237"/>
      <c r="S26" s="237"/>
      <c r="T26" s="237"/>
      <c r="U26" s="237"/>
      <c r="V26" s="237"/>
      <c r="W26" s="237"/>
      <c r="X26" s="237"/>
      <c r="Y26" s="237"/>
      <c r="Z26" s="237"/>
      <c r="AA26" s="237"/>
      <c r="AB26" s="237"/>
      <c r="AC26" s="235"/>
      <c r="AD26" s="235"/>
      <c r="AI26" s="2">
        <v>53</v>
      </c>
      <c r="AJ26" s="2" t="s">
        <v>50</v>
      </c>
    </row>
    <row r="27" spans="1:36" ht="37.5" customHeight="1" x14ac:dyDescent="0.4">
      <c r="A27" s="129"/>
      <c r="B27" s="129"/>
      <c r="C27" s="248"/>
      <c r="D27" s="249"/>
      <c r="E27" s="249"/>
      <c r="F27" s="249"/>
      <c r="G27" s="249"/>
      <c r="H27" s="249"/>
      <c r="I27" s="249"/>
      <c r="J27" s="249"/>
      <c r="K27" s="249"/>
      <c r="L27" s="249"/>
      <c r="M27" s="249"/>
      <c r="N27" s="250"/>
      <c r="O27" s="236">
        <v>5</v>
      </c>
      <c r="P27" s="236"/>
      <c r="Q27" s="238" t="s">
        <v>248</v>
      </c>
      <c r="R27" s="238"/>
      <c r="S27" s="238"/>
      <c r="T27" s="238"/>
      <c r="U27" s="238"/>
      <c r="V27" s="238"/>
      <c r="W27" s="238"/>
      <c r="X27" s="238"/>
      <c r="Y27" s="238"/>
      <c r="Z27" s="238"/>
      <c r="AA27" s="238"/>
      <c r="AB27" s="238"/>
      <c r="AC27" s="235"/>
      <c r="AD27" s="235"/>
      <c r="AI27" s="2">
        <v>54</v>
      </c>
      <c r="AJ27" s="2" t="s">
        <v>51</v>
      </c>
    </row>
    <row r="28" spans="1:36" ht="37.5" customHeight="1" x14ac:dyDescent="0.4">
      <c r="A28" s="129"/>
      <c r="B28" s="129"/>
      <c r="C28" s="248"/>
      <c r="D28" s="249"/>
      <c r="E28" s="249"/>
      <c r="F28" s="249"/>
      <c r="G28" s="249"/>
      <c r="H28" s="249"/>
      <c r="I28" s="249"/>
      <c r="J28" s="249"/>
      <c r="K28" s="249"/>
      <c r="L28" s="249"/>
      <c r="M28" s="249"/>
      <c r="N28" s="250"/>
      <c r="O28" s="236">
        <v>6</v>
      </c>
      <c r="P28" s="236"/>
      <c r="Q28" s="237" t="s">
        <v>244</v>
      </c>
      <c r="R28" s="237"/>
      <c r="S28" s="237"/>
      <c r="T28" s="237"/>
      <c r="U28" s="237"/>
      <c r="V28" s="237"/>
      <c r="W28" s="237"/>
      <c r="X28" s="237"/>
      <c r="Y28" s="237"/>
      <c r="Z28" s="237"/>
      <c r="AA28" s="237"/>
      <c r="AB28" s="237"/>
      <c r="AC28" s="235"/>
      <c r="AD28" s="235"/>
      <c r="AI28" s="2">
        <v>56</v>
      </c>
      <c r="AJ28" s="2" t="s">
        <v>52</v>
      </c>
    </row>
    <row r="29" spans="1:36" ht="37.5" customHeight="1" x14ac:dyDescent="0.4">
      <c r="A29" s="129"/>
      <c r="B29" s="129"/>
      <c r="C29" s="248"/>
      <c r="D29" s="249"/>
      <c r="E29" s="249"/>
      <c r="F29" s="249"/>
      <c r="G29" s="249"/>
      <c r="H29" s="249"/>
      <c r="I29" s="249"/>
      <c r="J29" s="249"/>
      <c r="K29" s="249"/>
      <c r="L29" s="249"/>
      <c r="M29" s="249"/>
      <c r="N29" s="250"/>
      <c r="O29" s="236">
        <v>7</v>
      </c>
      <c r="P29" s="236"/>
      <c r="Q29" s="237" t="s">
        <v>229</v>
      </c>
      <c r="R29" s="237"/>
      <c r="S29" s="237"/>
      <c r="T29" s="237"/>
      <c r="U29" s="237"/>
      <c r="V29" s="237"/>
      <c r="W29" s="237"/>
      <c r="X29" s="237"/>
      <c r="Y29" s="237"/>
      <c r="Z29" s="237"/>
      <c r="AA29" s="237"/>
      <c r="AB29" s="237"/>
      <c r="AC29" s="235"/>
      <c r="AD29" s="235"/>
      <c r="AI29" s="2">
        <v>57</v>
      </c>
      <c r="AJ29" s="2" t="s">
        <v>53</v>
      </c>
    </row>
    <row r="30" spans="1:36" ht="37.5" customHeight="1" x14ac:dyDescent="0.4">
      <c r="A30" s="129"/>
      <c r="B30" s="129"/>
      <c r="C30" s="248"/>
      <c r="D30" s="249"/>
      <c r="E30" s="249"/>
      <c r="F30" s="249"/>
      <c r="G30" s="249"/>
      <c r="H30" s="249"/>
      <c r="I30" s="249"/>
      <c r="J30" s="249"/>
      <c r="K30" s="249"/>
      <c r="L30" s="249"/>
      <c r="M30" s="249"/>
      <c r="N30" s="250"/>
      <c r="O30" s="236">
        <v>8</v>
      </c>
      <c r="P30" s="236"/>
      <c r="Q30" s="237" t="s">
        <v>245</v>
      </c>
      <c r="R30" s="237"/>
      <c r="S30" s="237"/>
      <c r="T30" s="237"/>
      <c r="U30" s="237"/>
      <c r="V30" s="237"/>
      <c r="W30" s="237"/>
      <c r="X30" s="237"/>
      <c r="Y30" s="237"/>
      <c r="Z30" s="237"/>
      <c r="AA30" s="237"/>
      <c r="AB30" s="237"/>
      <c r="AC30" s="235"/>
      <c r="AD30" s="235"/>
      <c r="AI30" s="2">
        <v>58</v>
      </c>
      <c r="AJ30" s="2" t="s">
        <v>54</v>
      </c>
    </row>
    <row r="31" spans="1:36" ht="37.5" customHeight="1" x14ac:dyDescent="0.4">
      <c r="A31" s="129"/>
      <c r="B31" s="129"/>
      <c r="C31" s="248"/>
      <c r="D31" s="249"/>
      <c r="E31" s="249"/>
      <c r="F31" s="249"/>
      <c r="G31" s="249"/>
      <c r="H31" s="249"/>
      <c r="I31" s="249"/>
      <c r="J31" s="249"/>
      <c r="K31" s="249"/>
      <c r="L31" s="249"/>
      <c r="M31" s="249"/>
      <c r="N31" s="250"/>
      <c r="O31" s="236">
        <v>9</v>
      </c>
      <c r="P31" s="236"/>
      <c r="Q31" s="243" t="s">
        <v>230</v>
      </c>
      <c r="R31" s="244"/>
      <c r="S31" s="244"/>
      <c r="T31" s="244"/>
      <c r="U31" s="244"/>
      <c r="V31" s="244"/>
      <c r="W31" s="244"/>
      <c r="X31" s="244"/>
      <c r="Y31" s="244"/>
      <c r="Z31" s="244"/>
      <c r="AA31" s="244"/>
      <c r="AB31" s="245"/>
      <c r="AC31" s="246"/>
      <c r="AD31" s="247"/>
      <c r="AI31" s="2">
        <v>15</v>
      </c>
      <c r="AJ31" s="2" t="s">
        <v>55</v>
      </c>
    </row>
    <row r="32" spans="1:36" ht="37.5" customHeight="1" x14ac:dyDescent="0.4">
      <c r="A32" s="129"/>
      <c r="B32" s="129"/>
      <c r="C32" s="248"/>
      <c r="D32" s="249"/>
      <c r="E32" s="249"/>
      <c r="F32" s="249"/>
      <c r="G32" s="249"/>
      <c r="H32" s="249"/>
      <c r="I32" s="249"/>
      <c r="J32" s="249"/>
      <c r="K32" s="249"/>
      <c r="L32" s="249"/>
      <c r="M32" s="249"/>
      <c r="N32" s="250"/>
      <c r="O32" s="121">
        <v>10</v>
      </c>
      <c r="P32" s="122"/>
      <c r="Q32" s="237" t="s">
        <v>41</v>
      </c>
      <c r="R32" s="237"/>
      <c r="S32" s="237"/>
      <c r="T32" s="237"/>
      <c r="U32" s="237"/>
      <c r="V32" s="237"/>
      <c r="W32" s="237"/>
      <c r="X32" s="237"/>
      <c r="Y32" s="237"/>
      <c r="Z32" s="237"/>
      <c r="AA32" s="237"/>
      <c r="AB32" s="237"/>
      <c r="AC32" s="235"/>
      <c r="AD32" s="235"/>
      <c r="AI32" s="2">
        <v>16</v>
      </c>
      <c r="AJ32" s="2" t="s">
        <v>56</v>
      </c>
    </row>
    <row r="33" spans="1:36" ht="24" customHeight="1" x14ac:dyDescent="0.4">
      <c r="A33" s="129"/>
      <c r="B33" s="129"/>
      <c r="C33" s="248"/>
      <c r="D33" s="249"/>
      <c r="E33" s="249"/>
      <c r="F33" s="249"/>
      <c r="G33" s="249"/>
      <c r="H33" s="249"/>
      <c r="I33" s="249"/>
      <c r="J33" s="249"/>
      <c r="K33" s="249"/>
      <c r="L33" s="249"/>
      <c r="M33" s="249"/>
      <c r="N33" s="250"/>
      <c r="O33" s="123"/>
      <c r="P33" s="124"/>
      <c r="Q33" s="239" t="s">
        <v>231</v>
      </c>
      <c r="R33" s="240"/>
      <c r="S33" s="240"/>
      <c r="T33" s="240"/>
      <c r="U33" s="240"/>
      <c r="V33" s="240"/>
      <c r="W33" s="240"/>
      <c r="X33" s="240"/>
      <c r="Y33" s="240"/>
      <c r="Z33" s="240"/>
      <c r="AA33" s="240"/>
      <c r="AB33" s="240"/>
      <c r="AC33" s="240"/>
      <c r="AD33" s="240"/>
      <c r="AI33" s="2">
        <v>17</v>
      </c>
      <c r="AJ33" s="2" t="s">
        <v>57</v>
      </c>
    </row>
    <row r="34" spans="1:36" ht="31.7" customHeight="1" x14ac:dyDescent="0.4">
      <c r="A34" s="129"/>
      <c r="B34" s="129"/>
      <c r="C34" s="251"/>
      <c r="D34" s="252"/>
      <c r="E34" s="252"/>
      <c r="F34" s="252"/>
      <c r="G34" s="252"/>
      <c r="H34" s="252"/>
      <c r="I34" s="252"/>
      <c r="J34" s="252"/>
      <c r="K34" s="252"/>
      <c r="L34" s="252"/>
      <c r="M34" s="252"/>
      <c r="N34" s="253"/>
      <c r="O34" s="125"/>
      <c r="P34" s="126"/>
      <c r="Q34" s="241"/>
      <c r="R34" s="241"/>
      <c r="S34" s="241"/>
      <c r="T34" s="241"/>
      <c r="U34" s="241"/>
      <c r="V34" s="241"/>
      <c r="W34" s="241"/>
      <c r="X34" s="241"/>
      <c r="Y34" s="241"/>
      <c r="Z34" s="241"/>
      <c r="AA34" s="241"/>
      <c r="AB34" s="241"/>
      <c r="AC34" s="241"/>
      <c r="AD34" s="241"/>
      <c r="AI34" s="2">
        <v>18</v>
      </c>
      <c r="AJ34" s="2" t="s">
        <v>58</v>
      </c>
    </row>
    <row r="35" spans="1:36" ht="21.6" customHeight="1" x14ac:dyDescent="0.4">
      <c r="A35" s="103" t="s">
        <v>254</v>
      </c>
      <c r="B35" s="242" t="s">
        <v>247</v>
      </c>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7"/>
      <c r="AI35" s="2">
        <v>26</v>
      </c>
      <c r="AJ35" s="2" t="s">
        <v>59</v>
      </c>
    </row>
    <row r="36" spans="1:36" ht="21.6" customHeight="1" x14ac:dyDescent="0.4">
      <c r="AI36" s="2">
        <v>55</v>
      </c>
      <c r="AJ36" s="2" t="s">
        <v>60</v>
      </c>
    </row>
    <row r="37" spans="1:36" ht="21.6" customHeight="1" x14ac:dyDescent="0.4">
      <c r="AI37" s="2">
        <v>59</v>
      </c>
      <c r="AJ37" s="2" t="s">
        <v>61</v>
      </c>
    </row>
    <row r="38" spans="1:36" ht="21.6" customHeight="1" x14ac:dyDescent="0.4">
      <c r="AI38" s="2">
        <v>24</v>
      </c>
      <c r="AJ38" s="2" t="s">
        <v>62</v>
      </c>
    </row>
    <row r="39" spans="1:36" ht="21.6" customHeight="1" x14ac:dyDescent="0.4">
      <c r="AI39" s="2">
        <v>25</v>
      </c>
      <c r="AJ39" s="2" t="s">
        <v>63</v>
      </c>
    </row>
    <row r="40" spans="1:36" ht="21.6" customHeight="1" x14ac:dyDescent="0.4">
      <c r="AI40" s="2">
        <v>27</v>
      </c>
      <c r="AJ40" s="2" t="s">
        <v>64</v>
      </c>
    </row>
    <row r="41" spans="1:36" ht="21.6" customHeight="1" x14ac:dyDescent="0.4">
      <c r="AI41" s="2">
        <v>29</v>
      </c>
      <c r="AJ41" s="2" t="s">
        <v>65</v>
      </c>
    </row>
    <row r="42" spans="1:36" ht="21.6" customHeight="1" x14ac:dyDescent="0.4">
      <c r="AI42" s="2">
        <v>30</v>
      </c>
      <c r="AJ42" s="2" t="s">
        <v>66</v>
      </c>
    </row>
    <row r="43" spans="1:36" ht="21.6" customHeight="1" x14ac:dyDescent="0.4">
      <c r="AI43" s="2">
        <v>60</v>
      </c>
      <c r="AJ43" s="2" t="s">
        <v>67</v>
      </c>
    </row>
    <row r="44" spans="1:36" ht="21.6" customHeight="1" x14ac:dyDescent="0.4">
      <c r="AI44" s="2">
        <v>61</v>
      </c>
      <c r="AJ44" s="2" t="s">
        <v>68</v>
      </c>
    </row>
    <row r="45" spans="1:36" ht="21.6" customHeight="1" x14ac:dyDescent="0.4">
      <c r="AI45" s="2">
        <v>31</v>
      </c>
      <c r="AJ45" s="2" t="s">
        <v>69</v>
      </c>
    </row>
    <row r="46" spans="1:36" ht="21.6" customHeight="1" x14ac:dyDescent="0.4">
      <c r="AI46" s="2">
        <v>32</v>
      </c>
      <c r="AJ46" s="2" t="s">
        <v>70</v>
      </c>
    </row>
    <row r="47" spans="1:36" ht="21.6" customHeight="1" x14ac:dyDescent="0.4">
      <c r="AI47" s="2">
        <v>33</v>
      </c>
      <c r="AJ47" s="2" t="s">
        <v>71</v>
      </c>
    </row>
    <row r="48" spans="1:36" ht="21.6" customHeight="1" x14ac:dyDescent="0.4">
      <c r="AI48" s="2">
        <v>34</v>
      </c>
      <c r="AJ48" s="2" t="s">
        <v>72</v>
      </c>
    </row>
    <row r="49" spans="35:36" ht="21.6" customHeight="1" x14ac:dyDescent="0.4">
      <c r="AI49" s="2">
        <v>35</v>
      </c>
      <c r="AJ49" s="2" t="s">
        <v>73</v>
      </c>
    </row>
    <row r="50" spans="35:36" ht="21.6" customHeight="1" x14ac:dyDescent="0.4">
      <c r="AI50" s="2">
        <v>63</v>
      </c>
      <c r="AJ50" s="2" t="s">
        <v>74</v>
      </c>
    </row>
    <row r="51" spans="35:36" ht="21.6" customHeight="1" x14ac:dyDescent="0.4">
      <c r="AI51" s="2">
        <v>64</v>
      </c>
      <c r="AJ51" s="2" t="s">
        <v>75</v>
      </c>
    </row>
    <row r="52" spans="35:36" ht="21.6" customHeight="1" x14ac:dyDescent="0.4">
      <c r="AI52" s="2">
        <v>28</v>
      </c>
      <c r="AJ52" s="2" t="s">
        <v>76</v>
      </c>
    </row>
    <row r="53" spans="35:36" ht="21.6" customHeight="1" x14ac:dyDescent="0.4">
      <c r="AI53" s="2">
        <v>36</v>
      </c>
      <c r="AJ53" s="2" t="s">
        <v>77</v>
      </c>
    </row>
    <row r="54" spans="35:36" ht="21.6" customHeight="1" x14ac:dyDescent="0.4">
      <c r="AI54" s="2">
        <v>37</v>
      </c>
      <c r="AJ54" s="2" t="s">
        <v>78</v>
      </c>
    </row>
    <row r="55" spans="35:36" ht="21.6" customHeight="1" x14ac:dyDescent="0.4">
      <c r="AI55" s="2">
        <v>38</v>
      </c>
      <c r="AJ55" s="2" t="s">
        <v>79</v>
      </c>
    </row>
    <row r="56" spans="35:36" ht="21.6" customHeight="1" x14ac:dyDescent="0.4">
      <c r="AI56" s="2">
        <v>39</v>
      </c>
      <c r="AJ56" s="2" t="s">
        <v>80</v>
      </c>
    </row>
    <row r="57" spans="35:36" ht="21.6" customHeight="1" x14ac:dyDescent="0.4">
      <c r="AI57" s="2">
        <v>62</v>
      </c>
      <c r="AJ57" s="2" t="s">
        <v>81</v>
      </c>
    </row>
    <row r="58" spans="35:36" ht="21.6" customHeight="1" x14ac:dyDescent="0.4">
      <c r="AI58" s="2">
        <v>40</v>
      </c>
      <c r="AJ58" s="2" t="s">
        <v>82</v>
      </c>
    </row>
    <row r="59" spans="35:36" ht="21.6" customHeight="1" x14ac:dyDescent="0.4">
      <c r="AI59" s="2">
        <v>41</v>
      </c>
      <c r="AJ59" s="2" t="s">
        <v>83</v>
      </c>
    </row>
    <row r="60" spans="35:36" ht="21.6" customHeight="1" x14ac:dyDescent="0.4">
      <c r="AI60" s="2">
        <v>42</v>
      </c>
      <c r="AJ60" s="2" t="s">
        <v>84</v>
      </c>
    </row>
    <row r="61" spans="35:36" ht="21.6" customHeight="1" x14ac:dyDescent="0.4">
      <c r="AI61" s="2">
        <v>43</v>
      </c>
      <c r="AJ61" s="2" t="s">
        <v>85</v>
      </c>
    </row>
    <row r="62" spans="35:36" ht="21.6" customHeight="1" x14ac:dyDescent="0.4">
      <c r="AI62" s="2">
        <v>65</v>
      </c>
      <c r="AJ62" s="2" t="s">
        <v>86</v>
      </c>
    </row>
    <row r="63" spans="35:36" ht="21.6" customHeight="1" x14ac:dyDescent="0.4">
      <c r="AI63" s="2">
        <v>66</v>
      </c>
      <c r="AJ63" s="2" t="s">
        <v>87</v>
      </c>
    </row>
    <row r="64" spans="35:36" ht="21.6" customHeight="1" x14ac:dyDescent="0.4">
      <c r="AI64" s="2">
        <v>67</v>
      </c>
      <c r="AJ64" s="2" t="s">
        <v>88</v>
      </c>
    </row>
    <row r="65" spans="35:36" ht="21.6" customHeight="1" x14ac:dyDescent="0.4">
      <c r="AI65" s="2">
        <v>44</v>
      </c>
      <c r="AJ65" s="2" t="s">
        <v>89</v>
      </c>
    </row>
    <row r="66" spans="35:36" ht="21.6" customHeight="1" x14ac:dyDescent="0.4">
      <c r="AI66" s="2">
        <v>45</v>
      </c>
      <c r="AJ66" s="2" t="s">
        <v>90</v>
      </c>
    </row>
    <row r="67" spans="35:36" ht="21.6" customHeight="1" x14ac:dyDescent="0.4">
      <c r="AI67" s="2">
        <v>46</v>
      </c>
      <c r="AJ67" s="2" t="s">
        <v>91</v>
      </c>
    </row>
    <row r="68" spans="35:36" ht="21.6" customHeight="1" x14ac:dyDescent="0.4">
      <c r="AI68" s="2">
        <v>47</v>
      </c>
      <c r="AJ68" s="2" t="s">
        <v>92</v>
      </c>
    </row>
  </sheetData>
  <mergeCells count="106">
    <mergeCell ref="Q33:AD33"/>
    <mergeCell ref="Q34:AD34"/>
    <mergeCell ref="B35:AD35"/>
    <mergeCell ref="O31:P31"/>
    <mergeCell ref="Q31:AB31"/>
    <mergeCell ref="AC31:AD31"/>
    <mergeCell ref="Q32:AB32"/>
    <mergeCell ref="AC32:AD32"/>
    <mergeCell ref="C23:N34"/>
    <mergeCell ref="O23:P23"/>
    <mergeCell ref="Q23:AB23"/>
    <mergeCell ref="AC23:AD23"/>
    <mergeCell ref="O24:P24"/>
    <mergeCell ref="Q24:AB24"/>
    <mergeCell ref="AC24:AD24"/>
    <mergeCell ref="O30:P30"/>
    <mergeCell ref="Q30:AB30"/>
    <mergeCell ref="AC30:AD30"/>
    <mergeCell ref="A23:B34"/>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O25:P25"/>
    <mergeCell ref="Q25:AB25"/>
    <mergeCell ref="C19:N21"/>
    <mergeCell ref="O19:Q19"/>
    <mergeCell ref="R19:S19"/>
    <mergeCell ref="T19:U19"/>
    <mergeCell ref="AB21:AD21"/>
    <mergeCell ref="O21:Q21"/>
    <mergeCell ref="R21:S21"/>
    <mergeCell ref="T21:U21"/>
    <mergeCell ref="V21:W21"/>
    <mergeCell ref="X21:Y21"/>
    <mergeCell ref="Z21:AA21"/>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O32:P34"/>
    <mergeCell ref="A15:AD15"/>
    <mergeCell ref="A16:AD16"/>
    <mergeCell ref="A17:B18"/>
    <mergeCell ref="C17:Q18"/>
    <mergeCell ref="R17:X17"/>
    <mergeCell ref="Y17:AD17"/>
    <mergeCell ref="O20:Q20"/>
    <mergeCell ref="R20:S20"/>
    <mergeCell ref="T20:U20"/>
    <mergeCell ref="V20:W20"/>
    <mergeCell ref="X20:Y20"/>
    <mergeCell ref="Z20:AA20"/>
    <mergeCell ref="AB20:AD20"/>
    <mergeCell ref="R18:X18"/>
    <mergeCell ref="Y18:AD18"/>
    <mergeCell ref="V19:W19"/>
    <mergeCell ref="X19:Y19"/>
    <mergeCell ref="Z19:AA19"/>
    <mergeCell ref="AB19:AD19"/>
    <mergeCell ref="A22:B22"/>
    <mergeCell ref="C22:N22"/>
    <mergeCell ref="O22:AD22"/>
    <mergeCell ref="A19:B21"/>
  </mergeCells>
  <phoneticPr fontId="3"/>
  <dataValidations count="10">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0:AD21">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8:AD18">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8:X18">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都道府県・政令指定都市</formula1>
    </dataValidation>
    <dataValidation type="list" allowBlank="1" showInputMessage="1" showErrorMessage="1" sqref="AC23:AD32">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_x000a__x000a_■「文化施設等活用型」へ応募する場合はあわせて【様式4-1】【様式4-2】を作成してください。" sqref="E11:S12">
      <formula1>"学校による提案型,プログラム選択型,文化施設等活用型"</formula1>
    </dataValidation>
    <dataValidation imeMode="halfAlpha" allowBlank="1" showInputMessage="1" showErrorMessage="1" sqref="W11:AD11 W12:AD12 F9:H9 J9:L9"/>
  </dataValidations>
  <printOptions horizontalCentered="1"/>
  <pageMargins left="0.70866141732283472" right="0.70866141732283472" top="0.74803149606299213" bottom="0.74803149606299213" header="0.31496062992125984" footer="0.31496062992125984"/>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342"/>
  <sheetViews>
    <sheetView showGridLines="0" zoomScaleNormal="100" zoomScaleSheetLayoutView="73" workbookViewId="0">
      <selection sqref="A1:F3"/>
    </sheetView>
  </sheetViews>
  <sheetFormatPr defaultColWidth="3.125" defaultRowHeight="19.5" outlineLevelCol="1" x14ac:dyDescent="0.4"/>
  <cols>
    <col min="1" max="5" width="3.5" style="8" customWidth="1"/>
    <col min="6" max="30" width="3.5" style="9" customWidth="1"/>
    <col min="31" max="32" width="3.125" style="9"/>
    <col min="33" max="33" width="3" style="9" customWidth="1"/>
    <col min="34" max="34" width="3.125" style="9"/>
    <col min="35" max="36" width="7.5" style="8" customWidth="1"/>
    <col min="37" max="37" width="14.5" style="8" hidden="1" customWidth="1" outlineLevel="1"/>
    <col min="38" max="38" width="13.125" style="9" hidden="1" customWidth="1" outlineLevel="1"/>
    <col min="39" max="39" width="11.125" style="9" customWidth="1" collapsed="1"/>
    <col min="40" max="47" width="11.125" style="9" customWidth="1"/>
    <col min="48" max="16384" width="3.125" style="9"/>
  </cols>
  <sheetData>
    <row r="1" spans="1:46" customFormat="1" ht="16.5" customHeight="1" x14ac:dyDescent="0.4">
      <c r="A1" s="421" t="s">
        <v>257</v>
      </c>
      <c r="B1" s="421"/>
      <c r="C1" s="421"/>
      <c r="D1" s="421"/>
      <c r="E1" s="421"/>
      <c r="F1" s="421"/>
      <c r="G1" s="196" t="s">
        <v>252</v>
      </c>
      <c r="H1" s="196"/>
      <c r="I1" s="196"/>
      <c r="J1" s="196"/>
      <c r="K1" s="196"/>
      <c r="L1" s="196"/>
      <c r="M1" s="196"/>
      <c r="N1" s="196"/>
      <c r="O1" s="196"/>
      <c r="P1" s="196"/>
      <c r="Q1" s="196"/>
      <c r="R1" s="196"/>
      <c r="S1" s="196"/>
      <c r="T1" s="196"/>
      <c r="U1" s="196"/>
      <c r="V1" s="196"/>
      <c r="W1" s="196"/>
      <c r="X1" s="196"/>
      <c r="Y1" s="196"/>
      <c r="Z1" s="196"/>
      <c r="AA1" s="196"/>
      <c r="AB1" s="196"/>
      <c r="AC1" s="196"/>
      <c r="AD1" s="196"/>
    </row>
    <row r="2" spans="1:46" customFormat="1" ht="16.5" customHeight="1" x14ac:dyDescent="0.4">
      <c r="A2" s="421"/>
      <c r="B2" s="421"/>
      <c r="C2" s="421"/>
      <c r="D2" s="421"/>
      <c r="E2" s="421"/>
      <c r="F2" s="421"/>
      <c r="G2" s="196"/>
      <c r="H2" s="196"/>
      <c r="I2" s="196"/>
      <c r="J2" s="196"/>
      <c r="K2" s="196"/>
      <c r="L2" s="196"/>
      <c r="M2" s="196"/>
      <c r="N2" s="196"/>
      <c r="O2" s="196"/>
      <c r="P2" s="196"/>
      <c r="Q2" s="196"/>
      <c r="R2" s="196"/>
      <c r="S2" s="196"/>
      <c r="T2" s="196"/>
      <c r="U2" s="196"/>
      <c r="V2" s="196"/>
      <c r="W2" s="196"/>
      <c r="X2" s="196"/>
      <c r="Y2" s="196"/>
      <c r="Z2" s="196"/>
      <c r="AA2" s="196"/>
      <c r="AB2" s="196"/>
      <c r="AC2" s="196"/>
      <c r="AD2" s="196"/>
    </row>
    <row r="3" spans="1:46" customFormat="1" ht="16.5" customHeight="1" thickBot="1" x14ac:dyDescent="0.45">
      <c r="A3" s="422"/>
      <c r="B3" s="422"/>
      <c r="C3" s="422"/>
      <c r="D3" s="422"/>
      <c r="E3" s="422"/>
      <c r="F3" s="422"/>
      <c r="G3" s="423"/>
      <c r="H3" s="423"/>
      <c r="I3" s="423"/>
      <c r="J3" s="423"/>
      <c r="K3" s="423"/>
      <c r="L3" s="423"/>
      <c r="M3" s="423"/>
      <c r="N3" s="423"/>
      <c r="O3" s="423"/>
      <c r="P3" s="423"/>
      <c r="Q3" s="423"/>
      <c r="R3" s="423"/>
      <c r="S3" s="423"/>
      <c r="T3" s="423"/>
      <c r="U3" s="423"/>
      <c r="V3" s="423"/>
      <c r="W3" s="423"/>
      <c r="X3" s="423"/>
      <c r="Y3" s="423"/>
      <c r="Z3" s="423"/>
      <c r="AA3" s="423"/>
      <c r="AB3" s="423"/>
      <c r="AC3" s="423"/>
      <c r="AD3" s="423"/>
      <c r="AJ3" s="8"/>
      <c r="AK3" s="8"/>
      <c r="AL3" s="9"/>
      <c r="AM3" s="9"/>
      <c r="AN3" s="9"/>
      <c r="AO3" s="9"/>
      <c r="AP3" s="9"/>
      <c r="AQ3" s="9"/>
      <c r="AR3" s="9"/>
      <c r="AS3" s="9"/>
      <c r="AT3" s="9"/>
    </row>
    <row r="4" spans="1:46" s="10" customFormat="1" ht="15" customHeight="1" x14ac:dyDescent="0.4">
      <c r="A4" s="343" t="s">
        <v>10</v>
      </c>
      <c r="B4" s="344"/>
      <c r="C4" s="344"/>
      <c r="D4" s="345"/>
      <c r="E4" s="346" t="str">
        <f>IF(ISBLANK(様式１!E7),"",様式１!E7)</f>
        <v/>
      </c>
      <c r="F4" s="347"/>
      <c r="G4" s="347"/>
      <c r="H4" s="347"/>
      <c r="I4" s="347"/>
      <c r="J4" s="347"/>
      <c r="K4" s="347"/>
      <c r="L4" s="347"/>
      <c r="M4" s="347"/>
      <c r="N4" s="347"/>
      <c r="O4" s="347"/>
      <c r="P4" s="347"/>
      <c r="Q4" s="347"/>
      <c r="R4" s="347"/>
      <c r="S4" s="348"/>
      <c r="T4" s="349" t="s">
        <v>260</v>
      </c>
      <c r="U4" s="350"/>
      <c r="V4" s="350"/>
      <c r="W4" s="350"/>
      <c r="X4" s="355" t="s">
        <v>93</v>
      </c>
      <c r="Y4" s="356"/>
      <c r="Z4" s="356"/>
      <c r="AA4" s="356"/>
      <c r="AB4" s="355" t="s">
        <v>94</v>
      </c>
      <c r="AC4" s="356"/>
      <c r="AD4" s="359"/>
      <c r="AK4" s="11" t="s">
        <v>95</v>
      </c>
      <c r="AL4" s="11" t="s">
        <v>96</v>
      </c>
    </row>
    <row r="5" spans="1:46" s="13" customFormat="1" ht="27" customHeight="1" x14ac:dyDescent="0.15">
      <c r="A5" s="361" t="s">
        <v>14</v>
      </c>
      <c r="B5" s="362"/>
      <c r="C5" s="362"/>
      <c r="D5" s="363"/>
      <c r="E5" s="364" t="str">
        <f>IF(ISBLANK(様式１!E8),"",様式１!E8)</f>
        <v/>
      </c>
      <c r="F5" s="365"/>
      <c r="G5" s="365"/>
      <c r="H5" s="365"/>
      <c r="I5" s="365"/>
      <c r="J5" s="365"/>
      <c r="K5" s="365"/>
      <c r="L5" s="365"/>
      <c r="M5" s="365"/>
      <c r="N5" s="365"/>
      <c r="O5" s="365"/>
      <c r="P5" s="365"/>
      <c r="Q5" s="365"/>
      <c r="R5" s="365"/>
      <c r="S5" s="366"/>
      <c r="T5" s="351"/>
      <c r="U5" s="352"/>
      <c r="V5" s="352"/>
      <c r="W5" s="352"/>
      <c r="X5" s="357"/>
      <c r="Y5" s="358"/>
      <c r="Z5" s="358"/>
      <c r="AA5" s="358"/>
      <c r="AB5" s="357"/>
      <c r="AC5" s="358"/>
      <c r="AD5" s="360"/>
      <c r="AE5" s="12"/>
      <c r="AK5" s="14" t="s">
        <v>97</v>
      </c>
      <c r="AL5" s="15" t="s">
        <v>98</v>
      </c>
    </row>
    <row r="6" spans="1:46" s="13" customFormat="1" ht="42" customHeight="1" x14ac:dyDescent="0.4">
      <c r="A6" s="367" t="s">
        <v>99</v>
      </c>
      <c r="B6" s="352"/>
      <c r="C6" s="352"/>
      <c r="D6" s="368"/>
      <c r="E6" s="369"/>
      <c r="F6" s="370"/>
      <c r="G6" s="370"/>
      <c r="H6" s="370"/>
      <c r="I6" s="370"/>
      <c r="J6" s="370"/>
      <c r="K6" s="370"/>
      <c r="L6" s="371"/>
      <c r="M6" s="372"/>
      <c r="N6" s="373"/>
      <c r="O6" s="373"/>
      <c r="P6" s="373"/>
      <c r="Q6" s="373"/>
      <c r="R6" s="373"/>
      <c r="S6" s="374"/>
      <c r="T6" s="353"/>
      <c r="U6" s="354"/>
      <c r="V6" s="354"/>
      <c r="W6" s="354"/>
      <c r="X6" s="375"/>
      <c r="Y6" s="376"/>
      <c r="Z6" s="376"/>
      <c r="AA6" s="377"/>
      <c r="AB6" s="378"/>
      <c r="AC6" s="379"/>
      <c r="AD6" s="380"/>
      <c r="AE6" s="16"/>
      <c r="AK6" s="14" t="s">
        <v>97</v>
      </c>
      <c r="AL6" s="15" t="s">
        <v>102</v>
      </c>
    </row>
    <row r="7" spans="1:46" s="13" customFormat="1" ht="27" customHeight="1" x14ac:dyDescent="0.4">
      <c r="A7" s="381" t="s">
        <v>103</v>
      </c>
      <c r="B7" s="382"/>
      <c r="C7" s="382"/>
      <c r="D7" s="382"/>
      <c r="E7" s="17" t="s">
        <v>104</v>
      </c>
      <c r="F7" s="383"/>
      <c r="G7" s="383"/>
      <c r="H7" s="383"/>
      <c r="I7" s="18" t="s">
        <v>105</v>
      </c>
      <c r="J7" s="384" t="s">
        <v>218</v>
      </c>
      <c r="K7" s="385"/>
      <c r="L7" s="385"/>
      <c r="M7" s="386"/>
      <c r="N7" s="17" t="s">
        <v>104</v>
      </c>
      <c r="O7" s="387"/>
      <c r="P7" s="387"/>
      <c r="Q7" s="387"/>
      <c r="R7" s="387"/>
      <c r="S7" s="18" t="s">
        <v>12</v>
      </c>
      <c r="T7" s="400" t="s">
        <v>106</v>
      </c>
      <c r="U7" s="401"/>
      <c r="V7" s="401"/>
      <c r="W7" s="402"/>
      <c r="X7" s="404"/>
      <c r="Y7" s="405"/>
      <c r="Z7" s="405"/>
      <c r="AA7" s="405"/>
      <c r="AB7" s="405"/>
      <c r="AC7" s="405"/>
      <c r="AD7" s="406"/>
      <c r="AK7" s="14" t="s">
        <v>97</v>
      </c>
      <c r="AL7" s="15" t="s">
        <v>107</v>
      </c>
    </row>
    <row r="8" spans="1:46" s="13" customFormat="1" ht="15" customHeight="1" x14ac:dyDescent="0.4">
      <c r="A8" s="388" t="s">
        <v>108</v>
      </c>
      <c r="B8" s="389"/>
      <c r="C8" s="389"/>
      <c r="D8" s="390"/>
      <c r="E8" s="391"/>
      <c r="F8" s="392"/>
      <c r="G8" s="392"/>
      <c r="H8" s="392"/>
      <c r="I8" s="392"/>
      <c r="J8" s="392"/>
      <c r="K8" s="392"/>
      <c r="L8" s="392"/>
      <c r="M8" s="392"/>
      <c r="N8" s="392"/>
      <c r="O8" s="392"/>
      <c r="P8" s="392"/>
      <c r="Q8" s="392"/>
      <c r="R8" s="392"/>
      <c r="S8" s="393"/>
      <c r="T8" s="353"/>
      <c r="U8" s="354"/>
      <c r="V8" s="354"/>
      <c r="W8" s="403"/>
      <c r="X8" s="407"/>
      <c r="Y8" s="408"/>
      <c r="Z8" s="408"/>
      <c r="AA8" s="408"/>
      <c r="AB8" s="408"/>
      <c r="AC8" s="408"/>
      <c r="AD8" s="409"/>
      <c r="AK8" s="14" t="s">
        <v>97</v>
      </c>
      <c r="AL8" s="15" t="s">
        <v>109</v>
      </c>
    </row>
    <row r="9" spans="1:46" s="13" customFormat="1" ht="37.5" customHeight="1" thickBot="1" x14ac:dyDescent="0.45">
      <c r="A9" s="394" t="s">
        <v>253</v>
      </c>
      <c r="B9" s="395"/>
      <c r="C9" s="395"/>
      <c r="D9" s="396"/>
      <c r="E9" s="397"/>
      <c r="F9" s="398"/>
      <c r="G9" s="398"/>
      <c r="H9" s="398"/>
      <c r="I9" s="398"/>
      <c r="J9" s="398"/>
      <c r="K9" s="398"/>
      <c r="L9" s="398"/>
      <c r="M9" s="398"/>
      <c r="N9" s="398"/>
      <c r="O9" s="398"/>
      <c r="P9" s="398"/>
      <c r="Q9" s="398"/>
      <c r="R9" s="398"/>
      <c r="S9" s="399"/>
      <c r="T9" s="413" t="s">
        <v>265</v>
      </c>
      <c r="U9" s="414"/>
      <c r="V9" s="414"/>
      <c r="W9" s="415"/>
      <c r="X9" s="410"/>
      <c r="Y9" s="411"/>
      <c r="Z9" s="411"/>
      <c r="AA9" s="411"/>
      <c r="AB9" s="411"/>
      <c r="AC9" s="411"/>
      <c r="AD9" s="412"/>
      <c r="AK9" s="14" t="s">
        <v>97</v>
      </c>
      <c r="AL9" s="15" t="s">
        <v>110</v>
      </c>
    </row>
    <row r="10" spans="1:46" s="13" customFormat="1" ht="18.75" customHeight="1" x14ac:dyDescent="0.4">
      <c r="A10" s="19"/>
      <c r="B10" s="20"/>
      <c r="C10" s="20"/>
      <c r="D10" s="20"/>
      <c r="E10" s="419" t="s">
        <v>111</v>
      </c>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20"/>
      <c r="AK10" s="14" t="s">
        <v>97</v>
      </c>
      <c r="AL10" s="15" t="s">
        <v>112</v>
      </c>
    </row>
    <row r="11" spans="1:46" s="13" customFormat="1" ht="21.2" customHeight="1" x14ac:dyDescent="0.4">
      <c r="A11" s="298" t="s">
        <v>113</v>
      </c>
      <c r="B11" s="301" t="s">
        <v>217</v>
      </c>
      <c r="C11" s="302"/>
      <c r="D11" s="303"/>
      <c r="E11" s="329"/>
      <c r="F11" s="330"/>
      <c r="G11" s="330"/>
      <c r="H11" s="330"/>
      <c r="I11" s="330"/>
      <c r="J11" s="330"/>
      <c r="K11" s="330"/>
      <c r="L11" s="330"/>
      <c r="M11" s="330"/>
      <c r="N11" s="330"/>
      <c r="O11" s="331"/>
      <c r="P11" s="424" t="s">
        <v>216</v>
      </c>
      <c r="Q11" s="425"/>
      <c r="R11" s="425"/>
      <c r="S11" s="428"/>
      <c r="T11" s="429"/>
      <c r="U11" s="429"/>
      <c r="V11" s="429"/>
      <c r="W11" s="429"/>
      <c r="X11" s="430"/>
      <c r="Y11" s="338" t="s">
        <v>115</v>
      </c>
      <c r="Z11" s="339"/>
      <c r="AA11" s="337"/>
      <c r="AB11" s="337"/>
      <c r="AC11" s="335" t="s">
        <v>116</v>
      </c>
      <c r="AD11" s="336"/>
      <c r="AK11" s="14" t="s">
        <v>117</v>
      </c>
      <c r="AL11" s="15" t="s">
        <v>118</v>
      </c>
    </row>
    <row r="12" spans="1:46" s="13" customFormat="1" ht="21.2" customHeight="1" x14ac:dyDescent="0.4">
      <c r="A12" s="298"/>
      <c r="B12" s="304"/>
      <c r="C12" s="305"/>
      <c r="D12" s="306"/>
      <c r="E12" s="332"/>
      <c r="F12" s="333"/>
      <c r="G12" s="333"/>
      <c r="H12" s="333"/>
      <c r="I12" s="333"/>
      <c r="J12" s="333"/>
      <c r="K12" s="333"/>
      <c r="L12" s="333"/>
      <c r="M12" s="333"/>
      <c r="N12" s="333"/>
      <c r="O12" s="334"/>
      <c r="P12" s="426"/>
      <c r="Q12" s="427"/>
      <c r="R12" s="427"/>
      <c r="S12" s="431"/>
      <c r="T12" s="432"/>
      <c r="U12" s="432"/>
      <c r="V12" s="432"/>
      <c r="W12" s="432"/>
      <c r="X12" s="433"/>
      <c r="Y12" s="338"/>
      <c r="Z12" s="339"/>
      <c r="AA12" s="337"/>
      <c r="AB12" s="337"/>
      <c r="AC12" s="335"/>
      <c r="AD12" s="336"/>
      <c r="AK12" s="14" t="s">
        <v>117</v>
      </c>
      <c r="AL12" s="15" t="s">
        <v>119</v>
      </c>
    </row>
    <row r="13" spans="1:46" s="21" customFormat="1" ht="20.25" customHeight="1" x14ac:dyDescent="0.4">
      <c r="A13" s="298"/>
      <c r="B13" s="314" t="s">
        <v>120</v>
      </c>
      <c r="C13" s="315"/>
      <c r="D13" s="316"/>
      <c r="E13" s="307"/>
      <c r="F13" s="308"/>
      <c r="G13" s="308"/>
      <c r="H13" s="308"/>
      <c r="I13" s="308"/>
      <c r="J13" s="308"/>
      <c r="K13" s="308"/>
      <c r="L13" s="308"/>
      <c r="M13" s="308"/>
      <c r="N13" s="308"/>
      <c r="O13" s="340"/>
      <c r="P13" s="274" t="s">
        <v>215</v>
      </c>
      <c r="Q13" s="275"/>
      <c r="R13" s="276"/>
      <c r="S13" s="323" t="s">
        <v>211</v>
      </c>
      <c r="T13" s="323"/>
      <c r="U13" s="324"/>
      <c r="V13" s="324"/>
      <c r="W13" s="324"/>
      <c r="X13" s="325" t="s">
        <v>121</v>
      </c>
      <c r="Y13" s="325"/>
      <c r="Z13" s="324"/>
      <c r="AA13" s="324"/>
      <c r="AB13" s="324"/>
      <c r="AC13" s="327" t="s">
        <v>214</v>
      </c>
      <c r="AD13" s="328"/>
      <c r="AK13" s="14" t="s">
        <v>117</v>
      </c>
      <c r="AL13" s="15" t="s">
        <v>122</v>
      </c>
    </row>
    <row r="14" spans="1:46" s="21" customFormat="1" ht="20.25" customHeight="1" x14ac:dyDescent="0.4">
      <c r="A14" s="298"/>
      <c r="B14" s="317"/>
      <c r="C14" s="318"/>
      <c r="D14" s="319"/>
      <c r="E14" s="309"/>
      <c r="F14" s="310"/>
      <c r="G14" s="310"/>
      <c r="H14" s="310"/>
      <c r="I14" s="310"/>
      <c r="J14" s="310"/>
      <c r="K14" s="310"/>
      <c r="L14" s="310"/>
      <c r="M14" s="310"/>
      <c r="N14" s="310"/>
      <c r="O14" s="341"/>
      <c r="P14" s="277"/>
      <c r="Q14" s="278"/>
      <c r="R14" s="279"/>
      <c r="S14" s="292" t="s">
        <v>212</v>
      </c>
      <c r="T14" s="268"/>
      <c r="U14" s="313"/>
      <c r="V14" s="313"/>
      <c r="W14" s="313"/>
      <c r="X14" s="293" t="s">
        <v>121</v>
      </c>
      <c r="Y14" s="293"/>
      <c r="Z14" s="416"/>
      <c r="AA14" s="416"/>
      <c r="AB14" s="416"/>
      <c r="AC14" s="268" t="s">
        <v>214</v>
      </c>
      <c r="AD14" s="269"/>
      <c r="AK14" s="14" t="s">
        <v>117</v>
      </c>
      <c r="AL14" s="15" t="s">
        <v>233</v>
      </c>
    </row>
    <row r="15" spans="1:46" s="21" customFormat="1" ht="20.25" customHeight="1" x14ac:dyDescent="0.4">
      <c r="A15" s="298"/>
      <c r="B15" s="320"/>
      <c r="C15" s="321"/>
      <c r="D15" s="322"/>
      <c r="E15" s="311"/>
      <c r="F15" s="312"/>
      <c r="G15" s="312"/>
      <c r="H15" s="312"/>
      <c r="I15" s="312"/>
      <c r="J15" s="312"/>
      <c r="K15" s="312"/>
      <c r="L15" s="312"/>
      <c r="M15" s="312"/>
      <c r="N15" s="312"/>
      <c r="O15" s="342"/>
      <c r="P15" s="277"/>
      <c r="Q15" s="278"/>
      <c r="R15" s="279"/>
      <c r="S15" s="270" t="s">
        <v>213</v>
      </c>
      <c r="T15" s="271"/>
      <c r="U15" s="313"/>
      <c r="V15" s="313"/>
      <c r="W15" s="313"/>
      <c r="X15" s="272" t="s">
        <v>121</v>
      </c>
      <c r="Y15" s="272"/>
      <c r="Z15" s="313"/>
      <c r="AA15" s="313"/>
      <c r="AB15" s="313"/>
      <c r="AC15" s="268" t="s">
        <v>214</v>
      </c>
      <c r="AD15" s="269"/>
      <c r="AK15" s="14" t="s">
        <v>125</v>
      </c>
      <c r="AL15" s="15" t="s">
        <v>126</v>
      </c>
    </row>
    <row r="16" spans="1:46" s="21" customFormat="1" ht="38.25" customHeight="1" x14ac:dyDescent="0.4">
      <c r="A16" s="298"/>
      <c r="B16" s="259" t="s">
        <v>123</v>
      </c>
      <c r="C16" s="260"/>
      <c r="D16" s="261"/>
      <c r="E16" s="262"/>
      <c r="F16" s="263"/>
      <c r="G16" s="22" t="s">
        <v>124</v>
      </c>
      <c r="H16" s="23"/>
      <c r="I16" s="23"/>
      <c r="J16" s="23"/>
      <c r="K16" s="23"/>
      <c r="L16" s="23"/>
      <c r="M16" s="23"/>
      <c r="N16" s="23"/>
      <c r="O16" s="23"/>
      <c r="P16" s="280"/>
      <c r="Q16" s="281"/>
      <c r="R16" s="282"/>
      <c r="S16" s="264" t="s">
        <v>251</v>
      </c>
      <c r="T16" s="265"/>
      <c r="U16" s="265"/>
      <c r="V16" s="265"/>
      <c r="W16" s="265"/>
      <c r="X16" s="265"/>
      <c r="Y16" s="265"/>
      <c r="Z16" s="266">
        <f>SUM(U13:W15)</f>
        <v>0</v>
      </c>
      <c r="AA16" s="266"/>
      <c r="AB16" s="266"/>
      <c r="AC16" s="265" t="s">
        <v>124</v>
      </c>
      <c r="AD16" s="267"/>
      <c r="AE16" s="24"/>
      <c r="AI16" s="24"/>
      <c r="AK16" s="14" t="s">
        <v>125</v>
      </c>
      <c r="AL16" s="15" t="s">
        <v>128</v>
      </c>
    </row>
    <row r="17" spans="1:38" s="13" customFormat="1" ht="21.2" customHeight="1" x14ac:dyDescent="0.4">
      <c r="A17" s="299"/>
      <c r="B17" s="25" t="s">
        <v>127</v>
      </c>
      <c r="C17" s="26"/>
      <c r="D17" s="26"/>
      <c r="E17" s="26"/>
      <c r="F17" s="26"/>
      <c r="G17" s="26"/>
      <c r="H17" s="26"/>
      <c r="I17" s="26"/>
      <c r="J17" s="26"/>
      <c r="K17" s="26"/>
      <c r="L17" s="26"/>
      <c r="M17" s="26"/>
      <c r="N17" s="26"/>
      <c r="O17" s="26"/>
      <c r="P17" s="27"/>
      <c r="Q17" s="27"/>
      <c r="R17" s="27"/>
      <c r="S17" s="27"/>
      <c r="T17" s="27"/>
      <c r="U17" s="27"/>
      <c r="V17" s="27"/>
      <c r="W17" s="27"/>
      <c r="X17" s="27"/>
      <c r="Y17" s="27"/>
      <c r="Z17" s="27"/>
      <c r="AA17" s="27"/>
      <c r="AB17" s="27"/>
      <c r="AC17" s="27"/>
      <c r="AD17" s="28"/>
      <c r="AK17" s="14" t="s">
        <v>125</v>
      </c>
      <c r="AL17" s="15" t="s">
        <v>129</v>
      </c>
    </row>
    <row r="18" spans="1:38" s="29" customFormat="1" ht="21.2" customHeight="1" x14ac:dyDescent="0.4">
      <c r="A18" s="299"/>
      <c r="B18" s="283"/>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K18" s="14" t="s">
        <v>125</v>
      </c>
      <c r="AL18" s="15" t="s">
        <v>112</v>
      </c>
    </row>
    <row r="19" spans="1:38" s="29" customFormat="1" ht="21.2" customHeight="1" x14ac:dyDescent="0.4">
      <c r="A19" s="299"/>
      <c r="B19" s="286"/>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8"/>
      <c r="AK19" s="14" t="s">
        <v>130</v>
      </c>
      <c r="AL19" s="15" t="s">
        <v>131</v>
      </c>
    </row>
    <row r="20" spans="1:38" s="29" customFormat="1" ht="15.75" customHeight="1" x14ac:dyDescent="0.4">
      <c r="A20" s="299"/>
      <c r="B20" s="286"/>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8"/>
      <c r="AK20" s="14" t="s">
        <v>130</v>
      </c>
      <c r="AL20" s="15" t="s">
        <v>132</v>
      </c>
    </row>
    <row r="21" spans="1:38" s="29" customFormat="1" ht="15.75" customHeight="1" thickBot="1" x14ac:dyDescent="0.45">
      <c r="A21" s="300"/>
      <c r="B21" s="289"/>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1"/>
      <c r="AK21" s="14" t="s">
        <v>130</v>
      </c>
      <c r="AL21" s="15" t="s">
        <v>134</v>
      </c>
    </row>
    <row r="22" spans="1:38" s="13" customFormat="1" ht="18.75" customHeight="1" x14ac:dyDescent="0.4">
      <c r="A22" s="30"/>
      <c r="B22" s="31"/>
      <c r="C22" s="31"/>
      <c r="D22" s="31"/>
      <c r="E22" s="417" t="s">
        <v>133</v>
      </c>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8"/>
      <c r="AK22" s="14" t="s">
        <v>130</v>
      </c>
      <c r="AL22" s="15" t="s">
        <v>136</v>
      </c>
    </row>
    <row r="23" spans="1:38" s="13" customFormat="1" ht="21.2" customHeight="1" x14ac:dyDescent="0.4">
      <c r="A23" s="298" t="s">
        <v>135</v>
      </c>
      <c r="B23" s="301" t="s">
        <v>114</v>
      </c>
      <c r="C23" s="302"/>
      <c r="D23" s="303"/>
      <c r="E23" s="329"/>
      <c r="F23" s="330"/>
      <c r="G23" s="330"/>
      <c r="H23" s="330"/>
      <c r="I23" s="330"/>
      <c r="J23" s="330"/>
      <c r="K23" s="330"/>
      <c r="L23" s="330"/>
      <c r="M23" s="330"/>
      <c r="N23" s="330"/>
      <c r="O23" s="331"/>
      <c r="P23" s="424" t="s">
        <v>216</v>
      </c>
      <c r="Q23" s="425"/>
      <c r="R23" s="425"/>
      <c r="S23" s="428"/>
      <c r="T23" s="429"/>
      <c r="U23" s="429"/>
      <c r="V23" s="429"/>
      <c r="W23" s="429"/>
      <c r="X23" s="430"/>
      <c r="Y23" s="338" t="s">
        <v>115</v>
      </c>
      <c r="Z23" s="339"/>
      <c r="AA23" s="337"/>
      <c r="AB23" s="337"/>
      <c r="AC23" s="335" t="s">
        <v>116</v>
      </c>
      <c r="AD23" s="336"/>
      <c r="AK23" s="14" t="s">
        <v>130</v>
      </c>
      <c r="AL23" s="15" t="s">
        <v>112</v>
      </c>
    </row>
    <row r="24" spans="1:38" s="13" customFormat="1" ht="21.2" customHeight="1" x14ac:dyDescent="0.4">
      <c r="A24" s="298"/>
      <c r="B24" s="304"/>
      <c r="C24" s="305"/>
      <c r="D24" s="306"/>
      <c r="E24" s="332"/>
      <c r="F24" s="333"/>
      <c r="G24" s="333"/>
      <c r="H24" s="333"/>
      <c r="I24" s="333"/>
      <c r="J24" s="333"/>
      <c r="K24" s="333"/>
      <c r="L24" s="333"/>
      <c r="M24" s="333"/>
      <c r="N24" s="333"/>
      <c r="O24" s="334"/>
      <c r="P24" s="426"/>
      <c r="Q24" s="427"/>
      <c r="R24" s="427"/>
      <c r="S24" s="431"/>
      <c r="T24" s="432"/>
      <c r="U24" s="432"/>
      <c r="V24" s="432"/>
      <c r="W24" s="432"/>
      <c r="X24" s="433"/>
      <c r="Y24" s="338"/>
      <c r="Z24" s="339"/>
      <c r="AA24" s="337"/>
      <c r="AB24" s="337"/>
      <c r="AC24" s="335"/>
      <c r="AD24" s="336"/>
      <c r="AK24" s="14" t="s">
        <v>137</v>
      </c>
      <c r="AL24" s="15" t="s">
        <v>138</v>
      </c>
    </row>
    <row r="25" spans="1:38" s="21" customFormat="1" ht="21.2" customHeight="1" x14ac:dyDescent="0.4">
      <c r="A25" s="298"/>
      <c r="B25" s="314" t="s">
        <v>120</v>
      </c>
      <c r="C25" s="315"/>
      <c r="D25" s="316"/>
      <c r="E25" s="307"/>
      <c r="F25" s="308"/>
      <c r="G25" s="308"/>
      <c r="H25" s="308"/>
      <c r="I25" s="308"/>
      <c r="J25" s="308"/>
      <c r="K25" s="308"/>
      <c r="L25" s="308"/>
      <c r="M25" s="308"/>
      <c r="N25" s="308"/>
      <c r="O25" s="308"/>
      <c r="P25" s="274" t="s">
        <v>215</v>
      </c>
      <c r="Q25" s="275"/>
      <c r="R25" s="276"/>
      <c r="S25" s="323" t="s">
        <v>211</v>
      </c>
      <c r="T25" s="323"/>
      <c r="U25" s="324"/>
      <c r="V25" s="324"/>
      <c r="W25" s="324"/>
      <c r="X25" s="325" t="s">
        <v>121</v>
      </c>
      <c r="Y25" s="325"/>
      <c r="Z25" s="324"/>
      <c r="AA25" s="324"/>
      <c r="AB25" s="324"/>
      <c r="AC25" s="327" t="s">
        <v>214</v>
      </c>
      <c r="AD25" s="328"/>
      <c r="AK25" s="14" t="s">
        <v>137</v>
      </c>
      <c r="AL25" s="15" t="s">
        <v>139</v>
      </c>
    </row>
    <row r="26" spans="1:38" s="21" customFormat="1" ht="21.2" customHeight="1" x14ac:dyDescent="0.4">
      <c r="A26" s="298"/>
      <c r="B26" s="317"/>
      <c r="C26" s="318"/>
      <c r="D26" s="319"/>
      <c r="E26" s="309"/>
      <c r="F26" s="310"/>
      <c r="G26" s="310"/>
      <c r="H26" s="310"/>
      <c r="I26" s="310"/>
      <c r="J26" s="310"/>
      <c r="K26" s="310"/>
      <c r="L26" s="310"/>
      <c r="M26" s="310"/>
      <c r="N26" s="310"/>
      <c r="O26" s="310"/>
      <c r="P26" s="277"/>
      <c r="Q26" s="278"/>
      <c r="R26" s="279"/>
      <c r="S26" s="292" t="s">
        <v>212</v>
      </c>
      <c r="T26" s="268"/>
      <c r="U26" s="313"/>
      <c r="V26" s="313"/>
      <c r="W26" s="313"/>
      <c r="X26" s="293" t="s">
        <v>121</v>
      </c>
      <c r="Y26" s="293"/>
      <c r="Z26" s="416"/>
      <c r="AA26" s="416"/>
      <c r="AB26" s="416"/>
      <c r="AC26" s="268" t="s">
        <v>214</v>
      </c>
      <c r="AD26" s="269"/>
      <c r="AK26" s="14" t="s">
        <v>137</v>
      </c>
      <c r="AL26" s="15" t="s">
        <v>140</v>
      </c>
    </row>
    <row r="27" spans="1:38" s="21" customFormat="1" ht="21.2" customHeight="1" x14ac:dyDescent="0.4">
      <c r="A27" s="298"/>
      <c r="B27" s="320"/>
      <c r="C27" s="321"/>
      <c r="D27" s="322"/>
      <c r="E27" s="311"/>
      <c r="F27" s="312"/>
      <c r="G27" s="312"/>
      <c r="H27" s="312"/>
      <c r="I27" s="312"/>
      <c r="J27" s="312"/>
      <c r="K27" s="312"/>
      <c r="L27" s="312"/>
      <c r="M27" s="312"/>
      <c r="N27" s="312"/>
      <c r="O27" s="312"/>
      <c r="P27" s="277"/>
      <c r="Q27" s="278"/>
      <c r="R27" s="279"/>
      <c r="S27" s="270" t="s">
        <v>213</v>
      </c>
      <c r="T27" s="271"/>
      <c r="U27" s="313"/>
      <c r="V27" s="313"/>
      <c r="W27" s="313"/>
      <c r="X27" s="272" t="s">
        <v>121</v>
      </c>
      <c r="Y27" s="272"/>
      <c r="Z27" s="313"/>
      <c r="AA27" s="313"/>
      <c r="AB27" s="313"/>
      <c r="AC27" s="268" t="s">
        <v>214</v>
      </c>
      <c r="AD27" s="269"/>
      <c r="AK27" s="14" t="s">
        <v>137</v>
      </c>
      <c r="AL27" s="15" t="s">
        <v>141</v>
      </c>
    </row>
    <row r="28" spans="1:38" s="21" customFormat="1" ht="38.25" customHeight="1" x14ac:dyDescent="0.4">
      <c r="A28" s="298"/>
      <c r="B28" s="259" t="s">
        <v>123</v>
      </c>
      <c r="C28" s="260"/>
      <c r="D28" s="261"/>
      <c r="E28" s="262"/>
      <c r="F28" s="263"/>
      <c r="G28" s="22" t="s">
        <v>124</v>
      </c>
      <c r="H28" s="23"/>
      <c r="I28" s="23"/>
      <c r="J28" s="23"/>
      <c r="K28" s="23"/>
      <c r="L28" s="23"/>
      <c r="M28" s="23"/>
      <c r="N28" s="23"/>
      <c r="O28" s="23"/>
      <c r="P28" s="280"/>
      <c r="Q28" s="281"/>
      <c r="R28" s="282"/>
      <c r="S28" s="264" t="s">
        <v>250</v>
      </c>
      <c r="T28" s="265"/>
      <c r="U28" s="265"/>
      <c r="V28" s="265"/>
      <c r="W28" s="265"/>
      <c r="X28" s="265"/>
      <c r="Y28" s="265"/>
      <c r="Z28" s="266">
        <f>SUM(U25:W27)</f>
        <v>0</v>
      </c>
      <c r="AA28" s="266"/>
      <c r="AB28" s="266"/>
      <c r="AC28" s="265" t="s">
        <v>124</v>
      </c>
      <c r="AD28" s="267"/>
      <c r="AK28" s="14" t="s">
        <v>137</v>
      </c>
      <c r="AL28" s="15" t="s">
        <v>142</v>
      </c>
    </row>
    <row r="29" spans="1:38" s="13" customFormat="1" ht="21.2" customHeight="1" x14ac:dyDescent="0.4">
      <c r="A29" s="299"/>
      <c r="B29" s="25" t="s">
        <v>127</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32"/>
      <c r="AK29" s="14" t="s">
        <v>137</v>
      </c>
      <c r="AL29" s="15" t="s">
        <v>143</v>
      </c>
    </row>
    <row r="30" spans="1:38" s="29" customFormat="1" ht="21.2" customHeight="1" x14ac:dyDescent="0.4">
      <c r="A30" s="299"/>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5"/>
      <c r="AK30" s="33" t="s">
        <v>137</v>
      </c>
      <c r="AL30" s="15" t="s">
        <v>112</v>
      </c>
    </row>
    <row r="31" spans="1:38" s="29" customFormat="1" ht="21.2" customHeight="1" x14ac:dyDescent="0.4">
      <c r="A31" s="299"/>
      <c r="B31" s="286"/>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8"/>
      <c r="AK31" s="34" t="s">
        <v>100</v>
      </c>
      <c r="AL31" s="35" t="s">
        <v>144</v>
      </c>
    </row>
    <row r="32" spans="1:38" s="29" customFormat="1" ht="9" customHeight="1" x14ac:dyDescent="0.4">
      <c r="A32" s="299"/>
      <c r="B32" s="286"/>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8"/>
      <c r="AK32" s="34" t="s">
        <v>100</v>
      </c>
      <c r="AL32" s="35" t="s">
        <v>146</v>
      </c>
    </row>
    <row r="33" spans="1:38" s="29" customFormat="1" ht="9" customHeight="1" thickBot="1" x14ac:dyDescent="0.45">
      <c r="A33" s="300"/>
      <c r="B33" s="289"/>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1"/>
      <c r="AK33" s="34" t="s">
        <v>100</v>
      </c>
      <c r="AL33" s="35" t="s">
        <v>148</v>
      </c>
    </row>
    <row r="34" spans="1:38" s="13" customFormat="1" ht="18.75" customHeight="1" x14ac:dyDescent="0.4">
      <c r="A34" s="30"/>
      <c r="B34" s="31"/>
      <c r="C34" s="31"/>
      <c r="D34" s="31"/>
      <c r="E34" s="417" t="s">
        <v>145</v>
      </c>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8"/>
      <c r="AK34" s="34" t="s">
        <v>100</v>
      </c>
      <c r="AL34" s="35" t="s">
        <v>101</v>
      </c>
    </row>
    <row r="35" spans="1:38" s="13" customFormat="1" ht="21.2" customHeight="1" x14ac:dyDescent="0.4">
      <c r="A35" s="298" t="s">
        <v>147</v>
      </c>
      <c r="B35" s="301" t="s">
        <v>114</v>
      </c>
      <c r="C35" s="302"/>
      <c r="D35" s="303"/>
      <c r="E35" s="329"/>
      <c r="F35" s="330"/>
      <c r="G35" s="330"/>
      <c r="H35" s="330"/>
      <c r="I35" s="330"/>
      <c r="J35" s="330"/>
      <c r="K35" s="330"/>
      <c r="L35" s="330"/>
      <c r="M35" s="330"/>
      <c r="N35" s="330"/>
      <c r="O35" s="331"/>
      <c r="P35" s="424" t="s">
        <v>216</v>
      </c>
      <c r="Q35" s="425"/>
      <c r="R35" s="425"/>
      <c r="S35" s="428"/>
      <c r="T35" s="429"/>
      <c r="U35" s="429"/>
      <c r="V35" s="429"/>
      <c r="W35" s="429"/>
      <c r="X35" s="430"/>
      <c r="Y35" s="338" t="s">
        <v>115</v>
      </c>
      <c r="Z35" s="339"/>
      <c r="AA35" s="337">
        <f>SUM(Z37:AB39)</f>
        <v>0</v>
      </c>
      <c r="AB35" s="337"/>
      <c r="AC35" s="335" t="s">
        <v>116</v>
      </c>
      <c r="AD35" s="336"/>
      <c r="AK35" s="34" t="s">
        <v>100</v>
      </c>
      <c r="AL35" s="35" t="s">
        <v>149</v>
      </c>
    </row>
    <row r="36" spans="1:38" s="13" customFormat="1" ht="21.2" customHeight="1" x14ac:dyDescent="0.4">
      <c r="A36" s="298"/>
      <c r="B36" s="304"/>
      <c r="C36" s="305"/>
      <c r="D36" s="306"/>
      <c r="E36" s="332"/>
      <c r="F36" s="333"/>
      <c r="G36" s="333"/>
      <c r="H36" s="333"/>
      <c r="I36" s="333"/>
      <c r="J36" s="333"/>
      <c r="K36" s="333"/>
      <c r="L36" s="333"/>
      <c r="M36" s="333"/>
      <c r="N36" s="333"/>
      <c r="O36" s="334"/>
      <c r="P36" s="426"/>
      <c r="Q36" s="427"/>
      <c r="R36" s="427"/>
      <c r="S36" s="431"/>
      <c r="T36" s="432"/>
      <c r="U36" s="432"/>
      <c r="V36" s="432"/>
      <c r="W36" s="432"/>
      <c r="X36" s="433"/>
      <c r="Y36" s="338"/>
      <c r="Z36" s="339"/>
      <c r="AA36" s="337"/>
      <c r="AB36" s="337"/>
      <c r="AC36" s="335"/>
      <c r="AD36" s="336"/>
      <c r="AK36" s="34" t="s">
        <v>100</v>
      </c>
      <c r="AL36" s="35" t="s">
        <v>150</v>
      </c>
    </row>
    <row r="37" spans="1:38" s="21" customFormat="1" ht="21.2" customHeight="1" x14ac:dyDescent="0.4">
      <c r="A37" s="298"/>
      <c r="B37" s="314" t="s">
        <v>120</v>
      </c>
      <c r="C37" s="315"/>
      <c r="D37" s="316"/>
      <c r="E37" s="307"/>
      <c r="F37" s="308"/>
      <c r="G37" s="308"/>
      <c r="H37" s="308"/>
      <c r="I37" s="308"/>
      <c r="J37" s="308"/>
      <c r="K37" s="308"/>
      <c r="L37" s="308"/>
      <c r="M37" s="308"/>
      <c r="N37" s="308"/>
      <c r="O37" s="308"/>
      <c r="P37" s="274" t="s">
        <v>215</v>
      </c>
      <c r="Q37" s="275"/>
      <c r="R37" s="276"/>
      <c r="S37" s="323" t="s">
        <v>211</v>
      </c>
      <c r="T37" s="323"/>
      <c r="U37" s="324"/>
      <c r="V37" s="324"/>
      <c r="W37" s="324"/>
      <c r="X37" s="325" t="s">
        <v>121</v>
      </c>
      <c r="Y37" s="325"/>
      <c r="Z37" s="326"/>
      <c r="AA37" s="326"/>
      <c r="AB37" s="326"/>
      <c r="AC37" s="327" t="s">
        <v>214</v>
      </c>
      <c r="AD37" s="328"/>
      <c r="AK37" s="36" t="s">
        <v>100</v>
      </c>
      <c r="AL37" s="35" t="s">
        <v>151</v>
      </c>
    </row>
    <row r="38" spans="1:38" s="21" customFormat="1" ht="21.2" customHeight="1" x14ac:dyDescent="0.4">
      <c r="A38" s="298"/>
      <c r="B38" s="317"/>
      <c r="C38" s="318"/>
      <c r="D38" s="319"/>
      <c r="E38" s="309"/>
      <c r="F38" s="310"/>
      <c r="G38" s="310"/>
      <c r="H38" s="310"/>
      <c r="I38" s="310"/>
      <c r="J38" s="310"/>
      <c r="K38" s="310"/>
      <c r="L38" s="310"/>
      <c r="M38" s="310"/>
      <c r="N38" s="310"/>
      <c r="O38" s="310"/>
      <c r="P38" s="277"/>
      <c r="Q38" s="278"/>
      <c r="R38" s="279"/>
      <c r="S38" s="292" t="s">
        <v>212</v>
      </c>
      <c r="T38" s="268"/>
      <c r="U38" s="313"/>
      <c r="V38" s="313"/>
      <c r="W38" s="313"/>
      <c r="X38" s="293" t="s">
        <v>121</v>
      </c>
      <c r="Y38" s="293"/>
      <c r="Z38" s="294"/>
      <c r="AA38" s="294"/>
      <c r="AB38" s="294"/>
      <c r="AC38" s="268" t="s">
        <v>214</v>
      </c>
      <c r="AD38" s="269"/>
      <c r="AK38" s="36" t="s">
        <v>100</v>
      </c>
      <c r="AL38" s="35" t="s">
        <v>112</v>
      </c>
    </row>
    <row r="39" spans="1:38" s="21" customFormat="1" ht="21.2" customHeight="1" x14ac:dyDescent="0.4">
      <c r="A39" s="298"/>
      <c r="B39" s="320"/>
      <c r="C39" s="321"/>
      <c r="D39" s="322"/>
      <c r="E39" s="311"/>
      <c r="F39" s="312"/>
      <c r="G39" s="312"/>
      <c r="H39" s="312"/>
      <c r="I39" s="312"/>
      <c r="J39" s="312"/>
      <c r="K39" s="312"/>
      <c r="L39" s="312"/>
      <c r="M39" s="312"/>
      <c r="N39" s="312"/>
      <c r="O39" s="312"/>
      <c r="P39" s="277"/>
      <c r="Q39" s="278"/>
      <c r="R39" s="279"/>
      <c r="S39" s="270" t="s">
        <v>213</v>
      </c>
      <c r="T39" s="271"/>
      <c r="U39" s="313"/>
      <c r="V39" s="313"/>
      <c r="W39" s="313"/>
      <c r="X39" s="272" t="s">
        <v>121</v>
      </c>
      <c r="Y39" s="272"/>
      <c r="Z39" s="273"/>
      <c r="AA39" s="273"/>
      <c r="AB39" s="273"/>
      <c r="AC39" s="268" t="s">
        <v>214</v>
      </c>
      <c r="AD39" s="269"/>
      <c r="AK39" s="37" t="s">
        <v>152</v>
      </c>
      <c r="AL39" s="15" t="s">
        <v>153</v>
      </c>
    </row>
    <row r="40" spans="1:38" s="21" customFormat="1" ht="38.25" customHeight="1" x14ac:dyDescent="0.4">
      <c r="A40" s="298"/>
      <c r="B40" s="259" t="s">
        <v>123</v>
      </c>
      <c r="C40" s="260"/>
      <c r="D40" s="261"/>
      <c r="E40" s="262"/>
      <c r="F40" s="263"/>
      <c r="G40" s="22" t="s">
        <v>124</v>
      </c>
      <c r="H40" s="23"/>
      <c r="I40" s="23"/>
      <c r="J40" s="23"/>
      <c r="K40" s="23"/>
      <c r="L40" s="23"/>
      <c r="M40" s="23"/>
      <c r="N40" s="23"/>
      <c r="O40" s="23"/>
      <c r="P40" s="280"/>
      <c r="Q40" s="281"/>
      <c r="R40" s="282"/>
      <c r="S40" s="264" t="s">
        <v>249</v>
      </c>
      <c r="T40" s="265"/>
      <c r="U40" s="265"/>
      <c r="V40" s="265"/>
      <c r="W40" s="265"/>
      <c r="X40" s="265"/>
      <c r="Y40" s="265"/>
      <c r="Z40" s="266">
        <f>SUM(U37:W39)</f>
        <v>0</v>
      </c>
      <c r="AA40" s="266"/>
      <c r="AB40" s="266"/>
      <c r="AC40" s="265" t="s">
        <v>124</v>
      </c>
      <c r="AD40" s="267"/>
      <c r="AK40" s="14" t="s">
        <v>152</v>
      </c>
      <c r="AL40" s="15" t="s">
        <v>154</v>
      </c>
    </row>
    <row r="41" spans="1:38" s="13" customFormat="1" ht="21.2" customHeight="1" x14ac:dyDescent="0.4">
      <c r="A41" s="299"/>
      <c r="B41" s="25" t="s">
        <v>127</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32"/>
      <c r="AK41" s="14" t="s">
        <v>152</v>
      </c>
      <c r="AL41" s="15" t="s">
        <v>112</v>
      </c>
    </row>
    <row r="42" spans="1:38" s="29" customFormat="1" ht="14.25" customHeight="1" x14ac:dyDescent="0.4">
      <c r="A42" s="299"/>
      <c r="B42" s="283"/>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5"/>
      <c r="AK42" s="14" t="s">
        <v>155</v>
      </c>
      <c r="AL42" s="15" t="s">
        <v>156</v>
      </c>
    </row>
    <row r="43" spans="1:38" s="29" customFormat="1" ht="14.25" customHeight="1" x14ac:dyDescent="0.4">
      <c r="A43" s="299"/>
      <c r="B43" s="286"/>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8"/>
      <c r="AK43" s="14" t="s">
        <v>155</v>
      </c>
      <c r="AL43" s="15" t="s">
        <v>157</v>
      </c>
    </row>
    <row r="44" spans="1:38" s="29" customFormat="1" ht="14.25" customHeight="1" x14ac:dyDescent="0.4">
      <c r="A44" s="299"/>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8"/>
      <c r="AK44" s="14" t="s">
        <v>155</v>
      </c>
      <c r="AL44" s="15" t="s">
        <v>159</v>
      </c>
    </row>
    <row r="45" spans="1:38" s="29" customFormat="1" ht="14.25" customHeight="1" thickBot="1" x14ac:dyDescent="0.45">
      <c r="A45" s="300"/>
      <c r="B45" s="289"/>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1"/>
      <c r="AK45" s="14" t="s">
        <v>155</v>
      </c>
      <c r="AL45" s="15" t="s">
        <v>161</v>
      </c>
    </row>
    <row r="46" spans="1:38" s="29" customFormat="1" ht="21.2" customHeight="1" x14ac:dyDescent="0.4">
      <c r="A46" s="38"/>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K46" s="14" t="s">
        <v>155</v>
      </c>
      <c r="AL46" s="15" t="s">
        <v>163</v>
      </c>
    </row>
    <row r="47" spans="1:38" s="41" customFormat="1" ht="33.75" customHeight="1" x14ac:dyDescent="0.4">
      <c r="A47" s="295" t="s">
        <v>5</v>
      </c>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102"/>
      <c r="AE47" s="40"/>
      <c r="AK47" s="14" t="s">
        <v>155</v>
      </c>
      <c r="AL47" s="15" t="s">
        <v>234</v>
      </c>
    </row>
    <row r="48" spans="1:38" s="41" customFormat="1" ht="27" customHeight="1" x14ac:dyDescent="0.4">
      <c r="A48" s="258" t="s">
        <v>158</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40"/>
      <c r="AK48" s="14" t="s">
        <v>155</v>
      </c>
      <c r="AL48" s="15" t="s">
        <v>112</v>
      </c>
    </row>
    <row r="49" spans="1:38" s="42" customFormat="1" ht="27" customHeight="1" x14ac:dyDescent="0.4">
      <c r="A49" s="296" t="s">
        <v>160</v>
      </c>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40"/>
      <c r="AK49" s="43" t="s">
        <v>165</v>
      </c>
      <c r="AL49" s="15" t="s">
        <v>166</v>
      </c>
    </row>
    <row r="50" spans="1:38" s="42" customFormat="1" ht="27" customHeight="1" x14ac:dyDescent="0.4">
      <c r="A50" s="297" t="s">
        <v>162</v>
      </c>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40"/>
      <c r="AK50" s="43" t="s">
        <v>165</v>
      </c>
      <c r="AL50" s="15" t="s">
        <v>167</v>
      </c>
    </row>
    <row r="51" spans="1:38" ht="27" customHeight="1" x14ac:dyDescent="0.4">
      <c r="A51" s="258" t="s">
        <v>164</v>
      </c>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I51" s="9"/>
      <c r="AK51" s="43" t="s">
        <v>165</v>
      </c>
      <c r="AL51" s="15" t="s">
        <v>168</v>
      </c>
    </row>
    <row r="52" spans="1:38" ht="18.75" customHeight="1" x14ac:dyDescent="0.4">
      <c r="A52" s="9"/>
      <c r="B52" s="9"/>
      <c r="C52" s="9"/>
      <c r="D52" s="9"/>
      <c r="E52" s="8" ph="1"/>
      <c r="F52" s="9" ph="1"/>
      <c r="G52" s="9" ph="1"/>
      <c r="AI52" s="9"/>
      <c r="AK52" s="43" t="s">
        <v>165</v>
      </c>
      <c r="AL52" s="15" t="s">
        <v>169</v>
      </c>
    </row>
    <row r="53" spans="1:38" x14ac:dyDescent="0.4">
      <c r="AK53" s="43" t="s">
        <v>165</v>
      </c>
      <c r="AL53" s="15" t="s">
        <v>112</v>
      </c>
    </row>
    <row r="54" spans="1:38" ht="18.75" customHeight="1" x14ac:dyDescent="0.4">
      <c r="A54" s="9"/>
      <c r="B54" s="9"/>
      <c r="C54" s="9"/>
      <c r="D54" s="9"/>
      <c r="E54" s="8" ph="1"/>
      <c r="F54" s="9" ph="1"/>
      <c r="G54" s="9" ph="1"/>
      <c r="AI54" s="9"/>
      <c r="AK54" s="9"/>
    </row>
    <row r="55" spans="1:38" x14ac:dyDescent="0.4">
      <c r="AK55" s="11" t="s">
        <v>95</v>
      </c>
    </row>
    <row r="56" spans="1:38" ht="18.75" customHeight="1" x14ac:dyDescent="0.4">
      <c r="A56" s="9"/>
      <c r="B56" s="9"/>
      <c r="C56" s="9"/>
      <c r="D56" s="9"/>
      <c r="E56" s="8" ph="1"/>
      <c r="F56" s="9" ph="1"/>
      <c r="G56" s="9" ph="1"/>
      <c r="AI56" s="9"/>
      <c r="AK56" s="14" t="s">
        <v>97</v>
      </c>
    </row>
    <row r="57" spans="1:38" ht="18.75" customHeight="1" x14ac:dyDescent="0.4">
      <c r="A57" s="9"/>
      <c r="B57" s="9"/>
      <c r="C57" s="9"/>
      <c r="D57" s="9"/>
      <c r="E57" s="8" ph="1"/>
      <c r="F57" s="9" ph="1"/>
      <c r="G57" s="9" ph="1"/>
      <c r="AI57" s="9"/>
      <c r="AJ57" s="9"/>
      <c r="AK57" s="14" t="s">
        <v>117</v>
      </c>
    </row>
    <row r="58" spans="1:38" ht="18.75" customHeight="1" x14ac:dyDescent="0.4">
      <c r="A58" s="9"/>
      <c r="B58" s="9"/>
      <c r="C58" s="9"/>
      <c r="D58" s="9"/>
      <c r="E58" s="8" ph="1"/>
      <c r="F58" s="9" ph="1"/>
      <c r="G58" s="9" ph="1"/>
      <c r="AI58" s="9"/>
      <c r="AJ58" s="9"/>
      <c r="AK58" s="14" t="s">
        <v>125</v>
      </c>
    </row>
    <row r="59" spans="1:38" ht="18.75" customHeight="1" x14ac:dyDescent="0.4">
      <c r="A59" s="9"/>
      <c r="B59" s="9"/>
      <c r="C59" s="9"/>
      <c r="D59" s="9"/>
      <c r="E59" s="8" ph="1"/>
      <c r="F59" s="9" ph="1"/>
      <c r="G59" s="9" ph="1"/>
      <c r="AI59" s="9"/>
      <c r="AJ59" s="9"/>
      <c r="AK59" s="14" t="s">
        <v>130</v>
      </c>
    </row>
    <row r="60" spans="1:38" ht="18.75" customHeight="1" x14ac:dyDescent="0.4">
      <c r="A60" s="9"/>
      <c r="B60" s="9"/>
      <c r="C60" s="9"/>
      <c r="D60" s="9"/>
      <c r="E60" s="8" ph="1"/>
      <c r="F60" s="9" ph="1"/>
      <c r="G60" s="9" ph="1"/>
      <c r="AI60" s="9"/>
      <c r="AJ60" s="9"/>
      <c r="AK60" s="14" t="s">
        <v>137</v>
      </c>
    </row>
    <row r="61" spans="1:38" x14ac:dyDescent="0.4">
      <c r="AK61" s="44" t="s">
        <v>100</v>
      </c>
    </row>
    <row r="62" spans="1:38" ht="18.75" customHeight="1" x14ac:dyDescent="0.4">
      <c r="A62" s="9"/>
      <c r="B62" s="9"/>
      <c r="C62" s="9"/>
      <c r="D62" s="9"/>
      <c r="E62" s="8" ph="1"/>
      <c r="F62" s="9" ph="1"/>
      <c r="G62" s="9" ph="1"/>
      <c r="AI62" s="9"/>
      <c r="AJ62" s="9"/>
      <c r="AK62" s="14" t="s">
        <v>152</v>
      </c>
    </row>
    <row r="63" spans="1:38" ht="18.75" customHeight="1" x14ac:dyDescent="0.4">
      <c r="A63" s="9"/>
      <c r="B63" s="9"/>
      <c r="C63" s="9"/>
      <c r="D63" s="9"/>
      <c r="E63" s="8" ph="1"/>
      <c r="F63" s="9" ph="1"/>
      <c r="G63" s="9" ph="1"/>
      <c r="AI63" s="9"/>
      <c r="AJ63" s="9"/>
      <c r="AK63" s="14" t="s">
        <v>155</v>
      </c>
    </row>
    <row r="64" spans="1:38" ht="18.75" customHeight="1" x14ac:dyDescent="0.4">
      <c r="A64" s="9"/>
      <c r="B64" s="9"/>
      <c r="C64" s="9"/>
      <c r="D64" s="9"/>
      <c r="E64" s="8" ph="1"/>
      <c r="F64" s="9" ph="1"/>
      <c r="G64" s="9" ph="1"/>
      <c r="AI64" s="9"/>
      <c r="AJ64" s="9"/>
      <c r="AK64" s="43" t="s">
        <v>165</v>
      </c>
    </row>
    <row r="65" spans="1:37" ht="18.75" customHeight="1" x14ac:dyDescent="0.4">
      <c r="A65" s="9"/>
      <c r="B65" s="9"/>
      <c r="C65" s="9"/>
      <c r="D65" s="9"/>
      <c r="E65" s="8" ph="1"/>
      <c r="F65" s="9" ph="1"/>
      <c r="G65" s="9" ph="1"/>
      <c r="AI65" s="9"/>
      <c r="AJ65" s="9"/>
      <c r="AK65"/>
    </row>
    <row r="66" spans="1:37" ht="18.75" customHeight="1" x14ac:dyDescent="0.4">
      <c r="A66" s="9"/>
      <c r="B66" s="9"/>
      <c r="C66" s="9"/>
      <c r="D66" s="9"/>
      <c r="E66" s="8" ph="1"/>
      <c r="F66" s="9" ph="1"/>
      <c r="G66" s="9" ph="1"/>
      <c r="AI66" s="9"/>
      <c r="AJ66" s="9"/>
      <c r="AK66"/>
    </row>
    <row r="67" spans="1:37" ht="18.75" customHeight="1" x14ac:dyDescent="0.4">
      <c r="A67" s="9"/>
      <c r="B67" s="9"/>
      <c r="C67" s="9"/>
      <c r="D67" s="9"/>
      <c r="E67" s="8" ph="1"/>
      <c r="F67" s="9" ph="1"/>
      <c r="G67" s="9" ph="1"/>
      <c r="AI67" s="9"/>
      <c r="AJ67" s="9"/>
      <c r="AK67"/>
    </row>
    <row r="68" spans="1:37" ht="18.75" customHeight="1" x14ac:dyDescent="0.4">
      <c r="A68" s="9"/>
      <c r="B68" s="9"/>
      <c r="C68" s="9"/>
      <c r="D68" s="9"/>
      <c r="E68" s="8" ph="1"/>
      <c r="F68" s="9" ph="1"/>
      <c r="G68" s="9" ph="1"/>
      <c r="AI68" s="9"/>
      <c r="AJ68" s="9"/>
      <c r="AK68"/>
    </row>
    <row r="69" spans="1:37" x14ac:dyDescent="0.4">
      <c r="AK69"/>
    </row>
    <row r="70" spans="1:37" ht="18.75" customHeight="1" x14ac:dyDescent="0.4">
      <c r="A70" s="9"/>
      <c r="B70" s="9"/>
      <c r="C70" s="9"/>
      <c r="D70" s="9"/>
      <c r="E70" s="8" ph="1"/>
      <c r="F70" s="9" ph="1"/>
      <c r="G70" s="9" ph="1"/>
      <c r="AI70" s="9"/>
      <c r="AJ70" s="9"/>
      <c r="AK70"/>
    </row>
    <row r="71" spans="1:37" x14ac:dyDescent="0.4">
      <c r="AK71"/>
    </row>
    <row r="72" spans="1:37" ht="18.75" customHeight="1" x14ac:dyDescent="0.4">
      <c r="A72" s="9"/>
      <c r="B72" s="9"/>
      <c r="C72" s="9"/>
      <c r="D72" s="9"/>
      <c r="E72" s="8" ph="1"/>
      <c r="F72" s="9" ph="1"/>
      <c r="G72" s="9" ph="1"/>
      <c r="AI72" s="9"/>
      <c r="AJ72" s="9"/>
      <c r="AK72"/>
    </row>
    <row r="73" spans="1:37" ht="18.75" customHeight="1" x14ac:dyDescent="0.4">
      <c r="A73" s="9"/>
      <c r="B73" s="9"/>
      <c r="C73" s="9"/>
      <c r="D73" s="9"/>
      <c r="E73" s="8" ph="1"/>
      <c r="F73" s="9" ph="1"/>
      <c r="G73" s="9" ph="1"/>
      <c r="AI73" s="9"/>
      <c r="AJ73" s="9"/>
      <c r="AK73"/>
    </row>
    <row r="74" spans="1:37" ht="18.75" customHeight="1" x14ac:dyDescent="0.4">
      <c r="A74" s="9"/>
      <c r="B74" s="9"/>
      <c r="C74" s="9"/>
      <c r="D74" s="9"/>
      <c r="E74" s="8" ph="1"/>
      <c r="F74" s="9" ph="1"/>
      <c r="G74" s="9" ph="1"/>
      <c r="AI74" s="9"/>
      <c r="AJ74" s="9"/>
      <c r="AK74"/>
    </row>
    <row r="75" spans="1:37" ht="18.75" customHeight="1" x14ac:dyDescent="0.4">
      <c r="A75" s="9"/>
      <c r="B75" s="9"/>
      <c r="C75" s="9"/>
      <c r="D75" s="9"/>
      <c r="E75" s="8" ph="1"/>
      <c r="F75" s="9" ph="1"/>
      <c r="G75" s="9" ph="1"/>
      <c r="AI75" s="9"/>
      <c r="AJ75" s="9"/>
      <c r="AK75"/>
    </row>
    <row r="76" spans="1:37" ht="18.75" customHeight="1" x14ac:dyDescent="0.4">
      <c r="A76" s="9"/>
      <c r="B76" s="9"/>
      <c r="C76" s="9"/>
      <c r="D76" s="9"/>
      <c r="E76" s="8" ph="1"/>
      <c r="F76" s="9" ph="1"/>
      <c r="G76" s="9" ph="1"/>
      <c r="AI76" s="9"/>
      <c r="AJ76" s="9"/>
      <c r="AK76"/>
    </row>
    <row r="77" spans="1:37" x14ac:dyDescent="0.4">
      <c r="AK77"/>
    </row>
    <row r="78" spans="1:37" ht="18.75" customHeight="1" x14ac:dyDescent="0.4">
      <c r="A78" s="9"/>
      <c r="B78" s="9"/>
      <c r="C78" s="9"/>
      <c r="D78" s="9"/>
      <c r="E78" s="8" ph="1"/>
      <c r="F78" s="9" ph="1"/>
      <c r="G78" s="9" ph="1"/>
      <c r="AI78" s="9"/>
      <c r="AJ78" s="9"/>
      <c r="AK78"/>
    </row>
    <row r="79" spans="1:37" ht="18.75" customHeight="1" x14ac:dyDescent="0.4">
      <c r="A79" s="9"/>
      <c r="B79" s="9"/>
      <c r="C79" s="9"/>
      <c r="D79" s="9"/>
      <c r="E79" s="8" ph="1"/>
      <c r="F79" s="9" ph="1"/>
      <c r="G79" s="9" ph="1"/>
      <c r="AI79" s="9"/>
      <c r="AJ79" s="9"/>
      <c r="AK79"/>
    </row>
    <row r="80" spans="1:37" ht="18.75" customHeight="1" x14ac:dyDescent="0.4">
      <c r="A80" s="9"/>
      <c r="B80" s="9"/>
      <c r="C80" s="9"/>
      <c r="D80" s="9"/>
      <c r="E80" s="8" ph="1"/>
      <c r="F80" s="9" ph="1"/>
      <c r="G80" s="9" ph="1"/>
      <c r="AI80" s="9"/>
      <c r="AJ80" s="9"/>
      <c r="AK80"/>
    </row>
    <row r="81" spans="1:37" ht="18.75" customHeight="1" x14ac:dyDescent="0.4">
      <c r="A81" s="9"/>
      <c r="B81" s="9"/>
      <c r="C81" s="9"/>
      <c r="D81" s="9"/>
      <c r="E81" s="8" ph="1"/>
      <c r="F81" s="9" ph="1"/>
      <c r="G81" s="9" ph="1"/>
      <c r="AI81" s="9"/>
      <c r="AJ81" s="9"/>
      <c r="AK81"/>
    </row>
    <row r="82" spans="1:37" ht="18.75" customHeight="1" x14ac:dyDescent="0.4">
      <c r="A82" s="9"/>
      <c r="B82" s="9"/>
      <c r="C82" s="9"/>
      <c r="D82" s="9"/>
      <c r="E82" s="8" ph="1"/>
      <c r="F82" s="9" ph="1"/>
      <c r="G82" s="9" ph="1"/>
      <c r="AI82" s="9"/>
      <c r="AJ82" s="9"/>
      <c r="AK82"/>
    </row>
    <row r="83" spans="1:37" ht="18.75" customHeight="1" x14ac:dyDescent="0.4">
      <c r="A83" s="9"/>
      <c r="B83" s="9"/>
      <c r="C83" s="9"/>
      <c r="D83" s="9"/>
      <c r="E83" s="8" ph="1"/>
      <c r="F83" s="9" ph="1"/>
      <c r="G83" s="9" ph="1"/>
      <c r="AI83" s="9"/>
      <c r="AJ83" s="9"/>
      <c r="AK83"/>
    </row>
    <row r="84" spans="1:37" ht="18.75" customHeight="1" x14ac:dyDescent="0.4">
      <c r="A84" s="9"/>
      <c r="B84" s="9"/>
      <c r="C84" s="9"/>
      <c r="D84" s="9"/>
      <c r="E84" s="8" ph="1"/>
      <c r="F84" s="9" ph="1"/>
      <c r="G84" s="9" ph="1"/>
      <c r="AI84" s="9"/>
      <c r="AJ84" s="9"/>
      <c r="AK84"/>
    </row>
    <row r="85" spans="1:37" x14ac:dyDescent="0.4">
      <c r="AK85"/>
    </row>
    <row r="86" spans="1:37" ht="18.75" customHeight="1" x14ac:dyDescent="0.4">
      <c r="A86" s="9"/>
      <c r="B86" s="9"/>
      <c r="C86" s="9"/>
      <c r="D86" s="9"/>
      <c r="E86" s="8" ph="1"/>
      <c r="F86" s="9" ph="1"/>
      <c r="G86" s="9" ph="1"/>
      <c r="AI86" s="9"/>
      <c r="AJ86" s="9"/>
      <c r="AK86"/>
    </row>
    <row r="87" spans="1:37" x14ac:dyDescent="0.4">
      <c r="AK87"/>
    </row>
    <row r="88" spans="1:37" ht="18.75" customHeight="1" x14ac:dyDescent="0.4">
      <c r="A88" s="9"/>
      <c r="B88" s="9"/>
      <c r="C88" s="9"/>
      <c r="D88" s="9"/>
      <c r="E88" s="8" ph="1"/>
      <c r="F88" s="9" ph="1"/>
      <c r="G88" s="9" ph="1"/>
      <c r="AI88" s="9"/>
      <c r="AJ88" s="9"/>
      <c r="AK88"/>
    </row>
    <row r="89" spans="1:37" x14ac:dyDescent="0.4">
      <c r="AK89"/>
    </row>
    <row r="90" spans="1:37" ht="18.75" customHeight="1" x14ac:dyDescent="0.4">
      <c r="A90" s="9"/>
      <c r="B90" s="9"/>
      <c r="C90" s="9"/>
      <c r="D90" s="9"/>
      <c r="E90" s="8" ph="1"/>
      <c r="F90" s="9" ph="1"/>
      <c r="G90" s="9" ph="1"/>
      <c r="AI90" s="9"/>
      <c r="AJ90" s="9"/>
      <c r="AK90"/>
    </row>
    <row r="91" spans="1:37" ht="18.75" customHeight="1" x14ac:dyDescent="0.4">
      <c r="A91" s="9"/>
      <c r="B91" s="9"/>
      <c r="C91" s="9"/>
      <c r="D91" s="9"/>
      <c r="E91" s="8" ph="1"/>
      <c r="F91" s="9" ph="1"/>
      <c r="G91" s="9" ph="1"/>
      <c r="AI91" s="9"/>
      <c r="AJ91" s="9"/>
      <c r="AK91"/>
    </row>
    <row r="92" spans="1:37" ht="18.75" customHeight="1" x14ac:dyDescent="0.4">
      <c r="A92" s="9"/>
      <c r="B92" s="9"/>
      <c r="C92" s="9"/>
      <c r="D92" s="9"/>
      <c r="E92" s="8" ph="1"/>
      <c r="F92" s="9" ph="1"/>
      <c r="G92" s="9" ph="1"/>
      <c r="AI92" s="9"/>
      <c r="AJ92" s="9"/>
      <c r="AK92"/>
    </row>
    <row r="93" spans="1:37" ht="18.75" customHeight="1" x14ac:dyDescent="0.4">
      <c r="A93" s="9"/>
      <c r="B93" s="9"/>
      <c r="C93" s="9"/>
      <c r="D93" s="9"/>
      <c r="E93" s="8" ph="1"/>
      <c r="F93" s="9" ph="1"/>
      <c r="G93" s="9" ph="1"/>
      <c r="AI93" s="9"/>
      <c r="AJ93" s="9"/>
      <c r="AK93"/>
    </row>
    <row r="94" spans="1:37" ht="18.75" customHeight="1" x14ac:dyDescent="0.4">
      <c r="A94" s="9"/>
      <c r="B94" s="9"/>
      <c r="C94" s="9"/>
      <c r="D94" s="9"/>
      <c r="E94" s="8" ph="1"/>
      <c r="F94" s="9" ph="1"/>
      <c r="G94" s="9" ph="1"/>
      <c r="AI94" s="9"/>
      <c r="AJ94" s="9"/>
      <c r="AK94"/>
    </row>
    <row r="95" spans="1:37" x14ac:dyDescent="0.4">
      <c r="AK95"/>
    </row>
    <row r="96" spans="1:37" ht="18.75" customHeight="1" x14ac:dyDescent="0.4">
      <c r="A96" s="9"/>
      <c r="B96" s="9"/>
      <c r="C96" s="9"/>
      <c r="D96" s="9"/>
      <c r="E96" s="8" ph="1"/>
      <c r="F96" s="9" ph="1"/>
      <c r="G96" s="9" ph="1"/>
      <c r="AI96" s="9"/>
      <c r="AJ96" s="9"/>
      <c r="AK96"/>
    </row>
    <row r="97" spans="1:37" ht="18.75" customHeight="1" x14ac:dyDescent="0.4">
      <c r="A97" s="9"/>
      <c r="B97" s="9"/>
      <c r="C97" s="9"/>
      <c r="D97" s="9"/>
      <c r="E97" s="8" ph="1"/>
      <c r="F97" s="9" ph="1"/>
      <c r="G97" s="9" ph="1"/>
      <c r="AI97" s="9"/>
      <c r="AJ97" s="9"/>
      <c r="AK97"/>
    </row>
    <row r="98" spans="1:37" ht="18.75" customHeight="1" x14ac:dyDescent="0.4">
      <c r="A98" s="9"/>
      <c r="B98" s="9"/>
      <c r="C98" s="9"/>
      <c r="D98" s="9"/>
      <c r="E98" s="8" ph="1"/>
      <c r="F98" s="9" ph="1"/>
      <c r="G98" s="9" ph="1"/>
      <c r="AI98" s="9"/>
      <c r="AJ98" s="9"/>
      <c r="AK98"/>
    </row>
    <row r="99" spans="1:37" ht="18.75" customHeight="1" x14ac:dyDescent="0.4">
      <c r="A99" s="9"/>
      <c r="B99" s="9"/>
      <c r="C99" s="9"/>
      <c r="D99" s="9"/>
      <c r="E99" s="8" ph="1"/>
      <c r="F99" s="9" ph="1"/>
      <c r="G99" s="9" ph="1"/>
      <c r="AI99" s="9"/>
      <c r="AJ99" s="9"/>
      <c r="AK99"/>
    </row>
    <row r="100" spans="1:37" ht="18.75" customHeight="1" x14ac:dyDescent="0.4">
      <c r="A100" s="9"/>
      <c r="B100" s="9"/>
      <c r="C100" s="9"/>
      <c r="D100" s="9"/>
      <c r="E100" s="8" ph="1"/>
      <c r="F100" s="9" ph="1"/>
      <c r="G100" s="9" ph="1"/>
      <c r="AI100" s="9"/>
      <c r="AJ100" s="9"/>
      <c r="AK100"/>
    </row>
    <row r="101" spans="1:37" ht="18.75" customHeight="1" x14ac:dyDescent="0.4">
      <c r="A101" s="9"/>
      <c r="B101" s="9"/>
      <c r="C101" s="9"/>
      <c r="D101" s="9"/>
      <c r="E101" s="8" ph="1"/>
      <c r="F101" s="9" ph="1"/>
      <c r="G101" s="9" ph="1"/>
      <c r="AI101" s="9"/>
      <c r="AJ101" s="9"/>
      <c r="AK101"/>
    </row>
    <row r="102" spans="1:37" ht="18.75" customHeight="1" x14ac:dyDescent="0.4">
      <c r="A102" s="9"/>
      <c r="B102" s="9"/>
      <c r="C102" s="9"/>
      <c r="D102" s="9"/>
      <c r="E102" s="8" ph="1"/>
      <c r="F102" s="9" ph="1"/>
      <c r="G102" s="9" ph="1"/>
      <c r="AI102" s="9"/>
      <c r="AJ102" s="9"/>
      <c r="AK102"/>
    </row>
    <row r="103" spans="1:37" x14ac:dyDescent="0.4">
      <c r="AK103"/>
    </row>
    <row r="104" spans="1:37" ht="18.75" customHeight="1" x14ac:dyDescent="0.4">
      <c r="A104" s="9"/>
      <c r="B104" s="9"/>
      <c r="C104" s="9"/>
      <c r="D104" s="9"/>
      <c r="E104" s="8" ph="1"/>
      <c r="F104" s="9" ph="1"/>
      <c r="G104" s="9" ph="1"/>
      <c r="AI104" s="9"/>
      <c r="AJ104" s="9"/>
      <c r="AK104"/>
    </row>
    <row r="105" spans="1:37" x14ac:dyDescent="0.4">
      <c r="AK105"/>
    </row>
    <row r="106" spans="1:37" ht="18.75" customHeight="1" x14ac:dyDescent="0.4">
      <c r="A106" s="9"/>
      <c r="B106" s="9"/>
      <c r="C106" s="9"/>
      <c r="D106" s="9"/>
      <c r="E106" s="8" ph="1"/>
      <c r="F106" s="9" ph="1"/>
      <c r="G106" s="9" ph="1"/>
      <c r="AI106" s="9"/>
      <c r="AJ106" s="9"/>
    </row>
    <row r="107" spans="1:37" ht="18.75" customHeight="1" x14ac:dyDescent="0.4">
      <c r="A107" s="9"/>
      <c r="B107" s="9"/>
      <c r="C107" s="9"/>
      <c r="D107" s="9"/>
      <c r="E107" s="8" ph="1"/>
      <c r="F107" s="9" ph="1"/>
      <c r="G107" s="9" ph="1"/>
      <c r="AI107" s="9"/>
      <c r="AJ107" s="9"/>
      <c r="AK107" s="9"/>
    </row>
    <row r="108" spans="1:37" ht="18.75" customHeight="1" x14ac:dyDescent="0.4">
      <c r="A108" s="9"/>
      <c r="B108" s="9"/>
      <c r="C108" s="9"/>
      <c r="D108" s="9"/>
      <c r="E108" s="8" ph="1"/>
      <c r="F108" s="9" ph="1"/>
      <c r="G108" s="9" ph="1"/>
      <c r="AI108" s="9"/>
      <c r="AJ108" s="9"/>
      <c r="AK108" s="9"/>
    </row>
    <row r="109" spans="1:37" ht="18.75" customHeight="1" x14ac:dyDescent="0.4">
      <c r="A109" s="9"/>
      <c r="B109" s="9"/>
      <c r="C109" s="9"/>
      <c r="D109" s="9"/>
      <c r="E109" s="8" ph="1"/>
      <c r="F109" s="9" ph="1"/>
      <c r="G109" s="9" ph="1"/>
      <c r="AI109" s="9"/>
      <c r="AJ109" s="9"/>
      <c r="AK109" s="9"/>
    </row>
    <row r="110" spans="1:37" ht="18.75" customHeight="1" x14ac:dyDescent="0.4">
      <c r="A110" s="9"/>
      <c r="B110" s="9"/>
      <c r="C110" s="9"/>
      <c r="D110" s="9"/>
      <c r="E110" s="8" ph="1"/>
      <c r="F110" s="9" ph="1"/>
      <c r="G110" s="9" ph="1"/>
      <c r="AI110" s="9"/>
      <c r="AJ110" s="9"/>
      <c r="AK110" s="9"/>
    </row>
    <row r="111" spans="1:37" x14ac:dyDescent="0.4">
      <c r="AK111" s="9"/>
    </row>
    <row r="112" spans="1:37" ht="18.75" customHeight="1" x14ac:dyDescent="0.4">
      <c r="A112" s="9"/>
      <c r="B112" s="9"/>
      <c r="C112" s="9"/>
      <c r="D112" s="9"/>
      <c r="E112" s="8" ph="1"/>
      <c r="F112" s="9" ph="1"/>
      <c r="G112" s="9" ph="1"/>
      <c r="AI112" s="9"/>
      <c r="AJ112" s="9"/>
      <c r="AK112" s="9"/>
    </row>
    <row r="113" spans="1:37" ht="18.75" customHeight="1" x14ac:dyDescent="0.4">
      <c r="A113" s="9"/>
      <c r="B113" s="9"/>
      <c r="C113" s="9"/>
      <c r="D113" s="9"/>
      <c r="E113" s="8" ph="1"/>
      <c r="F113" s="9" ph="1"/>
      <c r="G113" s="9" ph="1"/>
      <c r="AI113" s="9"/>
      <c r="AJ113" s="9"/>
      <c r="AK113" s="9"/>
    </row>
    <row r="114" spans="1:37" ht="18.75" customHeight="1" x14ac:dyDescent="0.4">
      <c r="A114" s="9"/>
      <c r="B114" s="9"/>
      <c r="C114" s="9"/>
      <c r="D114" s="9"/>
      <c r="E114" s="8" ph="1"/>
      <c r="F114" s="9" ph="1"/>
      <c r="G114" s="9" ph="1"/>
      <c r="AI114" s="9"/>
      <c r="AJ114" s="9"/>
    </row>
    <row r="115" spans="1:37" ht="18.75" customHeight="1" x14ac:dyDescent="0.4">
      <c r="A115" s="9"/>
      <c r="B115" s="9"/>
      <c r="C115" s="9"/>
      <c r="D115" s="9"/>
      <c r="E115" s="8" ph="1"/>
      <c r="F115" s="9" ph="1"/>
      <c r="G115" s="9" ph="1"/>
      <c r="AI115" s="9"/>
      <c r="AJ115" s="9"/>
      <c r="AK115" s="9"/>
    </row>
    <row r="116" spans="1:37" ht="18.75" customHeight="1" x14ac:dyDescent="0.4">
      <c r="A116" s="9"/>
      <c r="B116" s="9"/>
      <c r="C116" s="9"/>
      <c r="D116" s="9"/>
      <c r="E116" s="8" ph="1"/>
      <c r="F116" s="9" ph="1"/>
      <c r="G116" s="9" ph="1"/>
      <c r="AI116" s="9"/>
      <c r="AJ116" s="9"/>
      <c r="AK116" s="9"/>
    </row>
    <row r="117" spans="1:37" ht="18.75" customHeight="1" x14ac:dyDescent="0.4">
      <c r="A117" s="9"/>
      <c r="B117" s="9"/>
      <c r="C117" s="9"/>
      <c r="D117" s="9"/>
      <c r="E117" s="8" ph="1"/>
      <c r="F117" s="9" ph="1"/>
      <c r="G117" s="9" ph="1"/>
      <c r="AI117" s="9"/>
      <c r="AJ117" s="9"/>
    </row>
    <row r="118" spans="1:37" ht="18.75" customHeight="1" x14ac:dyDescent="0.4">
      <c r="A118" s="9"/>
      <c r="B118" s="9"/>
      <c r="C118" s="9"/>
      <c r="D118" s="9"/>
      <c r="E118" s="8" ph="1"/>
      <c r="F118" s="9" ph="1"/>
      <c r="G118" s="9" ph="1"/>
      <c r="AI118" s="9"/>
      <c r="AJ118" s="9"/>
    </row>
    <row r="120" spans="1:37" ht="18.75" customHeight="1" x14ac:dyDescent="0.4">
      <c r="A120" s="9"/>
      <c r="B120" s="9"/>
      <c r="C120" s="9"/>
      <c r="D120" s="9"/>
      <c r="E120" s="8" ph="1"/>
      <c r="F120" s="9" ph="1"/>
      <c r="G120" s="9" ph="1"/>
      <c r="AI120" s="9"/>
      <c r="AJ120" s="9"/>
    </row>
    <row r="121" spans="1:37" ht="18.75" customHeight="1" x14ac:dyDescent="0.4">
      <c r="A121" s="9"/>
      <c r="B121" s="9"/>
      <c r="C121" s="9"/>
      <c r="D121" s="9"/>
      <c r="E121" s="8" ph="1"/>
      <c r="F121" s="9" ph="1"/>
      <c r="G121" s="9" ph="1"/>
      <c r="AI121" s="9"/>
      <c r="AJ121" s="9"/>
    </row>
    <row r="122" spans="1:37" ht="18.75" customHeight="1" x14ac:dyDescent="0.4">
      <c r="E122" s="8" ph="1"/>
      <c r="F122" s="9" ph="1"/>
      <c r="G122" s="9" ph="1"/>
    </row>
    <row r="123" spans="1:37" ht="18.75" customHeight="1" x14ac:dyDescent="0.4">
      <c r="E123" s="8" ph="1"/>
      <c r="F123" s="9" ph="1"/>
      <c r="G123" s="9" ph="1"/>
    </row>
    <row r="124" spans="1:37" ht="18.75" customHeight="1" x14ac:dyDescent="0.4">
      <c r="E124" s="8" ph="1"/>
      <c r="F124" s="9" ph="1"/>
      <c r="G124" s="9" ph="1"/>
      <c r="AK124" s="9"/>
    </row>
    <row r="125" spans="1:37" x14ac:dyDescent="0.4">
      <c r="AK125" s="9"/>
    </row>
    <row r="126" spans="1:37" ht="18.75" customHeight="1" x14ac:dyDescent="0.4">
      <c r="E126" s="8" ph="1"/>
      <c r="F126" s="9" ph="1"/>
      <c r="G126" s="9" ph="1"/>
      <c r="AK126" s="9"/>
    </row>
    <row r="127" spans="1:37" ht="18.75" customHeight="1" x14ac:dyDescent="0.4">
      <c r="E127" s="8" ph="1"/>
      <c r="F127" s="9" ph="1"/>
      <c r="G127" s="9" ph="1"/>
      <c r="AK127" s="9"/>
    </row>
    <row r="128" spans="1:37" ht="18.75" customHeight="1" x14ac:dyDescent="0.4">
      <c r="E128" s="8" ph="1"/>
      <c r="F128" s="9" ph="1"/>
      <c r="G128" s="9" ph="1"/>
      <c r="AK128" s="9"/>
    </row>
    <row r="129" spans="1:37" ht="18.75" customHeight="1" x14ac:dyDescent="0.4">
      <c r="A129" s="9"/>
      <c r="B129" s="9"/>
      <c r="C129" s="9"/>
      <c r="D129" s="9"/>
      <c r="E129" s="8" ph="1"/>
      <c r="F129" s="9" ph="1"/>
      <c r="G129" s="9" ph="1"/>
      <c r="AI129" s="9"/>
      <c r="AJ129" s="9"/>
      <c r="AK129" s="9"/>
    </row>
    <row r="130" spans="1:37" ht="18.75" customHeight="1" x14ac:dyDescent="0.4">
      <c r="A130" s="9"/>
      <c r="B130" s="9"/>
      <c r="C130" s="9"/>
      <c r="D130" s="9"/>
      <c r="E130" s="8" ph="1"/>
      <c r="F130" s="9" ph="1"/>
      <c r="G130" s="9" ph="1"/>
      <c r="AI130" s="9"/>
      <c r="AJ130" s="9"/>
      <c r="AK130" s="9"/>
    </row>
    <row r="131" spans="1:37" ht="18.75" customHeight="1" x14ac:dyDescent="0.4">
      <c r="A131" s="9"/>
      <c r="B131" s="9"/>
      <c r="C131" s="9"/>
      <c r="D131" s="9"/>
      <c r="E131" s="8" ph="1"/>
      <c r="F131" s="9" ph="1"/>
      <c r="G131" s="9" ph="1"/>
      <c r="AI131" s="9"/>
      <c r="AJ131" s="9"/>
    </row>
    <row r="132" spans="1:37" ht="18.75" customHeight="1" x14ac:dyDescent="0.4">
      <c r="A132" s="9"/>
      <c r="B132" s="9"/>
      <c r="C132" s="9"/>
      <c r="D132" s="9"/>
      <c r="E132" s="8" ph="1"/>
      <c r="F132" s="9" ph="1"/>
      <c r="G132" s="9" ph="1"/>
      <c r="AI132" s="9"/>
      <c r="AJ132" s="9"/>
      <c r="AK132" s="9"/>
    </row>
    <row r="133" spans="1:37" ht="18.75" customHeight="1" x14ac:dyDescent="0.4">
      <c r="A133" s="9"/>
      <c r="B133" s="9"/>
      <c r="C133" s="9"/>
      <c r="D133" s="9"/>
      <c r="E133" s="8" ph="1"/>
      <c r="F133" s="9" ph="1"/>
      <c r="G133" s="9" ph="1"/>
      <c r="AI133" s="9"/>
      <c r="AJ133" s="9"/>
      <c r="AK133" s="9"/>
    </row>
    <row r="134" spans="1:37" ht="18.75" customHeight="1" x14ac:dyDescent="0.4">
      <c r="A134" s="9"/>
      <c r="B134" s="9"/>
      <c r="C134" s="9"/>
      <c r="D134" s="9"/>
      <c r="E134" s="8" ph="1"/>
      <c r="F134" s="9" ph="1"/>
      <c r="G134" s="9" ph="1"/>
      <c r="AI134" s="9"/>
      <c r="AJ134" s="9"/>
      <c r="AK134" s="9"/>
    </row>
    <row r="135" spans="1:37" ht="18.75" customHeight="1" x14ac:dyDescent="0.4">
      <c r="A135" s="9"/>
      <c r="B135" s="9"/>
      <c r="C135" s="9"/>
      <c r="D135" s="9"/>
      <c r="E135" s="8" ph="1"/>
      <c r="F135" s="9" ph="1"/>
      <c r="G135" s="9" ph="1"/>
      <c r="AI135" s="9"/>
      <c r="AJ135" s="9"/>
      <c r="AK135" s="9"/>
    </row>
    <row r="136" spans="1:37" x14ac:dyDescent="0.4">
      <c r="AK136" s="9"/>
    </row>
    <row r="137" spans="1:37" ht="18.75" customHeight="1" x14ac:dyDescent="0.4">
      <c r="A137" s="9"/>
      <c r="B137" s="9"/>
      <c r="C137" s="9"/>
      <c r="D137" s="9"/>
      <c r="E137" s="8" ph="1"/>
      <c r="F137" s="9" ph="1"/>
      <c r="G137" s="9" ph="1"/>
      <c r="AI137" s="9"/>
      <c r="AJ137" s="9"/>
      <c r="AK137" s="9"/>
    </row>
    <row r="138" spans="1:37" ht="18.75" customHeight="1" x14ac:dyDescent="0.4">
      <c r="A138" s="9"/>
      <c r="B138" s="9"/>
      <c r="C138" s="9"/>
      <c r="D138" s="9"/>
      <c r="E138" s="8" ph="1"/>
      <c r="F138" s="9" ph="1"/>
      <c r="G138" s="9" ph="1"/>
      <c r="AI138" s="9"/>
      <c r="AJ138" s="9"/>
      <c r="AK138" s="9"/>
    </row>
    <row r="139" spans="1:37" ht="18.75" customHeight="1" x14ac:dyDescent="0.4">
      <c r="A139" s="9"/>
      <c r="B139" s="9"/>
      <c r="C139" s="9"/>
      <c r="D139" s="9"/>
      <c r="E139" s="8" ph="1"/>
      <c r="F139" s="9" ph="1"/>
      <c r="G139" s="9" ph="1"/>
      <c r="AI139" s="9"/>
      <c r="AJ139" s="9"/>
    </row>
    <row r="140" spans="1:37" ht="18.75" customHeight="1" x14ac:dyDescent="0.4">
      <c r="A140" s="9"/>
      <c r="B140" s="9"/>
      <c r="C140" s="9"/>
      <c r="D140" s="9"/>
      <c r="E140" s="8" ph="1"/>
      <c r="F140" s="9" ph="1"/>
      <c r="G140" s="9" ph="1"/>
      <c r="AI140" s="9"/>
      <c r="AJ140" s="9"/>
      <c r="AK140" s="9"/>
    </row>
    <row r="141" spans="1:37" ht="18.75" customHeight="1" x14ac:dyDescent="0.4">
      <c r="A141" s="9"/>
      <c r="B141" s="9"/>
      <c r="C141" s="9"/>
      <c r="D141" s="9"/>
      <c r="E141" s="8" ph="1"/>
      <c r="F141" s="9" ph="1"/>
      <c r="G141" s="9" ph="1"/>
      <c r="AI141" s="9"/>
      <c r="AJ141" s="9"/>
    </row>
    <row r="142" spans="1:37" ht="18.75" customHeight="1" x14ac:dyDescent="0.4">
      <c r="A142" s="9"/>
      <c r="B142" s="9"/>
      <c r="C142" s="9"/>
      <c r="D142" s="9"/>
      <c r="E142" s="8" ph="1"/>
      <c r="F142" s="9" ph="1"/>
      <c r="G142" s="9" ph="1"/>
      <c r="AI142" s="9"/>
      <c r="AJ142" s="9"/>
      <c r="AK142" s="9"/>
    </row>
    <row r="143" spans="1:37" ht="18.75" customHeight="1" x14ac:dyDescent="0.4">
      <c r="A143" s="9"/>
      <c r="B143" s="9"/>
      <c r="C143" s="9"/>
      <c r="D143" s="9"/>
      <c r="E143" s="8" ph="1"/>
      <c r="F143" s="9" ph="1"/>
      <c r="G143" s="9" ph="1"/>
      <c r="AI143" s="9"/>
      <c r="AJ143" s="9"/>
    </row>
    <row r="144" spans="1:37" x14ac:dyDescent="0.4">
      <c r="AK144" s="9"/>
    </row>
    <row r="145" spans="1:37" ht="18.75" customHeight="1" x14ac:dyDescent="0.4">
      <c r="A145" s="9"/>
      <c r="B145" s="9"/>
      <c r="C145" s="9"/>
      <c r="D145" s="9"/>
      <c r="E145" s="8" ph="1"/>
      <c r="F145" s="9" ph="1"/>
      <c r="G145" s="9" ph="1"/>
      <c r="AI145" s="9"/>
      <c r="AJ145" s="9"/>
      <c r="AK145" s="9"/>
    </row>
    <row r="146" spans="1:37" x14ac:dyDescent="0.4">
      <c r="AK146" s="9"/>
    </row>
    <row r="147" spans="1:37" ht="18.75" customHeight="1" x14ac:dyDescent="0.4">
      <c r="A147" s="9"/>
      <c r="B147" s="9"/>
      <c r="C147" s="9"/>
      <c r="D147" s="9"/>
      <c r="E147" s="8" ph="1"/>
      <c r="F147" s="9" ph="1"/>
      <c r="G147" s="9" ph="1"/>
      <c r="AI147" s="9"/>
      <c r="AJ147" s="9"/>
      <c r="AK147" s="9"/>
    </row>
    <row r="148" spans="1:37" x14ac:dyDescent="0.4">
      <c r="AK148" s="9"/>
    </row>
    <row r="149" spans="1:37" ht="18.75" customHeight="1" x14ac:dyDescent="0.4">
      <c r="A149" s="9"/>
      <c r="B149" s="9"/>
      <c r="C149" s="9"/>
      <c r="D149" s="9"/>
      <c r="E149" s="8" ph="1"/>
      <c r="F149" s="9" ph="1"/>
      <c r="G149" s="9" ph="1"/>
      <c r="AI149" s="9"/>
      <c r="AJ149" s="9"/>
    </row>
    <row r="150" spans="1:37" ht="18.75" customHeight="1" x14ac:dyDescent="0.4">
      <c r="A150" s="9"/>
      <c r="B150" s="9"/>
      <c r="C150" s="9"/>
      <c r="D150" s="9"/>
      <c r="E150" s="8" ph="1"/>
      <c r="F150" s="9" ph="1"/>
      <c r="G150" s="9" ph="1"/>
      <c r="AI150" s="9"/>
      <c r="AJ150" s="9"/>
      <c r="AK150" s="9"/>
    </row>
    <row r="151" spans="1:37" ht="18.75" customHeight="1" x14ac:dyDescent="0.4">
      <c r="A151" s="9"/>
      <c r="B151" s="9"/>
      <c r="C151" s="9"/>
      <c r="D151" s="9"/>
      <c r="E151" s="8" ph="1"/>
      <c r="F151" s="9" ph="1"/>
      <c r="G151" s="9" ph="1"/>
      <c r="AI151" s="9"/>
      <c r="AJ151" s="9"/>
      <c r="AK151" s="9"/>
    </row>
    <row r="152" spans="1:37" ht="18.75" customHeight="1" x14ac:dyDescent="0.4">
      <c r="A152" s="9"/>
      <c r="B152" s="9"/>
      <c r="C152" s="9"/>
      <c r="D152" s="9"/>
      <c r="E152" s="8" ph="1"/>
      <c r="F152" s="9" ph="1"/>
      <c r="G152" s="9" ph="1"/>
      <c r="AI152" s="9"/>
      <c r="AJ152" s="9"/>
      <c r="AK152" s="9"/>
    </row>
    <row r="153" spans="1:37" ht="18.75" customHeight="1" x14ac:dyDescent="0.4">
      <c r="A153" s="9"/>
      <c r="B153" s="9"/>
      <c r="C153" s="9"/>
      <c r="D153" s="9"/>
      <c r="E153" s="8" ph="1"/>
      <c r="F153" s="9" ph="1"/>
      <c r="G153" s="9" ph="1"/>
      <c r="AI153" s="9"/>
      <c r="AJ153" s="9"/>
      <c r="AK153" s="9"/>
    </row>
    <row r="154" spans="1:37" x14ac:dyDescent="0.4">
      <c r="AK154" s="9"/>
    </row>
    <row r="155" spans="1:37" ht="18.75" customHeight="1" x14ac:dyDescent="0.4">
      <c r="A155" s="9"/>
      <c r="B155" s="9"/>
      <c r="C155" s="9"/>
      <c r="D155" s="9"/>
      <c r="E155" s="8" ph="1"/>
      <c r="F155" s="9" ph="1"/>
      <c r="G155" s="9" ph="1"/>
      <c r="AI155" s="9"/>
      <c r="AJ155" s="9"/>
      <c r="AK155" s="9"/>
    </row>
    <row r="156" spans="1:37" ht="18.75" customHeight="1" x14ac:dyDescent="0.4">
      <c r="A156" s="9"/>
      <c r="B156" s="9"/>
      <c r="C156" s="9"/>
      <c r="D156" s="9"/>
      <c r="E156" s="8" ph="1"/>
      <c r="F156" s="9" ph="1"/>
      <c r="G156" s="9" ph="1"/>
      <c r="AI156" s="9"/>
      <c r="AJ156" s="9"/>
      <c r="AK156" s="9"/>
    </row>
    <row r="157" spans="1:37" ht="18.75" customHeight="1" x14ac:dyDescent="0.4">
      <c r="A157" s="9"/>
      <c r="B157" s="9"/>
      <c r="C157" s="9"/>
      <c r="D157" s="9"/>
      <c r="E157" s="8" ph="1"/>
      <c r="F157" s="9" ph="1"/>
      <c r="G157" s="9" ph="1"/>
      <c r="AI157" s="9"/>
      <c r="AJ157" s="9"/>
    </row>
    <row r="158" spans="1:37" ht="18.75" customHeight="1" x14ac:dyDescent="0.4">
      <c r="A158" s="9"/>
      <c r="B158" s="9"/>
      <c r="C158" s="9"/>
      <c r="D158" s="9"/>
      <c r="E158" s="8" ph="1"/>
      <c r="F158" s="9" ph="1"/>
      <c r="G158" s="9" ph="1"/>
      <c r="AI158" s="9"/>
      <c r="AJ158" s="9"/>
      <c r="AK158" s="9"/>
    </row>
    <row r="159" spans="1:37" ht="18.75" customHeight="1" x14ac:dyDescent="0.4">
      <c r="A159" s="9"/>
      <c r="B159" s="9"/>
      <c r="C159" s="9"/>
      <c r="D159" s="9"/>
      <c r="E159" s="8" ph="1"/>
      <c r="F159" s="9" ph="1"/>
      <c r="G159" s="9" ph="1"/>
      <c r="AI159" s="9"/>
      <c r="AJ159" s="9"/>
    </row>
    <row r="160" spans="1:37" ht="18.75" customHeight="1" x14ac:dyDescent="0.4">
      <c r="A160" s="9"/>
      <c r="B160" s="9"/>
      <c r="C160" s="9"/>
      <c r="D160" s="9"/>
      <c r="E160" s="8" ph="1"/>
      <c r="F160" s="9" ph="1"/>
      <c r="G160" s="9" ph="1"/>
      <c r="AI160" s="9"/>
      <c r="AJ160" s="9"/>
      <c r="AK160" s="9"/>
    </row>
    <row r="161" spans="1:37" ht="18.75" customHeight="1" x14ac:dyDescent="0.4">
      <c r="A161" s="9"/>
      <c r="B161" s="9"/>
      <c r="C161" s="9"/>
      <c r="D161" s="9"/>
      <c r="E161" s="8" ph="1"/>
      <c r="F161" s="9" ph="1"/>
      <c r="G161" s="9" ph="1"/>
      <c r="AI161" s="9"/>
      <c r="AJ161" s="9"/>
      <c r="AK161" s="9"/>
    </row>
    <row r="162" spans="1:37" x14ac:dyDescent="0.4">
      <c r="AK162" s="9"/>
    </row>
    <row r="163" spans="1:37" ht="18.75" customHeight="1" x14ac:dyDescent="0.4">
      <c r="A163" s="9"/>
      <c r="B163" s="9"/>
      <c r="C163" s="9"/>
      <c r="D163" s="9"/>
      <c r="E163" s="8" ph="1"/>
      <c r="F163" s="9" ph="1"/>
      <c r="G163" s="9" ph="1"/>
      <c r="AI163" s="9"/>
      <c r="AJ163" s="9"/>
      <c r="AK163" s="9"/>
    </row>
    <row r="164" spans="1:37" x14ac:dyDescent="0.4">
      <c r="AK164" s="9"/>
    </row>
    <row r="165" spans="1:37" ht="18.75" customHeight="1" x14ac:dyDescent="0.4">
      <c r="A165" s="9"/>
      <c r="B165" s="9"/>
      <c r="C165" s="9"/>
      <c r="D165" s="9"/>
      <c r="E165" s="8" ph="1"/>
      <c r="F165" s="9" ph="1"/>
      <c r="G165" s="9" ph="1"/>
      <c r="AI165" s="9"/>
      <c r="AJ165" s="9"/>
    </row>
    <row r="166" spans="1:37" ht="18.75" customHeight="1" x14ac:dyDescent="0.4">
      <c r="A166" s="9"/>
      <c r="B166" s="9"/>
      <c r="C166" s="9"/>
      <c r="D166" s="9"/>
      <c r="E166" s="8" ph="1"/>
      <c r="F166" s="9" ph="1"/>
      <c r="G166" s="9" ph="1"/>
      <c r="AI166" s="9"/>
      <c r="AJ166" s="9"/>
      <c r="AK166" s="9"/>
    </row>
    <row r="167" spans="1:37" ht="18.75" customHeight="1" x14ac:dyDescent="0.4">
      <c r="A167" s="9"/>
      <c r="B167" s="9"/>
      <c r="C167" s="9"/>
      <c r="D167" s="9"/>
      <c r="E167" s="8" ph="1"/>
      <c r="F167" s="9" ph="1"/>
      <c r="G167" s="9" ph="1"/>
      <c r="AI167" s="9"/>
      <c r="AJ167" s="9"/>
      <c r="AK167" s="9"/>
    </row>
    <row r="168" spans="1:37" ht="18.75" customHeight="1" x14ac:dyDescent="0.4">
      <c r="A168" s="9"/>
      <c r="B168" s="9"/>
      <c r="C168" s="9"/>
      <c r="D168" s="9"/>
      <c r="E168" s="8" ph="1"/>
      <c r="F168" s="9" ph="1"/>
      <c r="G168" s="9" ph="1"/>
      <c r="AI168" s="9"/>
      <c r="AJ168" s="9"/>
      <c r="AK168" s="9"/>
    </row>
    <row r="169" spans="1:37" ht="18.75" customHeight="1" x14ac:dyDescent="0.4">
      <c r="A169" s="9"/>
      <c r="B169" s="9"/>
      <c r="C169" s="9"/>
      <c r="D169" s="9"/>
      <c r="E169" s="8" ph="1"/>
      <c r="F169" s="9" ph="1"/>
      <c r="G169" s="9" ph="1"/>
      <c r="AI169" s="9"/>
      <c r="AJ169" s="9"/>
      <c r="AK169" s="9"/>
    </row>
    <row r="170" spans="1:37" x14ac:dyDescent="0.4">
      <c r="AK170" s="9"/>
    </row>
    <row r="171" spans="1:37" ht="18.75" customHeight="1" x14ac:dyDescent="0.4">
      <c r="A171" s="9"/>
      <c r="B171" s="9"/>
      <c r="C171" s="9"/>
      <c r="D171" s="9"/>
      <c r="E171" s="8" ph="1"/>
      <c r="F171" s="9" ph="1"/>
      <c r="G171" s="9" ph="1"/>
      <c r="AI171" s="9"/>
      <c r="AJ171" s="9"/>
      <c r="AK171" s="9"/>
    </row>
    <row r="172" spans="1:37" ht="18.75" customHeight="1" x14ac:dyDescent="0.4">
      <c r="A172" s="9"/>
      <c r="B172" s="9"/>
      <c r="C172" s="9"/>
      <c r="D172" s="9"/>
      <c r="E172" s="8" ph="1"/>
      <c r="F172" s="9" ph="1"/>
      <c r="G172" s="9" ph="1"/>
      <c r="AI172" s="9"/>
      <c r="AJ172" s="9"/>
      <c r="AK172" s="9"/>
    </row>
    <row r="173" spans="1:37" ht="18.75" customHeight="1" x14ac:dyDescent="0.4">
      <c r="A173" s="9"/>
      <c r="B173" s="9"/>
      <c r="C173" s="9"/>
      <c r="D173" s="9"/>
      <c r="E173" s="8" ph="1"/>
      <c r="F173" s="9" ph="1"/>
      <c r="G173" s="9" ph="1"/>
      <c r="AI173" s="9"/>
      <c r="AJ173" s="9"/>
    </row>
    <row r="174" spans="1:37" ht="18.75" customHeight="1" x14ac:dyDescent="0.4">
      <c r="A174" s="9"/>
      <c r="B174" s="9"/>
      <c r="C174" s="9"/>
      <c r="D174" s="9"/>
      <c r="E174" s="8" ph="1"/>
      <c r="F174" s="9" ph="1"/>
      <c r="G174" s="9" ph="1"/>
      <c r="AI174" s="9"/>
      <c r="AJ174" s="9"/>
      <c r="AK174" s="9"/>
    </row>
    <row r="175" spans="1:37" ht="18.75" customHeight="1" x14ac:dyDescent="0.4">
      <c r="A175" s="9"/>
      <c r="B175" s="9"/>
      <c r="C175" s="9"/>
      <c r="D175" s="9"/>
      <c r="E175" s="8" ph="1"/>
      <c r="F175" s="9" ph="1"/>
      <c r="G175" s="9" ph="1"/>
      <c r="AI175" s="9"/>
      <c r="AJ175" s="9"/>
      <c r="AK175" s="9"/>
    </row>
    <row r="176" spans="1:37" ht="18.75" customHeight="1" x14ac:dyDescent="0.4">
      <c r="A176" s="9"/>
      <c r="B176" s="9"/>
      <c r="C176" s="9"/>
      <c r="D176" s="9"/>
      <c r="E176" s="8" ph="1"/>
      <c r="F176" s="9" ph="1"/>
      <c r="G176" s="9" ph="1"/>
      <c r="AI176" s="9"/>
      <c r="AJ176" s="9"/>
      <c r="AK176" s="9"/>
    </row>
    <row r="177" spans="1:37" ht="18.75" customHeight="1" x14ac:dyDescent="0.4">
      <c r="A177" s="9"/>
      <c r="B177" s="9"/>
      <c r="C177" s="9"/>
      <c r="D177" s="9"/>
      <c r="E177" s="8" ph="1"/>
      <c r="F177" s="9" ph="1"/>
      <c r="G177" s="9" ph="1"/>
      <c r="AI177" s="9"/>
      <c r="AJ177" s="9"/>
      <c r="AK177" s="9"/>
    </row>
    <row r="178" spans="1:37" x14ac:dyDescent="0.4">
      <c r="AK178" s="9"/>
    </row>
    <row r="179" spans="1:37" ht="18.75" customHeight="1" x14ac:dyDescent="0.4">
      <c r="A179" s="9"/>
      <c r="B179" s="9"/>
      <c r="C179" s="9"/>
      <c r="D179" s="9"/>
      <c r="E179" s="8" ph="1"/>
      <c r="F179" s="9" ph="1"/>
      <c r="G179" s="9" ph="1"/>
      <c r="AI179" s="9"/>
      <c r="AJ179" s="9"/>
    </row>
    <row r="180" spans="1:37" ht="18.75" customHeight="1" x14ac:dyDescent="0.4">
      <c r="A180" s="9"/>
      <c r="B180" s="9"/>
      <c r="C180" s="9"/>
      <c r="D180" s="9"/>
      <c r="E180" s="8" ph="1"/>
      <c r="F180" s="9" ph="1"/>
      <c r="G180" s="9" ph="1"/>
      <c r="AI180" s="9"/>
      <c r="AJ180" s="9"/>
      <c r="AK180" s="9"/>
    </row>
    <row r="181" spans="1:37" ht="18.75" customHeight="1" x14ac:dyDescent="0.4">
      <c r="A181" s="9"/>
      <c r="B181" s="9"/>
      <c r="C181" s="9"/>
      <c r="D181" s="9"/>
      <c r="E181" s="8" ph="1"/>
      <c r="F181" s="9" ph="1"/>
      <c r="G181" s="9" ph="1"/>
      <c r="AI181" s="9"/>
      <c r="AJ181" s="9"/>
      <c r="AK181" s="9"/>
    </row>
    <row r="182" spans="1:37" ht="18.75" customHeight="1" x14ac:dyDescent="0.4">
      <c r="A182" s="9"/>
      <c r="B182" s="9"/>
      <c r="C182" s="9"/>
      <c r="D182" s="9"/>
      <c r="E182" s="8" ph="1"/>
      <c r="F182" s="9" ph="1"/>
      <c r="G182" s="9" ph="1"/>
      <c r="AI182" s="9"/>
      <c r="AJ182" s="9"/>
      <c r="AK182" s="9"/>
    </row>
    <row r="183" spans="1:37" ht="18.75" customHeight="1" x14ac:dyDescent="0.4">
      <c r="A183" s="9"/>
      <c r="B183" s="9"/>
      <c r="C183" s="9"/>
      <c r="D183" s="9"/>
      <c r="E183" s="8" ph="1"/>
      <c r="F183" s="9" ph="1"/>
      <c r="G183" s="9" ph="1"/>
      <c r="AI183" s="9"/>
      <c r="AJ183" s="9"/>
      <c r="AK183" s="9"/>
    </row>
    <row r="184" spans="1:37" x14ac:dyDescent="0.4">
      <c r="AK184" s="9"/>
    </row>
    <row r="185" spans="1:37" ht="18.75" customHeight="1" x14ac:dyDescent="0.4">
      <c r="A185" s="9"/>
      <c r="B185" s="9"/>
      <c r="C185" s="9"/>
      <c r="D185" s="9"/>
      <c r="E185" s="8" ph="1"/>
      <c r="F185" s="9" ph="1"/>
      <c r="G185" s="9" ph="1"/>
      <c r="AI185" s="9"/>
      <c r="AJ185" s="9"/>
      <c r="AK185" s="9"/>
    </row>
    <row r="186" spans="1:37" ht="18.75" customHeight="1" x14ac:dyDescent="0.4">
      <c r="A186" s="9"/>
      <c r="B186" s="9"/>
      <c r="C186" s="9"/>
      <c r="D186" s="9"/>
      <c r="E186" s="8" ph="1"/>
      <c r="F186" s="9" ph="1"/>
      <c r="G186" s="9" ph="1"/>
      <c r="AI186" s="9"/>
      <c r="AJ186" s="9"/>
      <c r="AK186" s="9"/>
    </row>
    <row r="187" spans="1:37" ht="18.75" customHeight="1" x14ac:dyDescent="0.4">
      <c r="A187" s="9"/>
      <c r="B187" s="9"/>
      <c r="C187" s="9"/>
      <c r="D187" s="9"/>
      <c r="E187" s="8" ph="1"/>
      <c r="F187" s="9" ph="1"/>
      <c r="G187" s="9" ph="1"/>
      <c r="AI187" s="9"/>
      <c r="AJ187" s="9"/>
      <c r="AK187" s="9"/>
    </row>
    <row r="188" spans="1:37" ht="18.75" customHeight="1" x14ac:dyDescent="0.4">
      <c r="A188" s="9"/>
      <c r="B188" s="9"/>
      <c r="C188" s="9"/>
      <c r="D188" s="9"/>
      <c r="E188" s="8" ph="1"/>
      <c r="F188" s="9" ph="1"/>
      <c r="G188" s="9" ph="1"/>
      <c r="AI188" s="9"/>
      <c r="AJ188" s="9"/>
      <c r="AK188" s="9"/>
    </row>
    <row r="189" spans="1:37" ht="18.75" customHeight="1" x14ac:dyDescent="0.4">
      <c r="A189" s="9"/>
      <c r="B189" s="9"/>
      <c r="C189" s="9"/>
      <c r="D189" s="9"/>
      <c r="E189" s="8" ph="1"/>
      <c r="F189" s="9" ph="1"/>
      <c r="G189" s="9" ph="1"/>
      <c r="AI189" s="9"/>
      <c r="AJ189" s="9"/>
      <c r="AK189" s="9"/>
    </row>
    <row r="190" spans="1:37" ht="18.75" customHeight="1" x14ac:dyDescent="0.4">
      <c r="A190" s="9"/>
      <c r="B190" s="9"/>
      <c r="C190" s="9"/>
      <c r="D190" s="9"/>
      <c r="E190" s="8" ph="1"/>
      <c r="F190" s="9" ph="1"/>
      <c r="G190" s="9" ph="1"/>
      <c r="AI190" s="9"/>
      <c r="AJ190" s="9"/>
    </row>
    <row r="191" spans="1:37" ht="18.75" customHeight="1" x14ac:dyDescent="0.4">
      <c r="A191" s="9"/>
      <c r="B191" s="9"/>
      <c r="C191" s="9"/>
      <c r="D191" s="9"/>
      <c r="E191" s="8" ph="1"/>
      <c r="F191" s="9" ph="1"/>
      <c r="G191" s="9" ph="1"/>
      <c r="AI191" s="9"/>
      <c r="AJ191" s="9"/>
      <c r="AK191" s="9"/>
    </row>
    <row r="192" spans="1:37" ht="18.75" customHeight="1" x14ac:dyDescent="0.4">
      <c r="A192" s="9"/>
      <c r="B192" s="9"/>
      <c r="C192" s="9"/>
      <c r="D192" s="9"/>
      <c r="E192" s="8" ph="1"/>
      <c r="F192" s="9" ph="1"/>
      <c r="G192" s="9" ph="1"/>
      <c r="AI192" s="9"/>
      <c r="AJ192" s="9"/>
      <c r="AK192" s="9"/>
    </row>
    <row r="193" spans="1:37" ht="18.75" customHeight="1" x14ac:dyDescent="0.4">
      <c r="A193" s="9"/>
      <c r="B193" s="9"/>
      <c r="C193" s="9"/>
      <c r="D193" s="9"/>
      <c r="E193" s="8" ph="1"/>
      <c r="F193" s="9" ph="1"/>
      <c r="G193" s="9" ph="1"/>
      <c r="AI193" s="9"/>
      <c r="AJ193" s="9"/>
      <c r="AK193" s="9"/>
    </row>
    <row r="194" spans="1:37" ht="18.75" customHeight="1" x14ac:dyDescent="0.4">
      <c r="A194" s="9"/>
      <c r="B194" s="9"/>
      <c r="C194" s="9"/>
      <c r="D194" s="9"/>
      <c r="E194" s="8" ph="1"/>
      <c r="F194" s="9" ph="1"/>
      <c r="G194" s="9" ph="1"/>
      <c r="AI194" s="9"/>
      <c r="AJ194" s="9"/>
    </row>
    <row r="196" spans="1:37" ht="18.75" customHeight="1" x14ac:dyDescent="0.4">
      <c r="A196" s="9"/>
      <c r="B196" s="9"/>
      <c r="C196" s="9"/>
      <c r="D196" s="9"/>
      <c r="E196" s="8" ph="1"/>
      <c r="F196" s="9" ph="1"/>
      <c r="G196" s="9" ph="1"/>
      <c r="AI196" s="9"/>
      <c r="AJ196" s="9"/>
    </row>
    <row r="197" spans="1:37" ht="18.75" customHeight="1" x14ac:dyDescent="0.4">
      <c r="A197" s="9"/>
      <c r="B197" s="9"/>
      <c r="C197" s="9"/>
      <c r="D197" s="9"/>
      <c r="E197" s="8" ph="1"/>
      <c r="F197" s="9" ph="1"/>
      <c r="G197" s="9" ph="1"/>
      <c r="AI197" s="9"/>
      <c r="AJ197" s="9"/>
    </row>
    <row r="198" spans="1:37" ht="18.75" customHeight="1" x14ac:dyDescent="0.4">
      <c r="A198" s="9"/>
      <c r="B198" s="9"/>
      <c r="C198" s="9"/>
      <c r="D198" s="9"/>
      <c r="E198" s="8" ph="1"/>
      <c r="F198" s="9" ph="1"/>
      <c r="G198" s="9" ph="1"/>
      <c r="AI198" s="9"/>
      <c r="AJ198" s="9"/>
    </row>
    <row r="199" spans="1:37" ht="28.5" x14ac:dyDescent="0.4">
      <c r="E199" s="8" ph="1"/>
      <c r="F199" s="9" ph="1"/>
      <c r="G199" s="9" ph="1"/>
    </row>
    <row r="201" spans="1:37" ht="28.5" x14ac:dyDescent="0.4">
      <c r="E201" s="8" ph="1"/>
      <c r="F201" s="9" ph="1"/>
      <c r="G201" s="9" ph="1"/>
    </row>
    <row r="202" spans="1:37" ht="28.5" x14ac:dyDescent="0.4">
      <c r="E202" s="8" ph="1"/>
      <c r="F202" s="9" ph="1"/>
      <c r="G202" s="9" ph="1"/>
    </row>
    <row r="203" spans="1:37" ht="28.5" x14ac:dyDescent="0.4">
      <c r="E203" s="8" ph="1"/>
      <c r="F203" s="9" ph="1"/>
      <c r="G203" s="9" ph="1"/>
    </row>
    <row r="204" spans="1:37" ht="28.5" x14ac:dyDescent="0.4">
      <c r="E204" s="8" ph="1"/>
      <c r="F204" s="9" ph="1"/>
      <c r="G204" s="9" ph="1"/>
    </row>
    <row r="205" spans="1:37" ht="28.5" x14ac:dyDescent="0.4">
      <c r="E205" s="8" ph="1"/>
      <c r="F205" s="9" ph="1"/>
      <c r="G205" s="9" ph="1"/>
    </row>
    <row r="206" spans="1:37" ht="28.5" x14ac:dyDescent="0.4">
      <c r="E206" s="8" ph="1"/>
      <c r="F206" s="9" ph="1"/>
      <c r="G206" s="9" ph="1"/>
    </row>
    <row r="208" spans="1:37" ht="28.5" x14ac:dyDescent="0.4">
      <c r="E208" s="8" ph="1"/>
      <c r="F208" s="9" ph="1"/>
      <c r="G208" s="9" ph="1"/>
    </row>
    <row r="209" spans="5:7" ht="28.5" x14ac:dyDescent="0.4">
      <c r="E209" s="8" ph="1"/>
      <c r="F209" s="9" ph="1"/>
      <c r="G209" s="9" ph="1"/>
    </row>
    <row r="210" spans="5:7" ht="28.5" x14ac:dyDescent="0.4">
      <c r="E210" s="8" ph="1"/>
      <c r="F210" s="9" ph="1"/>
      <c r="G210" s="9" ph="1"/>
    </row>
    <row r="211" spans="5:7" ht="28.5" x14ac:dyDescent="0.4">
      <c r="E211" s="8" ph="1"/>
      <c r="F211" s="9" ph="1"/>
      <c r="G211" s="9" ph="1"/>
    </row>
    <row r="212" spans="5:7" ht="28.5" x14ac:dyDescent="0.4">
      <c r="E212" s="8" ph="1"/>
      <c r="F212" s="9" ph="1"/>
      <c r="G212" s="9" ph="1"/>
    </row>
    <row r="213" spans="5:7" ht="28.5" x14ac:dyDescent="0.4">
      <c r="E213" s="8" ph="1"/>
      <c r="F213" s="9" ph="1"/>
      <c r="G213" s="9" ph="1"/>
    </row>
    <row r="214" spans="5:7" ht="28.5" x14ac:dyDescent="0.4">
      <c r="E214" s="8" ph="1"/>
      <c r="F214" s="9" ph="1"/>
      <c r="G214" s="9" ph="1"/>
    </row>
    <row r="215" spans="5:7" ht="28.5" x14ac:dyDescent="0.4">
      <c r="E215" s="8" ph="1"/>
      <c r="F215" s="9" ph="1"/>
      <c r="G215" s="9" ph="1"/>
    </row>
    <row r="216" spans="5:7" ht="28.5" x14ac:dyDescent="0.4">
      <c r="E216" s="8" ph="1"/>
      <c r="F216" s="9" ph="1"/>
      <c r="G216" s="9" ph="1"/>
    </row>
    <row r="217" spans="5:7" ht="28.5" x14ac:dyDescent="0.4">
      <c r="E217" s="8" ph="1"/>
      <c r="F217" s="9" ph="1"/>
      <c r="G217" s="9" ph="1"/>
    </row>
    <row r="218" spans="5:7" ht="28.5" x14ac:dyDescent="0.4">
      <c r="E218" s="8" ph="1"/>
      <c r="F218" s="9" ph="1"/>
      <c r="G218" s="9" ph="1"/>
    </row>
    <row r="220" spans="5:7" ht="28.5" x14ac:dyDescent="0.4">
      <c r="E220" s="8" ph="1"/>
      <c r="F220" s="9" ph="1"/>
      <c r="G220" s="9" ph="1"/>
    </row>
    <row r="221" spans="5:7" ht="28.5" x14ac:dyDescent="0.4">
      <c r="E221" s="8" ph="1"/>
      <c r="F221" s="9" ph="1"/>
      <c r="G221" s="9" ph="1"/>
    </row>
    <row r="225" spans="5:7" ht="28.5" x14ac:dyDescent="0.4">
      <c r="E225" s="8" ph="1"/>
      <c r="F225" s="9" ph="1"/>
      <c r="G225" s="9" ph="1"/>
    </row>
    <row r="226" spans="5:7" ht="28.5" x14ac:dyDescent="0.4">
      <c r="E226" s="8" ph="1"/>
      <c r="F226" s="9" ph="1"/>
      <c r="G226" s="9" ph="1"/>
    </row>
    <row r="227" spans="5:7" ht="28.5" x14ac:dyDescent="0.4">
      <c r="E227" s="8" ph="1"/>
      <c r="F227" s="9" ph="1"/>
      <c r="G227" s="9" ph="1"/>
    </row>
    <row r="228" spans="5:7" ht="28.5" x14ac:dyDescent="0.4">
      <c r="E228" s="8" ph="1"/>
      <c r="F228" s="9" ph="1"/>
      <c r="G228" s="9" ph="1"/>
    </row>
    <row r="229" spans="5:7" ht="28.5" x14ac:dyDescent="0.4">
      <c r="E229" s="8" ph="1"/>
      <c r="F229" s="9" ph="1"/>
      <c r="G229" s="9" ph="1"/>
    </row>
    <row r="230" spans="5:7" ht="28.5" x14ac:dyDescent="0.4">
      <c r="E230" s="8" ph="1"/>
      <c r="F230" s="9" ph="1"/>
      <c r="G230" s="9" ph="1"/>
    </row>
    <row r="231" spans="5:7" ht="28.5" x14ac:dyDescent="0.4">
      <c r="E231" s="8" ph="1"/>
      <c r="F231" s="9" ph="1"/>
      <c r="G231" s="9" ph="1"/>
    </row>
    <row r="232" spans="5:7" ht="28.5" x14ac:dyDescent="0.4">
      <c r="E232" s="8" ph="1"/>
      <c r="F232" s="9" ph="1"/>
      <c r="G232" s="9" ph="1"/>
    </row>
    <row r="233" spans="5:7" ht="28.5" x14ac:dyDescent="0.4">
      <c r="E233" s="8" ph="1"/>
      <c r="F233" s="9" ph="1"/>
      <c r="G233" s="9" ph="1"/>
    </row>
    <row r="234" spans="5:7" ht="28.5" x14ac:dyDescent="0.4">
      <c r="E234" s="8" ph="1"/>
      <c r="F234" s="9" ph="1"/>
      <c r="G234" s="9" ph="1"/>
    </row>
    <row r="236" spans="5:7" ht="28.5" x14ac:dyDescent="0.4">
      <c r="E236" s="8" ph="1"/>
      <c r="F236" s="9" ph="1"/>
      <c r="G236" s="9" ph="1"/>
    </row>
    <row r="237" spans="5:7" ht="28.5" x14ac:dyDescent="0.4">
      <c r="E237" s="8" ph="1"/>
      <c r="F237" s="9" ph="1"/>
      <c r="G237" s="9" ph="1"/>
    </row>
    <row r="238" spans="5:7" ht="28.5" x14ac:dyDescent="0.4">
      <c r="E238" s="8" ph="1"/>
      <c r="F238" s="9" ph="1"/>
      <c r="G238" s="9" ph="1"/>
    </row>
    <row r="239" spans="5:7" ht="28.5" x14ac:dyDescent="0.4">
      <c r="E239" s="8" ph="1"/>
      <c r="F239" s="9" ph="1"/>
      <c r="G239" s="9" ph="1"/>
    </row>
    <row r="240" spans="5:7" ht="28.5" x14ac:dyDescent="0.4">
      <c r="E240" s="8" ph="1"/>
      <c r="F240" s="9" ph="1"/>
      <c r="G240" s="9" ph="1"/>
    </row>
    <row r="241" spans="5:7" ht="28.5" x14ac:dyDescent="0.4">
      <c r="E241" s="8" ph="1"/>
      <c r="F241" s="9" ph="1"/>
      <c r="G241" s="9" ph="1"/>
    </row>
    <row r="243" spans="5:7" ht="28.5" x14ac:dyDescent="0.4">
      <c r="E243" s="8" ph="1"/>
      <c r="F243" s="9" ph="1"/>
      <c r="G243" s="9" ph="1"/>
    </row>
    <row r="244" spans="5:7" ht="28.5" x14ac:dyDescent="0.4">
      <c r="E244" s="8" ph="1"/>
      <c r="F244" s="9" ph="1"/>
      <c r="G244" s="9" ph="1"/>
    </row>
    <row r="245" spans="5:7" ht="28.5" x14ac:dyDescent="0.4">
      <c r="E245" s="8" ph="1"/>
      <c r="F245" s="9" ph="1"/>
      <c r="G245" s="9" ph="1"/>
    </row>
    <row r="246" spans="5:7" ht="28.5" x14ac:dyDescent="0.4">
      <c r="E246" s="8" ph="1"/>
      <c r="F246" s="9" ph="1"/>
      <c r="G246" s="9" ph="1"/>
    </row>
    <row r="247" spans="5:7" ht="28.5" x14ac:dyDescent="0.4">
      <c r="E247" s="8" ph="1"/>
      <c r="F247" s="9" ph="1"/>
      <c r="G247" s="9" ph="1"/>
    </row>
    <row r="248" spans="5:7" ht="28.5" x14ac:dyDescent="0.4">
      <c r="E248" s="8" ph="1"/>
      <c r="F248" s="9" ph="1"/>
      <c r="G248" s="9" ph="1"/>
    </row>
    <row r="250" spans="5:7" ht="28.5" x14ac:dyDescent="0.4">
      <c r="E250" s="8" ph="1"/>
      <c r="F250" s="9" ph="1"/>
      <c r="G250" s="9" ph="1"/>
    </row>
    <row r="251" spans="5:7" ht="28.5" x14ac:dyDescent="0.4">
      <c r="E251" s="8" ph="1"/>
      <c r="F251" s="9" ph="1"/>
      <c r="G251" s="9" ph="1"/>
    </row>
    <row r="252" spans="5:7" ht="28.5" x14ac:dyDescent="0.4">
      <c r="E252" s="8" ph="1"/>
      <c r="F252" s="9" ph="1"/>
      <c r="G252" s="9" ph="1"/>
    </row>
    <row r="253" spans="5:7" ht="28.5" x14ac:dyDescent="0.4">
      <c r="E253" s="8" ph="1"/>
      <c r="F253" s="9" ph="1"/>
      <c r="G253" s="9" ph="1"/>
    </row>
    <row r="254" spans="5:7" ht="28.5" x14ac:dyDescent="0.4">
      <c r="E254" s="8" ph="1"/>
      <c r="F254" s="9" ph="1"/>
      <c r="G254" s="9" ph="1"/>
    </row>
    <row r="255" spans="5:7" ht="28.5" x14ac:dyDescent="0.4">
      <c r="E255" s="8" ph="1"/>
      <c r="F255" s="9" ph="1"/>
      <c r="G255" s="9" ph="1"/>
    </row>
    <row r="256" spans="5:7" ht="28.5" x14ac:dyDescent="0.4">
      <c r="E256" s="8" ph="1"/>
      <c r="F256" s="9" ph="1"/>
      <c r="G256" s="9" ph="1"/>
    </row>
    <row r="257" spans="5:7" ht="28.5" x14ac:dyDescent="0.4">
      <c r="E257" s="8" ph="1"/>
      <c r="F257" s="9" ph="1"/>
      <c r="G257" s="9" ph="1"/>
    </row>
    <row r="258" spans="5:7" ht="28.5" x14ac:dyDescent="0.4">
      <c r="E258" s="8" ph="1"/>
      <c r="F258" s="9" ph="1"/>
      <c r="G258" s="9" ph="1"/>
    </row>
    <row r="259" spans="5:7" ht="28.5" x14ac:dyDescent="0.4">
      <c r="E259" s="8" ph="1"/>
      <c r="F259" s="9" ph="1"/>
      <c r="G259" s="9" ph="1"/>
    </row>
    <row r="260" spans="5:7" ht="28.5" x14ac:dyDescent="0.4">
      <c r="E260" s="8" ph="1"/>
      <c r="F260" s="9" ph="1"/>
      <c r="G260" s="9" ph="1"/>
    </row>
    <row r="262" spans="5:7" ht="28.5" x14ac:dyDescent="0.4">
      <c r="E262" s="8" ph="1"/>
      <c r="F262" s="9" ph="1"/>
      <c r="G262" s="9" ph="1"/>
    </row>
    <row r="263" spans="5:7" ht="28.5" x14ac:dyDescent="0.4">
      <c r="E263" s="8" ph="1"/>
      <c r="F263" s="9" ph="1"/>
      <c r="G263" s="9" ph="1"/>
    </row>
    <row r="267" spans="5:7" ht="28.5" x14ac:dyDescent="0.4">
      <c r="E267" s="8" ph="1"/>
      <c r="F267" s="9" ph="1"/>
      <c r="G267" s="9" ph="1"/>
    </row>
    <row r="268" spans="5:7" ht="28.5" x14ac:dyDescent="0.4">
      <c r="E268" s="8" ph="1"/>
      <c r="F268" s="9" ph="1"/>
      <c r="G268" s="9" ph="1"/>
    </row>
    <row r="269" spans="5:7" ht="28.5" x14ac:dyDescent="0.4">
      <c r="E269" s="8" ph="1"/>
      <c r="F269" s="9" ph="1"/>
      <c r="G269" s="9" ph="1"/>
    </row>
    <row r="270" spans="5:7" ht="28.5" x14ac:dyDescent="0.4">
      <c r="E270" s="8" ph="1"/>
      <c r="F270" s="9" ph="1"/>
      <c r="G270" s="9" ph="1"/>
    </row>
    <row r="271" spans="5:7" ht="28.5" x14ac:dyDescent="0.4">
      <c r="E271" s="8" ph="1"/>
      <c r="F271" s="9" ph="1"/>
      <c r="G271" s="9" ph="1"/>
    </row>
    <row r="272" spans="5:7" ht="28.5" x14ac:dyDescent="0.4">
      <c r="E272" s="8" ph="1"/>
      <c r="F272" s="9" ph="1"/>
      <c r="G272" s="9" ph="1"/>
    </row>
    <row r="273" spans="5:7" ht="28.5" x14ac:dyDescent="0.4">
      <c r="E273" s="8" ph="1"/>
      <c r="F273" s="9" ph="1"/>
      <c r="G273" s="9" ph="1"/>
    </row>
    <row r="274" spans="5:7" ht="28.5" x14ac:dyDescent="0.4">
      <c r="E274" s="8" ph="1"/>
      <c r="F274" s="9" ph="1"/>
      <c r="G274" s="9" ph="1"/>
    </row>
    <row r="275" spans="5:7" ht="28.5" x14ac:dyDescent="0.4">
      <c r="E275" s="8" ph="1"/>
      <c r="F275" s="9" ph="1"/>
      <c r="G275" s="9" ph="1"/>
    </row>
    <row r="276" spans="5:7" ht="28.5" x14ac:dyDescent="0.4">
      <c r="E276" s="8" ph="1"/>
      <c r="F276" s="9" ph="1"/>
      <c r="G276" s="9" ph="1"/>
    </row>
    <row r="278" spans="5:7" ht="28.5" x14ac:dyDescent="0.4">
      <c r="E278" s="8" ph="1"/>
      <c r="F278" s="9" ph="1"/>
      <c r="G278" s="9" ph="1"/>
    </row>
    <row r="279" spans="5:7" ht="28.5" x14ac:dyDescent="0.4">
      <c r="E279" s="8" ph="1"/>
      <c r="F279" s="9" ph="1"/>
      <c r="G279" s="9" ph="1"/>
    </row>
    <row r="280" spans="5:7" ht="28.5" x14ac:dyDescent="0.4">
      <c r="E280" s="8" ph="1"/>
      <c r="F280" s="9" ph="1"/>
      <c r="G280" s="9" ph="1"/>
    </row>
    <row r="281" spans="5:7" ht="28.5" x14ac:dyDescent="0.4">
      <c r="E281" s="8" ph="1"/>
      <c r="F281" s="9" ph="1"/>
      <c r="G281" s="9" ph="1"/>
    </row>
    <row r="282" spans="5:7" ht="28.5" x14ac:dyDescent="0.4">
      <c r="E282" s="8" ph="1"/>
      <c r="F282" s="9" ph="1"/>
      <c r="G282" s="9" ph="1"/>
    </row>
    <row r="283" spans="5:7" ht="28.5" x14ac:dyDescent="0.4">
      <c r="E283" s="8" ph="1"/>
      <c r="F283" s="9" ph="1"/>
      <c r="G283" s="9" ph="1"/>
    </row>
    <row r="284" spans="5:7" ht="28.5" x14ac:dyDescent="0.4">
      <c r="E284" s="8" ph="1"/>
      <c r="F284" s="9" ph="1"/>
      <c r="G284" s="9" ph="1"/>
    </row>
    <row r="285" spans="5:7" ht="28.5" x14ac:dyDescent="0.4">
      <c r="E285" s="8" ph="1"/>
      <c r="F285" s="9" ph="1"/>
      <c r="G285" s="9" ph="1"/>
    </row>
    <row r="286" spans="5:7" ht="28.5" x14ac:dyDescent="0.4">
      <c r="E286" s="8" ph="1"/>
      <c r="F286" s="9" ph="1"/>
      <c r="G286" s="9" ph="1"/>
    </row>
    <row r="287" spans="5:7" ht="28.5" x14ac:dyDescent="0.4">
      <c r="E287" s="8" ph="1"/>
      <c r="F287" s="9" ph="1"/>
      <c r="G287" s="9" ph="1"/>
    </row>
    <row r="288" spans="5:7" ht="28.5" x14ac:dyDescent="0.4">
      <c r="E288" s="8" ph="1"/>
      <c r="F288" s="9" ph="1"/>
      <c r="G288" s="9" ph="1"/>
    </row>
    <row r="289" spans="5:7" ht="28.5" x14ac:dyDescent="0.4">
      <c r="E289" s="8" ph="1"/>
      <c r="F289" s="9" ph="1"/>
      <c r="G289" s="9" ph="1"/>
    </row>
    <row r="290" spans="5:7" ht="28.5" x14ac:dyDescent="0.4">
      <c r="E290" s="8" ph="1"/>
      <c r="F290" s="9" ph="1"/>
      <c r="G290" s="9" ph="1"/>
    </row>
    <row r="292" spans="5:7" ht="28.5" x14ac:dyDescent="0.4">
      <c r="E292" s="8" ph="1"/>
      <c r="F292" s="9" ph="1"/>
      <c r="G292" s="9" ph="1"/>
    </row>
    <row r="293" spans="5:7" ht="28.5" x14ac:dyDescent="0.4">
      <c r="E293" s="8" ph="1"/>
      <c r="F293" s="9" ph="1"/>
      <c r="G293" s="9" ph="1"/>
    </row>
    <row r="294" spans="5:7" ht="28.5" x14ac:dyDescent="0.4">
      <c r="E294" s="8" ph="1"/>
      <c r="F294" s="9" ph="1"/>
      <c r="G294" s="9" ph="1"/>
    </row>
    <row r="295" spans="5:7" ht="28.5" x14ac:dyDescent="0.4">
      <c r="E295" s="8" ph="1"/>
      <c r="F295" s="9" ph="1"/>
      <c r="G295" s="9" ph="1"/>
    </row>
    <row r="296" spans="5:7" ht="28.5" x14ac:dyDescent="0.4">
      <c r="E296" s="8" ph="1"/>
      <c r="F296" s="9" ph="1"/>
      <c r="G296" s="9" ph="1"/>
    </row>
    <row r="297" spans="5:7" ht="28.5" x14ac:dyDescent="0.4">
      <c r="E297" s="8" ph="1"/>
      <c r="F297" s="9" ph="1"/>
      <c r="G297" s="9" ph="1"/>
    </row>
    <row r="298" spans="5:7" ht="28.5" x14ac:dyDescent="0.4">
      <c r="E298" s="8" ph="1"/>
      <c r="F298" s="9" ph="1"/>
      <c r="G298" s="9" ph="1"/>
    </row>
    <row r="299" spans="5:7" ht="28.5" x14ac:dyDescent="0.4">
      <c r="E299" s="8" ph="1"/>
      <c r="F299" s="9" ph="1"/>
      <c r="G299" s="9" ph="1"/>
    </row>
    <row r="300" spans="5:7" ht="28.5" x14ac:dyDescent="0.4">
      <c r="E300" s="8" ph="1"/>
      <c r="F300" s="9" ph="1"/>
      <c r="G300" s="9" ph="1"/>
    </row>
    <row r="301" spans="5:7" ht="28.5" x14ac:dyDescent="0.4">
      <c r="E301" s="8" ph="1"/>
      <c r="F301" s="9" ph="1"/>
      <c r="G301" s="9" ph="1"/>
    </row>
    <row r="302" spans="5:7" ht="28.5" x14ac:dyDescent="0.4">
      <c r="E302" s="8" ph="1"/>
      <c r="F302" s="9" ph="1"/>
      <c r="G302" s="9" ph="1"/>
    </row>
    <row r="303" spans="5:7" ht="28.5" x14ac:dyDescent="0.4">
      <c r="E303" s="8" ph="1"/>
      <c r="F303" s="9" ph="1"/>
      <c r="G303" s="9" ph="1"/>
    </row>
    <row r="304" spans="5:7" ht="28.5" x14ac:dyDescent="0.4">
      <c r="E304" s="8" ph="1"/>
      <c r="F304" s="9" ph="1"/>
      <c r="G304" s="9" ph="1"/>
    </row>
    <row r="305" spans="5:7" ht="28.5" x14ac:dyDescent="0.4">
      <c r="E305" s="8" ph="1"/>
      <c r="F305" s="9" ph="1"/>
      <c r="G305" s="9" ph="1"/>
    </row>
    <row r="306" spans="5:7" ht="28.5" x14ac:dyDescent="0.4">
      <c r="E306" s="8" ph="1"/>
      <c r="F306" s="9" ph="1"/>
      <c r="G306" s="9" ph="1"/>
    </row>
    <row r="307" spans="5:7" ht="28.5" x14ac:dyDescent="0.4">
      <c r="E307" s="8" ph="1"/>
      <c r="F307" s="9" ph="1"/>
      <c r="G307" s="9" ph="1"/>
    </row>
    <row r="308" spans="5:7" ht="28.5" x14ac:dyDescent="0.4">
      <c r="E308" s="8" ph="1"/>
      <c r="F308" s="9" ph="1"/>
      <c r="G308" s="9" ph="1"/>
    </row>
    <row r="309" spans="5:7" ht="28.5" x14ac:dyDescent="0.4">
      <c r="E309" s="8" ph="1"/>
      <c r="F309" s="9" ph="1"/>
      <c r="G309" s="9" ph="1"/>
    </row>
    <row r="310" spans="5:7" ht="28.5" x14ac:dyDescent="0.4">
      <c r="E310" s="8" ph="1"/>
      <c r="F310" s="9" ph="1"/>
      <c r="G310" s="9" ph="1"/>
    </row>
    <row r="311" spans="5:7" ht="28.5" x14ac:dyDescent="0.4">
      <c r="E311" s="8" ph="1"/>
      <c r="F311" s="9" ph="1"/>
      <c r="G311" s="9" ph="1"/>
    </row>
    <row r="313" spans="5:7" ht="28.5" x14ac:dyDescent="0.4">
      <c r="E313" s="8" ph="1"/>
      <c r="F313" s="9" ph="1"/>
      <c r="G313" s="9" ph="1"/>
    </row>
    <row r="314" spans="5:7" ht="28.5" x14ac:dyDescent="0.4">
      <c r="E314" s="8" ph="1"/>
      <c r="F314" s="9" ph="1"/>
      <c r="G314" s="9" ph="1"/>
    </row>
    <row r="315" spans="5:7" ht="28.5" x14ac:dyDescent="0.4">
      <c r="E315" s="8" ph="1"/>
      <c r="F315" s="9" ph="1"/>
      <c r="G315" s="9" ph="1"/>
    </row>
    <row r="316" spans="5:7" ht="28.5" x14ac:dyDescent="0.4">
      <c r="E316" s="8" ph="1"/>
      <c r="F316" s="9" ph="1"/>
      <c r="G316" s="9" ph="1"/>
    </row>
    <row r="317" spans="5:7" ht="28.5" x14ac:dyDescent="0.4">
      <c r="E317" s="8" ph="1"/>
      <c r="F317" s="9" ph="1"/>
      <c r="G317" s="9" ph="1"/>
    </row>
    <row r="318" spans="5:7" ht="28.5" x14ac:dyDescent="0.4">
      <c r="E318" s="8" ph="1"/>
      <c r="F318" s="9" ph="1"/>
      <c r="G318" s="9" ph="1"/>
    </row>
    <row r="319" spans="5:7" ht="28.5" x14ac:dyDescent="0.4">
      <c r="E319" s="8" ph="1"/>
      <c r="F319" s="9" ph="1"/>
      <c r="G319" s="9" ph="1"/>
    </row>
    <row r="320" spans="5:7" ht="28.5" x14ac:dyDescent="0.4">
      <c r="E320" s="8" ph="1"/>
      <c r="F320" s="9" ph="1"/>
      <c r="G320" s="9" ph="1"/>
    </row>
    <row r="321" spans="5:7" ht="28.5" x14ac:dyDescent="0.4">
      <c r="E321" s="8" ph="1"/>
      <c r="F321" s="9" ph="1"/>
      <c r="G321" s="9" ph="1"/>
    </row>
    <row r="322" spans="5:7" ht="28.5" x14ac:dyDescent="0.4">
      <c r="E322" s="8" ph="1"/>
      <c r="F322" s="9" ph="1"/>
      <c r="G322" s="9" ph="1"/>
    </row>
    <row r="323" spans="5:7" ht="28.5" x14ac:dyDescent="0.4">
      <c r="E323" s="8" ph="1"/>
      <c r="F323" s="9" ph="1"/>
      <c r="G323" s="9" ph="1"/>
    </row>
    <row r="324" spans="5:7" ht="28.5" x14ac:dyDescent="0.4">
      <c r="E324" s="8" ph="1"/>
      <c r="F324" s="9" ph="1"/>
      <c r="G324" s="9" ph="1"/>
    </row>
    <row r="325" spans="5:7" ht="28.5" x14ac:dyDescent="0.4">
      <c r="E325" s="8" ph="1"/>
      <c r="F325" s="9" ph="1"/>
      <c r="G325" s="9" ph="1"/>
    </row>
    <row r="327" spans="5:7" ht="28.5" x14ac:dyDescent="0.4">
      <c r="E327" s="8" ph="1"/>
      <c r="F327" s="9" ph="1"/>
      <c r="G327" s="9" ph="1"/>
    </row>
    <row r="328" spans="5:7" ht="28.5" x14ac:dyDescent="0.4">
      <c r="E328" s="8" ph="1"/>
      <c r="F328" s="9" ph="1"/>
      <c r="G328" s="9" ph="1"/>
    </row>
    <row r="329" spans="5:7" ht="28.5" x14ac:dyDescent="0.4">
      <c r="E329" s="8" ph="1"/>
      <c r="F329" s="9" ph="1"/>
      <c r="G329" s="9" ph="1"/>
    </row>
    <row r="330" spans="5:7" ht="28.5" x14ac:dyDescent="0.4">
      <c r="E330" s="8" ph="1"/>
      <c r="F330" s="9" ph="1"/>
      <c r="G330" s="9" ph="1"/>
    </row>
    <row r="331" spans="5:7" ht="28.5" x14ac:dyDescent="0.4">
      <c r="E331" s="8" ph="1"/>
      <c r="F331" s="9" ph="1"/>
      <c r="G331" s="9" ph="1"/>
    </row>
    <row r="332" spans="5:7" ht="28.5" x14ac:dyDescent="0.4">
      <c r="E332" s="8" ph="1"/>
      <c r="F332" s="9" ph="1"/>
      <c r="G332" s="9" ph="1"/>
    </row>
    <row r="333" spans="5:7" ht="28.5" x14ac:dyDescent="0.4">
      <c r="E333" s="8" ph="1"/>
      <c r="F333" s="9" ph="1"/>
      <c r="G333" s="9" ph="1"/>
    </row>
    <row r="334" spans="5:7" ht="28.5" x14ac:dyDescent="0.4">
      <c r="E334" s="8" ph="1"/>
      <c r="F334" s="9" ph="1"/>
      <c r="G334" s="9" ph="1"/>
    </row>
    <row r="335" spans="5:7" ht="28.5" x14ac:dyDescent="0.4">
      <c r="E335" s="8" ph="1"/>
      <c r="F335" s="9" ph="1"/>
      <c r="G335" s="9" ph="1"/>
    </row>
    <row r="336" spans="5:7" ht="28.5" x14ac:dyDescent="0.4">
      <c r="E336" s="8" ph="1"/>
      <c r="F336" s="9" ph="1"/>
      <c r="G336" s="9" ph="1"/>
    </row>
    <row r="337" spans="5:7" ht="28.5" x14ac:dyDescent="0.4">
      <c r="E337" s="8" ph="1"/>
      <c r="F337" s="9" ph="1"/>
      <c r="G337" s="9" ph="1"/>
    </row>
    <row r="338" spans="5:7" ht="28.5" x14ac:dyDescent="0.4">
      <c r="E338" s="8" ph="1"/>
      <c r="F338" s="9" ph="1"/>
      <c r="G338" s="9" ph="1"/>
    </row>
    <row r="339" spans="5:7" ht="28.5" x14ac:dyDescent="0.4">
      <c r="E339" s="8" ph="1"/>
      <c r="F339" s="9" ph="1"/>
      <c r="G339" s="9" ph="1"/>
    </row>
    <row r="340" spans="5:7" ht="28.5" x14ac:dyDescent="0.4">
      <c r="E340" s="8" ph="1"/>
      <c r="F340" s="9" ph="1"/>
      <c r="G340" s="9" ph="1"/>
    </row>
    <row r="341" spans="5:7" ht="28.5" x14ac:dyDescent="0.4">
      <c r="E341" s="8" ph="1"/>
      <c r="F341" s="9" ph="1"/>
      <c r="G341" s="9" ph="1"/>
    </row>
    <row r="342" spans="5:7" ht="28.5" x14ac:dyDescent="0.4">
      <c r="E342" s="8" ph="1"/>
      <c r="F342" s="9" ph="1"/>
      <c r="G342" s="9" ph="1"/>
    </row>
  </sheetData>
  <sheetProtection selectLockedCells="1"/>
  <mergeCells count="130">
    <mergeCell ref="A1:F3"/>
    <mergeCell ref="G1:AD3"/>
    <mergeCell ref="P11:R12"/>
    <mergeCell ref="S11:X12"/>
    <mergeCell ref="P23:R24"/>
    <mergeCell ref="S23:X24"/>
    <mergeCell ref="P35:R36"/>
    <mergeCell ref="S35:X36"/>
    <mergeCell ref="AC14:AD14"/>
    <mergeCell ref="AC15:AD15"/>
    <mergeCell ref="Z25:AB25"/>
    <mergeCell ref="Z26:AB26"/>
    <mergeCell ref="Z27:AB27"/>
    <mergeCell ref="X25:Y25"/>
    <mergeCell ref="AC25:AD25"/>
    <mergeCell ref="S26:T26"/>
    <mergeCell ref="X26:Y26"/>
    <mergeCell ref="AC26:AD26"/>
    <mergeCell ref="S27:T27"/>
    <mergeCell ref="X27:Y27"/>
    <mergeCell ref="AC27:AD27"/>
    <mergeCell ref="E34:AD34"/>
    <mergeCell ref="Y35:Z36"/>
    <mergeCell ref="AA35:AB36"/>
    <mergeCell ref="X7:AD8"/>
    <mergeCell ref="X9:AD9"/>
    <mergeCell ref="T9:W9"/>
    <mergeCell ref="E11:O12"/>
    <mergeCell ref="Z14:AB14"/>
    <mergeCell ref="Z15:AB15"/>
    <mergeCell ref="E22:AD22"/>
    <mergeCell ref="Y23:Z24"/>
    <mergeCell ref="AA23:AB24"/>
    <mergeCell ref="AC23:AD24"/>
    <mergeCell ref="E23:O24"/>
    <mergeCell ref="U14:W14"/>
    <mergeCell ref="U15:W15"/>
    <mergeCell ref="E10:AD10"/>
    <mergeCell ref="A7:D7"/>
    <mergeCell ref="F7:H7"/>
    <mergeCell ref="J7:M7"/>
    <mergeCell ref="O7:R7"/>
    <mergeCell ref="A8:D8"/>
    <mergeCell ref="E8:S8"/>
    <mergeCell ref="A9:D9"/>
    <mergeCell ref="E9:S9"/>
    <mergeCell ref="T7:W8"/>
    <mergeCell ref="A4:D4"/>
    <mergeCell ref="E4:S4"/>
    <mergeCell ref="T4:W6"/>
    <mergeCell ref="X4:AA5"/>
    <mergeCell ref="AB4:AD5"/>
    <mergeCell ref="A5:D5"/>
    <mergeCell ref="E5:S5"/>
    <mergeCell ref="A6:D6"/>
    <mergeCell ref="E6:L6"/>
    <mergeCell ref="M6:S6"/>
    <mergeCell ref="X6:AA6"/>
    <mergeCell ref="AB6:AD6"/>
    <mergeCell ref="A11:A21"/>
    <mergeCell ref="B11:D12"/>
    <mergeCell ref="AC13:AD13"/>
    <mergeCell ref="B16:D16"/>
    <mergeCell ref="E16:F16"/>
    <mergeCell ref="S16:Y16"/>
    <mergeCell ref="Z16:AB16"/>
    <mergeCell ref="AC16:AD16"/>
    <mergeCell ref="AA11:AB12"/>
    <mergeCell ref="AC11:AD12"/>
    <mergeCell ref="P13:R16"/>
    <mergeCell ref="S13:T13"/>
    <mergeCell ref="U13:W13"/>
    <mergeCell ref="X13:Y13"/>
    <mergeCell ref="Y11:Z12"/>
    <mergeCell ref="B18:AD21"/>
    <mergeCell ref="S14:T14"/>
    <mergeCell ref="S15:T15"/>
    <mergeCell ref="B13:D15"/>
    <mergeCell ref="E13:O15"/>
    <mergeCell ref="X14:Y14"/>
    <mergeCell ref="X15:Y15"/>
    <mergeCell ref="Z13:AB13"/>
    <mergeCell ref="A23:A33"/>
    <mergeCell ref="B23:D24"/>
    <mergeCell ref="B25:D27"/>
    <mergeCell ref="E25:O27"/>
    <mergeCell ref="B28:D28"/>
    <mergeCell ref="E28:F28"/>
    <mergeCell ref="B30:AD33"/>
    <mergeCell ref="S37:T37"/>
    <mergeCell ref="U37:W37"/>
    <mergeCell ref="X37:Y37"/>
    <mergeCell ref="Z37:AB37"/>
    <mergeCell ref="AC37:AD37"/>
    <mergeCell ref="E35:O36"/>
    <mergeCell ref="B37:D39"/>
    <mergeCell ref="AC35:AD36"/>
    <mergeCell ref="U26:W26"/>
    <mergeCell ref="U27:W27"/>
    <mergeCell ref="U39:W39"/>
    <mergeCell ref="P25:R28"/>
    <mergeCell ref="S28:Y28"/>
    <mergeCell ref="Z28:AB28"/>
    <mergeCell ref="AC28:AD28"/>
    <mergeCell ref="S25:T25"/>
    <mergeCell ref="U25:W25"/>
    <mergeCell ref="A51:AD51"/>
    <mergeCell ref="B40:D40"/>
    <mergeCell ref="E40:F40"/>
    <mergeCell ref="S40:Y40"/>
    <mergeCell ref="Z40:AB40"/>
    <mergeCell ref="AC40:AD40"/>
    <mergeCell ref="AC38:AD38"/>
    <mergeCell ref="S39:T39"/>
    <mergeCell ref="X39:Y39"/>
    <mergeCell ref="Z39:AB39"/>
    <mergeCell ref="AC39:AD39"/>
    <mergeCell ref="P37:R40"/>
    <mergeCell ref="B42:AD45"/>
    <mergeCell ref="S38:T38"/>
    <mergeCell ref="X38:Y38"/>
    <mergeCell ref="Z38:AB38"/>
    <mergeCell ref="A47:AC47"/>
    <mergeCell ref="A48:AD48"/>
    <mergeCell ref="A49:AD49"/>
    <mergeCell ref="A50:AD50"/>
    <mergeCell ref="A35:A45"/>
    <mergeCell ref="B35:D36"/>
    <mergeCell ref="E37:O39"/>
    <mergeCell ref="U38:W38"/>
  </mergeCells>
  <phoneticPr fontId="3"/>
  <dataValidations count="27">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6:S6"/>
    <dataValidation type="list" errorStyle="warning" showInputMessage="1" showErrorMessage="1" error="「特別活動」「必修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37:O39 E25:O27 E13">
      <formula1>"総合的な学習, 特別活動（　　）, 教科（　　）, その他（　　）"</formula1>
    </dataValidation>
    <dataValidation allowBlank="1" showInputMessage="1" showErrorMessage="1" promptTitle="実施時間合計" prompt="分単位での記入をお願いします。_x000a_○)90分_x000a_×)1時間30分_x000a__x000a__x000a_" sqref="AA11:AB12 AA23:AB24 AA35:AB36"/>
    <dataValidation type="list" allowBlank="1" showInputMessage="1" showErrorMessage="1" promptTitle="(実施希望会場)" prompt="「それ以外」を選択した場合は右の欄に会場として希望する施設名を入力してください。" sqref="E6:L6">
      <formula1>"実施校の体育館,実施校の教室,それ以外"</formula1>
    </dataValidation>
    <dataValidation allowBlank="1" showInputMessage="1" showErrorMessage="1" promptTitle="実施時間" prompt="実施時間が未定の場合は「未定」としてください。" sqref="P23 P11 P35"/>
    <dataValidation type="whole" allowBlank="1" showInputMessage="1" showErrorMessage="1" sqref="W65561:W65562 W131097:W131098 W196633:W196634 W262169:W262170 W327705:W327706 W393241:W393242 W458777:W458778 W524313:W524314 W589849:W589850 W655385:W655386 W720921:W720922 W786457:W786458 W851993:W851994 W917529:W917530 W983065:W983066 R65519:R65520 R131055:R131056 R196591:R196592 R262127:R262128 R327663:R327664 R393199:R393200 R458735:R458736 R524271:R524272 R589807:R589808 R655343:R655344 R720879:R720880 R786415:R786416 R851951:R851952 R917487:R917488 R983023:R983024 R65541:R65542 R131077:R131078 R196613:R196614 R262149:R262150 R327685:R327686 R393221:R393222 R458757:R458758 R524293:R524294 R589829:R589830 R655365:R655366 R720901:R720902 R786437:R786438 R851973:R851974 R917509:R917510 R983045:R983046 W65541:W65542 W131077:W131078 W196613:W196614 W262149:W262150 W327685:W327686 W393221:W393222 W458757:W458758 W524293:W524294 W589829:W589830 W655365:W655366 W720901:W720902 W786437:W786438 W851973:W851974 W917509:W917510 W983045:W983046 R65561:R65562 R131097:R131098 R196633:R196634 R262169:R262170 R327705:R327706 R393241:R393242 R458777:R458778 R524313:R524314 R589849:R589850 R655385:R655386 R720921:R720922 R786457:R786458 R851993:R851994 R917529:R917530 R983065:R983066 W65519:W65520 W131055:W131056 W196591:W196592 W262127:W262128 W327663:W327664 W393199:W393200 W458735:W458736 W524271:W524272 W589807:W589808 W655343:W655344 W720879:W720880 W786415:W786416 W851951:W851952 W917487:W917488 W983023:W983024">
      <formula1>0</formula1>
      <formula2>59</formula2>
    </dataValidation>
    <dataValidation type="whole" allowBlank="1" showInputMessage="1" showErrorMessage="1" sqref="U65561:U65562 U131097:U131098 U196633:U196634 U262169:U262170 U327705:U327706 U393241:U393242 U458777:U458778 U524313:U524314 U589849:U589850 U655385:U655386 U720921:U720922 U786457:U786458 U851993:U851994 U917529:U917530 U983065:U983066 P65541:P65542 P131077:P131078 P196613:P196614 P262149:P262150 P327685:P327686 P393221:P393222 P458757:P458758 P524293:P524294 P589829:P589830 P655365:P655366 P720901:P720902 P786437:P786438 P851973:P851974 P917509:P917510 P983045:P983046 U65541:U65542 U131077:U131078 U196613:U196614 U262149:U262150 U327685:U327686 U393221:U393222 U458757:U458758 U524293:U524294 U589829:U589830 U655365:U655366 U720901:U720902 U786437:U786438 U851973:U851974 U917509:U917510 U983045:U983046 P65561:P65562 P131097:P131098 P196633:P196634 P262169:P262170 P327705:P327706 P393241:P393242 P458777:P458778 P524313:P524314 P589849:P589850 P655385:P655386 P720921:P720922 P786457:P786458 P851993:P851994 P917529:P917530 P983065:P983066 P65519:P65520 P131055:P131056 P196591:P196592 P262127:P262128 P327663:P327664 P393199:P393200 P458735:P458736 P524271:P524272 P589807:P589808 P655343:P655344 P720879:P720880 P786415:P786416 P851951:P851952 P917487:P917488 P983023:P983024 U65519:U65520 U131055:U131056 U196591:U196592 U262127:U262128 U327663:U327664 U393199:U393200 U458735:U458736 U524271:U524272 U589807:U589808 U655343:U655344 U720879:U720880 U786415:U786416 U851951:U851952 U917487:U917488 U983023:U983024">
      <formula1>0</formula1>
      <formula2>23</formula2>
    </dataValidation>
    <dataValidation type="list" allowBlank="1" showInputMessage="1" showErrorMessage="1" sqref="E65513:E65514 E131049:E131050 E196585:E196586 E262121:E262122 E327657:E327658 E393193:E393194 E458729:E458730 E524265:E524266 E589801:E589802 E655337:E655338 E720873:E720874 E786409:E786410 E851945:E851946 E917481:E917482 E983017:E983018 E7 N7">
      <formula1>"1,2,3,4,5,6,7,8,9"</formula1>
    </dataValidation>
    <dataValidation type="list" allowBlank="1" showInputMessage="1" showErrorMessage="1" sqref="Z65452:AB65453 Z130988:AB130989 Z196524:AB196525 Z262060:AB262061 Z327596:AB327597 Z393132:AB393133 Z458668:AB458669 Z524204:AB524205 Z589740:AB589741 Z655276:AB655277 Z720812:AB720813 Z786348:AB786349 Z851884:AB851885 Z917420:AB917421 Z982956:AB982957 Z1048492:AB1048493 F65514 F131050 F196586 F262122 F327658 F393194 F458730 F524266 F589802 F655338 F720874 F786410 F851946 F917482 F983018">
      <formula1>"1,2,3"</formula1>
    </dataValidation>
    <dataValidation type="list" allowBlank="1" showInputMessage="1" showErrorMessage="1" sqref="E65457:M65457 E130993:M130993 E196529:M196529 E262065:M262065 E327601:M327601 E393137:M393137 E458673:M458673 E524209:M524209 E589745:M589745 E655281:M655281 E720817:M720817 E786353:M786353 E851889:M851889 E917425:M917425 E982961:M982961 E1048497:M1048497 E65517 E131053 E196589 E262125 E327661 E393197 E458733 E524269 E589805 E655341 E720877 E786413 E851949 E917485 E983021 AL1048492 AL982956 AL917420 AL851884 AL786348 AL720812 AL655276 AL589740 AL524204 AL458668 AL393132 AL327596 AL262060 AL196524 AL130988 AL65452">
      <formula1>"卒業生,市町村出身,都道府県出身,文化庁協力者名簿から選択,学校所在地在住・在勤,特になし"</formula1>
    </dataValidation>
    <dataValidation type="list" allowBlank="1" showInputMessage="1" showErrorMessage="1" sqref="I65513:L65513 I131049:L131049 I196585:L196585 I262121:L262121 I327657:L327657 I393193:L393193 I458729:L458729 I524265:L524265 I589801:L589801 I655337:L655337 I720873:L720873 I786409:L786409 I851945:L851945 I917481:L917481 I983017:L983017">
      <formula1>INDIRECT($F65513)</formula1>
    </dataValidation>
    <dataValidation type="list" allowBlank="1" showInputMessage="1" showErrorMessage="1" sqref="E65563:F65563 E131099:F131099 E196635:F196635 E262171:F262171 E327707:F327707 E393243:F393243 E458779:F458779 E524315:F524315 E589851:F589851 E655387:F655387 E720923:F720923 E786459:F786459 E851995:F851995 E917531:F917531 E983067:F983067 E65543:F65543 E131079:F131079 E196615:F196615 E262151:F262151 E327687:F327687 E393223:F393223 E458759:F458759 E524295:F524295 E589831:F589831 E655367:F655367 E720903:F720903 E786439:F786439 E851975:F851975 E917511:F917511 E983047:F983047 E65521:F65521 E131057:F131057 E196593:F196593 E262129:F262129 E327665:F327665 E393201:F393201 E458737:F458737 E524273:F524273 E589809:F589809 E655345:F655345 E720881:F720881 E786417:F786417 E851953:F851953 E917489:F917489 E983025:F983025">
      <formula1>"有,無"</formula1>
    </dataValidation>
    <dataValidation type="list" allowBlank="1" showInputMessage="1" sqref="H65511:S65511 H131047:S131047 H196583:S196583 H262119:S262119 H327655:S327655 H393191:S393191 H458727:S458727 H524263:S524263 H589799:S589799 H655335:S655335 H720871:S720871 H786407:S786407 H851943:S851943 H917479:S917479 H983015:S983015 H65515:O65517 H131051:O131053 H196587:O196589 H262123:O262125 H327659:O327661 H393195:O393197 H458731:O458733 H524267:O524269 H589803:O589805 H655339:O655341 H720875:O720877 H786411:O786413 H851947:O851949 H917483:O917485 H983019:O983021 P65515:S65516 P131051:S131052 P196587:S196588 P262123:S262124 P327659:S327660 P393195:S393196 P458731:S458732 P524267:S524268 P589803:S589804 P655339:S655340 P720875:S720876 P786411:S786412 P851947:S851948 P917483:S917484 P983019:S983020 AL983014:AL983016 AL65506 AL131042 AL196578 AL262114 AL327650 AL393186 AL458722 AL524258 AL589794 AL655330 AL720866 AL786402 AL851938 AL917474 AL983010 AL65510:AL65512 AL131046:AL131048 AL196582:AL196584 AL262118:AL262120 AL327654:AL327656 AL393190:AL393192 AL458726:AL458728 AL524262:AL524264 AL589798:AL589800 AL655334:AL655336 AL720870:AL720872 AL786406:AL786408 AL851942:AL851944 AL917478:AL917480 H8:S9">
      <formula1>"無"</formula1>
    </dataValidation>
    <dataValidation allowBlank="1" showInputMessage="1" sqref="P983021:AD983021 P917485:AD917485 P851949:AD851949 P786413:AD786413 P720877:AD720877 P655341:AD655341 P589805:AD589805 P524269:AD524269 P458733:AD458733 P393197:AD393197 P327661:AD327661 P262125:AD262125 P196589:AD196589 P131053:AD131053 P65517:AD65517"/>
    <dataValidation type="list" allowBlank="1" sqref="AH65519 AH131055 AH196591 AH262127 AH327663 AH393199 AH458735 AH524271 AH589807 AH655343 AH720879 AH786415 AH851951 AH917487 AH983023 AH11 E983022:AD983022 E917486:AD917486 E851950:AD851950 E786414:AD786414 E720878:AD720878 E655342:AD655342 E589806:AD589806 E524270:AD524270 E458734:AD458734 E393198:AD393198 E327662:AD327662 E262126:AD262126 E196590:AD196590 E131054:AD131054 E65518:AD65518 AH23 AH35 AL917481 AL851945 AL786409 AL720873 AL655337 AL589801 AL524265 AL458729 AL393193 AL327657 AL262121 AL196585 AL131049 AL65513 AL983017">
      <formula1>"協力者名簿について説明を行い，登録することに同意済み, 既に登録済み"</formula1>
    </dataValidation>
    <dataValidation type="list" errorStyle="warning" allowBlank="1" showInputMessage="1" showErrorMessage="1" sqref="N983074:V983078 N917538:V917542 N852002:V852006 N786466:V786470 N720930:V720934 N655394:V655398 N589858:V589862 N524322:V524326 N458786:V458790 N393250:V393254 N327714:V327718 N262178:V262182 N196642:V196646 N131106:V131110 N65570:V65574 N983054:V983058 N917518:V917522 N851982:V851986 N786446:V786450 N720910:V720914 N655374:V655378 N589838:V589842 N524302:V524306 N458766:V458770 N393230:V393234 N327694:V327698 N262158:V262162 N196622:V196626 N131086:V131090 N65550:V65554 N983032:V983036 N917496:V917500 N851960:V851964 N786424:V786428 N720888:V720892 N655352:V655356 N589816:V589820 N524280:V524284 N458744:V458748 N393208:V393212 N327672:V327676 N262136:V262140 N196600:V196604 N131064:V131068 N65528:V65532">
      <formula1>"演奏者, 実技指導者, 単純労務者, 演奏者・実技指導者"</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26:AD983027 E917490:AD917491 E851954:AD851955 E786418:AD786419 E720882:AD720883 E655346:AD655347 E589810:AD589811 E524274:AD524275 E458738:AD458739 E393202:AD393203 E327666:AD327667 E262130:AD262131 E196594:AD196595 E131058:AD131059 E65522:AD65523 AL196631:AL196632 E983068:AD983069 E917532:AD917533 E851996:AD851997 E786460:AD786461 E720924:AD720925 E655388:AD655389 E589852:AD589853 E524316:AD524317 E458780:AD458781 E393244:AD393245 E327708:AD327709 E262172:AD262173 E196636:AD196637 E131100:AD131101 E65564:AD65565 AL983021:AL983022 AL917485:AL917486 AL65559:AL65560 AL131095:AL131096 AL851949:AL851950 AL786413:AL786414 AL720877:AL720878 AL655341:AL655342 AL589805:AL589806 AL524269:AL524270 AL458733:AL458734 AL393197:AL393198 AL327661:AL327662 AL262125:AL262126 AL196589:AL196590 AL131053:AL131054 AL65517:AL65518 AL983063:AL983064 AL917527:AL917528 AL851991:AL851992 AL786455:AL786456 AL720919:AL720920 AL655383:AL655384 AL589847:AL589848 AL524311:AL524312 AL458775:AL458776 AL393239:AL393240 AL327703:AL327704 AL262167:AL262168">
      <formula1>"総合的な学習, 特別活動（　　）, 必須教科（　　）, その他（　　）"</formula1>
    </dataValidation>
    <dataValidation type="list" showInputMessage="1" showErrorMessage="1" sqref="E65546:P65546 E131082:P131082 E196618:P196618 E262154:P262154 E327690:P327690 E393226:P393226 E458762:P458762 E524298:P524298 E589834:P589834 E655370:P655370 E720906:P720906 E786442:P786442 E851978:P851978 E917514:P917514 E983050:P983050 E65524:P65524 E131060:P131060 E196596:P196596 E262132:P262132 E327668:P327668 E393204:P393204 E458740:P458740 E524276:P524276 E589812:P589812 E655348:P655348 E720884:P720884 E786420:P786420 E851956:P851956 E917492:P917492 E983028:P983028 E65566:P65566 E131102:P131102 E196638:P196638 E262174:P262174 E327710:P327710 E393246:P393246 E458782:P458782 E524318:P524318 E589854:P589854 E655390:P655390 E720926:P720926 E786462:P786462 E851998:P851998 E917534:P917534 E983070:P983070 AL917529 AL851993 AL786457 AL720921 AL655385 AL589849 AL524313 AL458777 AL393241 AL327705 AL262169 AL196633 AL131097 AL65561 AL983023 AL917487 AL851951 AL786415 AL720879 AL655343 AL589807 AL524271 AL458735 AL393199 AL327663 AL262127 AL196591 AL131055 AL65519 AL983045 AL917509 AL851973 AL786437 AL720901 AL655365 AL589829 AL524293 AL458757 AL393221 AL327685 AL262149 AL196613 AL131077 AL65541 AL983065">
      <formula1>"許諾は不要, 許諾が必要"</formula1>
    </dataValidation>
    <dataValidation type="list" allowBlank="1" showInputMessage="1" showErrorMessage="1" sqref="V65524:AD65524 V131060:AD131060 V196596:AD196596 V262132:AD262132 V327668:AD327668 V393204:AD393204 V458740:AD458740 V524276:AD524276 V589812:AD589812 V655348:AD655348 V720884:AD720884 V786420:AD786420 V851956:AD851956 V917492:AD917492 V983028:AD983028 V65566:AD65566 V131102:AD131102 V196638:AD196638 V262174:AD262174 V327710:AD327710 V393246:AD393246 V458782:AD458782 V524318:AD524318 V589854:AD589854 V655390:AD655390 V720926:AD720926 V786462:AD786462 V851998:AD851998 V917534:AD917534 V983070:AD983070 V65546:AD65546 V131082:AD131082 V196618:AD196618 V262154:AD262154 V327690:AD327690 V393226:AD393226 V458762:AD458762 V524298:AD524298 V589834:AD589834 V655370:AD655370 V720906:AD720906 V786442:AD786442 V851978:AD851978 V917514:AD917514 V983050:AD983050">
      <formula1>"許諾取得済み, 許諾未取得"</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983051:AD983051 L917515:AD917515 L851979:AD851979 L786443:AD786443 L720907:AD720907 L655371:AD655371 L589835:AD589835 L524299:AD524299 L458763:AD458763 L393227:AD393227 L327691:AD327691 L262155:AD262155 L196619:AD196619 L131083:AD131083 L65547:AD65547 L983029:AD983029 L917493:AD917493 L851957:AD851957 L786421:AD786421 L720885:AD720885 L655349:AD655349 L589813:AD589813 L524277:AD524277 L458741:AD458741 L393205:AD393205 L327669:AD327669 L262133:AD262133 L196597:AD196597 L131061:AD131061 L65525:AD65525 L983071:AD983071 L917535:AD917535 L851999:AD851999 L786463:AD786463 L720927:AD720927 L655391:AD655391 L589855:AD589855 L524319:AD524319 L458783:AD458783 L393247:AD393247 L327711:AD327711 L262175:AD262175 L196639:AD196639 L131103:AD131103 L65567:AD65567">
      <formula1>"全校児童/生徒, 学年単位, その他"</formula1>
    </dataValidation>
    <dataValidation type="list" errorStyle="warning" allowBlank="1" showInputMessage="1" showErrorMessage="1" error="「全校児童/生徒」以外であることを確認してください。" sqref="L983052:AD983052 L917516:AD917516 L851980:AD851980 L786444:AD786444 L720908:AD720908 L655372:AD655372 L589836:AD589836 L524300:AD524300 L458764:AD458764 L393228:AD393228 L327692:AD327692 L262156:AD262156 L196620:AD196620 L131084:AD131084 L65548:AD65548 L983072:AD983072 L917536:AD917536 L852000:AD852000 L786464:AD786464 L720928:AD720928 L655392:AD655392 L589856:AD589856 L524320:AD524320 L458784:AD458784 L393248:AD393248 L327712:AD327712 L262176:AD262176 L196640:AD196640 L131104:AD131104 L65568:AD65568">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48:AD983049 E917512:AD917513 E851976:AD851977 E786440:AD786441 E720904:AD720905 E655368:AD655369 E589832:AD589833 E524296:AD524297 E458760:AD458761 E393224:AD393225 E327688:AD327689 E262152:AD262153 E196616:AD196617 E131080:AD131081 E65544:AD65545 AL983043:AL983044 AL917507:AL917508 AL851971:AL851972 AL786435:AL786436 AL720899:AL720900 AL655363:AL655364 AL589827:AL589828 AL524291:AL524292 AL458755:AL458756 AL393219:AL393220 AL327683:AL327684 AL262147:AL262148 AL196611:AL196612 AL131075:AL131076 AL65539:AL65540">
      <formula1>"総合的な学習, 特別活動（　　）, 必修教科（　　）, その他（　　）"</formula1>
    </dataValidation>
    <dataValidation type="list" errorStyle="warning" allowBlank="1" showInputMessage="1" showErrorMessage="1" error="「全校児童/生徒」以外であることを確認してください。" promptTitle="内訳を記入" sqref="L983030:AD983030 L917494:AD917494 L851958:AD851958 L786422:AD786422 L720886:AD720886 L655350:AD655350 L589814:AD589814 L524278:AD524278 L458742:AD458742 L393206:AD393206 L327670:AD327670 L262134:AD262134 L196598:AD196598 L131062:AD131062 L65526:AD65526">
      <formula1>"学年単位（　　　）年生, その他（　　）"</formula1>
    </dataValidation>
    <dataValidation type="list" allowBlank="1" showInputMessage="1" sqref="X6:AA6">
      <formula1>大項目</formula1>
    </dataValidation>
    <dataValidation type="list" allowBlank="1" showInputMessage="1" sqref="AB6:AD6">
      <formula1>INDIRECT($X$6)</formula1>
    </dataValidation>
    <dataValidation type="list" allowBlank="1" showInputMessage="1" showErrorMessage="1" promptTitle="実施時間" prompt="実施時間帯が未定の場合は「未定」としてください。" sqref="S11:X12 S23:X24 S35:X36">
      <formula1>"午前,午後,午前と午後,未定"</formula1>
    </dataValidation>
    <dataValidation imeMode="halfAlpha" allowBlank="1" showInputMessage="1" showErrorMessage="1" sqref="E11:O12 E23:O24 E35:O36"/>
  </dataValidations>
  <printOptions horizontalCentered="1"/>
  <pageMargins left="0.70866141732283472" right="0.70866141732283472" top="0.74803149606299213" bottom="0.74803149606299213" header="0.31496062992125984" footer="0.31496062992125984"/>
  <pageSetup paperSize="9" scale="76" orientation="portrait" r:id="rId1"/>
  <rowBreaks count="1" manualBreakCount="1">
    <brk id="45"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18"/>
  <sheetViews>
    <sheetView showGridLines="0" zoomScaleNormal="100" zoomScaleSheetLayoutView="100" workbookViewId="0">
      <selection activeCell="B1" sqref="B1:G3"/>
    </sheetView>
  </sheetViews>
  <sheetFormatPr defaultColWidth="2.875" defaultRowHeight="16.5" outlineLevelRow="1" outlineLevelCol="1" x14ac:dyDescent="0.4"/>
  <cols>
    <col min="1" max="21" width="2.875" style="52"/>
    <col min="22" max="22" width="3.25" style="52" customWidth="1"/>
    <col min="23" max="38" width="2.875" style="52"/>
    <col min="39" max="39" width="20.25" style="52" hidden="1" customWidth="1" outlineLevel="1"/>
    <col min="40" max="40" width="22.75" style="52" hidden="1" customWidth="1" outlineLevel="1"/>
    <col min="41" max="41" width="2.875" style="52" collapsed="1"/>
    <col min="42" max="277" width="2.875" style="52"/>
    <col min="278" max="278" width="4.5" style="52" bestFit="1" customWidth="1"/>
    <col min="279" max="533" width="2.875" style="52"/>
    <col min="534" max="534" width="4.5" style="52" bestFit="1" customWidth="1"/>
    <col min="535" max="789" width="2.875" style="52"/>
    <col min="790" max="790" width="4.5" style="52" bestFit="1" customWidth="1"/>
    <col min="791" max="1045" width="2.875" style="52"/>
    <col min="1046" max="1046" width="4.5" style="52" bestFit="1" customWidth="1"/>
    <col min="1047" max="1301" width="2.875" style="52"/>
    <col min="1302" max="1302" width="4.5" style="52" bestFit="1" customWidth="1"/>
    <col min="1303" max="1557" width="2.875" style="52"/>
    <col min="1558" max="1558" width="4.5" style="52" bestFit="1" customWidth="1"/>
    <col min="1559" max="1813" width="2.875" style="52"/>
    <col min="1814" max="1814" width="4.5" style="52" bestFit="1" customWidth="1"/>
    <col min="1815" max="2069" width="2.875" style="52"/>
    <col min="2070" max="2070" width="4.5" style="52" bestFit="1" customWidth="1"/>
    <col min="2071" max="2325" width="2.875" style="52"/>
    <col min="2326" max="2326" width="4.5" style="52" bestFit="1" customWidth="1"/>
    <col min="2327" max="2581" width="2.875" style="52"/>
    <col min="2582" max="2582" width="4.5" style="52" bestFit="1" customWidth="1"/>
    <col min="2583" max="2837" width="2.875" style="52"/>
    <col min="2838" max="2838" width="4.5" style="52" bestFit="1" customWidth="1"/>
    <col min="2839" max="3093" width="2.875" style="52"/>
    <col min="3094" max="3094" width="4.5" style="52" bestFit="1" customWidth="1"/>
    <col min="3095" max="3349" width="2.875" style="52"/>
    <col min="3350" max="3350" width="4.5" style="52" bestFit="1" customWidth="1"/>
    <col min="3351" max="3605" width="2.875" style="52"/>
    <col min="3606" max="3606" width="4.5" style="52" bestFit="1" customWidth="1"/>
    <col min="3607" max="3861" width="2.875" style="52"/>
    <col min="3862" max="3862" width="4.5" style="52" bestFit="1" customWidth="1"/>
    <col min="3863" max="4117" width="2.875" style="52"/>
    <col min="4118" max="4118" width="4.5" style="52" bestFit="1" customWidth="1"/>
    <col min="4119" max="4373" width="2.875" style="52"/>
    <col min="4374" max="4374" width="4.5" style="52" bestFit="1" customWidth="1"/>
    <col min="4375" max="4629" width="2.875" style="52"/>
    <col min="4630" max="4630" width="4.5" style="52" bestFit="1" customWidth="1"/>
    <col min="4631" max="4885" width="2.875" style="52"/>
    <col min="4886" max="4886" width="4.5" style="52" bestFit="1" customWidth="1"/>
    <col min="4887" max="5141" width="2.875" style="52"/>
    <col min="5142" max="5142" width="4.5" style="52" bestFit="1" customWidth="1"/>
    <col min="5143" max="5397" width="2.875" style="52"/>
    <col min="5398" max="5398" width="4.5" style="52" bestFit="1" customWidth="1"/>
    <col min="5399" max="5653" width="2.875" style="52"/>
    <col min="5654" max="5654" width="4.5" style="52" bestFit="1" customWidth="1"/>
    <col min="5655" max="5909" width="2.875" style="52"/>
    <col min="5910" max="5910" width="4.5" style="52" bestFit="1" customWidth="1"/>
    <col min="5911" max="6165" width="2.875" style="52"/>
    <col min="6166" max="6166" width="4.5" style="52" bestFit="1" customWidth="1"/>
    <col min="6167" max="6421" width="2.875" style="52"/>
    <col min="6422" max="6422" width="4.5" style="52" bestFit="1" customWidth="1"/>
    <col min="6423" max="6677" width="2.875" style="52"/>
    <col min="6678" max="6678" width="4.5" style="52" bestFit="1" customWidth="1"/>
    <col min="6679" max="6933" width="2.875" style="52"/>
    <col min="6934" max="6934" width="4.5" style="52" bestFit="1" customWidth="1"/>
    <col min="6935" max="7189" width="2.875" style="52"/>
    <col min="7190" max="7190" width="4.5" style="52" bestFit="1" customWidth="1"/>
    <col min="7191" max="7445" width="2.875" style="52"/>
    <col min="7446" max="7446" width="4.5" style="52" bestFit="1" customWidth="1"/>
    <col min="7447" max="7701" width="2.875" style="52"/>
    <col min="7702" max="7702" width="4.5" style="52" bestFit="1" customWidth="1"/>
    <col min="7703" max="7957" width="2.875" style="52"/>
    <col min="7958" max="7958" width="4.5" style="52" bestFit="1" customWidth="1"/>
    <col min="7959" max="8213" width="2.875" style="52"/>
    <col min="8214" max="8214" width="4.5" style="52" bestFit="1" customWidth="1"/>
    <col min="8215" max="8469" width="2.875" style="52"/>
    <col min="8470" max="8470" width="4.5" style="52" bestFit="1" customWidth="1"/>
    <col min="8471" max="8725" width="2.875" style="52"/>
    <col min="8726" max="8726" width="4.5" style="52" bestFit="1" customWidth="1"/>
    <col min="8727" max="8981" width="2.875" style="52"/>
    <col min="8982" max="8982" width="4.5" style="52" bestFit="1" customWidth="1"/>
    <col min="8983" max="9237" width="2.875" style="52"/>
    <col min="9238" max="9238" width="4.5" style="52" bestFit="1" customWidth="1"/>
    <col min="9239" max="9493" width="2.875" style="52"/>
    <col min="9494" max="9494" width="4.5" style="52" bestFit="1" customWidth="1"/>
    <col min="9495" max="9749" width="2.875" style="52"/>
    <col min="9750" max="9750" width="4.5" style="52" bestFit="1" customWidth="1"/>
    <col min="9751" max="10005" width="2.875" style="52"/>
    <col min="10006" max="10006" width="4.5" style="52" bestFit="1" customWidth="1"/>
    <col min="10007" max="10261" width="2.875" style="52"/>
    <col min="10262" max="10262" width="4.5" style="52" bestFit="1" customWidth="1"/>
    <col min="10263" max="10517" width="2.875" style="52"/>
    <col min="10518" max="10518" width="4.5" style="52" bestFit="1" customWidth="1"/>
    <col min="10519" max="10773" width="2.875" style="52"/>
    <col min="10774" max="10774" width="4.5" style="52" bestFit="1" customWidth="1"/>
    <col min="10775" max="11029" width="2.875" style="52"/>
    <col min="11030" max="11030" width="4.5" style="52" bestFit="1" customWidth="1"/>
    <col min="11031" max="11285" width="2.875" style="52"/>
    <col min="11286" max="11286" width="4.5" style="52" bestFit="1" customWidth="1"/>
    <col min="11287" max="11541" width="2.875" style="52"/>
    <col min="11542" max="11542" width="4.5" style="52" bestFit="1" customWidth="1"/>
    <col min="11543" max="11797" width="2.875" style="52"/>
    <col min="11798" max="11798" width="4.5" style="52" bestFit="1" customWidth="1"/>
    <col min="11799" max="12053" width="2.875" style="52"/>
    <col min="12054" max="12054" width="4.5" style="52" bestFit="1" customWidth="1"/>
    <col min="12055" max="12309" width="2.875" style="52"/>
    <col min="12310" max="12310" width="4.5" style="52" bestFit="1" customWidth="1"/>
    <col min="12311" max="12565" width="2.875" style="52"/>
    <col min="12566" max="12566" width="4.5" style="52" bestFit="1" customWidth="1"/>
    <col min="12567" max="12821" width="2.875" style="52"/>
    <col min="12822" max="12822" width="4.5" style="52" bestFit="1" customWidth="1"/>
    <col min="12823" max="13077" width="2.875" style="52"/>
    <col min="13078" max="13078" width="4.5" style="52" bestFit="1" customWidth="1"/>
    <col min="13079" max="13333" width="2.875" style="52"/>
    <col min="13334" max="13334" width="4.5" style="52" bestFit="1" customWidth="1"/>
    <col min="13335" max="13589" width="2.875" style="52"/>
    <col min="13590" max="13590" width="4.5" style="52" bestFit="1" customWidth="1"/>
    <col min="13591" max="13845" width="2.875" style="52"/>
    <col min="13846" max="13846" width="4.5" style="52" bestFit="1" customWidth="1"/>
    <col min="13847" max="14101" width="2.875" style="52"/>
    <col min="14102" max="14102" width="4.5" style="52" bestFit="1" customWidth="1"/>
    <col min="14103" max="14357" width="2.875" style="52"/>
    <col min="14358" max="14358" width="4.5" style="52" bestFit="1" customWidth="1"/>
    <col min="14359" max="14613" width="2.875" style="52"/>
    <col min="14614" max="14614" width="4.5" style="52" bestFit="1" customWidth="1"/>
    <col min="14615" max="14869" width="2.875" style="52"/>
    <col min="14870" max="14870" width="4.5" style="52" bestFit="1" customWidth="1"/>
    <col min="14871" max="15125" width="2.875" style="52"/>
    <col min="15126" max="15126" width="4.5" style="52" bestFit="1" customWidth="1"/>
    <col min="15127" max="15381" width="2.875" style="52"/>
    <col min="15382" max="15382" width="4.5" style="52" bestFit="1" customWidth="1"/>
    <col min="15383" max="15637" width="2.875" style="52"/>
    <col min="15638" max="15638" width="4.5" style="52" bestFit="1" customWidth="1"/>
    <col min="15639" max="15893" width="2.875" style="52"/>
    <col min="15894" max="15894" width="4.5" style="52" bestFit="1" customWidth="1"/>
    <col min="15895" max="16149" width="2.875" style="52"/>
    <col min="16150" max="16150" width="4.5" style="52" bestFit="1" customWidth="1"/>
    <col min="16151" max="16384" width="2.875" style="52"/>
  </cols>
  <sheetData>
    <row r="1" spans="1:42" customFormat="1" ht="16.5" customHeight="1" x14ac:dyDescent="0.4">
      <c r="B1" s="194" t="s">
        <v>258</v>
      </c>
      <c r="C1" s="194"/>
      <c r="D1" s="194"/>
      <c r="E1" s="194"/>
      <c r="F1" s="194"/>
      <c r="G1" s="194"/>
      <c r="H1" s="196" t="s">
        <v>255</v>
      </c>
      <c r="I1" s="196"/>
      <c r="J1" s="196"/>
      <c r="K1" s="196"/>
      <c r="L1" s="196"/>
      <c r="M1" s="196"/>
      <c r="N1" s="196"/>
      <c r="O1" s="196"/>
      <c r="P1" s="196"/>
      <c r="Q1" s="196"/>
      <c r="R1" s="196"/>
      <c r="S1" s="196"/>
      <c r="T1" s="196"/>
      <c r="U1" s="196"/>
      <c r="V1" s="196"/>
      <c r="W1" s="196"/>
      <c r="X1" s="196"/>
      <c r="Y1" s="196"/>
      <c r="Z1" s="196"/>
      <c r="AA1" s="196"/>
      <c r="AB1" s="196"/>
      <c r="AC1" s="196"/>
      <c r="AD1" s="196"/>
      <c r="AE1" s="196"/>
    </row>
    <row r="2" spans="1:42" customFormat="1" ht="16.5" customHeight="1" x14ac:dyDescent="0.4">
      <c r="B2" s="194"/>
      <c r="C2" s="194"/>
      <c r="D2" s="194"/>
      <c r="E2" s="194"/>
      <c r="F2" s="194"/>
      <c r="G2" s="194"/>
      <c r="H2" s="196"/>
      <c r="I2" s="196"/>
      <c r="J2" s="196"/>
      <c r="K2" s="196"/>
      <c r="L2" s="196"/>
      <c r="M2" s="196"/>
      <c r="N2" s="196"/>
      <c r="O2" s="196"/>
      <c r="P2" s="196"/>
      <c r="Q2" s="196"/>
      <c r="R2" s="196"/>
      <c r="S2" s="196"/>
      <c r="T2" s="196"/>
      <c r="U2" s="196"/>
      <c r="V2" s="196"/>
      <c r="W2" s="196"/>
      <c r="X2" s="196"/>
      <c r="Y2" s="196"/>
      <c r="Z2" s="196"/>
      <c r="AA2" s="196"/>
      <c r="AB2" s="196"/>
      <c r="AC2" s="196"/>
      <c r="AD2" s="196"/>
      <c r="AE2" s="196"/>
    </row>
    <row r="3" spans="1:42" customFormat="1" ht="16.5" customHeight="1" thickBot="1" x14ac:dyDescent="0.45">
      <c r="B3" s="422"/>
      <c r="C3" s="422"/>
      <c r="D3" s="422"/>
      <c r="E3" s="422"/>
      <c r="F3" s="422"/>
      <c r="G3" s="422"/>
      <c r="H3" s="423"/>
      <c r="I3" s="423"/>
      <c r="J3" s="423"/>
      <c r="K3" s="423"/>
      <c r="L3" s="423"/>
      <c r="M3" s="423"/>
      <c r="N3" s="423"/>
      <c r="O3" s="423"/>
      <c r="P3" s="423"/>
      <c r="Q3" s="423"/>
      <c r="R3" s="423"/>
      <c r="S3" s="423"/>
      <c r="T3" s="423"/>
      <c r="U3" s="423"/>
      <c r="V3" s="423"/>
      <c r="W3" s="423"/>
      <c r="X3" s="423"/>
      <c r="Y3" s="423"/>
      <c r="Z3" s="423"/>
      <c r="AA3" s="423"/>
      <c r="AB3" s="423"/>
      <c r="AC3" s="423"/>
      <c r="AD3" s="423"/>
      <c r="AE3" s="423"/>
    </row>
    <row r="4" spans="1:42" s="10" customFormat="1" ht="15" customHeight="1" x14ac:dyDescent="0.4">
      <c r="B4" s="614" t="s">
        <v>10</v>
      </c>
      <c r="C4" s="615"/>
      <c r="D4" s="615"/>
      <c r="E4" s="616"/>
      <c r="F4" s="617" t="str">
        <f>'様式２－１'!E4</f>
        <v/>
      </c>
      <c r="G4" s="618"/>
      <c r="H4" s="618"/>
      <c r="I4" s="618"/>
      <c r="J4" s="618"/>
      <c r="K4" s="618"/>
      <c r="L4" s="618"/>
      <c r="M4" s="618"/>
      <c r="N4" s="618"/>
      <c r="O4" s="618"/>
      <c r="P4" s="618"/>
      <c r="Q4" s="618"/>
      <c r="R4" s="618"/>
      <c r="S4" s="618"/>
      <c r="T4" s="619"/>
      <c r="U4" s="620" t="s">
        <v>93</v>
      </c>
      <c r="V4" s="621"/>
      <c r="W4" s="621"/>
      <c r="X4" s="621"/>
      <c r="Y4" s="622"/>
      <c r="Z4" s="621" t="s">
        <v>94</v>
      </c>
      <c r="AA4" s="621"/>
      <c r="AB4" s="621"/>
      <c r="AC4" s="621"/>
      <c r="AD4" s="621"/>
      <c r="AE4" s="623"/>
    </row>
    <row r="5" spans="1:42" s="13" customFormat="1" ht="27" customHeight="1" thickBot="1" x14ac:dyDescent="0.2">
      <c r="A5" s="12"/>
      <c r="B5" s="604" t="s">
        <v>14</v>
      </c>
      <c r="C5" s="605"/>
      <c r="D5" s="605"/>
      <c r="E5" s="606"/>
      <c r="F5" s="607" t="str">
        <f>'様式２－１'!E5</f>
        <v/>
      </c>
      <c r="G5" s="608"/>
      <c r="H5" s="608"/>
      <c r="I5" s="608"/>
      <c r="J5" s="608"/>
      <c r="K5" s="608"/>
      <c r="L5" s="608"/>
      <c r="M5" s="608"/>
      <c r="N5" s="608"/>
      <c r="O5" s="608"/>
      <c r="P5" s="608"/>
      <c r="Q5" s="608"/>
      <c r="R5" s="608"/>
      <c r="S5" s="608"/>
      <c r="T5" s="609"/>
      <c r="U5" s="610">
        <f>'様式２－１'!X6</f>
        <v>0</v>
      </c>
      <c r="V5" s="611"/>
      <c r="W5" s="611"/>
      <c r="X5" s="611"/>
      <c r="Y5" s="612"/>
      <c r="Z5" s="611">
        <f>'様式２－１'!AB6</f>
        <v>0</v>
      </c>
      <c r="AA5" s="611"/>
      <c r="AB5" s="611"/>
      <c r="AC5" s="611"/>
      <c r="AD5" s="611"/>
      <c r="AE5" s="613"/>
      <c r="AF5" s="12"/>
    </row>
    <row r="6" spans="1:42" s="48" customFormat="1" ht="6.95" customHeight="1" thickBot="1" x14ac:dyDescent="0.45">
      <c r="A6" s="45"/>
      <c r="B6" s="46"/>
      <c r="C6" s="47"/>
      <c r="D6" s="47"/>
      <c r="E6" s="47"/>
      <c r="F6" s="46"/>
      <c r="G6" s="46"/>
      <c r="H6" s="46"/>
      <c r="I6" s="46"/>
      <c r="J6" s="46"/>
      <c r="K6" s="46"/>
      <c r="L6" s="46"/>
      <c r="M6" s="46"/>
      <c r="N6" s="46"/>
      <c r="O6" s="46"/>
      <c r="P6" s="46"/>
      <c r="Q6" s="46"/>
      <c r="R6" s="46"/>
      <c r="S6" s="46"/>
      <c r="T6" s="46"/>
      <c r="U6" s="46"/>
      <c r="V6" s="46"/>
      <c r="W6" s="46"/>
      <c r="X6" s="46"/>
      <c r="Y6" s="46"/>
      <c r="Z6" s="46"/>
      <c r="AA6" s="46"/>
      <c r="AB6" s="46"/>
      <c r="AC6" s="46"/>
      <c r="AD6" s="46"/>
      <c r="AE6" s="46"/>
      <c r="AF6" s="45"/>
      <c r="AG6" s="45"/>
      <c r="AH6" s="45"/>
      <c r="AI6" s="45"/>
      <c r="AJ6" s="45"/>
      <c r="AK6" s="45"/>
      <c r="AL6" s="45"/>
    </row>
    <row r="7" spans="1:42" ht="35.450000000000003" customHeight="1" thickBot="1" x14ac:dyDescent="0.45">
      <c r="B7" s="439" t="s">
        <v>261</v>
      </c>
      <c r="C7" s="440"/>
      <c r="D7" s="440"/>
      <c r="E7" s="440"/>
      <c r="F7" s="440"/>
      <c r="G7" s="440"/>
      <c r="H7" s="440"/>
      <c r="I7" s="440"/>
      <c r="J7" s="440"/>
      <c r="K7" s="440"/>
      <c r="L7" s="440"/>
      <c r="M7" s="440"/>
      <c r="N7" s="440"/>
      <c r="O7" s="440"/>
      <c r="P7" s="440"/>
      <c r="Q7" s="440"/>
      <c r="R7" s="440"/>
      <c r="S7" s="440"/>
      <c r="T7" s="441"/>
      <c r="U7" s="441"/>
      <c r="V7" s="441"/>
      <c r="W7" s="441"/>
      <c r="X7" s="441"/>
      <c r="Y7" s="441"/>
      <c r="Z7" s="441"/>
      <c r="AA7" s="441"/>
      <c r="AB7" s="441"/>
      <c r="AC7" s="442" t="s">
        <v>178</v>
      </c>
      <c r="AD7" s="442"/>
      <c r="AE7" s="443"/>
    </row>
    <row r="9" spans="1:42" ht="42" customHeight="1" x14ac:dyDescent="0.4">
      <c r="A9" s="51"/>
      <c r="B9" s="624" t="s">
        <v>271</v>
      </c>
      <c r="C9" s="624"/>
      <c r="D9" s="624"/>
      <c r="E9" s="624"/>
      <c r="F9" s="624"/>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51"/>
      <c r="AG9" s="51"/>
      <c r="AH9" s="51"/>
      <c r="AI9" s="51"/>
      <c r="AJ9" s="51"/>
      <c r="AK9" s="51"/>
      <c r="AL9" s="51"/>
    </row>
    <row r="10" spans="1:42" s="56" customFormat="1" ht="21.75" customHeight="1" thickBot="1" x14ac:dyDescent="0.45">
      <c r="A10" s="53"/>
      <c r="B10" s="54" t="s">
        <v>171</v>
      </c>
      <c r="C10" s="54"/>
      <c r="D10" s="54"/>
      <c r="E10" s="54"/>
      <c r="F10" s="54"/>
      <c r="G10" s="54"/>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3"/>
      <c r="AG10" s="53"/>
      <c r="AH10" s="53"/>
      <c r="AI10" s="53"/>
      <c r="AJ10" s="53"/>
      <c r="AK10" s="53"/>
      <c r="AL10" s="53"/>
      <c r="AM10" s="53"/>
      <c r="AN10" s="53"/>
      <c r="AO10" s="53"/>
      <c r="AP10" s="53"/>
    </row>
    <row r="11" spans="1:42" s="48" customFormat="1" ht="16.5" customHeight="1" x14ac:dyDescent="0.4">
      <c r="A11" s="45"/>
      <c r="B11" s="458" t="s">
        <v>267</v>
      </c>
      <c r="C11" s="459"/>
      <c r="D11" s="459"/>
      <c r="E11" s="459"/>
      <c r="F11" s="459"/>
      <c r="G11" s="459"/>
      <c r="H11" s="459"/>
      <c r="I11" s="459"/>
      <c r="J11" s="459"/>
      <c r="K11" s="459"/>
      <c r="L11" s="459"/>
      <c r="M11" s="459"/>
      <c r="N11" s="459"/>
      <c r="O11" s="459"/>
      <c r="P11" s="459"/>
      <c r="Q11" s="459"/>
      <c r="R11" s="459"/>
      <c r="S11" s="459"/>
      <c r="T11" s="459"/>
      <c r="U11" s="459"/>
      <c r="V11" s="459"/>
      <c r="W11" s="460"/>
      <c r="X11" s="464"/>
      <c r="Y11" s="465"/>
      <c r="Z11" s="468" t="s">
        <v>210</v>
      </c>
      <c r="AA11" s="468"/>
      <c r="AB11" s="468"/>
      <c r="AC11" s="468"/>
      <c r="AD11" s="468"/>
      <c r="AE11" s="469"/>
      <c r="AF11" s="45"/>
      <c r="AG11" s="45"/>
      <c r="AH11" s="45"/>
      <c r="AI11" s="45"/>
      <c r="AJ11" s="45"/>
      <c r="AK11" s="45"/>
      <c r="AL11" s="45"/>
    </row>
    <row r="12" spans="1:42" s="48" customFormat="1" ht="27" customHeight="1" thickBot="1" x14ac:dyDescent="0.45">
      <c r="A12" s="49"/>
      <c r="B12" s="461"/>
      <c r="C12" s="462"/>
      <c r="D12" s="462"/>
      <c r="E12" s="462"/>
      <c r="F12" s="462"/>
      <c r="G12" s="462"/>
      <c r="H12" s="462"/>
      <c r="I12" s="462"/>
      <c r="J12" s="462"/>
      <c r="K12" s="462"/>
      <c r="L12" s="462"/>
      <c r="M12" s="462"/>
      <c r="N12" s="462"/>
      <c r="O12" s="462"/>
      <c r="P12" s="462"/>
      <c r="Q12" s="462"/>
      <c r="R12" s="462"/>
      <c r="S12" s="462"/>
      <c r="T12" s="462"/>
      <c r="U12" s="462"/>
      <c r="V12" s="462"/>
      <c r="W12" s="463"/>
      <c r="X12" s="466"/>
      <c r="Y12" s="467"/>
      <c r="Z12" s="457"/>
      <c r="AA12" s="457"/>
      <c r="AB12" s="457"/>
      <c r="AC12" s="457"/>
      <c r="AD12" s="457"/>
      <c r="AE12" s="50" t="s">
        <v>170</v>
      </c>
      <c r="AF12" s="45"/>
      <c r="AG12" s="45"/>
      <c r="AH12" s="45"/>
      <c r="AI12" s="45"/>
      <c r="AJ12" s="45"/>
      <c r="AK12" s="45"/>
      <c r="AL12" s="45"/>
    </row>
    <row r="13" spans="1:42" s="58" customFormat="1" ht="21.2" customHeight="1" x14ac:dyDescent="0.4">
      <c r="A13" s="57"/>
      <c r="B13" s="625" t="s">
        <v>172</v>
      </c>
      <c r="C13" s="475"/>
      <c r="D13" s="475"/>
      <c r="E13" s="475"/>
      <c r="F13" s="475"/>
      <c r="G13" s="495"/>
      <c r="H13" s="475" t="s">
        <v>173</v>
      </c>
      <c r="I13" s="475"/>
      <c r="J13" s="475"/>
      <c r="K13" s="475"/>
      <c r="L13" s="475"/>
      <c r="M13" s="475"/>
      <c r="N13" s="474" t="s">
        <v>174</v>
      </c>
      <c r="O13" s="475"/>
      <c r="P13" s="475"/>
      <c r="Q13" s="475"/>
      <c r="R13" s="475"/>
      <c r="S13" s="475"/>
      <c r="T13" s="474" t="s">
        <v>175</v>
      </c>
      <c r="U13" s="475"/>
      <c r="V13" s="495"/>
      <c r="W13" s="474" t="s">
        <v>176</v>
      </c>
      <c r="X13" s="475"/>
      <c r="Y13" s="495"/>
      <c r="Z13" s="474" t="s">
        <v>177</v>
      </c>
      <c r="AA13" s="475"/>
      <c r="AB13" s="475"/>
      <c r="AC13" s="475"/>
      <c r="AD13" s="475"/>
      <c r="AE13" s="479"/>
      <c r="AF13" s="57"/>
      <c r="AG13" s="57"/>
      <c r="AH13" s="57"/>
      <c r="AI13" s="57"/>
      <c r="AJ13" s="57"/>
      <c r="AK13" s="57"/>
    </row>
    <row r="14" spans="1:42" s="58" customFormat="1" ht="16.5" customHeight="1" x14ac:dyDescent="0.4">
      <c r="A14" s="57"/>
      <c r="B14" s="543">
        <v>1</v>
      </c>
      <c r="C14" s="544"/>
      <c r="D14" s="500"/>
      <c r="E14" s="500"/>
      <c r="F14" s="500"/>
      <c r="G14" s="501"/>
      <c r="H14" s="448"/>
      <c r="I14" s="448"/>
      <c r="J14" s="448"/>
      <c r="K14" s="448"/>
      <c r="L14" s="448"/>
      <c r="M14" s="448"/>
      <c r="N14" s="455" t="str">
        <f t="shared" ref="N14:N38" si="0">IFERROR(VLOOKUP(D14,$AM$14:$AN$19,2,FALSE),"")</f>
        <v/>
      </c>
      <c r="O14" s="456"/>
      <c r="P14" s="456"/>
      <c r="Q14" s="456"/>
      <c r="R14" s="456"/>
      <c r="S14" s="59" t="s">
        <v>178</v>
      </c>
      <c r="T14" s="598"/>
      <c r="U14" s="599"/>
      <c r="V14" s="60" t="s">
        <v>179</v>
      </c>
      <c r="W14" s="598"/>
      <c r="X14" s="599"/>
      <c r="Y14" s="61" t="s">
        <v>105</v>
      </c>
      <c r="Z14" s="455" t="str">
        <f>IFERROR(IF(D14="講師又は主指導者",(N14*W14),(N14*T14*W14)),"")</f>
        <v/>
      </c>
      <c r="AA14" s="456"/>
      <c r="AB14" s="456"/>
      <c r="AC14" s="456"/>
      <c r="AD14" s="456"/>
      <c r="AE14" s="62" t="s">
        <v>178</v>
      </c>
      <c r="AF14" s="57"/>
      <c r="AG14" s="57"/>
      <c r="AH14" s="57"/>
      <c r="AI14" s="57"/>
      <c r="AJ14" s="57"/>
      <c r="AK14" s="63"/>
      <c r="AM14" s="58" t="s">
        <v>180</v>
      </c>
      <c r="AN14" s="58">
        <v>35650</v>
      </c>
    </row>
    <row r="15" spans="1:42" s="58" customFormat="1" ht="16.5" customHeight="1" x14ac:dyDescent="0.4">
      <c r="A15" s="57"/>
      <c r="B15" s="543">
        <v>2</v>
      </c>
      <c r="C15" s="544"/>
      <c r="D15" s="500"/>
      <c r="E15" s="500"/>
      <c r="F15" s="500"/>
      <c r="G15" s="501"/>
      <c r="H15" s="448"/>
      <c r="I15" s="448"/>
      <c r="J15" s="448"/>
      <c r="K15" s="448"/>
      <c r="L15" s="448"/>
      <c r="M15" s="448"/>
      <c r="N15" s="455" t="str">
        <f t="shared" si="0"/>
        <v/>
      </c>
      <c r="O15" s="456"/>
      <c r="P15" s="456"/>
      <c r="Q15" s="456"/>
      <c r="R15" s="456"/>
      <c r="S15" s="59" t="s">
        <v>178</v>
      </c>
      <c r="T15" s="598"/>
      <c r="U15" s="599"/>
      <c r="V15" s="60" t="s">
        <v>181</v>
      </c>
      <c r="W15" s="598"/>
      <c r="X15" s="599"/>
      <c r="Y15" s="61" t="s">
        <v>105</v>
      </c>
      <c r="Z15" s="455" t="str">
        <f>IFERROR(IF(D15="講師又は主指導者",(N15*W15),(N15*T15*W15)),"")</f>
        <v/>
      </c>
      <c r="AA15" s="456"/>
      <c r="AB15" s="456"/>
      <c r="AC15" s="456"/>
      <c r="AD15" s="456"/>
      <c r="AE15" s="62" t="s">
        <v>178</v>
      </c>
      <c r="AF15" s="57"/>
      <c r="AG15" s="57"/>
      <c r="AH15" s="57"/>
      <c r="AI15" s="57"/>
      <c r="AJ15" s="57"/>
      <c r="AK15" s="63"/>
      <c r="AM15" s="58" t="s">
        <v>182</v>
      </c>
      <c r="AN15" s="58">
        <v>6520</v>
      </c>
    </row>
    <row r="16" spans="1:42" s="58" customFormat="1" ht="16.5" customHeight="1" x14ac:dyDescent="0.4">
      <c r="A16" s="57"/>
      <c r="B16" s="563">
        <v>3</v>
      </c>
      <c r="C16" s="564"/>
      <c r="D16" s="565"/>
      <c r="E16" s="565"/>
      <c r="F16" s="565"/>
      <c r="G16" s="566"/>
      <c r="H16" s="567"/>
      <c r="I16" s="567"/>
      <c r="J16" s="567"/>
      <c r="K16" s="567"/>
      <c r="L16" s="567"/>
      <c r="M16" s="567"/>
      <c r="N16" s="577" t="str">
        <f>IFERROR(VLOOKUP(D16,$AM$14:$AN$19,2,FALSE),"")</f>
        <v/>
      </c>
      <c r="O16" s="578"/>
      <c r="P16" s="578"/>
      <c r="Q16" s="578"/>
      <c r="R16" s="578"/>
      <c r="S16" s="116" t="s">
        <v>178</v>
      </c>
      <c r="T16" s="602"/>
      <c r="U16" s="603"/>
      <c r="V16" s="117" t="s">
        <v>179</v>
      </c>
      <c r="W16" s="602"/>
      <c r="X16" s="603"/>
      <c r="Y16" s="118" t="s">
        <v>105</v>
      </c>
      <c r="Z16" s="577" t="str">
        <f t="shared" ref="Z16:Z37" si="1">IFERROR(IF(D16="講師又は主指導者",(N16*W16),(N16*T16*W16)),"")</f>
        <v/>
      </c>
      <c r="AA16" s="578"/>
      <c r="AB16" s="578"/>
      <c r="AC16" s="578"/>
      <c r="AD16" s="578"/>
      <c r="AE16" s="119" t="s">
        <v>178</v>
      </c>
      <c r="AF16" s="57"/>
      <c r="AG16" s="57"/>
      <c r="AH16" s="57"/>
      <c r="AI16" s="57"/>
      <c r="AJ16" s="63"/>
      <c r="AM16" s="58" t="s">
        <v>183</v>
      </c>
      <c r="AN16" s="58">
        <v>5200</v>
      </c>
    </row>
    <row r="17" spans="1:42" ht="16.5" hidden="1" customHeight="1" outlineLevel="1" x14ac:dyDescent="0.4">
      <c r="A17" s="57"/>
      <c r="B17" s="551">
        <v>4</v>
      </c>
      <c r="C17" s="552"/>
      <c r="D17" s="553"/>
      <c r="E17" s="553"/>
      <c r="F17" s="553"/>
      <c r="G17" s="554"/>
      <c r="H17" s="555"/>
      <c r="I17" s="555"/>
      <c r="J17" s="555"/>
      <c r="K17" s="555"/>
      <c r="L17" s="555"/>
      <c r="M17" s="555"/>
      <c r="N17" s="581" t="str">
        <f t="shared" si="0"/>
        <v/>
      </c>
      <c r="O17" s="582"/>
      <c r="P17" s="582"/>
      <c r="Q17" s="582"/>
      <c r="R17" s="582"/>
      <c r="S17" s="112" t="s">
        <v>178</v>
      </c>
      <c r="T17" s="600"/>
      <c r="U17" s="601"/>
      <c r="V17" s="113" t="s">
        <v>184</v>
      </c>
      <c r="W17" s="600"/>
      <c r="X17" s="601"/>
      <c r="Y17" s="114" t="s">
        <v>105</v>
      </c>
      <c r="Z17" s="581" t="str">
        <f t="shared" si="1"/>
        <v/>
      </c>
      <c r="AA17" s="582"/>
      <c r="AB17" s="582"/>
      <c r="AC17" s="582"/>
      <c r="AD17" s="582"/>
      <c r="AE17" s="115" t="s">
        <v>178</v>
      </c>
      <c r="AF17" s="57"/>
      <c r="AG17" s="57"/>
      <c r="AH17" s="57"/>
      <c r="AI17" s="57"/>
      <c r="AJ17" s="57"/>
      <c r="AK17" s="63"/>
      <c r="AL17" s="58"/>
      <c r="AM17" s="58" t="s">
        <v>185</v>
      </c>
      <c r="AN17" s="58">
        <v>1070</v>
      </c>
      <c r="AO17" s="58"/>
      <c r="AP17" s="58"/>
    </row>
    <row r="18" spans="1:42" ht="16.5" hidden="1" customHeight="1" outlineLevel="1" x14ac:dyDescent="0.4">
      <c r="A18" s="57"/>
      <c r="B18" s="543">
        <v>5</v>
      </c>
      <c r="C18" s="544"/>
      <c r="D18" s="500"/>
      <c r="E18" s="500"/>
      <c r="F18" s="500"/>
      <c r="G18" s="501"/>
      <c r="H18" s="448"/>
      <c r="I18" s="448"/>
      <c r="J18" s="448"/>
      <c r="K18" s="448"/>
      <c r="L18" s="448"/>
      <c r="M18" s="448"/>
      <c r="N18" s="455" t="str">
        <f t="shared" si="0"/>
        <v/>
      </c>
      <c r="O18" s="456"/>
      <c r="P18" s="456"/>
      <c r="Q18" s="456"/>
      <c r="R18" s="456"/>
      <c r="S18" s="59" t="s">
        <v>178</v>
      </c>
      <c r="T18" s="598"/>
      <c r="U18" s="599"/>
      <c r="V18" s="60" t="s">
        <v>181</v>
      </c>
      <c r="W18" s="598"/>
      <c r="X18" s="599"/>
      <c r="Y18" s="61" t="s">
        <v>105</v>
      </c>
      <c r="Z18" s="455" t="str">
        <f t="shared" si="1"/>
        <v/>
      </c>
      <c r="AA18" s="456"/>
      <c r="AB18" s="456"/>
      <c r="AC18" s="456"/>
      <c r="AD18" s="456"/>
      <c r="AE18" s="62" t="s">
        <v>178</v>
      </c>
      <c r="AF18" s="57"/>
      <c r="AG18" s="57"/>
      <c r="AH18" s="57"/>
      <c r="AI18" s="57"/>
      <c r="AJ18" s="57"/>
      <c r="AK18" s="63"/>
      <c r="AL18" s="58"/>
      <c r="AM18" s="58" t="s">
        <v>186</v>
      </c>
      <c r="AN18" s="58">
        <v>6520</v>
      </c>
      <c r="AO18" s="58"/>
      <c r="AP18" s="58"/>
    </row>
    <row r="19" spans="1:42" ht="16.5" hidden="1" customHeight="1" outlineLevel="1" x14ac:dyDescent="0.4">
      <c r="A19" s="57"/>
      <c r="B19" s="543">
        <v>6</v>
      </c>
      <c r="C19" s="544"/>
      <c r="D19" s="500"/>
      <c r="E19" s="500"/>
      <c r="F19" s="500"/>
      <c r="G19" s="501"/>
      <c r="H19" s="448"/>
      <c r="I19" s="448"/>
      <c r="J19" s="448"/>
      <c r="K19" s="448"/>
      <c r="L19" s="448"/>
      <c r="M19" s="448"/>
      <c r="N19" s="455" t="str">
        <f t="shared" si="0"/>
        <v/>
      </c>
      <c r="O19" s="456"/>
      <c r="P19" s="456"/>
      <c r="Q19" s="456"/>
      <c r="R19" s="456"/>
      <c r="S19" s="59" t="s">
        <v>178</v>
      </c>
      <c r="T19" s="598"/>
      <c r="U19" s="599"/>
      <c r="V19" s="60" t="s">
        <v>181</v>
      </c>
      <c r="W19" s="598"/>
      <c r="X19" s="599"/>
      <c r="Y19" s="61" t="s">
        <v>105</v>
      </c>
      <c r="Z19" s="455" t="str">
        <f t="shared" si="1"/>
        <v/>
      </c>
      <c r="AA19" s="456"/>
      <c r="AB19" s="456"/>
      <c r="AC19" s="456"/>
      <c r="AD19" s="456"/>
      <c r="AE19" s="62" t="s">
        <v>178</v>
      </c>
      <c r="AF19" s="57"/>
      <c r="AG19" s="57"/>
      <c r="AH19" s="57"/>
      <c r="AI19" s="57"/>
      <c r="AJ19" s="57"/>
      <c r="AK19" s="63"/>
      <c r="AL19" s="58"/>
      <c r="AM19" s="58" t="s">
        <v>187</v>
      </c>
      <c r="AN19" s="58">
        <v>1070</v>
      </c>
      <c r="AO19" s="58"/>
      <c r="AP19" s="58"/>
    </row>
    <row r="20" spans="1:42" ht="16.5" hidden="1" customHeight="1" outlineLevel="1" x14ac:dyDescent="0.4">
      <c r="A20" s="57"/>
      <c r="B20" s="543">
        <v>7</v>
      </c>
      <c r="C20" s="544"/>
      <c r="D20" s="500"/>
      <c r="E20" s="500"/>
      <c r="F20" s="500"/>
      <c r="G20" s="501"/>
      <c r="H20" s="448"/>
      <c r="I20" s="448"/>
      <c r="J20" s="448"/>
      <c r="K20" s="448"/>
      <c r="L20" s="448"/>
      <c r="M20" s="448"/>
      <c r="N20" s="455" t="str">
        <f t="shared" si="0"/>
        <v/>
      </c>
      <c r="O20" s="456"/>
      <c r="P20" s="456"/>
      <c r="Q20" s="456"/>
      <c r="R20" s="456"/>
      <c r="S20" s="59" t="s">
        <v>178</v>
      </c>
      <c r="T20" s="598"/>
      <c r="U20" s="599"/>
      <c r="V20" s="60" t="s">
        <v>181</v>
      </c>
      <c r="W20" s="598"/>
      <c r="X20" s="599"/>
      <c r="Y20" s="61" t="s">
        <v>105</v>
      </c>
      <c r="Z20" s="455" t="str">
        <f t="shared" si="1"/>
        <v/>
      </c>
      <c r="AA20" s="456"/>
      <c r="AB20" s="456"/>
      <c r="AC20" s="456"/>
      <c r="AD20" s="456"/>
      <c r="AE20" s="62" t="s">
        <v>178</v>
      </c>
      <c r="AF20" s="57"/>
      <c r="AG20" s="57"/>
      <c r="AH20" s="57"/>
      <c r="AI20" s="57"/>
      <c r="AJ20" s="57"/>
      <c r="AK20" s="63"/>
      <c r="AL20" s="58"/>
      <c r="AM20" s="58"/>
      <c r="AN20" s="58"/>
      <c r="AO20" s="58"/>
      <c r="AP20" s="58"/>
    </row>
    <row r="21" spans="1:42" ht="16.5" hidden="1" customHeight="1" outlineLevel="1" x14ac:dyDescent="0.4">
      <c r="A21" s="57"/>
      <c r="B21" s="543">
        <v>8</v>
      </c>
      <c r="C21" s="544"/>
      <c r="D21" s="500"/>
      <c r="E21" s="500"/>
      <c r="F21" s="500"/>
      <c r="G21" s="501"/>
      <c r="H21" s="448"/>
      <c r="I21" s="448"/>
      <c r="J21" s="448"/>
      <c r="K21" s="448"/>
      <c r="L21" s="448"/>
      <c r="M21" s="448"/>
      <c r="N21" s="455" t="str">
        <f t="shared" si="0"/>
        <v/>
      </c>
      <c r="O21" s="456"/>
      <c r="P21" s="456"/>
      <c r="Q21" s="456"/>
      <c r="R21" s="456"/>
      <c r="S21" s="59" t="s">
        <v>178</v>
      </c>
      <c r="T21" s="598"/>
      <c r="U21" s="599"/>
      <c r="V21" s="60" t="s">
        <v>181</v>
      </c>
      <c r="W21" s="598"/>
      <c r="X21" s="599"/>
      <c r="Y21" s="61" t="s">
        <v>105</v>
      </c>
      <c r="Z21" s="455" t="str">
        <f t="shared" si="1"/>
        <v/>
      </c>
      <c r="AA21" s="456"/>
      <c r="AB21" s="456"/>
      <c r="AC21" s="456"/>
      <c r="AD21" s="456"/>
      <c r="AE21" s="62" t="s">
        <v>178</v>
      </c>
      <c r="AF21" s="57"/>
      <c r="AG21" s="57"/>
      <c r="AH21" s="57"/>
      <c r="AI21" s="57"/>
      <c r="AJ21" s="57"/>
      <c r="AK21" s="63"/>
      <c r="AL21" s="58"/>
      <c r="AM21" s="58"/>
      <c r="AN21" s="58"/>
      <c r="AO21" s="58"/>
      <c r="AP21" s="58"/>
    </row>
    <row r="22" spans="1:42" ht="16.5" hidden="1" customHeight="1" outlineLevel="1" x14ac:dyDescent="0.4">
      <c r="A22" s="57"/>
      <c r="B22" s="543">
        <v>9</v>
      </c>
      <c r="C22" s="544"/>
      <c r="D22" s="500"/>
      <c r="E22" s="500"/>
      <c r="F22" s="500"/>
      <c r="G22" s="501"/>
      <c r="H22" s="448"/>
      <c r="I22" s="448"/>
      <c r="J22" s="448"/>
      <c r="K22" s="448"/>
      <c r="L22" s="448"/>
      <c r="M22" s="448"/>
      <c r="N22" s="455" t="str">
        <f t="shared" si="0"/>
        <v/>
      </c>
      <c r="O22" s="456"/>
      <c r="P22" s="456"/>
      <c r="Q22" s="456"/>
      <c r="R22" s="456"/>
      <c r="S22" s="59" t="s">
        <v>178</v>
      </c>
      <c r="T22" s="598"/>
      <c r="U22" s="599"/>
      <c r="V22" s="60" t="s">
        <v>181</v>
      </c>
      <c r="W22" s="598"/>
      <c r="X22" s="599"/>
      <c r="Y22" s="61" t="s">
        <v>105</v>
      </c>
      <c r="Z22" s="455" t="str">
        <f t="shared" si="1"/>
        <v/>
      </c>
      <c r="AA22" s="456"/>
      <c r="AB22" s="456"/>
      <c r="AC22" s="456"/>
      <c r="AD22" s="456"/>
      <c r="AE22" s="62" t="s">
        <v>178</v>
      </c>
      <c r="AF22" s="57"/>
      <c r="AG22" s="57"/>
      <c r="AH22" s="57"/>
      <c r="AI22" s="57"/>
      <c r="AJ22" s="57"/>
      <c r="AK22" s="63"/>
      <c r="AL22" s="58"/>
      <c r="AM22" s="58"/>
      <c r="AN22" s="58"/>
      <c r="AO22" s="58"/>
      <c r="AP22" s="58"/>
    </row>
    <row r="23" spans="1:42" ht="16.5" hidden="1" customHeight="1" outlineLevel="1" x14ac:dyDescent="0.4">
      <c r="A23" s="57"/>
      <c r="B23" s="543">
        <v>10</v>
      </c>
      <c r="C23" s="544"/>
      <c r="D23" s="500"/>
      <c r="E23" s="500"/>
      <c r="F23" s="500"/>
      <c r="G23" s="501"/>
      <c r="H23" s="448"/>
      <c r="I23" s="448"/>
      <c r="J23" s="448"/>
      <c r="K23" s="448"/>
      <c r="L23" s="448"/>
      <c r="M23" s="448"/>
      <c r="N23" s="455" t="str">
        <f t="shared" si="0"/>
        <v/>
      </c>
      <c r="O23" s="456"/>
      <c r="P23" s="456"/>
      <c r="Q23" s="456"/>
      <c r="R23" s="456"/>
      <c r="S23" s="59" t="s">
        <v>178</v>
      </c>
      <c r="T23" s="598"/>
      <c r="U23" s="599"/>
      <c r="V23" s="60" t="s">
        <v>181</v>
      </c>
      <c r="W23" s="598"/>
      <c r="X23" s="599"/>
      <c r="Y23" s="61" t="s">
        <v>105</v>
      </c>
      <c r="Z23" s="455" t="str">
        <f t="shared" si="1"/>
        <v/>
      </c>
      <c r="AA23" s="456"/>
      <c r="AB23" s="456"/>
      <c r="AC23" s="456"/>
      <c r="AD23" s="456"/>
      <c r="AE23" s="62" t="s">
        <v>178</v>
      </c>
      <c r="AF23" s="57"/>
      <c r="AG23" s="57"/>
      <c r="AH23" s="57"/>
      <c r="AI23" s="57"/>
      <c r="AJ23" s="57"/>
      <c r="AK23" s="63"/>
      <c r="AL23" s="58"/>
      <c r="AM23" s="58"/>
      <c r="AN23" s="58"/>
      <c r="AO23" s="58"/>
      <c r="AP23" s="58"/>
    </row>
    <row r="24" spans="1:42" ht="16.5" hidden="1" customHeight="1" outlineLevel="1" x14ac:dyDescent="0.4">
      <c r="A24" s="57"/>
      <c r="B24" s="543">
        <v>11</v>
      </c>
      <c r="C24" s="544"/>
      <c r="D24" s="500"/>
      <c r="E24" s="500"/>
      <c r="F24" s="500"/>
      <c r="G24" s="501"/>
      <c r="H24" s="448"/>
      <c r="I24" s="448"/>
      <c r="J24" s="448"/>
      <c r="K24" s="448"/>
      <c r="L24" s="448"/>
      <c r="M24" s="448"/>
      <c r="N24" s="455" t="str">
        <f t="shared" si="0"/>
        <v/>
      </c>
      <c r="O24" s="456"/>
      <c r="P24" s="456"/>
      <c r="Q24" s="456"/>
      <c r="R24" s="456"/>
      <c r="S24" s="59" t="s">
        <v>178</v>
      </c>
      <c r="T24" s="598"/>
      <c r="U24" s="599"/>
      <c r="V24" s="60" t="s">
        <v>181</v>
      </c>
      <c r="W24" s="598"/>
      <c r="X24" s="599"/>
      <c r="Y24" s="61" t="s">
        <v>105</v>
      </c>
      <c r="Z24" s="455" t="str">
        <f t="shared" si="1"/>
        <v/>
      </c>
      <c r="AA24" s="456"/>
      <c r="AB24" s="456"/>
      <c r="AC24" s="456"/>
      <c r="AD24" s="456"/>
      <c r="AE24" s="62" t="s">
        <v>178</v>
      </c>
      <c r="AF24" s="57"/>
      <c r="AG24" s="57"/>
      <c r="AH24" s="57"/>
      <c r="AI24" s="57"/>
      <c r="AJ24" s="57"/>
      <c r="AK24" s="63"/>
      <c r="AL24" s="58"/>
      <c r="AM24" s="58"/>
      <c r="AN24" s="58"/>
      <c r="AO24" s="58"/>
      <c r="AP24" s="58"/>
    </row>
    <row r="25" spans="1:42" ht="16.5" hidden="1" customHeight="1" outlineLevel="1" x14ac:dyDescent="0.4">
      <c r="A25" s="57"/>
      <c r="B25" s="543">
        <v>12</v>
      </c>
      <c r="C25" s="544"/>
      <c r="D25" s="500"/>
      <c r="E25" s="500"/>
      <c r="F25" s="500"/>
      <c r="G25" s="501"/>
      <c r="H25" s="448"/>
      <c r="I25" s="448"/>
      <c r="J25" s="448"/>
      <c r="K25" s="448"/>
      <c r="L25" s="448"/>
      <c r="M25" s="448"/>
      <c r="N25" s="455" t="str">
        <f t="shared" si="0"/>
        <v/>
      </c>
      <c r="O25" s="456"/>
      <c r="P25" s="456"/>
      <c r="Q25" s="456"/>
      <c r="R25" s="456"/>
      <c r="S25" s="59" t="s">
        <v>178</v>
      </c>
      <c r="T25" s="598"/>
      <c r="U25" s="599"/>
      <c r="V25" s="60" t="s">
        <v>181</v>
      </c>
      <c r="W25" s="598"/>
      <c r="X25" s="599"/>
      <c r="Y25" s="61" t="s">
        <v>105</v>
      </c>
      <c r="Z25" s="455" t="str">
        <f t="shared" si="1"/>
        <v/>
      </c>
      <c r="AA25" s="456"/>
      <c r="AB25" s="456"/>
      <c r="AC25" s="456"/>
      <c r="AD25" s="456"/>
      <c r="AE25" s="62" t="s">
        <v>178</v>
      </c>
      <c r="AF25" s="57"/>
      <c r="AG25" s="57"/>
      <c r="AH25" s="57"/>
      <c r="AI25" s="57"/>
      <c r="AJ25" s="57"/>
      <c r="AK25" s="63"/>
      <c r="AL25" s="58"/>
      <c r="AM25" s="58"/>
      <c r="AN25" s="58"/>
      <c r="AO25" s="58"/>
      <c r="AP25" s="58"/>
    </row>
    <row r="26" spans="1:42" ht="16.5" hidden="1" customHeight="1" outlineLevel="1" x14ac:dyDescent="0.4">
      <c r="A26" s="57"/>
      <c r="B26" s="543">
        <v>13</v>
      </c>
      <c r="C26" s="544"/>
      <c r="D26" s="500"/>
      <c r="E26" s="500"/>
      <c r="F26" s="500"/>
      <c r="G26" s="501"/>
      <c r="H26" s="448"/>
      <c r="I26" s="448"/>
      <c r="J26" s="448"/>
      <c r="K26" s="448"/>
      <c r="L26" s="448"/>
      <c r="M26" s="448"/>
      <c r="N26" s="455" t="str">
        <f t="shared" si="0"/>
        <v/>
      </c>
      <c r="O26" s="456"/>
      <c r="P26" s="456"/>
      <c r="Q26" s="456"/>
      <c r="R26" s="456"/>
      <c r="S26" s="59" t="s">
        <v>178</v>
      </c>
      <c r="T26" s="598"/>
      <c r="U26" s="599"/>
      <c r="V26" s="60" t="s">
        <v>184</v>
      </c>
      <c r="W26" s="598"/>
      <c r="X26" s="599"/>
      <c r="Y26" s="61" t="s">
        <v>105</v>
      </c>
      <c r="Z26" s="455" t="str">
        <f t="shared" si="1"/>
        <v/>
      </c>
      <c r="AA26" s="456"/>
      <c r="AB26" s="456"/>
      <c r="AC26" s="456"/>
      <c r="AD26" s="456"/>
      <c r="AE26" s="62" t="s">
        <v>178</v>
      </c>
      <c r="AF26" s="57"/>
      <c r="AG26" s="57"/>
      <c r="AH26" s="57"/>
      <c r="AI26" s="57"/>
      <c r="AJ26" s="57"/>
      <c r="AK26" s="63"/>
      <c r="AL26" s="58"/>
      <c r="AM26" s="58"/>
      <c r="AN26" s="58"/>
      <c r="AO26" s="58"/>
      <c r="AP26" s="58"/>
    </row>
    <row r="27" spans="1:42" ht="16.5" hidden="1" customHeight="1" outlineLevel="1" x14ac:dyDescent="0.4">
      <c r="A27" s="57"/>
      <c r="B27" s="543">
        <v>14</v>
      </c>
      <c r="C27" s="544"/>
      <c r="D27" s="500"/>
      <c r="E27" s="500"/>
      <c r="F27" s="500"/>
      <c r="G27" s="501"/>
      <c r="H27" s="448"/>
      <c r="I27" s="448"/>
      <c r="J27" s="448"/>
      <c r="K27" s="448"/>
      <c r="L27" s="448"/>
      <c r="M27" s="448"/>
      <c r="N27" s="455" t="str">
        <f t="shared" si="0"/>
        <v/>
      </c>
      <c r="O27" s="456"/>
      <c r="P27" s="456"/>
      <c r="Q27" s="456"/>
      <c r="R27" s="456"/>
      <c r="S27" s="59" t="s">
        <v>178</v>
      </c>
      <c r="T27" s="598"/>
      <c r="U27" s="599"/>
      <c r="V27" s="60" t="s">
        <v>181</v>
      </c>
      <c r="W27" s="598"/>
      <c r="X27" s="599"/>
      <c r="Y27" s="61" t="s">
        <v>105</v>
      </c>
      <c r="Z27" s="455" t="str">
        <f t="shared" si="1"/>
        <v/>
      </c>
      <c r="AA27" s="456"/>
      <c r="AB27" s="456"/>
      <c r="AC27" s="456"/>
      <c r="AD27" s="456"/>
      <c r="AE27" s="62" t="s">
        <v>178</v>
      </c>
      <c r="AF27" s="57"/>
      <c r="AG27" s="57"/>
      <c r="AH27" s="57"/>
      <c r="AI27" s="57"/>
      <c r="AJ27" s="57"/>
      <c r="AK27" s="63"/>
      <c r="AL27" s="58"/>
      <c r="AM27" s="58"/>
      <c r="AN27" s="58"/>
      <c r="AO27" s="58"/>
      <c r="AP27" s="58"/>
    </row>
    <row r="28" spans="1:42" ht="16.5" hidden="1" customHeight="1" outlineLevel="1" x14ac:dyDescent="0.4">
      <c r="A28" s="57"/>
      <c r="B28" s="543">
        <v>15</v>
      </c>
      <c r="C28" s="544"/>
      <c r="D28" s="500"/>
      <c r="E28" s="500"/>
      <c r="F28" s="500"/>
      <c r="G28" s="501"/>
      <c r="H28" s="448"/>
      <c r="I28" s="448"/>
      <c r="J28" s="448"/>
      <c r="K28" s="448"/>
      <c r="L28" s="448"/>
      <c r="M28" s="448"/>
      <c r="N28" s="455" t="str">
        <f t="shared" si="0"/>
        <v/>
      </c>
      <c r="O28" s="456"/>
      <c r="P28" s="456"/>
      <c r="Q28" s="456"/>
      <c r="R28" s="456"/>
      <c r="S28" s="59" t="s">
        <v>178</v>
      </c>
      <c r="T28" s="598"/>
      <c r="U28" s="599"/>
      <c r="V28" s="60" t="s">
        <v>181</v>
      </c>
      <c r="W28" s="598"/>
      <c r="X28" s="599"/>
      <c r="Y28" s="61" t="s">
        <v>105</v>
      </c>
      <c r="Z28" s="455" t="str">
        <f t="shared" si="1"/>
        <v/>
      </c>
      <c r="AA28" s="456"/>
      <c r="AB28" s="456"/>
      <c r="AC28" s="456"/>
      <c r="AD28" s="456"/>
      <c r="AE28" s="62" t="s">
        <v>178</v>
      </c>
      <c r="AF28" s="57"/>
      <c r="AG28" s="57"/>
      <c r="AH28" s="57"/>
      <c r="AI28" s="57"/>
      <c r="AJ28" s="57"/>
      <c r="AK28" s="63"/>
      <c r="AL28" s="58"/>
      <c r="AM28" s="58"/>
      <c r="AN28" s="58"/>
      <c r="AO28" s="58"/>
      <c r="AP28" s="58"/>
    </row>
    <row r="29" spans="1:42" ht="16.5" hidden="1" customHeight="1" outlineLevel="1" x14ac:dyDescent="0.4">
      <c r="A29" s="57"/>
      <c r="B29" s="543">
        <v>16</v>
      </c>
      <c r="C29" s="544"/>
      <c r="D29" s="500"/>
      <c r="E29" s="500"/>
      <c r="F29" s="500"/>
      <c r="G29" s="501"/>
      <c r="H29" s="448"/>
      <c r="I29" s="448"/>
      <c r="J29" s="448"/>
      <c r="K29" s="448"/>
      <c r="L29" s="448"/>
      <c r="M29" s="448"/>
      <c r="N29" s="455" t="str">
        <f t="shared" si="0"/>
        <v/>
      </c>
      <c r="O29" s="456"/>
      <c r="P29" s="456"/>
      <c r="Q29" s="456"/>
      <c r="R29" s="456"/>
      <c r="S29" s="59" t="s">
        <v>178</v>
      </c>
      <c r="T29" s="598"/>
      <c r="U29" s="599"/>
      <c r="V29" s="60" t="s">
        <v>181</v>
      </c>
      <c r="W29" s="598"/>
      <c r="X29" s="599"/>
      <c r="Y29" s="61" t="s">
        <v>105</v>
      </c>
      <c r="Z29" s="455" t="str">
        <f t="shared" si="1"/>
        <v/>
      </c>
      <c r="AA29" s="456"/>
      <c r="AB29" s="456"/>
      <c r="AC29" s="456"/>
      <c r="AD29" s="456"/>
      <c r="AE29" s="62" t="s">
        <v>178</v>
      </c>
      <c r="AF29" s="57"/>
      <c r="AG29" s="57"/>
      <c r="AH29" s="57"/>
      <c r="AI29" s="57"/>
      <c r="AJ29" s="57"/>
      <c r="AK29" s="63"/>
      <c r="AL29" s="58"/>
      <c r="AM29" s="58"/>
      <c r="AN29" s="58"/>
      <c r="AO29" s="58"/>
      <c r="AP29" s="58"/>
    </row>
    <row r="30" spans="1:42" ht="16.5" hidden="1" customHeight="1" outlineLevel="1" x14ac:dyDescent="0.4">
      <c r="A30" s="57"/>
      <c r="B30" s="543">
        <v>17</v>
      </c>
      <c r="C30" s="544"/>
      <c r="D30" s="500"/>
      <c r="E30" s="500"/>
      <c r="F30" s="500"/>
      <c r="G30" s="501"/>
      <c r="H30" s="448"/>
      <c r="I30" s="448"/>
      <c r="J30" s="448"/>
      <c r="K30" s="448"/>
      <c r="L30" s="448"/>
      <c r="M30" s="448"/>
      <c r="N30" s="455" t="str">
        <f t="shared" si="0"/>
        <v/>
      </c>
      <c r="O30" s="456"/>
      <c r="P30" s="456"/>
      <c r="Q30" s="456"/>
      <c r="R30" s="456"/>
      <c r="S30" s="59" t="s">
        <v>178</v>
      </c>
      <c r="T30" s="598"/>
      <c r="U30" s="599"/>
      <c r="V30" s="60" t="s">
        <v>181</v>
      </c>
      <c r="W30" s="598"/>
      <c r="X30" s="599"/>
      <c r="Y30" s="61" t="s">
        <v>105</v>
      </c>
      <c r="Z30" s="455" t="str">
        <f t="shared" si="1"/>
        <v/>
      </c>
      <c r="AA30" s="456"/>
      <c r="AB30" s="456"/>
      <c r="AC30" s="456"/>
      <c r="AD30" s="456"/>
      <c r="AE30" s="62" t="s">
        <v>178</v>
      </c>
      <c r="AF30" s="57"/>
      <c r="AG30" s="57"/>
      <c r="AH30" s="57"/>
      <c r="AI30" s="57"/>
      <c r="AJ30" s="57"/>
      <c r="AK30" s="63"/>
      <c r="AL30" s="58"/>
      <c r="AM30" s="58"/>
      <c r="AN30" s="58"/>
      <c r="AO30" s="58"/>
      <c r="AP30" s="58"/>
    </row>
    <row r="31" spans="1:42" ht="16.5" hidden="1" customHeight="1" outlineLevel="1" x14ac:dyDescent="0.4">
      <c r="A31" s="57"/>
      <c r="B31" s="543">
        <v>18</v>
      </c>
      <c r="C31" s="544"/>
      <c r="D31" s="500"/>
      <c r="E31" s="500"/>
      <c r="F31" s="500"/>
      <c r="G31" s="501"/>
      <c r="H31" s="448"/>
      <c r="I31" s="448"/>
      <c r="J31" s="448"/>
      <c r="K31" s="448"/>
      <c r="L31" s="448"/>
      <c r="M31" s="448"/>
      <c r="N31" s="455" t="str">
        <f t="shared" si="0"/>
        <v/>
      </c>
      <c r="O31" s="456"/>
      <c r="P31" s="456"/>
      <c r="Q31" s="456"/>
      <c r="R31" s="456"/>
      <c r="S31" s="59" t="s">
        <v>178</v>
      </c>
      <c r="T31" s="598"/>
      <c r="U31" s="599"/>
      <c r="V31" s="60" t="s">
        <v>181</v>
      </c>
      <c r="W31" s="598"/>
      <c r="X31" s="599"/>
      <c r="Y31" s="61" t="s">
        <v>105</v>
      </c>
      <c r="Z31" s="455" t="str">
        <f t="shared" si="1"/>
        <v/>
      </c>
      <c r="AA31" s="456"/>
      <c r="AB31" s="456"/>
      <c r="AC31" s="456"/>
      <c r="AD31" s="456"/>
      <c r="AE31" s="62" t="s">
        <v>178</v>
      </c>
      <c r="AF31" s="57"/>
      <c r="AG31" s="57"/>
      <c r="AH31" s="57"/>
      <c r="AI31" s="57"/>
      <c r="AJ31" s="57"/>
      <c r="AK31" s="63"/>
      <c r="AL31" s="58"/>
      <c r="AM31" s="58"/>
      <c r="AN31" s="58"/>
      <c r="AO31" s="58"/>
      <c r="AP31" s="58"/>
    </row>
    <row r="32" spans="1:42" ht="16.5" hidden="1" customHeight="1" outlineLevel="1" x14ac:dyDescent="0.4">
      <c r="A32" s="57"/>
      <c r="B32" s="543">
        <v>19</v>
      </c>
      <c r="C32" s="544"/>
      <c r="D32" s="500"/>
      <c r="E32" s="500"/>
      <c r="F32" s="500"/>
      <c r="G32" s="501"/>
      <c r="H32" s="448"/>
      <c r="I32" s="448"/>
      <c r="J32" s="448"/>
      <c r="K32" s="448"/>
      <c r="L32" s="448"/>
      <c r="M32" s="448"/>
      <c r="N32" s="455" t="str">
        <f t="shared" si="0"/>
        <v/>
      </c>
      <c r="O32" s="456"/>
      <c r="P32" s="456"/>
      <c r="Q32" s="456"/>
      <c r="R32" s="456"/>
      <c r="S32" s="59" t="s">
        <v>178</v>
      </c>
      <c r="T32" s="598"/>
      <c r="U32" s="599"/>
      <c r="V32" s="60" t="s">
        <v>181</v>
      </c>
      <c r="W32" s="598"/>
      <c r="X32" s="599"/>
      <c r="Y32" s="61" t="s">
        <v>105</v>
      </c>
      <c r="Z32" s="455" t="str">
        <f t="shared" si="1"/>
        <v/>
      </c>
      <c r="AA32" s="456"/>
      <c r="AB32" s="456"/>
      <c r="AC32" s="456"/>
      <c r="AD32" s="456"/>
      <c r="AE32" s="62" t="s">
        <v>178</v>
      </c>
      <c r="AF32" s="57"/>
      <c r="AG32" s="57"/>
      <c r="AH32" s="57"/>
      <c r="AI32" s="57"/>
      <c r="AJ32" s="57"/>
      <c r="AK32" s="63"/>
      <c r="AL32" s="58"/>
      <c r="AM32" s="58"/>
      <c r="AN32" s="58"/>
      <c r="AO32" s="58"/>
      <c r="AP32" s="58"/>
    </row>
    <row r="33" spans="1:42" ht="16.5" hidden="1" customHeight="1" outlineLevel="1" x14ac:dyDescent="0.4">
      <c r="A33" s="57"/>
      <c r="B33" s="543">
        <v>20</v>
      </c>
      <c r="C33" s="544"/>
      <c r="D33" s="500"/>
      <c r="E33" s="500"/>
      <c r="F33" s="500"/>
      <c r="G33" s="501"/>
      <c r="H33" s="448"/>
      <c r="I33" s="448"/>
      <c r="J33" s="448"/>
      <c r="K33" s="448"/>
      <c r="L33" s="448"/>
      <c r="M33" s="448"/>
      <c r="N33" s="455" t="str">
        <f t="shared" si="0"/>
        <v/>
      </c>
      <c r="O33" s="456"/>
      <c r="P33" s="456"/>
      <c r="Q33" s="456"/>
      <c r="R33" s="456"/>
      <c r="S33" s="59" t="s">
        <v>178</v>
      </c>
      <c r="T33" s="598"/>
      <c r="U33" s="599"/>
      <c r="V33" s="60" t="s">
        <v>181</v>
      </c>
      <c r="W33" s="598"/>
      <c r="X33" s="599"/>
      <c r="Y33" s="61" t="s">
        <v>105</v>
      </c>
      <c r="Z33" s="455" t="str">
        <f t="shared" si="1"/>
        <v/>
      </c>
      <c r="AA33" s="456"/>
      <c r="AB33" s="456"/>
      <c r="AC33" s="456"/>
      <c r="AD33" s="456"/>
      <c r="AE33" s="62" t="s">
        <v>178</v>
      </c>
      <c r="AF33" s="57"/>
      <c r="AG33" s="57"/>
      <c r="AH33" s="57"/>
      <c r="AI33" s="57"/>
      <c r="AJ33" s="57"/>
      <c r="AK33" s="63"/>
      <c r="AL33" s="58"/>
      <c r="AM33" s="58"/>
      <c r="AN33" s="58"/>
      <c r="AO33" s="58"/>
      <c r="AP33" s="58"/>
    </row>
    <row r="34" spans="1:42" ht="16.5" hidden="1" customHeight="1" outlineLevel="1" x14ac:dyDescent="0.4">
      <c r="A34" s="57"/>
      <c r="B34" s="543">
        <v>21</v>
      </c>
      <c r="C34" s="544"/>
      <c r="D34" s="500"/>
      <c r="E34" s="500"/>
      <c r="F34" s="500"/>
      <c r="G34" s="501"/>
      <c r="H34" s="448"/>
      <c r="I34" s="448"/>
      <c r="J34" s="448"/>
      <c r="K34" s="448"/>
      <c r="L34" s="448"/>
      <c r="M34" s="448"/>
      <c r="N34" s="455" t="str">
        <f t="shared" si="0"/>
        <v/>
      </c>
      <c r="O34" s="456"/>
      <c r="P34" s="456"/>
      <c r="Q34" s="456"/>
      <c r="R34" s="456"/>
      <c r="S34" s="59" t="s">
        <v>178</v>
      </c>
      <c r="T34" s="598"/>
      <c r="U34" s="599"/>
      <c r="V34" s="60" t="s">
        <v>181</v>
      </c>
      <c r="W34" s="598"/>
      <c r="X34" s="599"/>
      <c r="Y34" s="61" t="s">
        <v>105</v>
      </c>
      <c r="Z34" s="455" t="str">
        <f t="shared" si="1"/>
        <v/>
      </c>
      <c r="AA34" s="456"/>
      <c r="AB34" s="456"/>
      <c r="AC34" s="456"/>
      <c r="AD34" s="456"/>
      <c r="AE34" s="62" t="s">
        <v>178</v>
      </c>
      <c r="AF34" s="57"/>
      <c r="AG34" s="57"/>
      <c r="AH34" s="57"/>
      <c r="AI34" s="57"/>
      <c r="AJ34" s="57"/>
      <c r="AK34" s="63"/>
      <c r="AL34" s="58"/>
      <c r="AM34" s="58"/>
      <c r="AN34" s="58"/>
      <c r="AO34" s="58"/>
      <c r="AP34" s="58"/>
    </row>
    <row r="35" spans="1:42" ht="16.5" hidden="1" customHeight="1" outlineLevel="1" x14ac:dyDescent="0.4">
      <c r="A35" s="57"/>
      <c r="B35" s="543">
        <v>22</v>
      </c>
      <c r="C35" s="544"/>
      <c r="D35" s="500"/>
      <c r="E35" s="500"/>
      <c r="F35" s="500"/>
      <c r="G35" s="501"/>
      <c r="H35" s="448"/>
      <c r="I35" s="448"/>
      <c r="J35" s="448"/>
      <c r="K35" s="448"/>
      <c r="L35" s="448"/>
      <c r="M35" s="448"/>
      <c r="N35" s="455" t="str">
        <f t="shared" si="0"/>
        <v/>
      </c>
      <c r="O35" s="456"/>
      <c r="P35" s="456"/>
      <c r="Q35" s="456"/>
      <c r="R35" s="456"/>
      <c r="S35" s="59" t="s">
        <v>178</v>
      </c>
      <c r="T35" s="598"/>
      <c r="U35" s="599"/>
      <c r="V35" s="60" t="s">
        <v>184</v>
      </c>
      <c r="W35" s="598"/>
      <c r="X35" s="599"/>
      <c r="Y35" s="61" t="s">
        <v>105</v>
      </c>
      <c r="Z35" s="455" t="str">
        <f t="shared" si="1"/>
        <v/>
      </c>
      <c r="AA35" s="456"/>
      <c r="AB35" s="456"/>
      <c r="AC35" s="456"/>
      <c r="AD35" s="456"/>
      <c r="AE35" s="62" t="s">
        <v>178</v>
      </c>
      <c r="AF35" s="57"/>
      <c r="AG35" s="57"/>
      <c r="AH35" s="57"/>
      <c r="AI35" s="57"/>
      <c r="AJ35" s="57"/>
      <c r="AK35" s="63"/>
      <c r="AL35" s="58"/>
      <c r="AM35" s="58"/>
      <c r="AN35" s="58"/>
      <c r="AO35" s="58"/>
      <c r="AP35" s="58"/>
    </row>
    <row r="36" spans="1:42" ht="16.5" hidden="1" customHeight="1" outlineLevel="1" x14ac:dyDescent="0.4">
      <c r="A36" s="57"/>
      <c r="B36" s="543">
        <v>23</v>
      </c>
      <c r="C36" s="544"/>
      <c r="D36" s="500"/>
      <c r="E36" s="500"/>
      <c r="F36" s="500"/>
      <c r="G36" s="501"/>
      <c r="H36" s="448"/>
      <c r="I36" s="448"/>
      <c r="J36" s="448"/>
      <c r="K36" s="448"/>
      <c r="L36" s="448"/>
      <c r="M36" s="448"/>
      <c r="N36" s="455" t="str">
        <f t="shared" si="0"/>
        <v/>
      </c>
      <c r="O36" s="456"/>
      <c r="P36" s="456"/>
      <c r="Q36" s="456"/>
      <c r="R36" s="456"/>
      <c r="S36" s="59" t="s">
        <v>178</v>
      </c>
      <c r="T36" s="598"/>
      <c r="U36" s="599"/>
      <c r="V36" s="60" t="s">
        <v>181</v>
      </c>
      <c r="W36" s="598"/>
      <c r="X36" s="599"/>
      <c r="Y36" s="61" t="s">
        <v>105</v>
      </c>
      <c r="Z36" s="455" t="str">
        <f t="shared" si="1"/>
        <v/>
      </c>
      <c r="AA36" s="456"/>
      <c r="AB36" s="456"/>
      <c r="AC36" s="456"/>
      <c r="AD36" s="456"/>
      <c r="AE36" s="62" t="s">
        <v>178</v>
      </c>
      <c r="AF36" s="57"/>
      <c r="AG36" s="57"/>
      <c r="AH36" s="57"/>
      <c r="AI36" s="57"/>
      <c r="AJ36" s="57"/>
      <c r="AK36" s="63"/>
      <c r="AL36" s="58"/>
      <c r="AM36" s="58"/>
      <c r="AN36" s="58"/>
      <c r="AO36" s="58"/>
      <c r="AP36" s="58"/>
    </row>
    <row r="37" spans="1:42" ht="16.5" hidden="1" customHeight="1" outlineLevel="1" x14ac:dyDescent="0.4">
      <c r="A37" s="57"/>
      <c r="B37" s="529">
        <v>24</v>
      </c>
      <c r="C37" s="530"/>
      <c r="D37" s="531"/>
      <c r="E37" s="531"/>
      <c r="F37" s="531"/>
      <c r="G37" s="532"/>
      <c r="H37" s="533"/>
      <c r="I37" s="533"/>
      <c r="J37" s="533"/>
      <c r="K37" s="533"/>
      <c r="L37" s="533"/>
      <c r="M37" s="533"/>
      <c r="N37" s="511" t="str">
        <f t="shared" si="0"/>
        <v/>
      </c>
      <c r="O37" s="512"/>
      <c r="P37" s="512"/>
      <c r="Q37" s="512"/>
      <c r="R37" s="512"/>
      <c r="S37" s="104" t="s">
        <v>178</v>
      </c>
      <c r="T37" s="596"/>
      <c r="U37" s="597"/>
      <c r="V37" s="105" t="s">
        <v>184</v>
      </c>
      <c r="W37" s="596"/>
      <c r="X37" s="597"/>
      <c r="Y37" s="106" t="s">
        <v>105</v>
      </c>
      <c r="Z37" s="511" t="str">
        <f t="shared" si="1"/>
        <v/>
      </c>
      <c r="AA37" s="512"/>
      <c r="AB37" s="512"/>
      <c r="AC37" s="512"/>
      <c r="AD37" s="512"/>
      <c r="AE37" s="107" t="s">
        <v>178</v>
      </c>
      <c r="AF37" s="57"/>
      <c r="AG37" s="57"/>
      <c r="AH37" s="57"/>
      <c r="AI37" s="57"/>
      <c r="AJ37" s="57"/>
      <c r="AK37" s="63"/>
      <c r="AL37" s="58"/>
      <c r="AM37" s="58"/>
      <c r="AN37" s="58"/>
      <c r="AO37" s="58"/>
      <c r="AP37" s="58"/>
    </row>
    <row r="38" spans="1:42" ht="16.5" customHeight="1" collapsed="1" thickBot="1" x14ac:dyDescent="0.45">
      <c r="A38" s="57"/>
      <c r="B38" s="513">
        <v>25</v>
      </c>
      <c r="C38" s="514"/>
      <c r="D38" s="515"/>
      <c r="E38" s="515"/>
      <c r="F38" s="515"/>
      <c r="G38" s="516"/>
      <c r="H38" s="517"/>
      <c r="I38" s="517"/>
      <c r="J38" s="517"/>
      <c r="K38" s="517"/>
      <c r="L38" s="517"/>
      <c r="M38" s="517"/>
      <c r="N38" s="527" t="str">
        <f t="shared" si="0"/>
        <v/>
      </c>
      <c r="O38" s="528"/>
      <c r="P38" s="528"/>
      <c r="Q38" s="528"/>
      <c r="R38" s="528"/>
      <c r="S38" s="108" t="s">
        <v>178</v>
      </c>
      <c r="T38" s="594"/>
      <c r="U38" s="595"/>
      <c r="V38" s="109" t="s">
        <v>181</v>
      </c>
      <c r="W38" s="594"/>
      <c r="X38" s="595"/>
      <c r="Y38" s="110" t="s">
        <v>105</v>
      </c>
      <c r="Z38" s="527" t="str">
        <f t="shared" ref="Z38" si="2">IFERROR((N38*T38*W38),"")</f>
        <v/>
      </c>
      <c r="AA38" s="528"/>
      <c r="AB38" s="528"/>
      <c r="AC38" s="528"/>
      <c r="AD38" s="528"/>
      <c r="AE38" s="111" t="s">
        <v>178</v>
      </c>
      <c r="AF38" s="57"/>
      <c r="AG38" s="57"/>
      <c r="AH38" s="57"/>
      <c r="AI38" s="57"/>
      <c r="AJ38" s="57"/>
      <c r="AK38" s="63"/>
      <c r="AL38" s="58"/>
      <c r="AM38" s="58"/>
      <c r="AN38" s="58"/>
      <c r="AO38" s="58"/>
      <c r="AP38" s="58"/>
    </row>
    <row r="39" spans="1:42" s="58" customFormat="1" ht="21.2" customHeight="1" thickTop="1" thickBot="1" x14ac:dyDescent="0.45">
      <c r="A39" s="65"/>
      <c r="B39" s="490" t="s">
        <v>270</v>
      </c>
      <c r="C39" s="491"/>
      <c r="D39" s="491"/>
      <c r="E39" s="491"/>
      <c r="F39" s="491"/>
      <c r="G39" s="491"/>
      <c r="H39" s="491"/>
      <c r="I39" s="491"/>
      <c r="J39" s="491"/>
      <c r="K39" s="491"/>
      <c r="L39" s="491"/>
      <c r="M39" s="491"/>
      <c r="N39" s="491"/>
      <c r="O39" s="491"/>
      <c r="P39" s="491"/>
      <c r="Q39" s="491"/>
      <c r="R39" s="491"/>
      <c r="S39" s="491"/>
      <c r="T39" s="491"/>
      <c r="U39" s="491"/>
      <c r="V39" s="491"/>
      <c r="W39" s="491"/>
      <c r="X39" s="491"/>
      <c r="Y39" s="492"/>
      <c r="Z39" s="493">
        <f>SUM(Z14:AD38)</f>
        <v>0</v>
      </c>
      <c r="AA39" s="494"/>
      <c r="AB39" s="494"/>
      <c r="AC39" s="494"/>
      <c r="AD39" s="494"/>
      <c r="AE39" s="66" t="s">
        <v>178</v>
      </c>
      <c r="AF39" s="65"/>
      <c r="AG39" s="65"/>
      <c r="AH39" s="65"/>
      <c r="AI39" s="65"/>
      <c r="AJ39" s="65"/>
      <c r="AK39" s="67"/>
      <c r="AL39" s="52"/>
      <c r="AM39" s="52"/>
      <c r="AN39" s="52"/>
      <c r="AO39" s="52"/>
      <c r="AP39" s="52"/>
    </row>
    <row r="40" spans="1:42" s="73" customFormat="1" ht="11.25" customHeight="1" x14ac:dyDescent="0.4">
      <c r="A40" s="68"/>
      <c r="B40" s="69"/>
      <c r="C40" s="69"/>
      <c r="D40" s="69"/>
      <c r="E40" s="69"/>
      <c r="F40" s="69"/>
      <c r="G40" s="69"/>
      <c r="H40" s="69"/>
      <c r="I40" s="69"/>
      <c r="J40" s="69"/>
      <c r="K40" s="69"/>
      <c r="L40" s="69"/>
      <c r="M40" s="69"/>
      <c r="N40" s="69"/>
      <c r="O40" s="69"/>
      <c r="P40" s="69"/>
      <c r="Q40" s="69"/>
      <c r="R40" s="69"/>
      <c r="S40" s="69"/>
      <c r="T40" s="69"/>
      <c r="U40" s="69"/>
      <c r="V40" s="69"/>
      <c r="W40" s="69"/>
      <c r="X40" s="69"/>
      <c r="Y40" s="69"/>
      <c r="Z40" s="70"/>
      <c r="AA40" s="70"/>
      <c r="AB40" s="70"/>
      <c r="AC40" s="70"/>
      <c r="AD40" s="70"/>
      <c r="AE40" s="69"/>
      <c r="AF40" s="68"/>
      <c r="AG40" s="68"/>
      <c r="AH40" s="68"/>
      <c r="AI40" s="68"/>
      <c r="AJ40" s="68"/>
      <c r="AK40" s="71"/>
      <c r="AL40" s="72"/>
      <c r="AM40" s="72"/>
      <c r="AN40" s="72"/>
      <c r="AO40" s="72"/>
      <c r="AP40" s="72"/>
    </row>
    <row r="41" spans="1:42" s="73" customFormat="1" ht="11.25" customHeight="1" x14ac:dyDescent="0.4">
      <c r="A41" s="68"/>
      <c r="B41" s="69"/>
      <c r="C41" s="69"/>
      <c r="D41" s="69"/>
      <c r="E41" s="69"/>
      <c r="F41" s="69"/>
      <c r="G41" s="69"/>
      <c r="H41" s="69"/>
      <c r="I41" s="69"/>
      <c r="J41" s="69"/>
      <c r="K41" s="69"/>
      <c r="L41" s="69"/>
      <c r="M41" s="69"/>
      <c r="N41" s="69"/>
      <c r="O41" s="69"/>
      <c r="P41" s="69"/>
      <c r="Q41" s="69"/>
      <c r="R41" s="69"/>
      <c r="S41" s="69"/>
      <c r="T41" s="69"/>
      <c r="U41" s="69"/>
      <c r="V41" s="69"/>
      <c r="W41" s="69"/>
      <c r="X41" s="69"/>
      <c r="Y41" s="69"/>
      <c r="Z41" s="70"/>
      <c r="AA41" s="70"/>
      <c r="AB41" s="70"/>
      <c r="AC41" s="70"/>
      <c r="AD41" s="70"/>
      <c r="AE41" s="69"/>
      <c r="AF41" s="68"/>
      <c r="AG41" s="68"/>
      <c r="AH41" s="68"/>
      <c r="AI41" s="68"/>
      <c r="AJ41" s="68"/>
      <c r="AK41" s="71"/>
      <c r="AL41" s="72"/>
      <c r="AM41" s="72"/>
      <c r="AN41" s="72"/>
      <c r="AO41" s="72"/>
      <c r="AP41" s="72"/>
    </row>
    <row r="42" spans="1:42" s="73" customFormat="1" ht="36.75" customHeight="1" thickBot="1" x14ac:dyDescent="0.45">
      <c r="A42" s="68"/>
      <c r="B42" s="54" t="s">
        <v>188</v>
      </c>
      <c r="C42" s="69"/>
      <c r="D42" s="69"/>
      <c r="E42" s="69"/>
      <c r="F42" s="69"/>
      <c r="G42" s="69"/>
      <c r="H42" s="69"/>
      <c r="I42" s="69"/>
      <c r="J42" s="69"/>
      <c r="K42" s="69"/>
      <c r="L42" s="69"/>
      <c r="M42" s="69"/>
      <c r="N42" s="69"/>
      <c r="O42" s="69"/>
      <c r="P42" s="69"/>
      <c r="Q42" s="69"/>
      <c r="R42" s="69"/>
      <c r="S42" s="69"/>
      <c r="T42" s="69"/>
      <c r="U42" s="69"/>
      <c r="V42" s="69"/>
      <c r="W42" s="69"/>
      <c r="X42" s="69"/>
      <c r="Y42" s="69"/>
      <c r="Z42" s="70"/>
      <c r="AA42" s="70"/>
      <c r="AB42" s="70"/>
      <c r="AC42" s="70"/>
      <c r="AD42" s="70"/>
      <c r="AE42" s="69"/>
      <c r="AF42" s="68"/>
      <c r="AG42" s="68"/>
      <c r="AH42" s="68"/>
      <c r="AI42" s="68"/>
      <c r="AJ42" s="68"/>
      <c r="AK42" s="71"/>
      <c r="AL42" s="72"/>
      <c r="AM42" s="72"/>
      <c r="AN42" s="72"/>
      <c r="AO42" s="72"/>
      <c r="AP42" s="72"/>
    </row>
    <row r="43" spans="1:42" s="48" customFormat="1" ht="14.1" customHeight="1" x14ac:dyDescent="0.4">
      <c r="A43" s="45"/>
      <c r="B43" s="458" t="s">
        <v>268</v>
      </c>
      <c r="C43" s="459"/>
      <c r="D43" s="459"/>
      <c r="E43" s="459"/>
      <c r="F43" s="459"/>
      <c r="G43" s="459"/>
      <c r="H43" s="459"/>
      <c r="I43" s="459"/>
      <c r="J43" s="459"/>
      <c r="K43" s="459"/>
      <c r="L43" s="459"/>
      <c r="M43" s="459"/>
      <c r="N43" s="459"/>
      <c r="O43" s="459"/>
      <c r="P43" s="459"/>
      <c r="Q43" s="459"/>
      <c r="R43" s="459"/>
      <c r="S43" s="459"/>
      <c r="T43" s="459"/>
      <c r="U43" s="459"/>
      <c r="V43" s="459"/>
      <c r="W43" s="460"/>
      <c r="X43" s="464"/>
      <c r="Y43" s="465"/>
      <c r="Z43" s="468" t="s">
        <v>210</v>
      </c>
      <c r="AA43" s="468"/>
      <c r="AB43" s="468"/>
      <c r="AC43" s="468"/>
      <c r="AD43" s="468"/>
      <c r="AE43" s="469"/>
      <c r="AF43" s="45"/>
      <c r="AG43" s="45"/>
      <c r="AH43" s="45"/>
      <c r="AI43" s="45"/>
      <c r="AJ43" s="45"/>
      <c r="AK43" s="45"/>
      <c r="AL43" s="45"/>
    </row>
    <row r="44" spans="1:42" s="48" customFormat="1" ht="27" customHeight="1" thickBot="1" x14ac:dyDescent="0.45">
      <c r="A44" s="49"/>
      <c r="B44" s="461"/>
      <c r="C44" s="462"/>
      <c r="D44" s="462"/>
      <c r="E44" s="462"/>
      <c r="F44" s="462"/>
      <c r="G44" s="462"/>
      <c r="H44" s="462"/>
      <c r="I44" s="462"/>
      <c r="J44" s="462"/>
      <c r="K44" s="462"/>
      <c r="L44" s="462"/>
      <c r="M44" s="462"/>
      <c r="N44" s="462"/>
      <c r="O44" s="462"/>
      <c r="P44" s="462"/>
      <c r="Q44" s="462"/>
      <c r="R44" s="462"/>
      <c r="S44" s="462"/>
      <c r="T44" s="462"/>
      <c r="U44" s="462"/>
      <c r="V44" s="462"/>
      <c r="W44" s="463"/>
      <c r="X44" s="466"/>
      <c r="Y44" s="467"/>
      <c r="Z44" s="457"/>
      <c r="AA44" s="457"/>
      <c r="AB44" s="457"/>
      <c r="AC44" s="457"/>
      <c r="AD44" s="457"/>
      <c r="AE44" s="50" t="s">
        <v>170</v>
      </c>
      <c r="AF44" s="45"/>
      <c r="AG44" s="45"/>
      <c r="AH44" s="45"/>
      <c r="AI44" s="45"/>
      <c r="AJ44" s="45"/>
      <c r="AK44" s="45"/>
      <c r="AL44" s="45"/>
    </row>
    <row r="45" spans="1:42" s="53" customFormat="1" ht="21.2" customHeight="1" thickBot="1" x14ac:dyDescent="0.45">
      <c r="A45" s="74"/>
      <c r="B45" s="54" t="s">
        <v>232</v>
      </c>
      <c r="C45" s="55"/>
      <c r="D45" s="55"/>
      <c r="E45" s="55"/>
      <c r="F45" s="55"/>
      <c r="G45" s="55"/>
      <c r="H45" s="55"/>
      <c r="I45" s="55"/>
      <c r="J45" s="55"/>
      <c r="K45" s="55"/>
      <c r="L45" s="55"/>
      <c r="M45" s="55"/>
      <c r="N45" s="55"/>
      <c r="O45" s="55"/>
      <c r="P45" s="55"/>
      <c r="Q45" s="55"/>
      <c r="R45" s="55"/>
      <c r="S45" s="55"/>
      <c r="T45" s="55"/>
      <c r="U45" s="55"/>
      <c r="V45" s="55"/>
      <c r="W45" s="55"/>
      <c r="X45" s="55"/>
      <c r="Y45" s="55"/>
      <c r="Z45" s="75"/>
      <c r="AA45" s="75"/>
      <c r="AB45" s="75"/>
      <c r="AC45" s="75"/>
      <c r="AD45" s="75"/>
      <c r="AE45" s="55"/>
      <c r="AF45" s="74"/>
      <c r="AG45" s="74"/>
      <c r="AH45" s="74"/>
      <c r="AI45" s="74"/>
      <c r="AJ45" s="74"/>
      <c r="AK45" s="74"/>
    </row>
    <row r="46" spans="1:42" s="58" customFormat="1" ht="21.2" customHeight="1" x14ac:dyDescent="0.4">
      <c r="B46" s="470" t="s">
        <v>172</v>
      </c>
      <c r="C46" s="471"/>
      <c r="D46" s="471"/>
      <c r="E46" s="471"/>
      <c r="F46" s="471"/>
      <c r="G46" s="472"/>
      <c r="H46" s="471" t="s">
        <v>173</v>
      </c>
      <c r="I46" s="471"/>
      <c r="J46" s="471"/>
      <c r="K46" s="471"/>
      <c r="L46" s="471"/>
      <c r="M46" s="471"/>
      <c r="N46" s="473" t="s">
        <v>189</v>
      </c>
      <c r="O46" s="471"/>
      <c r="P46" s="471"/>
      <c r="Q46" s="471"/>
      <c r="R46" s="471"/>
      <c r="S46" s="472"/>
      <c r="T46" s="473" t="s">
        <v>190</v>
      </c>
      <c r="U46" s="471"/>
      <c r="V46" s="471"/>
      <c r="W46" s="471"/>
      <c r="X46" s="588" t="s">
        <v>191</v>
      </c>
      <c r="Y46" s="472"/>
      <c r="Z46" s="473" t="s">
        <v>177</v>
      </c>
      <c r="AA46" s="471"/>
      <c r="AB46" s="471"/>
      <c r="AC46" s="471"/>
      <c r="AD46" s="471"/>
      <c r="AE46" s="591"/>
    </row>
    <row r="47" spans="1:42" s="58" customFormat="1" ht="21.2" customHeight="1" x14ac:dyDescent="0.4">
      <c r="B47" s="76"/>
      <c r="C47" s="77"/>
      <c r="D47" s="77"/>
      <c r="E47" s="77"/>
      <c r="F47" s="77"/>
      <c r="G47" s="78"/>
      <c r="H47" s="77"/>
      <c r="I47" s="77"/>
      <c r="J47" s="77"/>
      <c r="K47" s="77"/>
      <c r="L47" s="77"/>
      <c r="M47" s="77"/>
      <c r="N47" s="593" t="s">
        <v>192</v>
      </c>
      <c r="O47" s="584"/>
      <c r="P47" s="584"/>
      <c r="Q47" s="583" t="s">
        <v>193</v>
      </c>
      <c r="R47" s="584"/>
      <c r="S47" s="585"/>
      <c r="T47" s="586"/>
      <c r="U47" s="587"/>
      <c r="V47" s="587"/>
      <c r="W47" s="587"/>
      <c r="X47" s="589"/>
      <c r="Y47" s="590"/>
      <c r="Z47" s="586"/>
      <c r="AA47" s="587"/>
      <c r="AB47" s="587"/>
      <c r="AC47" s="587"/>
      <c r="AD47" s="587"/>
      <c r="AE47" s="592"/>
    </row>
    <row r="48" spans="1:42" s="58" customFormat="1" ht="17.45" customHeight="1" x14ac:dyDescent="0.4">
      <c r="B48" s="543">
        <v>1</v>
      </c>
      <c r="C48" s="544"/>
      <c r="D48" s="500"/>
      <c r="E48" s="500"/>
      <c r="F48" s="500"/>
      <c r="G48" s="501"/>
      <c r="H48" s="448"/>
      <c r="I48" s="448"/>
      <c r="J48" s="448"/>
      <c r="K48" s="448"/>
      <c r="L48" s="448"/>
      <c r="M48" s="448"/>
      <c r="N48" s="545"/>
      <c r="O48" s="546"/>
      <c r="P48" s="546"/>
      <c r="Q48" s="547"/>
      <c r="R48" s="546"/>
      <c r="S48" s="454"/>
      <c r="T48" s="548"/>
      <c r="U48" s="549"/>
      <c r="V48" s="549"/>
      <c r="W48" s="550"/>
      <c r="X48" s="541"/>
      <c r="Y48" s="542"/>
      <c r="Z48" s="455">
        <f>X48*T48</f>
        <v>0</v>
      </c>
      <c r="AA48" s="456"/>
      <c r="AB48" s="456"/>
      <c r="AC48" s="456"/>
      <c r="AD48" s="456"/>
      <c r="AE48" s="62" t="s">
        <v>178</v>
      </c>
    </row>
    <row r="49" spans="1:42" s="58" customFormat="1" ht="17.45" customHeight="1" x14ac:dyDescent="0.4">
      <c r="B49" s="543">
        <v>2</v>
      </c>
      <c r="C49" s="544"/>
      <c r="D49" s="500"/>
      <c r="E49" s="500"/>
      <c r="F49" s="500"/>
      <c r="G49" s="501"/>
      <c r="H49" s="448"/>
      <c r="I49" s="448"/>
      <c r="J49" s="448"/>
      <c r="K49" s="448"/>
      <c r="L49" s="448"/>
      <c r="M49" s="448"/>
      <c r="N49" s="545"/>
      <c r="O49" s="546"/>
      <c r="P49" s="546"/>
      <c r="Q49" s="547"/>
      <c r="R49" s="546"/>
      <c r="S49" s="454"/>
      <c r="T49" s="548"/>
      <c r="U49" s="549"/>
      <c r="V49" s="549"/>
      <c r="W49" s="550"/>
      <c r="X49" s="541"/>
      <c r="Y49" s="542"/>
      <c r="Z49" s="455">
        <f t="shared" ref="Z49:Z71" si="3">X49*T49</f>
        <v>0</v>
      </c>
      <c r="AA49" s="456"/>
      <c r="AB49" s="456"/>
      <c r="AC49" s="456"/>
      <c r="AD49" s="456"/>
      <c r="AE49" s="62" t="s">
        <v>178</v>
      </c>
    </row>
    <row r="50" spans="1:42" s="58" customFormat="1" ht="17.45" customHeight="1" x14ac:dyDescent="0.4">
      <c r="B50" s="563">
        <v>3</v>
      </c>
      <c r="C50" s="564"/>
      <c r="D50" s="565"/>
      <c r="E50" s="565"/>
      <c r="F50" s="565"/>
      <c r="G50" s="566"/>
      <c r="H50" s="567"/>
      <c r="I50" s="567"/>
      <c r="J50" s="567"/>
      <c r="K50" s="567"/>
      <c r="L50" s="567"/>
      <c r="M50" s="567"/>
      <c r="N50" s="568"/>
      <c r="O50" s="569"/>
      <c r="P50" s="569"/>
      <c r="Q50" s="570"/>
      <c r="R50" s="569"/>
      <c r="S50" s="571"/>
      <c r="T50" s="572"/>
      <c r="U50" s="573"/>
      <c r="V50" s="573"/>
      <c r="W50" s="574"/>
      <c r="X50" s="575"/>
      <c r="Y50" s="576"/>
      <c r="Z50" s="577">
        <f t="shared" si="3"/>
        <v>0</v>
      </c>
      <c r="AA50" s="578"/>
      <c r="AB50" s="578"/>
      <c r="AC50" s="578"/>
      <c r="AD50" s="578"/>
      <c r="AE50" s="119" t="s">
        <v>178</v>
      </c>
      <c r="AH50" s="57"/>
    </row>
    <row r="51" spans="1:42" s="58" customFormat="1" ht="17.45" hidden="1" customHeight="1" outlineLevel="1" x14ac:dyDescent="0.4">
      <c r="B51" s="551">
        <v>4</v>
      </c>
      <c r="C51" s="552"/>
      <c r="D51" s="553"/>
      <c r="E51" s="553"/>
      <c r="F51" s="553"/>
      <c r="G51" s="554"/>
      <c r="H51" s="555"/>
      <c r="I51" s="555"/>
      <c r="J51" s="555"/>
      <c r="K51" s="555"/>
      <c r="L51" s="555"/>
      <c r="M51" s="555"/>
      <c r="N51" s="556"/>
      <c r="O51" s="557"/>
      <c r="P51" s="557"/>
      <c r="Q51" s="558"/>
      <c r="R51" s="557"/>
      <c r="S51" s="559"/>
      <c r="T51" s="560"/>
      <c r="U51" s="561"/>
      <c r="V51" s="561"/>
      <c r="W51" s="562"/>
      <c r="X51" s="579"/>
      <c r="Y51" s="580"/>
      <c r="Z51" s="581">
        <f t="shared" si="3"/>
        <v>0</v>
      </c>
      <c r="AA51" s="582"/>
      <c r="AB51" s="582"/>
      <c r="AC51" s="582"/>
      <c r="AD51" s="582"/>
      <c r="AE51" s="115" t="s">
        <v>178</v>
      </c>
      <c r="AH51" s="57"/>
      <c r="AI51" s="57"/>
    </row>
    <row r="52" spans="1:42" ht="17.45" hidden="1" customHeight="1" outlineLevel="1" x14ac:dyDescent="0.4">
      <c r="A52" s="58"/>
      <c r="B52" s="543">
        <v>5</v>
      </c>
      <c r="C52" s="544"/>
      <c r="D52" s="500"/>
      <c r="E52" s="500"/>
      <c r="F52" s="500"/>
      <c r="G52" s="501"/>
      <c r="H52" s="448"/>
      <c r="I52" s="448"/>
      <c r="J52" s="448"/>
      <c r="K52" s="448"/>
      <c r="L52" s="448"/>
      <c r="M52" s="448"/>
      <c r="N52" s="545"/>
      <c r="O52" s="546"/>
      <c r="P52" s="546"/>
      <c r="Q52" s="547"/>
      <c r="R52" s="546"/>
      <c r="S52" s="454"/>
      <c r="T52" s="548"/>
      <c r="U52" s="549"/>
      <c r="V52" s="549"/>
      <c r="W52" s="550"/>
      <c r="X52" s="541"/>
      <c r="Y52" s="542"/>
      <c r="Z52" s="455">
        <f t="shared" si="3"/>
        <v>0</v>
      </c>
      <c r="AA52" s="456"/>
      <c r="AB52" s="456"/>
      <c r="AC52" s="456"/>
      <c r="AD52" s="456"/>
      <c r="AE52" s="62" t="s">
        <v>178</v>
      </c>
      <c r="AF52" s="58"/>
      <c r="AG52" s="58"/>
      <c r="AH52" s="58"/>
      <c r="AI52" s="58"/>
      <c r="AJ52" s="58"/>
      <c r="AK52" s="58"/>
      <c r="AL52" s="58"/>
      <c r="AM52" s="58"/>
      <c r="AN52" s="58"/>
      <c r="AO52" s="58"/>
      <c r="AP52" s="58"/>
    </row>
    <row r="53" spans="1:42" ht="17.45" hidden="1" customHeight="1" outlineLevel="1" x14ac:dyDescent="0.4">
      <c r="A53" s="58"/>
      <c r="B53" s="543">
        <v>6</v>
      </c>
      <c r="C53" s="544"/>
      <c r="D53" s="500"/>
      <c r="E53" s="500"/>
      <c r="F53" s="500"/>
      <c r="G53" s="501"/>
      <c r="H53" s="448"/>
      <c r="I53" s="448"/>
      <c r="J53" s="448"/>
      <c r="K53" s="448"/>
      <c r="L53" s="448"/>
      <c r="M53" s="448"/>
      <c r="N53" s="545"/>
      <c r="O53" s="546"/>
      <c r="P53" s="546"/>
      <c r="Q53" s="547"/>
      <c r="R53" s="546"/>
      <c r="S53" s="454"/>
      <c r="T53" s="548"/>
      <c r="U53" s="549"/>
      <c r="V53" s="549"/>
      <c r="W53" s="550"/>
      <c r="X53" s="541"/>
      <c r="Y53" s="542"/>
      <c r="Z53" s="455">
        <f t="shared" si="3"/>
        <v>0</v>
      </c>
      <c r="AA53" s="456"/>
      <c r="AB53" s="456"/>
      <c r="AC53" s="456"/>
      <c r="AD53" s="456"/>
      <c r="AE53" s="62" t="s">
        <v>178</v>
      </c>
      <c r="AF53" s="58"/>
      <c r="AG53" s="58"/>
      <c r="AH53" s="58"/>
      <c r="AI53" s="58"/>
      <c r="AJ53" s="58"/>
      <c r="AK53" s="58"/>
      <c r="AL53" s="58"/>
      <c r="AM53" s="58"/>
      <c r="AN53" s="58"/>
      <c r="AO53" s="58"/>
      <c r="AP53" s="58"/>
    </row>
    <row r="54" spans="1:42" ht="17.45" hidden="1" customHeight="1" outlineLevel="1" x14ac:dyDescent="0.4">
      <c r="B54" s="543">
        <v>7</v>
      </c>
      <c r="C54" s="544"/>
      <c r="D54" s="500"/>
      <c r="E54" s="500"/>
      <c r="F54" s="500"/>
      <c r="G54" s="501"/>
      <c r="H54" s="448"/>
      <c r="I54" s="448"/>
      <c r="J54" s="448"/>
      <c r="K54" s="448"/>
      <c r="L54" s="448"/>
      <c r="M54" s="448"/>
      <c r="N54" s="545"/>
      <c r="O54" s="546"/>
      <c r="P54" s="546"/>
      <c r="Q54" s="547"/>
      <c r="R54" s="546"/>
      <c r="S54" s="454"/>
      <c r="T54" s="548"/>
      <c r="U54" s="549"/>
      <c r="V54" s="549"/>
      <c r="W54" s="550"/>
      <c r="X54" s="541"/>
      <c r="Y54" s="542"/>
      <c r="Z54" s="455">
        <f t="shared" si="3"/>
        <v>0</v>
      </c>
      <c r="AA54" s="456"/>
      <c r="AB54" s="456"/>
      <c r="AC54" s="456"/>
      <c r="AD54" s="456"/>
      <c r="AE54" s="62" t="s">
        <v>178</v>
      </c>
    </row>
    <row r="55" spans="1:42" s="80" customFormat="1" ht="17.45" hidden="1" customHeight="1" outlineLevel="1" x14ac:dyDescent="0.4">
      <c r="A55" s="79"/>
      <c r="B55" s="543">
        <v>8</v>
      </c>
      <c r="C55" s="544"/>
      <c r="D55" s="500"/>
      <c r="E55" s="500"/>
      <c r="F55" s="500"/>
      <c r="G55" s="501"/>
      <c r="H55" s="448"/>
      <c r="I55" s="448"/>
      <c r="J55" s="448"/>
      <c r="K55" s="448"/>
      <c r="L55" s="448"/>
      <c r="M55" s="448"/>
      <c r="N55" s="545"/>
      <c r="O55" s="546"/>
      <c r="P55" s="546"/>
      <c r="Q55" s="547"/>
      <c r="R55" s="546"/>
      <c r="S55" s="454"/>
      <c r="T55" s="548"/>
      <c r="U55" s="549"/>
      <c r="V55" s="549"/>
      <c r="W55" s="550"/>
      <c r="X55" s="541"/>
      <c r="Y55" s="542"/>
      <c r="Z55" s="455">
        <f t="shared" si="3"/>
        <v>0</v>
      </c>
      <c r="AA55" s="456"/>
      <c r="AB55" s="456"/>
      <c r="AC55" s="456"/>
      <c r="AD55" s="456"/>
      <c r="AE55" s="62" t="s">
        <v>178</v>
      </c>
      <c r="AF55" s="79"/>
      <c r="AG55" s="79"/>
      <c r="AH55" s="79"/>
      <c r="AI55" s="79"/>
      <c r="AJ55" s="79"/>
      <c r="AK55" s="79"/>
    </row>
    <row r="56" spans="1:42" s="81" customFormat="1" ht="17.45" hidden="1" customHeight="1" outlineLevel="1" x14ac:dyDescent="0.4">
      <c r="A56" s="80"/>
      <c r="B56" s="543">
        <v>9</v>
      </c>
      <c r="C56" s="544"/>
      <c r="D56" s="500"/>
      <c r="E56" s="500"/>
      <c r="F56" s="500"/>
      <c r="G56" s="501"/>
      <c r="H56" s="448"/>
      <c r="I56" s="448"/>
      <c r="J56" s="448"/>
      <c r="K56" s="448"/>
      <c r="L56" s="448"/>
      <c r="M56" s="448"/>
      <c r="N56" s="545"/>
      <c r="O56" s="546"/>
      <c r="P56" s="546"/>
      <c r="Q56" s="547"/>
      <c r="R56" s="546"/>
      <c r="S56" s="454"/>
      <c r="T56" s="548"/>
      <c r="U56" s="549"/>
      <c r="V56" s="549"/>
      <c r="W56" s="550"/>
      <c r="X56" s="541"/>
      <c r="Y56" s="542"/>
      <c r="Z56" s="455">
        <f t="shared" si="3"/>
        <v>0</v>
      </c>
      <c r="AA56" s="456"/>
      <c r="AB56" s="456"/>
      <c r="AC56" s="456"/>
      <c r="AD56" s="456"/>
      <c r="AE56" s="62" t="s">
        <v>178</v>
      </c>
      <c r="AF56" s="80"/>
      <c r="AG56" s="80"/>
      <c r="AH56" s="80"/>
      <c r="AI56" s="80"/>
      <c r="AJ56" s="80"/>
      <c r="AK56" s="80"/>
      <c r="AL56" s="80"/>
      <c r="AM56" s="80"/>
      <c r="AN56" s="80"/>
      <c r="AO56" s="80"/>
      <c r="AP56" s="80"/>
    </row>
    <row r="57" spans="1:42" s="72" customFormat="1" ht="17.45" hidden="1" customHeight="1" outlineLevel="1" x14ac:dyDescent="0.4">
      <c r="B57" s="543">
        <v>10</v>
      </c>
      <c r="C57" s="544"/>
      <c r="D57" s="500"/>
      <c r="E57" s="500"/>
      <c r="F57" s="500"/>
      <c r="G57" s="501"/>
      <c r="H57" s="448"/>
      <c r="I57" s="448"/>
      <c r="J57" s="448"/>
      <c r="K57" s="448"/>
      <c r="L57" s="448"/>
      <c r="M57" s="448"/>
      <c r="N57" s="545"/>
      <c r="O57" s="546"/>
      <c r="P57" s="546"/>
      <c r="Q57" s="547"/>
      <c r="R57" s="546"/>
      <c r="S57" s="454"/>
      <c r="T57" s="548"/>
      <c r="U57" s="549"/>
      <c r="V57" s="549"/>
      <c r="W57" s="550"/>
      <c r="X57" s="541"/>
      <c r="Y57" s="542"/>
      <c r="Z57" s="455">
        <f t="shared" si="3"/>
        <v>0</v>
      </c>
      <c r="AA57" s="456"/>
      <c r="AB57" s="456"/>
      <c r="AC57" s="456"/>
      <c r="AD57" s="456"/>
      <c r="AE57" s="62" t="s">
        <v>178</v>
      </c>
    </row>
    <row r="58" spans="1:42" s="53" customFormat="1" ht="17.45" hidden="1" customHeight="1" outlineLevel="1" x14ac:dyDescent="0.4">
      <c r="B58" s="543">
        <v>11</v>
      </c>
      <c r="C58" s="544"/>
      <c r="D58" s="500"/>
      <c r="E58" s="500"/>
      <c r="F58" s="500"/>
      <c r="G58" s="501"/>
      <c r="H58" s="448"/>
      <c r="I58" s="448"/>
      <c r="J58" s="448"/>
      <c r="K58" s="448"/>
      <c r="L58" s="448"/>
      <c r="M58" s="448"/>
      <c r="N58" s="545"/>
      <c r="O58" s="546"/>
      <c r="P58" s="546"/>
      <c r="Q58" s="547"/>
      <c r="R58" s="546"/>
      <c r="S58" s="454"/>
      <c r="T58" s="548"/>
      <c r="U58" s="549"/>
      <c r="V58" s="549"/>
      <c r="W58" s="550"/>
      <c r="X58" s="541"/>
      <c r="Y58" s="542"/>
      <c r="Z58" s="455">
        <f t="shared" si="3"/>
        <v>0</v>
      </c>
      <c r="AA58" s="456"/>
      <c r="AB58" s="456"/>
      <c r="AC58" s="456"/>
      <c r="AD58" s="456"/>
      <c r="AE58" s="62" t="s">
        <v>178</v>
      </c>
    </row>
    <row r="59" spans="1:42" ht="17.45" hidden="1" customHeight="1" outlineLevel="1" x14ac:dyDescent="0.4">
      <c r="B59" s="543">
        <v>12</v>
      </c>
      <c r="C59" s="544"/>
      <c r="D59" s="500"/>
      <c r="E59" s="500"/>
      <c r="F59" s="500"/>
      <c r="G59" s="501"/>
      <c r="H59" s="448"/>
      <c r="I59" s="448"/>
      <c r="J59" s="448"/>
      <c r="K59" s="448"/>
      <c r="L59" s="448"/>
      <c r="M59" s="448"/>
      <c r="N59" s="545"/>
      <c r="O59" s="546"/>
      <c r="P59" s="546"/>
      <c r="Q59" s="547"/>
      <c r="R59" s="546"/>
      <c r="S59" s="454"/>
      <c r="T59" s="548"/>
      <c r="U59" s="549"/>
      <c r="V59" s="549"/>
      <c r="W59" s="550"/>
      <c r="X59" s="541"/>
      <c r="Y59" s="542"/>
      <c r="Z59" s="455">
        <f t="shared" si="3"/>
        <v>0</v>
      </c>
      <c r="AA59" s="456"/>
      <c r="AB59" s="456"/>
      <c r="AC59" s="456"/>
      <c r="AD59" s="456"/>
      <c r="AE59" s="62" t="s">
        <v>178</v>
      </c>
    </row>
    <row r="60" spans="1:42" ht="17.45" hidden="1" customHeight="1" outlineLevel="1" x14ac:dyDescent="0.4">
      <c r="B60" s="543">
        <v>13</v>
      </c>
      <c r="C60" s="544"/>
      <c r="D60" s="500"/>
      <c r="E60" s="500"/>
      <c r="F60" s="500"/>
      <c r="G60" s="501"/>
      <c r="H60" s="448"/>
      <c r="I60" s="448"/>
      <c r="J60" s="448"/>
      <c r="K60" s="448"/>
      <c r="L60" s="448"/>
      <c r="M60" s="448"/>
      <c r="N60" s="545"/>
      <c r="O60" s="546"/>
      <c r="P60" s="546"/>
      <c r="Q60" s="547"/>
      <c r="R60" s="546"/>
      <c r="S60" s="454"/>
      <c r="T60" s="548"/>
      <c r="U60" s="549"/>
      <c r="V60" s="549"/>
      <c r="W60" s="550"/>
      <c r="X60" s="541"/>
      <c r="Y60" s="542"/>
      <c r="Z60" s="455">
        <f t="shared" si="3"/>
        <v>0</v>
      </c>
      <c r="AA60" s="456"/>
      <c r="AB60" s="456"/>
      <c r="AC60" s="456"/>
      <c r="AD60" s="456"/>
      <c r="AE60" s="62" t="s">
        <v>178</v>
      </c>
    </row>
    <row r="61" spans="1:42" ht="17.45" hidden="1" customHeight="1" outlineLevel="1" x14ac:dyDescent="0.4">
      <c r="B61" s="543">
        <v>14</v>
      </c>
      <c r="C61" s="544"/>
      <c r="D61" s="500"/>
      <c r="E61" s="500"/>
      <c r="F61" s="500"/>
      <c r="G61" s="501"/>
      <c r="H61" s="448"/>
      <c r="I61" s="448"/>
      <c r="J61" s="448"/>
      <c r="K61" s="448"/>
      <c r="L61" s="448"/>
      <c r="M61" s="448"/>
      <c r="N61" s="545"/>
      <c r="O61" s="546"/>
      <c r="P61" s="546"/>
      <c r="Q61" s="547"/>
      <c r="R61" s="546"/>
      <c r="S61" s="454"/>
      <c r="T61" s="548"/>
      <c r="U61" s="549"/>
      <c r="V61" s="549"/>
      <c r="W61" s="550"/>
      <c r="X61" s="541"/>
      <c r="Y61" s="542"/>
      <c r="Z61" s="455">
        <f t="shared" si="3"/>
        <v>0</v>
      </c>
      <c r="AA61" s="456"/>
      <c r="AB61" s="456"/>
      <c r="AC61" s="456"/>
      <c r="AD61" s="456"/>
      <c r="AE61" s="62" t="s">
        <v>178</v>
      </c>
    </row>
    <row r="62" spans="1:42" ht="17.45" hidden="1" customHeight="1" outlineLevel="1" x14ac:dyDescent="0.4">
      <c r="B62" s="543">
        <v>15</v>
      </c>
      <c r="C62" s="544"/>
      <c r="D62" s="500"/>
      <c r="E62" s="500"/>
      <c r="F62" s="500"/>
      <c r="G62" s="501"/>
      <c r="H62" s="448"/>
      <c r="I62" s="448"/>
      <c r="J62" s="448"/>
      <c r="K62" s="448"/>
      <c r="L62" s="448"/>
      <c r="M62" s="448"/>
      <c r="N62" s="545"/>
      <c r="O62" s="546"/>
      <c r="P62" s="546"/>
      <c r="Q62" s="547"/>
      <c r="R62" s="546"/>
      <c r="S62" s="454"/>
      <c r="T62" s="548"/>
      <c r="U62" s="549"/>
      <c r="V62" s="549"/>
      <c r="W62" s="550"/>
      <c r="X62" s="541"/>
      <c r="Y62" s="542"/>
      <c r="Z62" s="455">
        <f t="shared" si="3"/>
        <v>0</v>
      </c>
      <c r="AA62" s="456"/>
      <c r="AB62" s="456"/>
      <c r="AC62" s="456"/>
      <c r="AD62" s="456"/>
      <c r="AE62" s="62" t="s">
        <v>178</v>
      </c>
    </row>
    <row r="63" spans="1:42" ht="17.45" hidden="1" customHeight="1" outlineLevel="1" x14ac:dyDescent="0.4">
      <c r="B63" s="543">
        <v>16</v>
      </c>
      <c r="C63" s="544"/>
      <c r="D63" s="500"/>
      <c r="E63" s="500"/>
      <c r="F63" s="500"/>
      <c r="G63" s="501"/>
      <c r="H63" s="448"/>
      <c r="I63" s="448"/>
      <c r="J63" s="448"/>
      <c r="K63" s="448"/>
      <c r="L63" s="448"/>
      <c r="M63" s="448"/>
      <c r="N63" s="545"/>
      <c r="O63" s="546"/>
      <c r="P63" s="546"/>
      <c r="Q63" s="547"/>
      <c r="R63" s="546"/>
      <c r="S63" s="454"/>
      <c r="T63" s="548"/>
      <c r="U63" s="549"/>
      <c r="V63" s="549"/>
      <c r="W63" s="550"/>
      <c r="X63" s="541"/>
      <c r="Y63" s="542"/>
      <c r="Z63" s="455">
        <f t="shared" si="3"/>
        <v>0</v>
      </c>
      <c r="AA63" s="456"/>
      <c r="AB63" s="456"/>
      <c r="AC63" s="456"/>
      <c r="AD63" s="456"/>
      <c r="AE63" s="62" t="s">
        <v>178</v>
      </c>
    </row>
    <row r="64" spans="1:42" s="72" customFormat="1" ht="17.45" hidden="1" customHeight="1" outlineLevel="1" x14ac:dyDescent="0.4">
      <c r="B64" s="543">
        <v>17</v>
      </c>
      <c r="C64" s="544"/>
      <c r="D64" s="500"/>
      <c r="E64" s="500"/>
      <c r="F64" s="500"/>
      <c r="G64" s="501"/>
      <c r="H64" s="448"/>
      <c r="I64" s="448"/>
      <c r="J64" s="448"/>
      <c r="K64" s="448"/>
      <c r="L64" s="448"/>
      <c r="M64" s="448"/>
      <c r="N64" s="545"/>
      <c r="O64" s="546"/>
      <c r="P64" s="546"/>
      <c r="Q64" s="547"/>
      <c r="R64" s="546"/>
      <c r="S64" s="454"/>
      <c r="T64" s="548"/>
      <c r="U64" s="549"/>
      <c r="V64" s="549"/>
      <c r="W64" s="550"/>
      <c r="X64" s="541"/>
      <c r="Y64" s="542"/>
      <c r="Z64" s="455">
        <f t="shared" si="3"/>
        <v>0</v>
      </c>
      <c r="AA64" s="456"/>
      <c r="AB64" s="456"/>
      <c r="AC64" s="456"/>
      <c r="AD64" s="456"/>
      <c r="AE64" s="62" t="s">
        <v>178</v>
      </c>
    </row>
    <row r="65" spans="1:37" ht="17.45" hidden="1" customHeight="1" outlineLevel="1" x14ac:dyDescent="0.4">
      <c r="B65" s="543">
        <v>18</v>
      </c>
      <c r="C65" s="544"/>
      <c r="D65" s="500"/>
      <c r="E65" s="500"/>
      <c r="F65" s="500"/>
      <c r="G65" s="501"/>
      <c r="H65" s="448"/>
      <c r="I65" s="448"/>
      <c r="J65" s="448"/>
      <c r="K65" s="448"/>
      <c r="L65" s="448"/>
      <c r="M65" s="448"/>
      <c r="N65" s="545"/>
      <c r="O65" s="546"/>
      <c r="P65" s="546"/>
      <c r="Q65" s="547"/>
      <c r="R65" s="546"/>
      <c r="S65" s="454"/>
      <c r="T65" s="548"/>
      <c r="U65" s="549"/>
      <c r="V65" s="549"/>
      <c r="W65" s="550"/>
      <c r="X65" s="541"/>
      <c r="Y65" s="542"/>
      <c r="Z65" s="455">
        <f t="shared" si="3"/>
        <v>0</v>
      </c>
      <c r="AA65" s="456"/>
      <c r="AB65" s="456"/>
      <c r="AC65" s="456"/>
      <c r="AD65" s="456"/>
      <c r="AE65" s="62" t="s">
        <v>178</v>
      </c>
    </row>
    <row r="66" spans="1:37" ht="17.45" hidden="1" customHeight="1" outlineLevel="1" x14ac:dyDescent="0.4">
      <c r="B66" s="543">
        <v>19</v>
      </c>
      <c r="C66" s="544"/>
      <c r="D66" s="500"/>
      <c r="E66" s="500"/>
      <c r="F66" s="500"/>
      <c r="G66" s="501"/>
      <c r="H66" s="448"/>
      <c r="I66" s="448"/>
      <c r="J66" s="448"/>
      <c r="K66" s="448"/>
      <c r="L66" s="448"/>
      <c r="M66" s="448"/>
      <c r="N66" s="545"/>
      <c r="O66" s="546"/>
      <c r="P66" s="546"/>
      <c r="Q66" s="547"/>
      <c r="R66" s="546"/>
      <c r="S66" s="454"/>
      <c r="T66" s="548"/>
      <c r="U66" s="549"/>
      <c r="V66" s="549"/>
      <c r="W66" s="550"/>
      <c r="X66" s="541"/>
      <c r="Y66" s="542"/>
      <c r="Z66" s="455">
        <f t="shared" si="3"/>
        <v>0</v>
      </c>
      <c r="AA66" s="456"/>
      <c r="AB66" s="456"/>
      <c r="AC66" s="456"/>
      <c r="AD66" s="456"/>
      <c r="AE66" s="62" t="s">
        <v>178</v>
      </c>
    </row>
    <row r="67" spans="1:37" ht="17.45" hidden="1" customHeight="1" outlineLevel="1" x14ac:dyDescent="0.4">
      <c r="B67" s="543">
        <v>20</v>
      </c>
      <c r="C67" s="544"/>
      <c r="D67" s="500"/>
      <c r="E67" s="500"/>
      <c r="F67" s="500"/>
      <c r="G67" s="501"/>
      <c r="H67" s="448"/>
      <c r="I67" s="448"/>
      <c r="J67" s="448"/>
      <c r="K67" s="448"/>
      <c r="L67" s="448"/>
      <c r="M67" s="448"/>
      <c r="N67" s="545"/>
      <c r="O67" s="546"/>
      <c r="P67" s="546"/>
      <c r="Q67" s="547"/>
      <c r="R67" s="546"/>
      <c r="S67" s="454"/>
      <c r="T67" s="548"/>
      <c r="U67" s="549"/>
      <c r="V67" s="549"/>
      <c r="W67" s="550"/>
      <c r="X67" s="541"/>
      <c r="Y67" s="542"/>
      <c r="Z67" s="455">
        <f t="shared" si="3"/>
        <v>0</v>
      </c>
      <c r="AA67" s="456"/>
      <c r="AB67" s="456"/>
      <c r="AC67" s="456"/>
      <c r="AD67" s="456"/>
      <c r="AE67" s="62" t="s">
        <v>178</v>
      </c>
    </row>
    <row r="68" spans="1:37" ht="17.45" hidden="1" customHeight="1" outlineLevel="1" x14ac:dyDescent="0.4">
      <c r="B68" s="543">
        <v>21</v>
      </c>
      <c r="C68" s="544"/>
      <c r="D68" s="500"/>
      <c r="E68" s="500"/>
      <c r="F68" s="500"/>
      <c r="G68" s="501"/>
      <c r="H68" s="448"/>
      <c r="I68" s="448"/>
      <c r="J68" s="448"/>
      <c r="K68" s="448"/>
      <c r="L68" s="448"/>
      <c r="M68" s="448"/>
      <c r="N68" s="545"/>
      <c r="O68" s="546"/>
      <c r="P68" s="546"/>
      <c r="Q68" s="547"/>
      <c r="R68" s="546"/>
      <c r="S68" s="454"/>
      <c r="T68" s="548"/>
      <c r="U68" s="549"/>
      <c r="V68" s="549"/>
      <c r="W68" s="550"/>
      <c r="X68" s="541"/>
      <c r="Y68" s="542"/>
      <c r="Z68" s="455">
        <f t="shared" si="3"/>
        <v>0</v>
      </c>
      <c r="AA68" s="456"/>
      <c r="AB68" s="456"/>
      <c r="AC68" s="456"/>
      <c r="AD68" s="456"/>
      <c r="AE68" s="62" t="s">
        <v>178</v>
      </c>
    </row>
    <row r="69" spans="1:37" ht="17.45" hidden="1" customHeight="1" outlineLevel="1" x14ac:dyDescent="0.4">
      <c r="B69" s="543">
        <v>22</v>
      </c>
      <c r="C69" s="544"/>
      <c r="D69" s="500"/>
      <c r="E69" s="500"/>
      <c r="F69" s="500"/>
      <c r="G69" s="501"/>
      <c r="H69" s="448"/>
      <c r="I69" s="448"/>
      <c r="J69" s="448"/>
      <c r="K69" s="448"/>
      <c r="L69" s="448"/>
      <c r="M69" s="448"/>
      <c r="N69" s="545"/>
      <c r="O69" s="546"/>
      <c r="P69" s="546"/>
      <c r="Q69" s="547"/>
      <c r="R69" s="546"/>
      <c r="S69" s="454"/>
      <c r="T69" s="548"/>
      <c r="U69" s="549"/>
      <c r="V69" s="549"/>
      <c r="W69" s="550"/>
      <c r="X69" s="541"/>
      <c r="Y69" s="542"/>
      <c r="Z69" s="455">
        <f t="shared" si="3"/>
        <v>0</v>
      </c>
      <c r="AA69" s="456"/>
      <c r="AB69" s="456"/>
      <c r="AC69" s="456"/>
      <c r="AD69" s="456"/>
      <c r="AE69" s="62" t="s">
        <v>178</v>
      </c>
    </row>
    <row r="70" spans="1:37" ht="17.45" hidden="1" customHeight="1" outlineLevel="1" x14ac:dyDescent="0.4">
      <c r="B70" s="543">
        <v>23</v>
      </c>
      <c r="C70" s="544"/>
      <c r="D70" s="500"/>
      <c r="E70" s="500"/>
      <c r="F70" s="500"/>
      <c r="G70" s="501"/>
      <c r="H70" s="448"/>
      <c r="I70" s="448"/>
      <c r="J70" s="448"/>
      <c r="K70" s="448"/>
      <c r="L70" s="448"/>
      <c r="M70" s="448"/>
      <c r="N70" s="545"/>
      <c r="O70" s="546"/>
      <c r="P70" s="546"/>
      <c r="Q70" s="547"/>
      <c r="R70" s="546"/>
      <c r="S70" s="454"/>
      <c r="T70" s="548"/>
      <c r="U70" s="549"/>
      <c r="V70" s="549"/>
      <c r="W70" s="550"/>
      <c r="X70" s="541"/>
      <c r="Y70" s="542"/>
      <c r="Z70" s="455">
        <f t="shared" si="3"/>
        <v>0</v>
      </c>
      <c r="AA70" s="456"/>
      <c r="AB70" s="456"/>
      <c r="AC70" s="456"/>
      <c r="AD70" s="456"/>
      <c r="AE70" s="62" t="s">
        <v>178</v>
      </c>
    </row>
    <row r="71" spans="1:37" ht="17.45" hidden="1" customHeight="1" outlineLevel="1" x14ac:dyDescent="0.4">
      <c r="B71" s="529">
        <v>24</v>
      </c>
      <c r="C71" s="530"/>
      <c r="D71" s="531"/>
      <c r="E71" s="531"/>
      <c r="F71" s="531"/>
      <c r="G71" s="532"/>
      <c r="H71" s="533"/>
      <c r="I71" s="533"/>
      <c r="J71" s="533"/>
      <c r="K71" s="533"/>
      <c r="L71" s="533"/>
      <c r="M71" s="533"/>
      <c r="N71" s="534"/>
      <c r="O71" s="535"/>
      <c r="P71" s="535"/>
      <c r="Q71" s="536"/>
      <c r="R71" s="535"/>
      <c r="S71" s="537"/>
      <c r="T71" s="538"/>
      <c r="U71" s="539"/>
      <c r="V71" s="539"/>
      <c r="W71" s="540"/>
      <c r="X71" s="509"/>
      <c r="Y71" s="510"/>
      <c r="Z71" s="511">
        <f t="shared" si="3"/>
        <v>0</v>
      </c>
      <c r="AA71" s="512"/>
      <c r="AB71" s="512"/>
      <c r="AC71" s="512"/>
      <c r="AD71" s="512"/>
      <c r="AE71" s="107" t="s">
        <v>178</v>
      </c>
    </row>
    <row r="72" spans="1:37" ht="17.45" customHeight="1" collapsed="1" thickBot="1" x14ac:dyDescent="0.45">
      <c r="B72" s="513">
        <v>25</v>
      </c>
      <c r="C72" s="514"/>
      <c r="D72" s="515"/>
      <c r="E72" s="515"/>
      <c r="F72" s="515"/>
      <c r="G72" s="516"/>
      <c r="H72" s="517"/>
      <c r="I72" s="517"/>
      <c r="J72" s="517"/>
      <c r="K72" s="517"/>
      <c r="L72" s="517"/>
      <c r="M72" s="517"/>
      <c r="N72" s="518"/>
      <c r="O72" s="519"/>
      <c r="P72" s="519"/>
      <c r="Q72" s="520"/>
      <c r="R72" s="519"/>
      <c r="S72" s="521"/>
      <c r="T72" s="522"/>
      <c r="U72" s="523"/>
      <c r="V72" s="523"/>
      <c r="W72" s="524"/>
      <c r="X72" s="525"/>
      <c r="Y72" s="526"/>
      <c r="Z72" s="527">
        <f>X72*T72</f>
        <v>0</v>
      </c>
      <c r="AA72" s="528"/>
      <c r="AB72" s="528"/>
      <c r="AC72" s="528"/>
      <c r="AD72" s="528"/>
      <c r="AE72" s="111" t="s">
        <v>178</v>
      </c>
    </row>
    <row r="73" spans="1:37" ht="21.2" customHeight="1" thickTop="1" thickBot="1" x14ac:dyDescent="0.45">
      <c r="B73" s="490" t="s">
        <v>194</v>
      </c>
      <c r="C73" s="491"/>
      <c r="D73" s="491"/>
      <c r="E73" s="491"/>
      <c r="F73" s="491"/>
      <c r="G73" s="491"/>
      <c r="H73" s="491"/>
      <c r="I73" s="491"/>
      <c r="J73" s="491"/>
      <c r="K73" s="491"/>
      <c r="L73" s="491"/>
      <c r="M73" s="491"/>
      <c r="N73" s="491"/>
      <c r="O73" s="491"/>
      <c r="P73" s="491"/>
      <c r="Q73" s="491"/>
      <c r="R73" s="491"/>
      <c r="S73" s="491"/>
      <c r="T73" s="491"/>
      <c r="U73" s="491"/>
      <c r="V73" s="491"/>
      <c r="W73" s="491"/>
      <c r="X73" s="491"/>
      <c r="Y73" s="492"/>
      <c r="Z73" s="493">
        <f>SUM(Z48:AD72)</f>
        <v>0</v>
      </c>
      <c r="AA73" s="494"/>
      <c r="AB73" s="494"/>
      <c r="AC73" s="494"/>
      <c r="AD73" s="494"/>
      <c r="AE73" s="66" t="s">
        <v>178</v>
      </c>
    </row>
    <row r="74" spans="1:37" s="53" customFormat="1" ht="21.2" customHeight="1" x14ac:dyDescent="0.4">
      <c r="A74" s="74"/>
      <c r="B74" s="54"/>
      <c r="C74" s="55"/>
      <c r="D74" s="55"/>
      <c r="E74" s="55"/>
      <c r="F74" s="55"/>
      <c r="G74" s="55"/>
      <c r="H74" s="55"/>
      <c r="I74" s="55"/>
      <c r="J74" s="55"/>
      <c r="K74" s="55"/>
      <c r="L74" s="55"/>
      <c r="M74" s="83"/>
      <c r="N74" s="55"/>
      <c r="O74" s="55"/>
      <c r="P74" s="55"/>
      <c r="Q74" s="55"/>
      <c r="R74" s="55"/>
      <c r="S74" s="55"/>
      <c r="T74" s="55"/>
      <c r="U74" s="55"/>
      <c r="V74" s="55"/>
      <c r="W74" s="55"/>
      <c r="X74" s="55"/>
      <c r="Y74" s="55"/>
      <c r="Z74" s="75"/>
      <c r="AA74" s="75"/>
      <c r="AB74" s="75"/>
      <c r="AC74" s="75"/>
      <c r="AD74" s="75"/>
      <c r="AE74" s="55"/>
      <c r="AF74" s="74"/>
      <c r="AG74" s="74"/>
      <c r="AH74" s="74"/>
      <c r="AI74" s="74"/>
      <c r="AJ74" s="74"/>
      <c r="AK74" s="74"/>
    </row>
    <row r="75" spans="1:37" s="53" customFormat="1" ht="21.2" customHeight="1" thickBot="1" x14ac:dyDescent="0.45">
      <c r="A75" s="74"/>
      <c r="B75" s="54" t="s">
        <v>262</v>
      </c>
      <c r="C75" s="55"/>
      <c r="D75" s="55"/>
      <c r="E75" s="55"/>
      <c r="F75" s="55"/>
      <c r="G75" s="55"/>
      <c r="H75" s="55"/>
      <c r="I75" s="55"/>
      <c r="J75" s="55"/>
      <c r="K75" s="55"/>
      <c r="L75" s="55"/>
      <c r="M75" s="55"/>
      <c r="N75" s="55"/>
      <c r="O75" s="55"/>
      <c r="P75" s="55"/>
      <c r="Q75" s="55"/>
      <c r="R75" s="55"/>
      <c r="S75" s="55"/>
      <c r="T75" s="55"/>
      <c r="U75" s="55"/>
      <c r="V75" s="55"/>
      <c r="W75" s="55"/>
      <c r="X75" s="55"/>
      <c r="Y75" s="55"/>
      <c r="Z75" s="75"/>
      <c r="AA75" s="75"/>
      <c r="AB75" s="75"/>
      <c r="AC75" s="75"/>
      <c r="AD75" s="75"/>
      <c r="AE75" s="55"/>
      <c r="AF75" s="74"/>
      <c r="AG75" s="74"/>
      <c r="AH75" s="74"/>
      <c r="AI75" s="74"/>
      <c r="AJ75" s="74"/>
      <c r="AK75" s="74"/>
    </row>
    <row r="76" spans="1:37" ht="13.7" customHeight="1" x14ac:dyDescent="0.4">
      <c r="B76" s="496" t="s">
        <v>195</v>
      </c>
      <c r="C76" s="497"/>
      <c r="D76" s="497"/>
      <c r="E76" s="497"/>
      <c r="F76" s="497"/>
      <c r="G76" s="497"/>
      <c r="H76" s="474" t="s">
        <v>196</v>
      </c>
      <c r="I76" s="475"/>
      <c r="J76" s="475"/>
      <c r="K76" s="475"/>
      <c r="L76" s="475"/>
      <c r="M76" s="475"/>
      <c r="N76" s="475"/>
      <c r="O76" s="495"/>
      <c r="P76" s="474" t="s">
        <v>273</v>
      </c>
      <c r="Q76" s="475"/>
      <c r="R76" s="475"/>
      <c r="S76" s="475"/>
      <c r="T76" s="475"/>
      <c r="U76" s="475"/>
      <c r="V76" s="475"/>
      <c r="W76" s="495"/>
      <c r="X76" s="474" t="s">
        <v>274</v>
      </c>
      <c r="Y76" s="475"/>
      <c r="Z76" s="475"/>
      <c r="AA76" s="475"/>
      <c r="AB76" s="475"/>
      <c r="AC76" s="475"/>
      <c r="AD76" s="475"/>
      <c r="AE76" s="479"/>
    </row>
    <row r="77" spans="1:37" ht="21.75" customHeight="1" x14ac:dyDescent="0.4">
      <c r="B77" s="481" t="s">
        <v>197</v>
      </c>
      <c r="C77" s="504" t="s">
        <v>198</v>
      </c>
      <c r="D77" s="504"/>
      <c r="E77" s="504"/>
      <c r="F77" s="504"/>
      <c r="G77" s="504"/>
      <c r="H77" s="499"/>
      <c r="I77" s="500"/>
      <c r="J77" s="500"/>
      <c r="K77" s="500"/>
      <c r="L77" s="500"/>
      <c r="M77" s="500"/>
      <c r="N77" s="500"/>
      <c r="O77" s="501"/>
      <c r="P77" s="499"/>
      <c r="Q77" s="500"/>
      <c r="R77" s="500"/>
      <c r="S77" s="500"/>
      <c r="T77" s="500"/>
      <c r="U77" s="500"/>
      <c r="V77" s="500"/>
      <c r="W77" s="501"/>
      <c r="X77" s="499"/>
      <c r="Y77" s="500"/>
      <c r="Z77" s="500"/>
      <c r="AA77" s="500"/>
      <c r="AB77" s="500"/>
      <c r="AC77" s="500"/>
      <c r="AD77" s="500"/>
      <c r="AE77" s="506"/>
    </row>
    <row r="78" spans="1:37" ht="21.75" customHeight="1" x14ac:dyDescent="0.4">
      <c r="B78" s="481"/>
      <c r="C78" s="504" t="s">
        <v>199</v>
      </c>
      <c r="D78" s="504"/>
      <c r="E78" s="504"/>
      <c r="F78" s="504"/>
      <c r="G78" s="504"/>
      <c r="H78" s="502" t="str">
        <f>IF(H77="甲地方",10900,IF(H77="乙地方",9800,""))</f>
        <v/>
      </c>
      <c r="I78" s="503"/>
      <c r="J78" s="503"/>
      <c r="K78" s="503"/>
      <c r="L78" s="503"/>
      <c r="M78" s="503"/>
      <c r="N78" s="503"/>
      <c r="O78" s="84" t="s">
        <v>272</v>
      </c>
      <c r="P78" s="502" t="str">
        <f>IF(P77="甲地方",10900,IF(P77="乙地方",9800,""))</f>
        <v/>
      </c>
      <c r="Q78" s="503"/>
      <c r="R78" s="503"/>
      <c r="S78" s="503"/>
      <c r="T78" s="503"/>
      <c r="U78" s="503"/>
      <c r="V78" s="503"/>
      <c r="W78" s="84" t="s">
        <v>272</v>
      </c>
      <c r="X78" s="502" t="str">
        <f>IF(X77="甲地方",10900,IF(X77="乙地方",9800,""))</f>
        <v/>
      </c>
      <c r="Y78" s="503"/>
      <c r="Z78" s="503"/>
      <c r="AA78" s="503"/>
      <c r="AB78" s="503"/>
      <c r="AC78" s="503"/>
      <c r="AD78" s="503"/>
      <c r="AE78" s="85" t="s">
        <v>272</v>
      </c>
    </row>
    <row r="79" spans="1:37" ht="21.75" customHeight="1" x14ac:dyDescent="0.4">
      <c r="B79" s="481"/>
      <c r="C79" s="504" t="s">
        <v>279</v>
      </c>
      <c r="D79" s="504"/>
      <c r="E79" s="504"/>
      <c r="F79" s="504"/>
      <c r="G79" s="504"/>
      <c r="H79" s="507"/>
      <c r="I79" s="508"/>
      <c r="J79" s="508"/>
      <c r="K79" s="508"/>
      <c r="L79" s="508"/>
      <c r="M79" s="508"/>
      <c r="N79" s="508"/>
      <c r="O79" s="86" t="s">
        <v>275</v>
      </c>
      <c r="P79" s="507"/>
      <c r="Q79" s="508"/>
      <c r="R79" s="508"/>
      <c r="S79" s="508"/>
      <c r="T79" s="508"/>
      <c r="U79" s="508"/>
      <c r="V79" s="508"/>
      <c r="W79" s="86" t="s">
        <v>275</v>
      </c>
      <c r="X79" s="507"/>
      <c r="Y79" s="508"/>
      <c r="Z79" s="508"/>
      <c r="AA79" s="508"/>
      <c r="AB79" s="508"/>
      <c r="AC79" s="508"/>
      <c r="AD79" s="508"/>
      <c r="AE79" s="87" t="s">
        <v>275</v>
      </c>
    </row>
    <row r="80" spans="1:37" ht="21.75" customHeight="1" thickBot="1" x14ac:dyDescent="0.45">
      <c r="B80" s="498"/>
      <c r="C80" s="505" t="s">
        <v>200</v>
      </c>
      <c r="D80" s="505"/>
      <c r="E80" s="505"/>
      <c r="F80" s="505"/>
      <c r="G80" s="505"/>
      <c r="H80" s="486" t="str">
        <f>IFERROR(H78*H79,"")</f>
        <v/>
      </c>
      <c r="I80" s="487"/>
      <c r="J80" s="487"/>
      <c r="K80" s="487"/>
      <c r="L80" s="487"/>
      <c r="M80" s="487"/>
      <c r="N80" s="487"/>
      <c r="O80" s="88" t="s">
        <v>276</v>
      </c>
      <c r="P80" s="486" t="str">
        <f>IFERROR(P78*P79,"")</f>
        <v/>
      </c>
      <c r="Q80" s="487"/>
      <c r="R80" s="487"/>
      <c r="S80" s="487"/>
      <c r="T80" s="487"/>
      <c r="U80" s="487"/>
      <c r="V80" s="487"/>
      <c r="W80" s="88" t="s">
        <v>276</v>
      </c>
      <c r="X80" s="486" t="str">
        <f>IFERROR(X78*X79,"")</f>
        <v/>
      </c>
      <c r="Y80" s="487"/>
      <c r="Z80" s="487"/>
      <c r="AA80" s="487"/>
      <c r="AB80" s="487"/>
      <c r="AC80" s="487"/>
      <c r="AD80" s="487"/>
      <c r="AE80" s="89" t="s">
        <v>276</v>
      </c>
    </row>
    <row r="81" spans="1:38" ht="21.75" customHeight="1" thickTop="1" x14ac:dyDescent="0.4">
      <c r="B81" s="480" t="s">
        <v>263</v>
      </c>
      <c r="C81" s="629" t="s">
        <v>201</v>
      </c>
      <c r="D81" s="629"/>
      <c r="E81" s="629"/>
      <c r="F81" s="629"/>
      <c r="G81" s="629"/>
      <c r="H81" s="483">
        <v>1100</v>
      </c>
      <c r="I81" s="484"/>
      <c r="J81" s="484"/>
      <c r="K81" s="484"/>
      <c r="L81" s="484"/>
      <c r="M81" s="484"/>
      <c r="N81" s="484"/>
      <c r="O81" s="90" t="s">
        <v>276</v>
      </c>
      <c r="P81" s="483">
        <v>1100</v>
      </c>
      <c r="Q81" s="484"/>
      <c r="R81" s="484"/>
      <c r="S81" s="484"/>
      <c r="T81" s="484"/>
      <c r="U81" s="484"/>
      <c r="V81" s="484"/>
      <c r="W81" s="90" t="s">
        <v>276</v>
      </c>
      <c r="X81" s="483">
        <v>1100</v>
      </c>
      <c r="Y81" s="484"/>
      <c r="Z81" s="484"/>
      <c r="AA81" s="484"/>
      <c r="AB81" s="484"/>
      <c r="AC81" s="484"/>
      <c r="AD81" s="484"/>
      <c r="AE81" s="91" t="s">
        <v>276</v>
      </c>
    </row>
    <row r="82" spans="1:38" ht="21.75" customHeight="1" x14ac:dyDescent="0.4">
      <c r="B82" s="481"/>
      <c r="C82" s="504" t="s">
        <v>279</v>
      </c>
      <c r="D82" s="504"/>
      <c r="E82" s="504"/>
      <c r="F82" s="504"/>
      <c r="G82" s="504"/>
      <c r="H82" s="485"/>
      <c r="I82" s="445"/>
      <c r="J82" s="445"/>
      <c r="K82" s="445"/>
      <c r="L82" s="445"/>
      <c r="M82" s="445"/>
      <c r="N82" s="445"/>
      <c r="O82" s="92" t="s">
        <v>277</v>
      </c>
      <c r="P82" s="485"/>
      <c r="Q82" s="445"/>
      <c r="R82" s="445"/>
      <c r="S82" s="445"/>
      <c r="T82" s="445"/>
      <c r="U82" s="445"/>
      <c r="V82" s="445"/>
      <c r="W82" s="92" t="s">
        <v>277</v>
      </c>
      <c r="X82" s="485"/>
      <c r="Y82" s="445"/>
      <c r="Z82" s="445"/>
      <c r="AA82" s="445"/>
      <c r="AB82" s="445"/>
      <c r="AC82" s="445"/>
      <c r="AD82" s="445"/>
      <c r="AE82" s="120" t="s">
        <v>277</v>
      </c>
    </row>
    <row r="83" spans="1:38" ht="21.75" customHeight="1" thickBot="1" x14ac:dyDescent="0.45">
      <c r="B83" s="482"/>
      <c r="C83" s="626" t="s">
        <v>202</v>
      </c>
      <c r="D83" s="626"/>
      <c r="E83" s="626"/>
      <c r="F83" s="626"/>
      <c r="G83" s="626"/>
      <c r="H83" s="486">
        <f>H81*H82</f>
        <v>0</v>
      </c>
      <c r="I83" s="487"/>
      <c r="J83" s="487"/>
      <c r="K83" s="487"/>
      <c r="L83" s="487"/>
      <c r="M83" s="487"/>
      <c r="N83" s="487"/>
      <c r="O83" s="93" t="s">
        <v>276</v>
      </c>
      <c r="P83" s="486">
        <f>P81*P82</f>
        <v>0</v>
      </c>
      <c r="Q83" s="487"/>
      <c r="R83" s="487"/>
      <c r="S83" s="487"/>
      <c r="T83" s="487"/>
      <c r="U83" s="487"/>
      <c r="V83" s="487"/>
      <c r="W83" s="93" t="s">
        <v>276</v>
      </c>
      <c r="X83" s="486">
        <f>X81*X82</f>
        <v>0</v>
      </c>
      <c r="Y83" s="487"/>
      <c r="Z83" s="487"/>
      <c r="AA83" s="487"/>
      <c r="AB83" s="487"/>
      <c r="AC83" s="487"/>
      <c r="AD83" s="487"/>
      <c r="AE83" s="94" t="s">
        <v>276</v>
      </c>
    </row>
    <row r="84" spans="1:38" ht="42" customHeight="1" thickTop="1" thickBot="1" x14ac:dyDescent="0.45">
      <c r="B84" s="627" t="s">
        <v>264</v>
      </c>
      <c r="C84" s="628"/>
      <c r="D84" s="628"/>
      <c r="E84" s="628"/>
      <c r="F84" s="628"/>
      <c r="G84" s="628"/>
      <c r="H84" s="488">
        <f>IFERROR(H80+H83,H83)</f>
        <v>0</v>
      </c>
      <c r="I84" s="489"/>
      <c r="J84" s="489"/>
      <c r="K84" s="489"/>
      <c r="L84" s="489"/>
      <c r="M84" s="489"/>
      <c r="N84" s="489"/>
      <c r="O84" s="95" t="s">
        <v>278</v>
      </c>
      <c r="P84" s="488">
        <f>IFERROR(P80+P83,P83)</f>
        <v>0</v>
      </c>
      <c r="Q84" s="489"/>
      <c r="R84" s="489"/>
      <c r="S84" s="489"/>
      <c r="T84" s="489"/>
      <c r="U84" s="489"/>
      <c r="V84" s="489"/>
      <c r="W84" s="95" t="s">
        <v>278</v>
      </c>
      <c r="X84" s="488">
        <f>IFERROR(X80+X83,X83)</f>
        <v>0</v>
      </c>
      <c r="Y84" s="489"/>
      <c r="Z84" s="489"/>
      <c r="AA84" s="489"/>
      <c r="AB84" s="489"/>
      <c r="AC84" s="489"/>
      <c r="AD84" s="489"/>
      <c r="AE84" s="96" t="s">
        <v>278</v>
      </c>
    </row>
    <row r="85" spans="1:38" ht="16.5" customHeight="1" x14ac:dyDescent="0.4">
      <c r="B85" s="82"/>
      <c r="C85" s="82"/>
      <c r="D85" s="82"/>
      <c r="E85" s="82"/>
      <c r="F85" s="82"/>
      <c r="G85" s="69"/>
      <c r="H85" s="69"/>
      <c r="I85" s="69"/>
      <c r="J85" s="69"/>
      <c r="K85" s="69"/>
      <c r="L85" s="69"/>
      <c r="M85" s="69"/>
      <c r="N85" s="69"/>
      <c r="O85" s="69"/>
      <c r="P85" s="69"/>
      <c r="Q85" s="69"/>
      <c r="R85" s="69"/>
      <c r="S85" s="69"/>
      <c r="T85" s="69"/>
      <c r="U85" s="69"/>
      <c r="V85" s="69"/>
      <c r="W85" s="69"/>
      <c r="X85" s="69"/>
      <c r="Y85" s="69"/>
      <c r="Z85" s="69"/>
      <c r="AA85" s="69"/>
      <c r="AB85" s="69"/>
      <c r="AC85" s="69"/>
      <c r="AD85" s="69"/>
      <c r="AE85" s="55"/>
    </row>
    <row r="86" spans="1:38" ht="24.75" thickBot="1" x14ac:dyDescent="0.45">
      <c r="B86" s="54" t="s">
        <v>203</v>
      </c>
      <c r="C86" s="55"/>
      <c r="D86" s="55"/>
      <c r="E86" s="55"/>
      <c r="F86" s="55"/>
      <c r="G86" s="55"/>
      <c r="H86" s="55"/>
      <c r="I86" s="55"/>
      <c r="J86" s="55"/>
      <c r="K86" s="55"/>
      <c r="L86" s="55"/>
      <c r="M86" s="55"/>
      <c r="N86" s="75"/>
      <c r="O86" s="75"/>
      <c r="P86" s="75"/>
      <c r="Q86" s="75"/>
      <c r="R86" s="75"/>
      <c r="S86" s="55"/>
      <c r="T86" s="55"/>
      <c r="U86" s="55"/>
      <c r="V86" s="55"/>
      <c r="W86" s="55"/>
      <c r="X86" s="55"/>
      <c r="Y86" s="55"/>
      <c r="Z86" s="55"/>
      <c r="AA86" s="55"/>
      <c r="AB86" s="55"/>
      <c r="AC86" s="55"/>
      <c r="AD86" s="55"/>
      <c r="AE86" s="55"/>
    </row>
    <row r="87" spans="1:38" s="48" customFormat="1" ht="14.1" customHeight="1" x14ac:dyDescent="0.4">
      <c r="A87" s="45"/>
      <c r="B87" s="458" t="s">
        <v>269</v>
      </c>
      <c r="C87" s="459"/>
      <c r="D87" s="459"/>
      <c r="E87" s="459"/>
      <c r="F87" s="459"/>
      <c r="G87" s="459"/>
      <c r="H87" s="459"/>
      <c r="I87" s="459"/>
      <c r="J87" s="459"/>
      <c r="K87" s="459"/>
      <c r="L87" s="459"/>
      <c r="M87" s="459"/>
      <c r="N87" s="459"/>
      <c r="O87" s="459"/>
      <c r="P87" s="459"/>
      <c r="Q87" s="459"/>
      <c r="R87" s="459"/>
      <c r="S87" s="459"/>
      <c r="T87" s="459"/>
      <c r="U87" s="459"/>
      <c r="V87" s="459"/>
      <c r="W87" s="460"/>
      <c r="X87" s="464"/>
      <c r="Y87" s="465"/>
      <c r="Z87" s="468" t="s">
        <v>210</v>
      </c>
      <c r="AA87" s="468"/>
      <c r="AB87" s="468"/>
      <c r="AC87" s="468"/>
      <c r="AD87" s="468"/>
      <c r="AE87" s="469"/>
      <c r="AF87" s="45"/>
      <c r="AG87" s="45"/>
      <c r="AH87" s="45"/>
      <c r="AI87" s="45"/>
      <c r="AJ87" s="45"/>
      <c r="AK87" s="45"/>
      <c r="AL87" s="45"/>
    </row>
    <row r="88" spans="1:38" s="48" customFormat="1" ht="27" customHeight="1" thickBot="1" x14ac:dyDescent="0.45">
      <c r="A88" s="49"/>
      <c r="B88" s="461"/>
      <c r="C88" s="462"/>
      <c r="D88" s="462"/>
      <c r="E88" s="462"/>
      <c r="F88" s="462"/>
      <c r="G88" s="462"/>
      <c r="H88" s="462"/>
      <c r="I88" s="462"/>
      <c r="J88" s="462"/>
      <c r="K88" s="462"/>
      <c r="L88" s="462"/>
      <c r="M88" s="462"/>
      <c r="N88" s="462"/>
      <c r="O88" s="462"/>
      <c r="P88" s="462"/>
      <c r="Q88" s="462"/>
      <c r="R88" s="462"/>
      <c r="S88" s="462"/>
      <c r="T88" s="462"/>
      <c r="U88" s="462"/>
      <c r="V88" s="462"/>
      <c r="W88" s="463"/>
      <c r="X88" s="466"/>
      <c r="Y88" s="467"/>
      <c r="Z88" s="457"/>
      <c r="AA88" s="457"/>
      <c r="AB88" s="457"/>
      <c r="AC88" s="457"/>
      <c r="AD88" s="457"/>
      <c r="AE88" s="50" t="s">
        <v>170</v>
      </c>
      <c r="AF88" s="45"/>
      <c r="AG88" s="45"/>
      <c r="AH88" s="45"/>
      <c r="AI88" s="45"/>
      <c r="AJ88" s="45"/>
      <c r="AK88" s="45"/>
      <c r="AL88" s="45"/>
    </row>
    <row r="89" spans="1:38" x14ac:dyDescent="0.4">
      <c r="B89" s="470" t="s">
        <v>172</v>
      </c>
      <c r="C89" s="471"/>
      <c r="D89" s="471"/>
      <c r="E89" s="471"/>
      <c r="F89" s="471"/>
      <c r="G89" s="472"/>
      <c r="H89" s="473" t="s">
        <v>204</v>
      </c>
      <c r="I89" s="471"/>
      <c r="J89" s="471"/>
      <c r="K89" s="471"/>
      <c r="L89" s="471"/>
      <c r="M89" s="472"/>
      <c r="N89" s="473" t="s">
        <v>174</v>
      </c>
      <c r="O89" s="471"/>
      <c r="P89" s="471"/>
      <c r="Q89" s="471"/>
      <c r="R89" s="471"/>
      <c r="S89" s="472"/>
      <c r="T89" s="474" t="s">
        <v>205</v>
      </c>
      <c r="U89" s="475"/>
      <c r="V89" s="475"/>
      <c r="W89" s="476"/>
      <c r="X89" s="477" t="s">
        <v>206</v>
      </c>
      <c r="Y89" s="478"/>
      <c r="Z89" s="474" t="s">
        <v>177</v>
      </c>
      <c r="AA89" s="475"/>
      <c r="AB89" s="475"/>
      <c r="AC89" s="475"/>
      <c r="AD89" s="475"/>
      <c r="AE89" s="479"/>
    </row>
    <row r="90" spans="1:38" hidden="1" outlineLevel="1" x14ac:dyDescent="0.4">
      <c r="B90" s="444"/>
      <c r="C90" s="445"/>
      <c r="D90" s="445"/>
      <c r="E90" s="445"/>
      <c r="F90" s="445"/>
      <c r="G90" s="446"/>
      <c r="H90" s="447"/>
      <c r="I90" s="448"/>
      <c r="J90" s="448"/>
      <c r="K90" s="448"/>
      <c r="L90" s="448"/>
      <c r="M90" s="449"/>
      <c r="N90" s="450"/>
      <c r="O90" s="451"/>
      <c r="P90" s="451"/>
      <c r="Q90" s="451"/>
      <c r="R90" s="451"/>
      <c r="S90" s="101" t="s">
        <v>178</v>
      </c>
      <c r="T90" s="450"/>
      <c r="U90" s="451"/>
      <c r="V90" s="451"/>
      <c r="W90" s="452"/>
      <c r="X90" s="453"/>
      <c r="Y90" s="454"/>
      <c r="Z90" s="455">
        <f>N90*T90</f>
        <v>0</v>
      </c>
      <c r="AA90" s="456"/>
      <c r="AB90" s="456"/>
      <c r="AC90" s="456"/>
      <c r="AD90" s="456"/>
      <c r="AE90" s="62" t="s">
        <v>178</v>
      </c>
    </row>
    <row r="91" spans="1:38" hidden="1" outlineLevel="1" x14ac:dyDescent="0.4">
      <c r="B91" s="444"/>
      <c r="C91" s="445"/>
      <c r="D91" s="445"/>
      <c r="E91" s="445"/>
      <c r="F91" s="445"/>
      <c r="G91" s="446"/>
      <c r="H91" s="447"/>
      <c r="I91" s="448"/>
      <c r="J91" s="448"/>
      <c r="K91" s="448"/>
      <c r="L91" s="448"/>
      <c r="M91" s="449"/>
      <c r="N91" s="450"/>
      <c r="O91" s="451"/>
      <c r="P91" s="451"/>
      <c r="Q91" s="451"/>
      <c r="R91" s="451"/>
      <c r="S91" s="101" t="s">
        <v>178</v>
      </c>
      <c r="T91" s="450"/>
      <c r="U91" s="451"/>
      <c r="V91" s="451"/>
      <c r="W91" s="452"/>
      <c r="X91" s="453"/>
      <c r="Y91" s="454"/>
      <c r="Z91" s="455">
        <f>N91*T91</f>
        <v>0</v>
      </c>
      <c r="AA91" s="456"/>
      <c r="AB91" s="456"/>
      <c r="AC91" s="456"/>
      <c r="AD91" s="456"/>
      <c r="AE91" s="62" t="s">
        <v>178</v>
      </c>
    </row>
    <row r="92" spans="1:38" hidden="1" outlineLevel="1" x14ac:dyDescent="0.4">
      <c r="B92" s="444"/>
      <c r="C92" s="445"/>
      <c r="D92" s="445"/>
      <c r="E92" s="445"/>
      <c r="F92" s="445"/>
      <c r="G92" s="446"/>
      <c r="H92" s="447"/>
      <c r="I92" s="448"/>
      <c r="J92" s="448"/>
      <c r="K92" s="448"/>
      <c r="L92" s="448"/>
      <c r="M92" s="449"/>
      <c r="N92" s="450"/>
      <c r="O92" s="451"/>
      <c r="P92" s="451"/>
      <c r="Q92" s="451"/>
      <c r="R92" s="451"/>
      <c r="S92" s="101" t="s">
        <v>178</v>
      </c>
      <c r="T92" s="450"/>
      <c r="U92" s="451"/>
      <c r="V92" s="451"/>
      <c r="W92" s="452"/>
      <c r="X92" s="453"/>
      <c r="Y92" s="454"/>
      <c r="Z92" s="455">
        <f t="shared" ref="Z92:Z113" si="4">N92*T92</f>
        <v>0</v>
      </c>
      <c r="AA92" s="456"/>
      <c r="AB92" s="456"/>
      <c r="AC92" s="456"/>
      <c r="AD92" s="456"/>
      <c r="AE92" s="62" t="s">
        <v>178</v>
      </c>
    </row>
    <row r="93" spans="1:38" hidden="1" outlineLevel="1" x14ac:dyDescent="0.4">
      <c r="B93" s="444"/>
      <c r="C93" s="445"/>
      <c r="D93" s="445"/>
      <c r="E93" s="445"/>
      <c r="F93" s="445"/>
      <c r="G93" s="446"/>
      <c r="H93" s="447"/>
      <c r="I93" s="448"/>
      <c r="J93" s="448"/>
      <c r="K93" s="448"/>
      <c r="L93" s="448"/>
      <c r="M93" s="449"/>
      <c r="N93" s="450"/>
      <c r="O93" s="451"/>
      <c r="P93" s="451"/>
      <c r="Q93" s="451"/>
      <c r="R93" s="451"/>
      <c r="S93" s="101" t="s">
        <v>178</v>
      </c>
      <c r="T93" s="450"/>
      <c r="U93" s="451"/>
      <c r="V93" s="451"/>
      <c r="W93" s="452"/>
      <c r="X93" s="453"/>
      <c r="Y93" s="454"/>
      <c r="Z93" s="455">
        <f t="shared" si="4"/>
        <v>0</v>
      </c>
      <c r="AA93" s="456"/>
      <c r="AB93" s="456"/>
      <c r="AC93" s="456"/>
      <c r="AD93" s="456"/>
      <c r="AE93" s="62" t="s">
        <v>178</v>
      </c>
    </row>
    <row r="94" spans="1:38" hidden="1" outlineLevel="1" x14ac:dyDescent="0.4">
      <c r="B94" s="444"/>
      <c r="C94" s="445"/>
      <c r="D94" s="445"/>
      <c r="E94" s="445"/>
      <c r="F94" s="445"/>
      <c r="G94" s="446"/>
      <c r="H94" s="447"/>
      <c r="I94" s="448"/>
      <c r="J94" s="448"/>
      <c r="K94" s="448"/>
      <c r="L94" s="448"/>
      <c r="M94" s="449"/>
      <c r="N94" s="450"/>
      <c r="O94" s="451"/>
      <c r="P94" s="451"/>
      <c r="Q94" s="451"/>
      <c r="R94" s="451"/>
      <c r="S94" s="101" t="s">
        <v>178</v>
      </c>
      <c r="T94" s="450"/>
      <c r="U94" s="451"/>
      <c r="V94" s="451"/>
      <c r="W94" s="452"/>
      <c r="X94" s="453"/>
      <c r="Y94" s="454"/>
      <c r="Z94" s="455">
        <f t="shared" si="4"/>
        <v>0</v>
      </c>
      <c r="AA94" s="456"/>
      <c r="AB94" s="456"/>
      <c r="AC94" s="456"/>
      <c r="AD94" s="456"/>
      <c r="AE94" s="62" t="s">
        <v>178</v>
      </c>
    </row>
    <row r="95" spans="1:38" hidden="1" outlineLevel="1" x14ac:dyDescent="0.4">
      <c r="B95" s="444"/>
      <c r="C95" s="445"/>
      <c r="D95" s="445"/>
      <c r="E95" s="445"/>
      <c r="F95" s="445"/>
      <c r="G95" s="446"/>
      <c r="H95" s="447"/>
      <c r="I95" s="448"/>
      <c r="J95" s="448"/>
      <c r="K95" s="448"/>
      <c r="L95" s="448"/>
      <c r="M95" s="449"/>
      <c r="N95" s="450"/>
      <c r="O95" s="451"/>
      <c r="P95" s="451"/>
      <c r="Q95" s="451"/>
      <c r="R95" s="451"/>
      <c r="S95" s="101" t="s">
        <v>178</v>
      </c>
      <c r="T95" s="450"/>
      <c r="U95" s="451"/>
      <c r="V95" s="451"/>
      <c r="W95" s="452"/>
      <c r="X95" s="453"/>
      <c r="Y95" s="454"/>
      <c r="Z95" s="455">
        <f t="shared" si="4"/>
        <v>0</v>
      </c>
      <c r="AA95" s="456"/>
      <c r="AB95" s="456"/>
      <c r="AC95" s="456"/>
      <c r="AD95" s="456"/>
      <c r="AE95" s="62" t="s">
        <v>178</v>
      </c>
    </row>
    <row r="96" spans="1:38" hidden="1" outlineLevel="1" x14ac:dyDescent="0.4">
      <c r="B96" s="444"/>
      <c r="C96" s="445"/>
      <c r="D96" s="445"/>
      <c r="E96" s="445"/>
      <c r="F96" s="445"/>
      <c r="G96" s="446"/>
      <c r="H96" s="447"/>
      <c r="I96" s="448"/>
      <c r="J96" s="448"/>
      <c r="K96" s="448"/>
      <c r="L96" s="448"/>
      <c r="M96" s="449"/>
      <c r="N96" s="450"/>
      <c r="O96" s="451"/>
      <c r="P96" s="451"/>
      <c r="Q96" s="451"/>
      <c r="R96" s="451"/>
      <c r="S96" s="101" t="s">
        <v>178</v>
      </c>
      <c r="T96" s="450"/>
      <c r="U96" s="451"/>
      <c r="V96" s="451"/>
      <c r="W96" s="452"/>
      <c r="X96" s="453"/>
      <c r="Y96" s="454"/>
      <c r="Z96" s="455">
        <f t="shared" si="4"/>
        <v>0</v>
      </c>
      <c r="AA96" s="456"/>
      <c r="AB96" s="456"/>
      <c r="AC96" s="456"/>
      <c r="AD96" s="456"/>
      <c r="AE96" s="62" t="s">
        <v>178</v>
      </c>
    </row>
    <row r="97" spans="2:31" hidden="1" outlineLevel="1" x14ac:dyDescent="0.4">
      <c r="B97" s="444"/>
      <c r="C97" s="445"/>
      <c r="D97" s="445"/>
      <c r="E97" s="445"/>
      <c r="F97" s="445"/>
      <c r="G97" s="446"/>
      <c r="H97" s="447"/>
      <c r="I97" s="448"/>
      <c r="J97" s="448"/>
      <c r="K97" s="448"/>
      <c r="L97" s="448"/>
      <c r="M97" s="449"/>
      <c r="N97" s="450"/>
      <c r="O97" s="451"/>
      <c r="P97" s="451"/>
      <c r="Q97" s="451"/>
      <c r="R97" s="451"/>
      <c r="S97" s="101" t="s">
        <v>178</v>
      </c>
      <c r="T97" s="450"/>
      <c r="U97" s="451"/>
      <c r="V97" s="451"/>
      <c r="W97" s="452"/>
      <c r="X97" s="453"/>
      <c r="Y97" s="454"/>
      <c r="Z97" s="455">
        <f t="shared" si="4"/>
        <v>0</v>
      </c>
      <c r="AA97" s="456"/>
      <c r="AB97" s="456"/>
      <c r="AC97" s="456"/>
      <c r="AD97" s="456"/>
      <c r="AE97" s="62" t="s">
        <v>178</v>
      </c>
    </row>
    <row r="98" spans="2:31" hidden="1" outlineLevel="1" x14ac:dyDescent="0.4">
      <c r="B98" s="444"/>
      <c r="C98" s="445"/>
      <c r="D98" s="445"/>
      <c r="E98" s="445"/>
      <c r="F98" s="445"/>
      <c r="G98" s="446"/>
      <c r="H98" s="447"/>
      <c r="I98" s="448"/>
      <c r="J98" s="448"/>
      <c r="K98" s="448"/>
      <c r="L98" s="448"/>
      <c r="M98" s="449"/>
      <c r="N98" s="450"/>
      <c r="O98" s="451"/>
      <c r="P98" s="451"/>
      <c r="Q98" s="451"/>
      <c r="R98" s="451"/>
      <c r="S98" s="101" t="s">
        <v>178</v>
      </c>
      <c r="T98" s="450"/>
      <c r="U98" s="451"/>
      <c r="V98" s="451"/>
      <c r="W98" s="452"/>
      <c r="X98" s="453"/>
      <c r="Y98" s="454"/>
      <c r="Z98" s="455">
        <f t="shared" si="4"/>
        <v>0</v>
      </c>
      <c r="AA98" s="456"/>
      <c r="AB98" s="456"/>
      <c r="AC98" s="456"/>
      <c r="AD98" s="456"/>
      <c r="AE98" s="62" t="s">
        <v>178</v>
      </c>
    </row>
    <row r="99" spans="2:31" hidden="1" outlineLevel="1" x14ac:dyDescent="0.4">
      <c r="B99" s="444"/>
      <c r="C99" s="445"/>
      <c r="D99" s="445"/>
      <c r="E99" s="445"/>
      <c r="F99" s="445"/>
      <c r="G99" s="446"/>
      <c r="H99" s="447"/>
      <c r="I99" s="448"/>
      <c r="J99" s="448"/>
      <c r="K99" s="448"/>
      <c r="L99" s="448"/>
      <c r="M99" s="449"/>
      <c r="N99" s="450"/>
      <c r="O99" s="451"/>
      <c r="P99" s="451"/>
      <c r="Q99" s="451"/>
      <c r="R99" s="451"/>
      <c r="S99" s="101" t="s">
        <v>178</v>
      </c>
      <c r="T99" s="450"/>
      <c r="U99" s="451"/>
      <c r="V99" s="451"/>
      <c r="W99" s="452"/>
      <c r="X99" s="453"/>
      <c r="Y99" s="454"/>
      <c r="Z99" s="455">
        <f t="shared" si="4"/>
        <v>0</v>
      </c>
      <c r="AA99" s="456"/>
      <c r="AB99" s="456"/>
      <c r="AC99" s="456"/>
      <c r="AD99" s="456"/>
      <c r="AE99" s="62" t="s">
        <v>178</v>
      </c>
    </row>
    <row r="100" spans="2:31" hidden="1" outlineLevel="1" x14ac:dyDescent="0.4">
      <c r="B100" s="444"/>
      <c r="C100" s="445"/>
      <c r="D100" s="445"/>
      <c r="E100" s="445"/>
      <c r="F100" s="445"/>
      <c r="G100" s="446"/>
      <c r="H100" s="447"/>
      <c r="I100" s="448"/>
      <c r="J100" s="448"/>
      <c r="K100" s="448"/>
      <c r="L100" s="448"/>
      <c r="M100" s="449"/>
      <c r="N100" s="450"/>
      <c r="O100" s="451"/>
      <c r="P100" s="451"/>
      <c r="Q100" s="451"/>
      <c r="R100" s="451"/>
      <c r="S100" s="101" t="s">
        <v>178</v>
      </c>
      <c r="T100" s="450"/>
      <c r="U100" s="451"/>
      <c r="V100" s="451"/>
      <c r="W100" s="452"/>
      <c r="X100" s="453"/>
      <c r="Y100" s="454"/>
      <c r="Z100" s="455">
        <f t="shared" si="4"/>
        <v>0</v>
      </c>
      <c r="AA100" s="456"/>
      <c r="AB100" s="456"/>
      <c r="AC100" s="456"/>
      <c r="AD100" s="456"/>
      <c r="AE100" s="62" t="s">
        <v>178</v>
      </c>
    </row>
    <row r="101" spans="2:31" hidden="1" outlineLevel="1" x14ac:dyDescent="0.4">
      <c r="B101" s="444"/>
      <c r="C101" s="445"/>
      <c r="D101" s="445"/>
      <c r="E101" s="445"/>
      <c r="F101" s="445"/>
      <c r="G101" s="446"/>
      <c r="H101" s="447"/>
      <c r="I101" s="448"/>
      <c r="J101" s="448"/>
      <c r="K101" s="448"/>
      <c r="L101" s="448"/>
      <c r="M101" s="449"/>
      <c r="N101" s="450"/>
      <c r="O101" s="451"/>
      <c r="P101" s="451"/>
      <c r="Q101" s="451"/>
      <c r="R101" s="451"/>
      <c r="S101" s="101" t="s">
        <v>178</v>
      </c>
      <c r="T101" s="450"/>
      <c r="U101" s="451"/>
      <c r="V101" s="451"/>
      <c r="W101" s="452"/>
      <c r="X101" s="453"/>
      <c r="Y101" s="454"/>
      <c r="Z101" s="455">
        <f t="shared" si="4"/>
        <v>0</v>
      </c>
      <c r="AA101" s="456"/>
      <c r="AB101" s="456"/>
      <c r="AC101" s="456"/>
      <c r="AD101" s="456"/>
      <c r="AE101" s="62" t="s">
        <v>178</v>
      </c>
    </row>
    <row r="102" spans="2:31" hidden="1" outlineLevel="1" x14ac:dyDescent="0.4">
      <c r="B102" s="444"/>
      <c r="C102" s="445"/>
      <c r="D102" s="445"/>
      <c r="E102" s="445"/>
      <c r="F102" s="445"/>
      <c r="G102" s="446"/>
      <c r="H102" s="447"/>
      <c r="I102" s="448"/>
      <c r="J102" s="448"/>
      <c r="K102" s="448"/>
      <c r="L102" s="448"/>
      <c r="M102" s="449"/>
      <c r="N102" s="450"/>
      <c r="O102" s="451"/>
      <c r="P102" s="451"/>
      <c r="Q102" s="451"/>
      <c r="R102" s="451"/>
      <c r="S102" s="101" t="s">
        <v>178</v>
      </c>
      <c r="T102" s="450"/>
      <c r="U102" s="451"/>
      <c r="V102" s="451"/>
      <c r="W102" s="452"/>
      <c r="X102" s="453"/>
      <c r="Y102" s="454"/>
      <c r="Z102" s="455">
        <f t="shared" si="4"/>
        <v>0</v>
      </c>
      <c r="AA102" s="456"/>
      <c r="AB102" s="456"/>
      <c r="AC102" s="456"/>
      <c r="AD102" s="456"/>
      <c r="AE102" s="62" t="s">
        <v>178</v>
      </c>
    </row>
    <row r="103" spans="2:31" hidden="1" outlineLevel="1" x14ac:dyDescent="0.4">
      <c r="B103" s="444"/>
      <c r="C103" s="445"/>
      <c r="D103" s="445"/>
      <c r="E103" s="445"/>
      <c r="F103" s="445"/>
      <c r="G103" s="446"/>
      <c r="H103" s="447"/>
      <c r="I103" s="448"/>
      <c r="J103" s="448"/>
      <c r="K103" s="448"/>
      <c r="L103" s="448"/>
      <c r="M103" s="449"/>
      <c r="N103" s="450"/>
      <c r="O103" s="451"/>
      <c r="P103" s="451"/>
      <c r="Q103" s="451"/>
      <c r="R103" s="451"/>
      <c r="S103" s="101" t="s">
        <v>178</v>
      </c>
      <c r="T103" s="450"/>
      <c r="U103" s="451"/>
      <c r="V103" s="451"/>
      <c r="W103" s="452"/>
      <c r="X103" s="453"/>
      <c r="Y103" s="454"/>
      <c r="Z103" s="455">
        <f t="shared" si="4"/>
        <v>0</v>
      </c>
      <c r="AA103" s="456"/>
      <c r="AB103" s="456"/>
      <c r="AC103" s="456"/>
      <c r="AD103" s="456"/>
      <c r="AE103" s="62" t="s">
        <v>178</v>
      </c>
    </row>
    <row r="104" spans="2:31" hidden="1" outlineLevel="1" x14ac:dyDescent="0.4">
      <c r="B104" s="444"/>
      <c r="C104" s="445"/>
      <c r="D104" s="445"/>
      <c r="E104" s="445"/>
      <c r="F104" s="445"/>
      <c r="G104" s="446"/>
      <c r="H104" s="447"/>
      <c r="I104" s="448"/>
      <c r="J104" s="448"/>
      <c r="K104" s="448"/>
      <c r="L104" s="448"/>
      <c r="M104" s="449"/>
      <c r="N104" s="450"/>
      <c r="O104" s="451"/>
      <c r="P104" s="451"/>
      <c r="Q104" s="451"/>
      <c r="R104" s="451"/>
      <c r="S104" s="101" t="s">
        <v>178</v>
      </c>
      <c r="T104" s="450"/>
      <c r="U104" s="451"/>
      <c r="V104" s="451"/>
      <c r="W104" s="452"/>
      <c r="X104" s="453"/>
      <c r="Y104" s="454"/>
      <c r="Z104" s="455">
        <f t="shared" si="4"/>
        <v>0</v>
      </c>
      <c r="AA104" s="456"/>
      <c r="AB104" s="456"/>
      <c r="AC104" s="456"/>
      <c r="AD104" s="456"/>
      <c r="AE104" s="62" t="s">
        <v>178</v>
      </c>
    </row>
    <row r="105" spans="2:31" hidden="1" outlineLevel="1" x14ac:dyDescent="0.4">
      <c r="B105" s="444"/>
      <c r="C105" s="445"/>
      <c r="D105" s="445"/>
      <c r="E105" s="445"/>
      <c r="F105" s="445"/>
      <c r="G105" s="446"/>
      <c r="H105" s="447"/>
      <c r="I105" s="448"/>
      <c r="J105" s="448"/>
      <c r="K105" s="448"/>
      <c r="L105" s="448"/>
      <c r="M105" s="449"/>
      <c r="N105" s="450"/>
      <c r="O105" s="451"/>
      <c r="P105" s="451"/>
      <c r="Q105" s="451"/>
      <c r="R105" s="451"/>
      <c r="S105" s="101" t="s">
        <v>178</v>
      </c>
      <c r="T105" s="450"/>
      <c r="U105" s="451"/>
      <c r="V105" s="451"/>
      <c r="W105" s="452"/>
      <c r="X105" s="453"/>
      <c r="Y105" s="454"/>
      <c r="Z105" s="455">
        <f t="shared" si="4"/>
        <v>0</v>
      </c>
      <c r="AA105" s="456"/>
      <c r="AB105" s="456"/>
      <c r="AC105" s="456"/>
      <c r="AD105" s="456"/>
      <c r="AE105" s="62" t="s">
        <v>178</v>
      </c>
    </row>
    <row r="106" spans="2:31" hidden="1" outlineLevel="1" x14ac:dyDescent="0.4">
      <c r="B106" s="444"/>
      <c r="C106" s="445"/>
      <c r="D106" s="445"/>
      <c r="E106" s="445"/>
      <c r="F106" s="445"/>
      <c r="G106" s="446"/>
      <c r="H106" s="447"/>
      <c r="I106" s="448"/>
      <c r="J106" s="448"/>
      <c r="K106" s="448"/>
      <c r="L106" s="448"/>
      <c r="M106" s="449"/>
      <c r="N106" s="450"/>
      <c r="O106" s="451"/>
      <c r="P106" s="451"/>
      <c r="Q106" s="451"/>
      <c r="R106" s="451"/>
      <c r="S106" s="101" t="s">
        <v>178</v>
      </c>
      <c r="T106" s="450"/>
      <c r="U106" s="451"/>
      <c r="V106" s="451"/>
      <c r="W106" s="452"/>
      <c r="X106" s="453"/>
      <c r="Y106" s="454"/>
      <c r="Z106" s="455">
        <f t="shared" si="4"/>
        <v>0</v>
      </c>
      <c r="AA106" s="456"/>
      <c r="AB106" s="456"/>
      <c r="AC106" s="456"/>
      <c r="AD106" s="456"/>
      <c r="AE106" s="62" t="s">
        <v>178</v>
      </c>
    </row>
    <row r="107" spans="2:31" hidden="1" outlineLevel="1" x14ac:dyDescent="0.4">
      <c r="B107" s="444"/>
      <c r="C107" s="445"/>
      <c r="D107" s="445"/>
      <c r="E107" s="445"/>
      <c r="F107" s="445"/>
      <c r="G107" s="446"/>
      <c r="H107" s="447"/>
      <c r="I107" s="448"/>
      <c r="J107" s="448"/>
      <c r="K107" s="448"/>
      <c r="L107" s="448"/>
      <c r="M107" s="449"/>
      <c r="N107" s="450"/>
      <c r="O107" s="451"/>
      <c r="P107" s="451"/>
      <c r="Q107" s="451"/>
      <c r="R107" s="451"/>
      <c r="S107" s="101" t="s">
        <v>178</v>
      </c>
      <c r="T107" s="450"/>
      <c r="U107" s="451"/>
      <c r="V107" s="451"/>
      <c r="W107" s="452"/>
      <c r="X107" s="453"/>
      <c r="Y107" s="454"/>
      <c r="Z107" s="455">
        <f t="shared" si="4"/>
        <v>0</v>
      </c>
      <c r="AA107" s="456"/>
      <c r="AB107" s="456"/>
      <c r="AC107" s="456"/>
      <c r="AD107" s="456"/>
      <c r="AE107" s="62" t="s">
        <v>178</v>
      </c>
    </row>
    <row r="108" spans="2:31" hidden="1" outlineLevel="1" x14ac:dyDescent="0.4">
      <c r="B108" s="444"/>
      <c r="C108" s="445"/>
      <c r="D108" s="445"/>
      <c r="E108" s="445"/>
      <c r="F108" s="445"/>
      <c r="G108" s="446"/>
      <c r="H108" s="447"/>
      <c r="I108" s="448"/>
      <c r="J108" s="448"/>
      <c r="K108" s="448"/>
      <c r="L108" s="448"/>
      <c r="M108" s="449"/>
      <c r="N108" s="450"/>
      <c r="O108" s="451"/>
      <c r="P108" s="451"/>
      <c r="Q108" s="451"/>
      <c r="R108" s="451"/>
      <c r="S108" s="101" t="s">
        <v>178</v>
      </c>
      <c r="T108" s="450"/>
      <c r="U108" s="451"/>
      <c r="V108" s="451"/>
      <c r="W108" s="452"/>
      <c r="X108" s="453"/>
      <c r="Y108" s="454"/>
      <c r="Z108" s="455">
        <f t="shared" si="4"/>
        <v>0</v>
      </c>
      <c r="AA108" s="456"/>
      <c r="AB108" s="456"/>
      <c r="AC108" s="456"/>
      <c r="AD108" s="456"/>
      <c r="AE108" s="62" t="s">
        <v>178</v>
      </c>
    </row>
    <row r="109" spans="2:31" hidden="1" outlineLevel="1" x14ac:dyDescent="0.4">
      <c r="B109" s="444"/>
      <c r="C109" s="445"/>
      <c r="D109" s="445"/>
      <c r="E109" s="445"/>
      <c r="F109" s="445"/>
      <c r="G109" s="446"/>
      <c r="H109" s="447"/>
      <c r="I109" s="448"/>
      <c r="J109" s="448"/>
      <c r="K109" s="448"/>
      <c r="L109" s="448"/>
      <c r="M109" s="449"/>
      <c r="N109" s="450"/>
      <c r="O109" s="451"/>
      <c r="P109" s="451"/>
      <c r="Q109" s="451"/>
      <c r="R109" s="451"/>
      <c r="S109" s="101" t="s">
        <v>178</v>
      </c>
      <c r="T109" s="450"/>
      <c r="U109" s="451"/>
      <c r="V109" s="451"/>
      <c r="W109" s="452"/>
      <c r="X109" s="453"/>
      <c r="Y109" s="454"/>
      <c r="Z109" s="455">
        <f t="shared" si="4"/>
        <v>0</v>
      </c>
      <c r="AA109" s="456"/>
      <c r="AB109" s="456"/>
      <c r="AC109" s="456"/>
      <c r="AD109" s="456"/>
      <c r="AE109" s="62" t="s">
        <v>178</v>
      </c>
    </row>
    <row r="110" spans="2:31" collapsed="1" x14ac:dyDescent="0.4">
      <c r="B110" s="444"/>
      <c r="C110" s="445"/>
      <c r="D110" s="445"/>
      <c r="E110" s="445"/>
      <c r="F110" s="445"/>
      <c r="G110" s="446"/>
      <c r="H110" s="447"/>
      <c r="I110" s="448"/>
      <c r="J110" s="448"/>
      <c r="K110" s="448"/>
      <c r="L110" s="448"/>
      <c r="M110" s="449"/>
      <c r="N110" s="450"/>
      <c r="O110" s="451"/>
      <c r="P110" s="451"/>
      <c r="Q110" s="451"/>
      <c r="R110" s="451"/>
      <c r="S110" s="101" t="s">
        <v>178</v>
      </c>
      <c r="T110" s="450"/>
      <c r="U110" s="451"/>
      <c r="V110" s="451"/>
      <c r="W110" s="452"/>
      <c r="X110" s="453"/>
      <c r="Y110" s="454"/>
      <c r="Z110" s="455">
        <f t="shared" si="4"/>
        <v>0</v>
      </c>
      <c r="AA110" s="456"/>
      <c r="AB110" s="456"/>
      <c r="AC110" s="456"/>
      <c r="AD110" s="456"/>
      <c r="AE110" s="62" t="s">
        <v>178</v>
      </c>
    </row>
    <row r="111" spans="2:31" x14ac:dyDescent="0.4">
      <c r="B111" s="444"/>
      <c r="C111" s="445"/>
      <c r="D111" s="445"/>
      <c r="E111" s="445"/>
      <c r="F111" s="445"/>
      <c r="G111" s="446"/>
      <c r="H111" s="447"/>
      <c r="I111" s="448"/>
      <c r="J111" s="448"/>
      <c r="K111" s="448"/>
      <c r="L111" s="448"/>
      <c r="M111" s="449"/>
      <c r="N111" s="450"/>
      <c r="O111" s="451"/>
      <c r="P111" s="451"/>
      <c r="Q111" s="451"/>
      <c r="R111" s="451"/>
      <c r="S111" s="101" t="s">
        <v>178</v>
      </c>
      <c r="T111" s="450"/>
      <c r="U111" s="451"/>
      <c r="V111" s="451"/>
      <c r="W111" s="452"/>
      <c r="X111" s="453"/>
      <c r="Y111" s="454"/>
      <c r="Z111" s="455">
        <f t="shared" si="4"/>
        <v>0</v>
      </c>
      <c r="AA111" s="456"/>
      <c r="AB111" s="456"/>
      <c r="AC111" s="456"/>
      <c r="AD111" s="456"/>
      <c r="AE111" s="62" t="s">
        <v>178</v>
      </c>
    </row>
    <row r="112" spans="2:31" x14ac:dyDescent="0.4">
      <c r="B112" s="444"/>
      <c r="C112" s="445"/>
      <c r="D112" s="445"/>
      <c r="E112" s="445"/>
      <c r="F112" s="445"/>
      <c r="G112" s="446"/>
      <c r="H112" s="447"/>
      <c r="I112" s="448"/>
      <c r="J112" s="448"/>
      <c r="K112" s="448"/>
      <c r="L112" s="448"/>
      <c r="M112" s="449"/>
      <c r="N112" s="450"/>
      <c r="O112" s="451"/>
      <c r="P112" s="451"/>
      <c r="Q112" s="451"/>
      <c r="R112" s="451"/>
      <c r="S112" s="101" t="s">
        <v>178</v>
      </c>
      <c r="T112" s="450"/>
      <c r="U112" s="451"/>
      <c r="V112" s="451"/>
      <c r="W112" s="452"/>
      <c r="X112" s="453"/>
      <c r="Y112" s="454"/>
      <c r="Z112" s="455">
        <f t="shared" si="4"/>
        <v>0</v>
      </c>
      <c r="AA112" s="456"/>
      <c r="AB112" s="456"/>
      <c r="AC112" s="456"/>
      <c r="AD112" s="456"/>
      <c r="AE112" s="62" t="s">
        <v>178</v>
      </c>
    </row>
    <row r="113" spans="2:31" ht="17.25" thickBot="1" x14ac:dyDescent="0.45">
      <c r="B113" s="444"/>
      <c r="C113" s="445"/>
      <c r="D113" s="445"/>
      <c r="E113" s="445"/>
      <c r="F113" s="445"/>
      <c r="G113" s="446"/>
      <c r="H113" s="447"/>
      <c r="I113" s="448"/>
      <c r="J113" s="448"/>
      <c r="K113" s="448"/>
      <c r="L113" s="448"/>
      <c r="M113" s="449"/>
      <c r="N113" s="450"/>
      <c r="O113" s="451"/>
      <c r="P113" s="451"/>
      <c r="Q113" s="451"/>
      <c r="R113" s="451"/>
      <c r="S113" s="101" t="s">
        <v>178</v>
      </c>
      <c r="T113" s="450"/>
      <c r="U113" s="451"/>
      <c r="V113" s="451"/>
      <c r="W113" s="452"/>
      <c r="X113" s="453"/>
      <c r="Y113" s="454"/>
      <c r="Z113" s="455">
        <f t="shared" si="4"/>
        <v>0</v>
      </c>
      <c r="AA113" s="456"/>
      <c r="AB113" s="456"/>
      <c r="AC113" s="456"/>
      <c r="AD113" s="456"/>
      <c r="AE113" s="64" t="s">
        <v>178</v>
      </c>
    </row>
    <row r="114" spans="2:31" ht="21" thickTop="1" thickBot="1" x14ac:dyDescent="0.45">
      <c r="B114" s="434" t="s">
        <v>207</v>
      </c>
      <c r="C114" s="435"/>
      <c r="D114" s="435"/>
      <c r="E114" s="435"/>
      <c r="F114" s="435"/>
      <c r="G114" s="435"/>
      <c r="H114" s="435"/>
      <c r="I114" s="435"/>
      <c r="J114" s="435"/>
      <c r="K114" s="435"/>
      <c r="L114" s="435"/>
      <c r="M114" s="435"/>
      <c r="N114" s="435"/>
      <c r="O114" s="435"/>
      <c r="P114" s="435"/>
      <c r="Q114" s="435"/>
      <c r="R114" s="435"/>
      <c r="S114" s="435"/>
      <c r="T114" s="435"/>
      <c r="U114" s="435"/>
      <c r="V114" s="435"/>
      <c r="W114" s="435"/>
      <c r="X114" s="435"/>
      <c r="Y114" s="436"/>
      <c r="Z114" s="437">
        <f>SUM(Z90:AD113)</f>
        <v>0</v>
      </c>
      <c r="AA114" s="438"/>
      <c r="AB114" s="438"/>
      <c r="AC114" s="438"/>
      <c r="AD114" s="438"/>
      <c r="AE114" s="66" t="s">
        <v>178</v>
      </c>
    </row>
    <row r="115" spans="2:31" x14ac:dyDescent="0.4">
      <c r="B115" s="97"/>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row>
    <row r="116" spans="2:31" x14ac:dyDescent="0.4">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row>
    <row r="117" spans="2:31" x14ac:dyDescent="0.4">
      <c r="B117" s="99" t="s">
        <v>208</v>
      </c>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row>
    <row r="118" spans="2:31" x14ac:dyDescent="0.4">
      <c r="B118" s="100" t="s">
        <v>209</v>
      </c>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row>
  </sheetData>
  <mergeCells count="609">
    <mergeCell ref="X84:AD84"/>
    <mergeCell ref="C83:G83"/>
    <mergeCell ref="B84:G84"/>
    <mergeCell ref="H79:N79"/>
    <mergeCell ref="H80:N80"/>
    <mergeCell ref="H81:N81"/>
    <mergeCell ref="H82:N82"/>
    <mergeCell ref="H83:N83"/>
    <mergeCell ref="H84:N84"/>
    <mergeCell ref="C81:G81"/>
    <mergeCell ref="C82:G82"/>
    <mergeCell ref="X81:AD81"/>
    <mergeCell ref="X82:AD82"/>
    <mergeCell ref="B1:G3"/>
    <mergeCell ref="H1:AE3"/>
    <mergeCell ref="T13:V13"/>
    <mergeCell ref="W13:Y13"/>
    <mergeCell ref="Z13:AE13"/>
    <mergeCell ref="B5:E5"/>
    <mergeCell ref="F5:T5"/>
    <mergeCell ref="U5:Y5"/>
    <mergeCell ref="Z5:AE5"/>
    <mergeCell ref="B11:W12"/>
    <mergeCell ref="X11:Y12"/>
    <mergeCell ref="Z11:AE11"/>
    <mergeCell ref="B4:E4"/>
    <mergeCell ref="F4:T4"/>
    <mergeCell ref="U4:Y4"/>
    <mergeCell ref="Z4:AE4"/>
    <mergeCell ref="B9:AE9"/>
    <mergeCell ref="B13:G13"/>
    <mergeCell ref="H13:M13"/>
    <mergeCell ref="N13:S13"/>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Q47:S47"/>
    <mergeCell ref="B48:C48"/>
    <mergeCell ref="D48:G48"/>
    <mergeCell ref="H48:M48"/>
    <mergeCell ref="N48:P48"/>
    <mergeCell ref="Q48:S48"/>
    <mergeCell ref="Z38:AD38"/>
    <mergeCell ref="B39:Y39"/>
    <mergeCell ref="Z39:AD39"/>
    <mergeCell ref="B46:G46"/>
    <mergeCell ref="H46:M46"/>
    <mergeCell ref="N46:S46"/>
    <mergeCell ref="T46:W47"/>
    <mergeCell ref="X46:Y47"/>
    <mergeCell ref="Z46:AE47"/>
    <mergeCell ref="N47:P47"/>
    <mergeCell ref="B38:C38"/>
    <mergeCell ref="D38:G38"/>
    <mergeCell ref="H38:M38"/>
    <mergeCell ref="N38:R38"/>
    <mergeCell ref="T38:U38"/>
    <mergeCell ref="W38:X38"/>
    <mergeCell ref="T48:W48"/>
    <mergeCell ref="X48:Y48"/>
    <mergeCell ref="Z48:AD48"/>
    <mergeCell ref="B49:C49"/>
    <mergeCell ref="D49:G49"/>
    <mergeCell ref="H49:M49"/>
    <mergeCell ref="N49:P49"/>
    <mergeCell ref="Q49:S49"/>
    <mergeCell ref="T49:W49"/>
    <mergeCell ref="X49:Y49"/>
    <mergeCell ref="Z49:AD49"/>
    <mergeCell ref="B50:C50"/>
    <mergeCell ref="D50:G50"/>
    <mergeCell ref="H50:M50"/>
    <mergeCell ref="N50:P50"/>
    <mergeCell ref="Q50:S50"/>
    <mergeCell ref="T50:W50"/>
    <mergeCell ref="X50:Y50"/>
    <mergeCell ref="Z50:AD50"/>
    <mergeCell ref="X51:Y51"/>
    <mergeCell ref="Z51:AD51"/>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7:Y67"/>
    <mergeCell ref="Z67:AD67"/>
    <mergeCell ref="B68:C68"/>
    <mergeCell ref="D68:G68"/>
    <mergeCell ref="H68:M68"/>
    <mergeCell ref="N68:P68"/>
    <mergeCell ref="Q68:S68"/>
    <mergeCell ref="T68:W68"/>
    <mergeCell ref="X68:Y68"/>
    <mergeCell ref="Z68:AD68"/>
    <mergeCell ref="B67:C67"/>
    <mergeCell ref="D67:G67"/>
    <mergeCell ref="H67:M67"/>
    <mergeCell ref="N67:P67"/>
    <mergeCell ref="Q67:S67"/>
    <mergeCell ref="T67:W67"/>
    <mergeCell ref="X69:Y69"/>
    <mergeCell ref="Z69:AD69"/>
    <mergeCell ref="B70:C70"/>
    <mergeCell ref="D70:G70"/>
    <mergeCell ref="H70:M70"/>
    <mergeCell ref="N70:P70"/>
    <mergeCell ref="Q70:S70"/>
    <mergeCell ref="T70:W70"/>
    <mergeCell ref="X70:Y70"/>
    <mergeCell ref="Z70:AD70"/>
    <mergeCell ref="B69:C69"/>
    <mergeCell ref="D69:G69"/>
    <mergeCell ref="H69:M69"/>
    <mergeCell ref="N69:P69"/>
    <mergeCell ref="Q69:S69"/>
    <mergeCell ref="T69:W69"/>
    <mergeCell ref="X71:Y71"/>
    <mergeCell ref="Z71:AD71"/>
    <mergeCell ref="B72:C72"/>
    <mergeCell ref="D72:G72"/>
    <mergeCell ref="H72:M72"/>
    <mergeCell ref="N72:P72"/>
    <mergeCell ref="Q72:S72"/>
    <mergeCell ref="T72:W72"/>
    <mergeCell ref="X72:Y72"/>
    <mergeCell ref="Z72:AD72"/>
    <mergeCell ref="B71:C71"/>
    <mergeCell ref="D71:G71"/>
    <mergeCell ref="H71:M71"/>
    <mergeCell ref="N71:P71"/>
    <mergeCell ref="Q71:S71"/>
    <mergeCell ref="T71:W71"/>
    <mergeCell ref="B73:Y73"/>
    <mergeCell ref="Z73:AD73"/>
    <mergeCell ref="H76:O76"/>
    <mergeCell ref="P76:W76"/>
    <mergeCell ref="X76:AE76"/>
    <mergeCell ref="B76:G76"/>
    <mergeCell ref="B77:B80"/>
    <mergeCell ref="H77:O77"/>
    <mergeCell ref="H78:N78"/>
    <mergeCell ref="C77:G77"/>
    <mergeCell ref="C78:G78"/>
    <mergeCell ref="C79:G79"/>
    <mergeCell ref="C80:G80"/>
    <mergeCell ref="X77:AE77"/>
    <mergeCell ref="X78:AD78"/>
    <mergeCell ref="X79:AD79"/>
    <mergeCell ref="X80:AD80"/>
    <mergeCell ref="P77:W77"/>
    <mergeCell ref="P78:V78"/>
    <mergeCell ref="P79:V79"/>
    <mergeCell ref="P80:V80"/>
    <mergeCell ref="B89:G89"/>
    <mergeCell ref="H89:M89"/>
    <mergeCell ref="N89:S89"/>
    <mergeCell ref="T89:W89"/>
    <mergeCell ref="X89:Y89"/>
    <mergeCell ref="Z89:AE89"/>
    <mergeCell ref="B81:B83"/>
    <mergeCell ref="B91:G91"/>
    <mergeCell ref="H91:M91"/>
    <mergeCell ref="N91:R91"/>
    <mergeCell ref="T91:W91"/>
    <mergeCell ref="X91:Y91"/>
    <mergeCell ref="Z91:AD91"/>
    <mergeCell ref="B90:G90"/>
    <mergeCell ref="H90:M90"/>
    <mergeCell ref="N90:R90"/>
    <mergeCell ref="T90:W90"/>
    <mergeCell ref="X90:Y90"/>
    <mergeCell ref="Z90:AD90"/>
    <mergeCell ref="P81:V81"/>
    <mergeCell ref="P82:V82"/>
    <mergeCell ref="P83:V83"/>
    <mergeCell ref="P84:V84"/>
    <mergeCell ref="X83:AD83"/>
    <mergeCell ref="B93:G93"/>
    <mergeCell ref="H93:M93"/>
    <mergeCell ref="N93:R93"/>
    <mergeCell ref="T93:W93"/>
    <mergeCell ref="X93:Y93"/>
    <mergeCell ref="Z93:AD93"/>
    <mergeCell ref="B92:G92"/>
    <mergeCell ref="H92:M92"/>
    <mergeCell ref="N92:R92"/>
    <mergeCell ref="T92:W92"/>
    <mergeCell ref="X92:Y92"/>
    <mergeCell ref="Z92:AD92"/>
    <mergeCell ref="B95:G95"/>
    <mergeCell ref="H95:M95"/>
    <mergeCell ref="N95:R95"/>
    <mergeCell ref="T95:W95"/>
    <mergeCell ref="X95:Y95"/>
    <mergeCell ref="Z95:AD95"/>
    <mergeCell ref="B94:G94"/>
    <mergeCell ref="H94:M94"/>
    <mergeCell ref="N94:R94"/>
    <mergeCell ref="T94:W94"/>
    <mergeCell ref="X94:Y94"/>
    <mergeCell ref="Z94:AD94"/>
    <mergeCell ref="B97:G97"/>
    <mergeCell ref="H97:M97"/>
    <mergeCell ref="N97:R97"/>
    <mergeCell ref="T97:W97"/>
    <mergeCell ref="X97:Y97"/>
    <mergeCell ref="Z97:AD97"/>
    <mergeCell ref="B96:G96"/>
    <mergeCell ref="H96:M96"/>
    <mergeCell ref="N96:R96"/>
    <mergeCell ref="T96:W96"/>
    <mergeCell ref="X96:Y96"/>
    <mergeCell ref="Z96:AD96"/>
    <mergeCell ref="B99:G99"/>
    <mergeCell ref="H99:M99"/>
    <mergeCell ref="N99:R99"/>
    <mergeCell ref="T99:W99"/>
    <mergeCell ref="X99:Y99"/>
    <mergeCell ref="Z99:AD99"/>
    <mergeCell ref="B98:G98"/>
    <mergeCell ref="H98:M98"/>
    <mergeCell ref="N98:R98"/>
    <mergeCell ref="T98:W98"/>
    <mergeCell ref="X98:Y98"/>
    <mergeCell ref="Z98:AD98"/>
    <mergeCell ref="B101:G101"/>
    <mergeCell ref="H101:M101"/>
    <mergeCell ref="N101:R101"/>
    <mergeCell ref="T101:W101"/>
    <mergeCell ref="X101:Y101"/>
    <mergeCell ref="Z101:AD101"/>
    <mergeCell ref="B100:G100"/>
    <mergeCell ref="H100:M100"/>
    <mergeCell ref="N100:R100"/>
    <mergeCell ref="T100:W100"/>
    <mergeCell ref="X100:Y100"/>
    <mergeCell ref="Z100:AD100"/>
    <mergeCell ref="B103:G103"/>
    <mergeCell ref="H103:M103"/>
    <mergeCell ref="N103:R103"/>
    <mergeCell ref="T103:W103"/>
    <mergeCell ref="X103:Y103"/>
    <mergeCell ref="Z103:AD103"/>
    <mergeCell ref="B102:G102"/>
    <mergeCell ref="H102:M102"/>
    <mergeCell ref="N102:R102"/>
    <mergeCell ref="T102:W102"/>
    <mergeCell ref="X102:Y102"/>
    <mergeCell ref="Z102:AD102"/>
    <mergeCell ref="B105:G105"/>
    <mergeCell ref="H105:M105"/>
    <mergeCell ref="N105:R105"/>
    <mergeCell ref="T105:W105"/>
    <mergeCell ref="X105:Y105"/>
    <mergeCell ref="Z105:AD105"/>
    <mergeCell ref="B104:G104"/>
    <mergeCell ref="H104:M104"/>
    <mergeCell ref="N104:R104"/>
    <mergeCell ref="T104:W104"/>
    <mergeCell ref="X104:Y104"/>
    <mergeCell ref="Z104:AD104"/>
    <mergeCell ref="B107:G107"/>
    <mergeCell ref="H107:M107"/>
    <mergeCell ref="N107:R107"/>
    <mergeCell ref="T107:W107"/>
    <mergeCell ref="X107:Y107"/>
    <mergeCell ref="Z107:AD107"/>
    <mergeCell ref="B106:G106"/>
    <mergeCell ref="H106:M106"/>
    <mergeCell ref="N106:R106"/>
    <mergeCell ref="T106:W106"/>
    <mergeCell ref="X106:Y106"/>
    <mergeCell ref="Z106:AD106"/>
    <mergeCell ref="B109:G109"/>
    <mergeCell ref="H109:M109"/>
    <mergeCell ref="N109:R109"/>
    <mergeCell ref="T109:W109"/>
    <mergeCell ref="X109:Y109"/>
    <mergeCell ref="Z109:AD109"/>
    <mergeCell ref="B108:G108"/>
    <mergeCell ref="H108:M108"/>
    <mergeCell ref="N108:R108"/>
    <mergeCell ref="T108:W108"/>
    <mergeCell ref="X108:Y108"/>
    <mergeCell ref="Z108:AD108"/>
    <mergeCell ref="X112:Y112"/>
    <mergeCell ref="Z112:AD112"/>
    <mergeCell ref="B111:G111"/>
    <mergeCell ref="H111:M111"/>
    <mergeCell ref="N111:R111"/>
    <mergeCell ref="T111:W111"/>
    <mergeCell ref="X111:Y111"/>
    <mergeCell ref="Z111:AD111"/>
    <mergeCell ref="B110:G110"/>
    <mergeCell ref="H110:M110"/>
    <mergeCell ref="N110:R110"/>
    <mergeCell ref="T110:W110"/>
    <mergeCell ref="X110:Y110"/>
    <mergeCell ref="Z110:AD110"/>
    <mergeCell ref="B114:Y114"/>
    <mergeCell ref="Z114:AD114"/>
    <mergeCell ref="B7:S7"/>
    <mergeCell ref="T7:AB7"/>
    <mergeCell ref="AC7:AE7"/>
    <mergeCell ref="B113:G113"/>
    <mergeCell ref="H113:M113"/>
    <mergeCell ref="N113:R113"/>
    <mergeCell ref="T113:W113"/>
    <mergeCell ref="X113:Y113"/>
    <mergeCell ref="Z113:AD113"/>
    <mergeCell ref="Z12:AD12"/>
    <mergeCell ref="B87:W88"/>
    <mergeCell ref="X87:Y88"/>
    <mergeCell ref="Z87:AE87"/>
    <mergeCell ref="Z88:AD88"/>
    <mergeCell ref="B43:W44"/>
    <mergeCell ref="X43:Y44"/>
    <mergeCell ref="Z43:AE43"/>
    <mergeCell ref="Z44:AD44"/>
    <mergeCell ref="B112:G112"/>
    <mergeCell ref="H112:M112"/>
    <mergeCell ref="N112:R112"/>
    <mergeCell ref="T112:W112"/>
  </mergeCells>
  <phoneticPr fontId="3"/>
  <dataValidations count="9">
    <dataValidation type="list" allowBlank="1" showInputMessage="1" showErrorMessage="1" sqref="D48:G72">
      <formula1>"講師又は主指導者,演奏者,実技指導者,単純労務者,出演者,スタッフ"</formula1>
    </dataValidation>
    <dataValidation type="list" allowBlank="1" showInputMessage="1" errorTitle="確認" error="1日あたりの上限をご確認ください" sqref="T14:U38">
      <formula1>"1,2,3"</formula1>
    </dataValidation>
    <dataValidation type="list" allowBlank="1" showInputMessage="1" showErrorMessage="1" sqref="WVL983096:WVO983100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19:G65623 IZ65592:JC65596 SV65592:SY65596 ACR65592:ACU65596 AMN65592:AMQ65596 AWJ65592:AWM65596 BGF65592:BGI65596 BQB65592:BQE65596 BZX65592:CAA65596 CJT65592:CJW65596 CTP65592:CTS65596 DDL65592:DDO65596 DNH65592:DNK65596 DXD65592:DXG65596 EGZ65592:EHC65596 EQV65592:EQY65596 FAR65592:FAU65596 FKN65592:FKQ65596 FUJ65592:FUM65596 GEF65592:GEI65596 GOB65592:GOE65596 GXX65592:GYA65596 HHT65592:HHW65596 HRP65592:HRS65596 IBL65592:IBO65596 ILH65592:ILK65596 IVD65592:IVG65596 JEZ65592:JFC65596 JOV65592:JOY65596 JYR65592:JYU65596 KIN65592:KIQ65596 KSJ65592:KSM65596 LCF65592:LCI65596 LMB65592:LME65596 LVX65592:LWA65596 MFT65592:MFW65596 MPP65592:MPS65596 MZL65592:MZO65596 NJH65592:NJK65596 NTD65592:NTG65596 OCZ65592:ODC65596 OMV65592:OMY65596 OWR65592:OWU65596 PGN65592:PGQ65596 PQJ65592:PQM65596 QAF65592:QAI65596 QKB65592:QKE65596 QTX65592:QUA65596 RDT65592:RDW65596 RNP65592:RNS65596 RXL65592:RXO65596 SHH65592:SHK65596 SRD65592:SRG65596 TAZ65592:TBC65596 TKV65592:TKY65596 TUR65592:TUU65596 UEN65592:UEQ65596 UOJ65592:UOM65596 UYF65592:UYI65596 VIB65592:VIE65596 VRX65592:VSA65596 WBT65592:WBW65596 WLP65592:WLS65596 WVL65592:WVO65596 D131155:G131159 IZ131128:JC131132 SV131128:SY131132 ACR131128:ACU131132 AMN131128:AMQ131132 AWJ131128:AWM131132 BGF131128:BGI131132 BQB131128:BQE131132 BZX131128:CAA131132 CJT131128:CJW131132 CTP131128:CTS131132 DDL131128:DDO131132 DNH131128:DNK131132 DXD131128:DXG131132 EGZ131128:EHC131132 EQV131128:EQY131132 FAR131128:FAU131132 FKN131128:FKQ131132 FUJ131128:FUM131132 GEF131128:GEI131132 GOB131128:GOE131132 GXX131128:GYA131132 HHT131128:HHW131132 HRP131128:HRS131132 IBL131128:IBO131132 ILH131128:ILK131132 IVD131128:IVG131132 JEZ131128:JFC131132 JOV131128:JOY131132 JYR131128:JYU131132 KIN131128:KIQ131132 KSJ131128:KSM131132 LCF131128:LCI131132 LMB131128:LME131132 LVX131128:LWA131132 MFT131128:MFW131132 MPP131128:MPS131132 MZL131128:MZO131132 NJH131128:NJK131132 NTD131128:NTG131132 OCZ131128:ODC131132 OMV131128:OMY131132 OWR131128:OWU131132 PGN131128:PGQ131132 PQJ131128:PQM131132 QAF131128:QAI131132 QKB131128:QKE131132 QTX131128:QUA131132 RDT131128:RDW131132 RNP131128:RNS131132 RXL131128:RXO131132 SHH131128:SHK131132 SRD131128:SRG131132 TAZ131128:TBC131132 TKV131128:TKY131132 TUR131128:TUU131132 UEN131128:UEQ131132 UOJ131128:UOM131132 UYF131128:UYI131132 VIB131128:VIE131132 VRX131128:VSA131132 WBT131128:WBW131132 WLP131128:WLS131132 WVL131128:WVO131132 D196691:G196695 IZ196664:JC196668 SV196664:SY196668 ACR196664:ACU196668 AMN196664:AMQ196668 AWJ196664:AWM196668 BGF196664:BGI196668 BQB196664:BQE196668 BZX196664:CAA196668 CJT196664:CJW196668 CTP196664:CTS196668 DDL196664:DDO196668 DNH196664:DNK196668 DXD196664:DXG196668 EGZ196664:EHC196668 EQV196664:EQY196668 FAR196664:FAU196668 FKN196664:FKQ196668 FUJ196664:FUM196668 GEF196664:GEI196668 GOB196664:GOE196668 GXX196664:GYA196668 HHT196664:HHW196668 HRP196664:HRS196668 IBL196664:IBO196668 ILH196664:ILK196668 IVD196664:IVG196668 JEZ196664:JFC196668 JOV196664:JOY196668 JYR196664:JYU196668 KIN196664:KIQ196668 KSJ196664:KSM196668 LCF196664:LCI196668 LMB196664:LME196668 LVX196664:LWA196668 MFT196664:MFW196668 MPP196664:MPS196668 MZL196664:MZO196668 NJH196664:NJK196668 NTD196664:NTG196668 OCZ196664:ODC196668 OMV196664:OMY196668 OWR196664:OWU196668 PGN196664:PGQ196668 PQJ196664:PQM196668 QAF196664:QAI196668 QKB196664:QKE196668 QTX196664:QUA196668 RDT196664:RDW196668 RNP196664:RNS196668 RXL196664:RXO196668 SHH196664:SHK196668 SRD196664:SRG196668 TAZ196664:TBC196668 TKV196664:TKY196668 TUR196664:TUU196668 UEN196664:UEQ196668 UOJ196664:UOM196668 UYF196664:UYI196668 VIB196664:VIE196668 VRX196664:VSA196668 WBT196664:WBW196668 WLP196664:WLS196668 WVL196664:WVO196668 D262227:G262231 IZ262200:JC262204 SV262200:SY262204 ACR262200:ACU262204 AMN262200:AMQ262204 AWJ262200:AWM262204 BGF262200:BGI262204 BQB262200:BQE262204 BZX262200:CAA262204 CJT262200:CJW262204 CTP262200:CTS262204 DDL262200:DDO262204 DNH262200:DNK262204 DXD262200:DXG262204 EGZ262200:EHC262204 EQV262200:EQY262204 FAR262200:FAU262204 FKN262200:FKQ262204 FUJ262200:FUM262204 GEF262200:GEI262204 GOB262200:GOE262204 GXX262200:GYA262204 HHT262200:HHW262204 HRP262200:HRS262204 IBL262200:IBO262204 ILH262200:ILK262204 IVD262200:IVG262204 JEZ262200:JFC262204 JOV262200:JOY262204 JYR262200:JYU262204 KIN262200:KIQ262204 KSJ262200:KSM262204 LCF262200:LCI262204 LMB262200:LME262204 LVX262200:LWA262204 MFT262200:MFW262204 MPP262200:MPS262204 MZL262200:MZO262204 NJH262200:NJK262204 NTD262200:NTG262204 OCZ262200:ODC262204 OMV262200:OMY262204 OWR262200:OWU262204 PGN262200:PGQ262204 PQJ262200:PQM262204 QAF262200:QAI262204 QKB262200:QKE262204 QTX262200:QUA262204 RDT262200:RDW262204 RNP262200:RNS262204 RXL262200:RXO262204 SHH262200:SHK262204 SRD262200:SRG262204 TAZ262200:TBC262204 TKV262200:TKY262204 TUR262200:TUU262204 UEN262200:UEQ262204 UOJ262200:UOM262204 UYF262200:UYI262204 VIB262200:VIE262204 VRX262200:VSA262204 WBT262200:WBW262204 WLP262200:WLS262204 WVL262200:WVO262204 D327763:G327767 IZ327736:JC327740 SV327736:SY327740 ACR327736:ACU327740 AMN327736:AMQ327740 AWJ327736:AWM327740 BGF327736:BGI327740 BQB327736:BQE327740 BZX327736:CAA327740 CJT327736:CJW327740 CTP327736:CTS327740 DDL327736:DDO327740 DNH327736:DNK327740 DXD327736:DXG327740 EGZ327736:EHC327740 EQV327736:EQY327740 FAR327736:FAU327740 FKN327736:FKQ327740 FUJ327736:FUM327740 GEF327736:GEI327740 GOB327736:GOE327740 GXX327736:GYA327740 HHT327736:HHW327740 HRP327736:HRS327740 IBL327736:IBO327740 ILH327736:ILK327740 IVD327736:IVG327740 JEZ327736:JFC327740 JOV327736:JOY327740 JYR327736:JYU327740 KIN327736:KIQ327740 KSJ327736:KSM327740 LCF327736:LCI327740 LMB327736:LME327740 LVX327736:LWA327740 MFT327736:MFW327740 MPP327736:MPS327740 MZL327736:MZO327740 NJH327736:NJK327740 NTD327736:NTG327740 OCZ327736:ODC327740 OMV327736:OMY327740 OWR327736:OWU327740 PGN327736:PGQ327740 PQJ327736:PQM327740 QAF327736:QAI327740 QKB327736:QKE327740 QTX327736:QUA327740 RDT327736:RDW327740 RNP327736:RNS327740 RXL327736:RXO327740 SHH327736:SHK327740 SRD327736:SRG327740 TAZ327736:TBC327740 TKV327736:TKY327740 TUR327736:TUU327740 UEN327736:UEQ327740 UOJ327736:UOM327740 UYF327736:UYI327740 VIB327736:VIE327740 VRX327736:VSA327740 WBT327736:WBW327740 WLP327736:WLS327740 WVL327736:WVO327740 D393299:G393303 IZ393272:JC393276 SV393272:SY393276 ACR393272:ACU393276 AMN393272:AMQ393276 AWJ393272:AWM393276 BGF393272:BGI393276 BQB393272:BQE393276 BZX393272:CAA393276 CJT393272:CJW393276 CTP393272:CTS393276 DDL393272:DDO393276 DNH393272:DNK393276 DXD393272:DXG393276 EGZ393272:EHC393276 EQV393272:EQY393276 FAR393272:FAU393276 FKN393272:FKQ393276 FUJ393272:FUM393276 GEF393272:GEI393276 GOB393272:GOE393276 GXX393272:GYA393276 HHT393272:HHW393276 HRP393272:HRS393276 IBL393272:IBO393276 ILH393272:ILK393276 IVD393272:IVG393276 JEZ393272:JFC393276 JOV393272:JOY393276 JYR393272:JYU393276 KIN393272:KIQ393276 KSJ393272:KSM393276 LCF393272:LCI393276 LMB393272:LME393276 LVX393272:LWA393276 MFT393272:MFW393276 MPP393272:MPS393276 MZL393272:MZO393276 NJH393272:NJK393276 NTD393272:NTG393276 OCZ393272:ODC393276 OMV393272:OMY393276 OWR393272:OWU393276 PGN393272:PGQ393276 PQJ393272:PQM393276 QAF393272:QAI393276 QKB393272:QKE393276 QTX393272:QUA393276 RDT393272:RDW393276 RNP393272:RNS393276 RXL393272:RXO393276 SHH393272:SHK393276 SRD393272:SRG393276 TAZ393272:TBC393276 TKV393272:TKY393276 TUR393272:TUU393276 UEN393272:UEQ393276 UOJ393272:UOM393276 UYF393272:UYI393276 VIB393272:VIE393276 VRX393272:VSA393276 WBT393272:WBW393276 WLP393272:WLS393276 WVL393272:WVO393276 D458835:G458839 IZ458808:JC458812 SV458808:SY458812 ACR458808:ACU458812 AMN458808:AMQ458812 AWJ458808:AWM458812 BGF458808:BGI458812 BQB458808:BQE458812 BZX458808:CAA458812 CJT458808:CJW458812 CTP458808:CTS458812 DDL458808:DDO458812 DNH458808:DNK458812 DXD458808:DXG458812 EGZ458808:EHC458812 EQV458808:EQY458812 FAR458808:FAU458812 FKN458808:FKQ458812 FUJ458808:FUM458812 GEF458808:GEI458812 GOB458808:GOE458812 GXX458808:GYA458812 HHT458808:HHW458812 HRP458808:HRS458812 IBL458808:IBO458812 ILH458808:ILK458812 IVD458808:IVG458812 JEZ458808:JFC458812 JOV458808:JOY458812 JYR458808:JYU458812 KIN458808:KIQ458812 KSJ458808:KSM458812 LCF458808:LCI458812 LMB458808:LME458812 LVX458808:LWA458812 MFT458808:MFW458812 MPP458808:MPS458812 MZL458808:MZO458812 NJH458808:NJK458812 NTD458808:NTG458812 OCZ458808:ODC458812 OMV458808:OMY458812 OWR458808:OWU458812 PGN458808:PGQ458812 PQJ458808:PQM458812 QAF458808:QAI458812 QKB458808:QKE458812 QTX458808:QUA458812 RDT458808:RDW458812 RNP458808:RNS458812 RXL458808:RXO458812 SHH458808:SHK458812 SRD458808:SRG458812 TAZ458808:TBC458812 TKV458808:TKY458812 TUR458808:TUU458812 UEN458808:UEQ458812 UOJ458808:UOM458812 UYF458808:UYI458812 VIB458808:VIE458812 VRX458808:VSA458812 WBT458808:WBW458812 WLP458808:WLS458812 WVL458808:WVO458812 D524371:G524375 IZ524344:JC524348 SV524344:SY524348 ACR524344:ACU524348 AMN524344:AMQ524348 AWJ524344:AWM524348 BGF524344:BGI524348 BQB524344:BQE524348 BZX524344:CAA524348 CJT524344:CJW524348 CTP524344:CTS524348 DDL524344:DDO524348 DNH524344:DNK524348 DXD524344:DXG524348 EGZ524344:EHC524348 EQV524344:EQY524348 FAR524344:FAU524348 FKN524344:FKQ524348 FUJ524344:FUM524348 GEF524344:GEI524348 GOB524344:GOE524348 GXX524344:GYA524348 HHT524344:HHW524348 HRP524344:HRS524348 IBL524344:IBO524348 ILH524344:ILK524348 IVD524344:IVG524348 JEZ524344:JFC524348 JOV524344:JOY524348 JYR524344:JYU524348 KIN524344:KIQ524348 KSJ524344:KSM524348 LCF524344:LCI524348 LMB524344:LME524348 LVX524344:LWA524348 MFT524344:MFW524348 MPP524344:MPS524348 MZL524344:MZO524348 NJH524344:NJK524348 NTD524344:NTG524348 OCZ524344:ODC524348 OMV524344:OMY524348 OWR524344:OWU524348 PGN524344:PGQ524348 PQJ524344:PQM524348 QAF524344:QAI524348 QKB524344:QKE524348 QTX524344:QUA524348 RDT524344:RDW524348 RNP524344:RNS524348 RXL524344:RXO524348 SHH524344:SHK524348 SRD524344:SRG524348 TAZ524344:TBC524348 TKV524344:TKY524348 TUR524344:TUU524348 UEN524344:UEQ524348 UOJ524344:UOM524348 UYF524344:UYI524348 VIB524344:VIE524348 VRX524344:VSA524348 WBT524344:WBW524348 WLP524344:WLS524348 WVL524344:WVO524348 D589907:G589911 IZ589880:JC589884 SV589880:SY589884 ACR589880:ACU589884 AMN589880:AMQ589884 AWJ589880:AWM589884 BGF589880:BGI589884 BQB589880:BQE589884 BZX589880:CAA589884 CJT589880:CJW589884 CTP589880:CTS589884 DDL589880:DDO589884 DNH589880:DNK589884 DXD589880:DXG589884 EGZ589880:EHC589884 EQV589880:EQY589884 FAR589880:FAU589884 FKN589880:FKQ589884 FUJ589880:FUM589884 GEF589880:GEI589884 GOB589880:GOE589884 GXX589880:GYA589884 HHT589880:HHW589884 HRP589880:HRS589884 IBL589880:IBO589884 ILH589880:ILK589884 IVD589880:IVG589884 JEZ589880:JFC589884 JOV589880:JOY589884 JYR589880:JYU589884 KIN589880:KIQ589884 KSJ589880:KSM589884 LCF589880:LCI589884 LMB589880:LME589884 LVX589880:LWA589884 MFT589880:MFW589884 MPP589880:MPS589884 MZL589880:MZO589884 NJH589880:NJK589884 NTD589880:NTG589884 OCZ589880:ODC589884 OMV589880:OMY589884 OWR589880:OWU589884 PGN589880:PGQ589884 PQJ589880:PQM589884 QAF589880:QAI589884 QKB589880:QKE589884 QTX589880:QUA589884 RDT589880:RDW589884 RNP589880:RNS589884 RXL589880:RXO589884 SHH589880:SHK589884 SRD589880:SRG589884 TAZ589880:TBC589884 TKV589880:TKY589884 TUR589880:TUU589884 UEN589880:UEQ589884 UOJ589880:UOM589884 UYF589880:UYI589884 VIB589880:VIE589884 VRX589880:VSA589884 WBT589880:WBW589884 WLP589880:WLS589884 WVL589880:WVO589884 D655443:G655447 IZ655416:JC655420 SV655416:SY655420 ACR655416:ACU655420 AMN655416:AMQ655420 AWJ655416:AWM655420 BGF655416:BGI655420 BQB655416:BQE655420 BZX655416:CAA655420 CJT655416:CJW655420 CTP655416:CTS655420 DDL655416:DDO655420 DNH655416:DNK655420 DXD655416:DXG655420 EGZ655416:EHC655420 EQV655416:EQY655420 FAR655416:FAU655420 FKN655416:FKQ655420 FUJ655416:FUM655420 GEF655416:GEI655420 GOB655416:GOE655420 GXX655416:GYA655420 HHT655416:HHW655420 HRP655416:HRS655420 IBL655416:IBO655420 ILH655416:ILK655420 IVD655416:IVG655420 JEZ655416:JFC655420 JOV655416:JOY655420 JYR655416:JYU655420 KIN655416:KIQ655420 KSJ655416:KSM655420 LCF655416:LCI655420 LMB655416:LME655420 LVX655416:LWA655420 MFT655416:MFW655420 MPP655416:MPS655420 MZL655416:MZO655420 NJH655416:NJK655420 NTD655416:NTG655420 OCZ655416:ODC655420 OMV655416:OMY655420 OWR655416:OWU655420 PGN655416:PGQ655420 PQJ655416:PQM655420 QAF655416:QAI655420 QKB655416:QKE655420 QTX655416:QUA655420 RDT655416:RDW655420 RNP655416:RNS655420 RXL655416:RXO655420 SHH655416:SHK655420 SRD655416:SRG655420 TAZ655416:TBC655420 TKV655416:TKY655420 TUR655416:TUU655420 UEN655416:UEQ655420 UOJ655416:UOM655420 UYF655416:UYI655420 VIB655416:VIE655420 VRX655416:VSA655420 WBT655416:WBW655420 WLP655416:WLS655420 WVL655416:WVO655420 D720979:G720983 IZ720952:JC720956 SV720952:SY720956 ACR720952:ACU720956 AMN720952:AMQ720956 AWJ720952:AWM720956 BGF720952:BGI720956 BQB720952:BQE720956 BZX720952:CAA720956 CJT720952:CJW720956 CTP720952:CTS720956 DDL720952:DDO720956 DNH720952:DNK720956 DXD720952:DXG720956 EGZ720952:EHC720956 EQV720952:EQY720956 FAR720952:FAU720956 FKN720952:FKQ720956 FUJ720952:FUM720956 GEF720952:GEI720956 GOB720952:GOE720956 GXX720952:GYA720956 HHT720952:HHW720956 HRP720952:HRS720956 IBL720952:IBO720956 ILH720952:ILK720956 IVD720952:IVG720956 JEZ720952:JFC720956 JOV720952:JOY720956 JYR720952:JYU720956 KIN720952:KIQ720956 KSJ720952:KSM720956 LCF720952:LCI720956 LMB720952:LME720956 LVX720952:LWA720956 MFT720952:MFW720956 MPP720952:MPS720956 MZL720952:MZO720956 NJH720952:NJK720956 NTD720952:NTG720956 OCZ720952:ODC720956 OMV720952:OMY720956 OWR720952:OWU720956 PGN720952:PGQ720956 PQJ720952:PQM720956 QAF720952:QAI720956 QKB720952:QKE720956 QTX720952:QUA720956 RDT720952:RDW720956 RNP720952:RNS720956 RXL720952:RXO720956 SHH720952:SHK720956 SRD720952:SRG720956 TAZ720952:TBC720956 TKV720952:TKY720956 TUR720952:TUU720956 UEN720952:UEQ720956 UOJ720952:UOM720956 UYF720952:UYI720956 VIB720952:VIE720956 VRX720952:VSA720956 WBT720952:WBW720956 WLP720952:WLS720956 WVL720952:WVO720956 D786515:G786519 IZ786488:JC786492 SV786488:SY786492 ACR786488:ACU786492 AMN786488:AMQ786492 AWJ786488:AWM786492 BGF786488:BGI786492 BQB786488:BQE786492 BZX786488:CAA786492 CJT786488:CJW786492 CTP786488:CTS786492 DDL786488:DDO786492 DNH786488:DNK786492 DXD786488:DXG786492 EGZ786488:EHC786492 EQV786488:EQY786492 FAR786488:FAU786492 FKN786488:FKQ786492 FUJ786488:FUM786492 GEF786488:GEI786492 GOB786488:GOE786492 GXX786488:GYA786492 HHT786488:HHW786492 HRP786488:HRS786492 IBL786488:IBO786492 ILH786488:ILK786492 IVD786488:IVG786492 JEZ786488:JFC786492 JOV786488:JOY786492 JYR786488:JYU786492 KIN786488:KIQ786492 KSJ786488:KSM786492 LCF786488:LCI786492 LMB786488:LME786492 LVX786488:LWA786492 MFT786488:MFW786492 MPP786488:MPS786492 MZL786488:MZO786492 NJH786488:NJK786492 NTD786488:NTG786492 OCZ786488:ODC786492 OMV786488:OMY786492 OWR786488:OWU786492 PGN786488:PGQ786492 PQJ786488:PQM786492 QAF786488:QAI786492 QKB786488:QKE786492 QTX786488:QUA786492 RDT786488:RDW786492 RNP786488:RNS786492 RXL786488:RXO786492 SHH786488:SHK786492 SRD786488:SRG786492 TAZ786488:TBC786492 TKV786488:TKY786492 TUR786488:TUU786492 UEN786488:UEQ786492 UOJ786488:UOM786492 UYF786488:UYI786492 VIB786488:VIE786492 VRX786488:VSA786492 WBT786488:WBW786492 WLP786488:WLS786492 WVL786488:WVO786492 D852051:G852055 IZ852024:JC852028 SV852024:SY852028 ACR852024:ACU852028 AMN852024:AMQ852028 AWJ852024:AWM852028 BGF852024:BGI852028 BQB852024:BQE852028 BZX852024:CAA852028 CJT852024:CJW852028 CTP852024:CTS852028 DDL852024:DDO852028 DNH852024:DNK852028 DXD852024:DXG852028 EGZ852024:EHC852028 EQV852024:EQY852028 FAR852024:FAU852028 FKN852024:FKQ852028 FUJ852024:FUM852028 GEF852024:GEI852028 GOB852024:GOE852028 GXX852024:GYA852028 HHT852024:HHW852028 HRP852024:HRS852028 IBL852024:IBO852028 ILH852024:ILK852028 IVD852024:IVG852028 JEZ852024:JFC852028 JOV852024:JOY852028 JYR852024:JYU852028 KIN852024:KIQ852028 KSJ852024:KSM852028 LCF852024:LCI852028 LMB852024:LME852028 LVX852024:LWA852028 MFT852024:MFW852028 MPP852024:MPS852028 MZL852024:MZO852028 NJH852024:NJK852028 NTD852024:NTG852028 OCZ852024:ODC852028 OMV852024:OMY852028 OWR852024:OWU852028 PGN852024:PGQ852028 PQJ852024:PQM852028 QAF852024:QAI852028 QKB852024:QKE852028 QTX852024:QUA852028 RDT852024:RDW852028 RNP852024:RNS852028 RXL852024:RXO852028 SHH852024:SHK852028 SRD852024:SRG852028 TAZ852024:TBC852028 TKV852024:TKY852028 TUR852024:TUU852028 UEN852024:UEQ852028 UOJ852024:UOM852028 UYF852024:UYI852028 VIB852024:VIE852028 VRX852024:VSA852028 WBT852024:WBW852028 WLP852024:WLS852028 WVL852024:WVO852028 D917587:G917591 IZ917560:JC917564 SV917560:SY917564 ACR917560:ACU917564 AMN917560:AMQ917564 AWJ917560:AWM917564 BGF917560:BGI917564 BQB917560:BQE917564 BZX917560:CAA917564 CJT917560:CJW917564 CTP917560:CTS917564 DDL917560:DDO917564 DNH917560:DNK917564 DXD917560:DXG917564 EGZ917560:EHC917564 EQV917560:EQY917564 FAR917560:FAU917564 FKN917560:FKQ917564 FUJ917560:FUM917564 GEF917560:GEI917564 GOB917560:GOE917564 GXX917560:GYA917564 HHT917560:HHW917564 HRP917560:HRS917564 IBL917560:IBO917564 ILH917560:ILK917564 IVD917560:IVG917564 JEZ917560:JFC917564 JOV917560:JOY917564 JYR917560:JYU917564 KIN917560:KIQ917564 KSJ917560:KSM917564 LCF917560:LCI917564 LMB917560:LME917564 LVX917560:LWA917564 MFT917560:MFW917564 MPP917560:MPS917564 MZL917560:MZO917564 NJH917560:NJK917564 NTD917560:NTG917564 OCZ917560:ODC917564 OMV917560:OMY917564 OWR917560:OWU917564 PGN917560:PGQ917564 PQJ917560:PQM917564 QAF917560:QAI917564 QKB917560:QKE917564 QTX917560:QUA917564 RDT917560:RDW917564 RNP917560:RNS917564 RXL917560:RXO917564 SHH917560:SHK917564 SRD917560:SRG917564 TAZ917560:TBC917564 TKV917560:TKY917564 TUR917560:TUU917564 UEN917560:UEQ917564 UOJ917560:UOM917564 UYF917560:UYI917564 VIB917560:VIE917564 VRX917560:VSA917564 WBT917560:WBW917564 WLP917560:WLS917564 WVL917560:WVO917564 D983123:G983127 IZ983096:JC983100 SV983096:SY983100 ACR983096:ACU983100 AMN983096:AMQ983100 AWJ983096:AWM983100 BGF983096:BGI983100 BQB983096:BQE983100 BZX983096:CAA983100 CJT983096:CJW983100 CTP983096:CTS983100 DDL983096:DDO983100 DNH983096:DNK983100 DXD983096:DXG983100 EGZ983096:EHC983100 EQV983096:EQY983100 FAR983096:FAU983100 FKN983096:FKQ983100 FUJ983096:FUM983100 GEF983096:GEI983100 GOB983096:GOE983100 GXX983096:GYA983100 HHT983096:HHW983100 HRP983096:HRS983100 IBL983096:IBO983100 ILH983096:ILK983100 IVD983096:IVG983100 JEZ983096:JFC983100 JOV983096:JOY983100 JYR983096:JYU983100 KIN983096:KIQ983100 KSJ983096:KSM983100 LCF983096:LCI983100 LMB983096:LME983100 LVX983096:LWA983100 MFT983096:MFW983100 MPP983096:MPS983100 MZL983096:MZO983100 NJH983096:NJK983100 NTD983096:NTG983100 OCZ983096:ODC983100 OMV983096:OMY983100 OWR983096:OWU983100 PGN983096:PGQ983100 PQJ983096:PQM983100 QAF983096:QAI983100 QKB983096:QKE983100 QTX983096:QUA983100 RDT983096:RDW983100 RNP983096:RNS983100 RXL983096:RXO983100 SHH983096:SHK983100 SRD983096:SRG983100 TAZ983096:TBC983100 TKV983096:TKY983100 TUR983096:TUU983100 UEN983096:UEQ983100 UOJ983096:UOM983100 UYF983096:UYI983100 VIB983096:VIE983100 VRX983096:VSA983100 WBT983096:WBW983100 WLP983096:WLS983100">
      <formula1>"演奏者,実技指導者,単純労務者"</formula1>
    </dataValidation>
    <dataValidation type="list" allowBlank="1" showInputMessage="1" showErrorMessage="1" sqref="WVJ983120:WVO983122 IX60:JC62 ST60:SY62 ACP60:ACU62 AML60:AMQ62 AWH60:AWM62 BGD60:BGI62 BPZ60:BQE62 BZV60:CAA62 CJR60:CJW62 CTN60:CTS62 DDJ60:DDO62 DNF60:DNK62 DXB60:DXG62 EGX60:EHC62 EQT60:EQY62 FAP60:FAU62 FKL60:FKQ62 FUH60:FUM62 GED60:GEI62 GNZ60:GOE62 GXV60:GYA62 HHR60:HHW62 HRN60:HRS62 IBJ60:IBO62 ILF60:ILK62 IVB60:IVG62 JEX60:JFC62 JOT60:JOY62 JYP60:JYU62 KIL60:KIQ62 KSH60:KSM62 LCD60:LCI62 LLZ60:LME62 LVV60:LWA62 MFR60:MFW62 MPN60:MPS62 MZJ60:MZO62 NJF60:NJK62 NTB60:NTG62 OCX60:ODC62 OMT60:OMY62 OWP60:OWU62 PGL60:PGQ62 PQH60:PQM62 QAD60:QAI62 QJZ60:QKE62 QTV60:QUA62 RDR60:RDW62 RNN60:RNS62 RXJ60:RXO62 SHF60:SHK62 SRB60:SRG62 TAX60:TBC62 TKT60:TKY62 TUP60:TUU62 UEL60:UEQ62 UOH60:UOM62 UYD60:UYI62 VHZ60:VIE62 VRV60:VSA62 WBR60:WBW62 WLN60:WLS62 WVJ60:WVO62 B65643:G65645 IX65616:JC65618 ST65616:SY65618 ACP65616:ACU65618 AML65616:AMQ65618 AWH65616:AWM65618 BGD65616:BGI65618 BPZ65616:BQE65618 BZV65616:CAA65618 CJR65616:CJW65618 CTN65616:CTS65618 DDJ65616:DDO65618 DNF65616:DNK65618 DXB65616:DXG65618 EGX65616:EHC65618 EQT65616:EQY65618 FAP65616:FAU65618 FKL65616:FKQ65618 FUH65616:FUM65618 GED65616:GEI65618 GNZ65616:GOE65618 GXV65616:GYA65618 HHR65616:HHW65618 HRN65616:HRS65618 IBJ65616:IBO65618 ILF65616:ILK65618 IVB65616:IVG65618 JEX65616:JFC65618 JOT65616:JOY65618 JYP65616:JYU65618 KIL65616:KIQ65618 KSH65616:KSM65618 LCD65616:LCI65618 LLZ65616:LME65618 LVV65616:LWA65618 MFR65616:MFW65618 MPN65616:MPS65618 MZJ65616:MZO65618 NJF65616:NJK65618 NTB65616:NTG65618 OCX65616:ODC65618 OMT65616:OMY65618 OWP65616:OWU65618 PGL65616:PGQ65618 PQH65616:PQM65618 QAD65616:QAI65618 QJZ65616:QKE65618 QTV65616:QUA65618 RDR65616:RDW65618 RNN65616:RNS65618 RXJ65616:RXO65618 SHF65616:SHK65618 SRB65616:SRG65618 TAX65616:TBC65618 TKT65616:TKY65618 TUP65616:TUU65618 UEL65616:UEQ65618 UOH65616:UOM65618 UYD65616:UYI65618 VHZ65616:VIE65618 VRV65616:VSA65618 WBR65616:WBW65618 WLN65616:WLS65618 WVJ65616:WVO65618 B131179:G131181 IX131152:JC131154 ST131152:SY131154 ACP131152:ACU131154 AML131152:AMQ131154 AWH131152:AWM131154 BGD131152:BGI131154 BPZ131152:BQE131154 BZV131152:CAA131154 CJR131152:CJW131154 CTN131152:CTS131154 DDJ131152:DDO131154 DNF131152:DNK131154 DXB131152:DXG131154 EGX131152:EHC131154 EQT131152:EQY131154 FAP131152:FAU131154 FKL131152:FKQ131154 FUH131152:FUM131154 GED131152:GEI131154 GNZ131152:GOE131154 GXV131152:GYA131154 HHR131152:HHW131154 HRN131152:HRS131154 IBJ131152:IBO131154 ILF131152:ILK131154 IVB131152:IVG131154 JEX131152:JFC131154 JOT131152:JOY131154 JYP131152:JYU131154 KIL131152:KIQ131154 KSH131152:KSM131154 LCD131152:LCI131154 LLZ131152:LME131154 LVV131152:LWA131154 MFR131152:MFW131154 MPN131152:MPS131154 MZJ131152:MZO131154 NJF131152:NJK131154 NTB131152:NTG131154 OCX131152:ODC131154 OMT131152:OMY131154 OWP131152:OWU131154 PGL131152:PGQ131154 PQH131152:PQM131154 QAD131152:QAI131154 QJZ131152:QKE131154 QTV131152:QUA131154 RDR131152:RDW131154 RNN131152:RNS131154 RXJ131152:RXO131154 SHF131152:SHK131154 SRB131152:SRG131154 TAX131152:TBC131154 TKT131152:TKY131154 TUP131152:TUU131154 UEL131152:UEQ131154 UOH131152:UOM131154 UYD131152:UYI131154 VHZ131152:VIE131154 VRV131152:VSA131154 WBR131152:WBW131154 WLN131152:WLS131154 WVJ131152:WVO131154 B196715:G196717 IX196688:JC196690 ST196688:SY196690 ACP196688:ACU196690 AML196688:AMQ196690 AWH196688:AWM196690 BGD196688:BGI196690 BPZ196688:BQE196690 BZV196688:CAA196690 CJR196688:CJW196690 CTN196688:CTS196690 DDJ196688:DDO196690 DNF196688:DNK196690 DXB196688:DXG196690 EGX196688:EHC196690 EQT196688:EQY196690 FAP196688:FAU196690 FKL196688:FKQ196690 FUH196688:FUM196690 GED196688:GEI196690 GNZ196688:GOE196690 GXV196688:GYA196690 HHR196688:HHW196690 HRN196688:HRS196690 IBJ196688:IBO196690 ILF196688:ILK196690 IVB196688:IVG196690 JEX196688:JFC196690 JOT196688:JOY196690 JYP196688:JYU196690 KIL196688:KIQ196690 KSH196688:KSM196690 LCD196688:LCI196690 LLZ196688:LME196690 LVV196688:LWA196690 MFR196688:MFW196690 MPN196688:MPS196690 MZJ196688:MZO196690 NJF196688:NJK196690 NTB196688:NTG196690 OCX196688:ODC196690 OMT196688:OMY196690 OWP196688:OWU196690 PGL196688:PGQ196690 PQH196688:PQM196690 QAD196688:QAI196690 QJZ196688:QKE196690 QTV196688:QUA196690 RDR196688:RDW196690 RNN196688:RNS196690 RXJ196688:RXO196690 SHF196688:SHK196690 SRB196688:SRG196690 TAX196688:TBC196690 TKT196688:TKY196690 TUP196688:TUU196690 UEL196688:UEQ196690 UOH196688:UOM196690 UYD196688:UYI196690 VHZ196688:VIE196690 VRV196688:VSA196690 WBR196688:WBW196690 WLN196688:WLS196690 WVJ196688:WVO196690 B262251:G262253 IX262224:JC262226 ST262224:SY262226 ACP262224:ACU262226 AML262224:AMQ262226 AWH262224:AWM262226 BGD262224:BGI262226 BPZ262224:BQE262226 BZV262224:CAA262226 CJR262224:CJW262226 CTN262224:CTS262226 DDJ262224:DDO262226 DNF262224:DNK262226 DXB262224:DXG262226 EGX262224:EHC262226 EQT262224:EQY262226 FAP262224:FAU262226 FKL262224:FKQ262226 FUH262224:FUM262226 GED262224:GEI262226 GNZ262224:GOE262226 GXV262224:GYA262226 HHR262224:HHW262226 HRN262224:HRS262226 IBJ262224:IBO262226 ILF262224:ILK262226 IVB262224:IVG262226 JEX262224:JFC262226 JOT262224:JOY262226 JYP262224:JYU262226 KIL262224:KIQ262226 KSH262224:KSM262226 LCD262224:LCI262226 LLZ262224:LME262226 LVV262224:LWA262226 MFR262224:MFW262226 MPN262224:MPS262226 MZJ262224:MZO262226 NJF262224:NJK262226 NTB262224:NTG262226 OCX262224:ODC262226 OMT262224:OMY262226 OWP262224:OWU262226 PGL262224:PGQ262226 PQH262224:PQM262226 QAD262224:QAI262226 QJZ262224:QKE262226 QTV262224:QUA262226 RDR262224:RDW262226 RNN262224:RNS262226 RXJ262224:RXO262226 SHF262224:SHK262226 SRB262224:SRG262226 TAX262224:TBC262226 TKT262224:TKY262226 TUP262224:TUU262226 UEL262224:UEQ262226 UOH262224:UOM262226 UYD262224:UYI262226 VHZ262224:VIE262226 VRV262224:VSA262226 WBR262224:WBW262226 WLN262224:WLS262226 WVJ262224:WVO262226 B327787:G327789 IX327760:JC327762 ST327760:SY327762 ACP327760:ACU327762 AML327760:AMQ327762 AWH327760:AWM327762 BGD327760:BGI327762 BPZ327760:BQE327762 BZV327760:CAA327762 CJR327760:CJW327762 CTN327760:CTS327762 DDJ327760:DDO327762 DNF327760:DNK327762 DXB327760:DXG327762 EGX327760:EHC327762 EQT327760:EQY327762 FAP327760:FAU327762 FKL327760:FKQ327762 FUH327760:FUM327762 GED327760:GEI327762 GNZ327760:GOE327762 GXV327760:GYA327762 HHR327760:HHW327762 HRN327760:HRS327762 IBJ327760:IBO327762 ILF327760:ILK327762 IVB327760:IVG327762 JEX327760:JFC327762 JOT327760:JOY327762 JYP327760:JYU327762 KIL327760:KIQ327762 KSH327760:KSM327762 LCD327760:LCI327762 LLZ327760:LME327762 LVV327760:LWA327762 MFR327760:MFW327762 MPN327760:MPS327762 MZJ327760:MZO327762 NJF327760:NJK327762 NTB327760:NTG327762 OCX327760:ODC327762 OMT327760:OMY327762 OWP327760:OWU327762 PGL327760:PGQ327762 PQH327760:PQM327762 QAD327760:QAI327762 QJZ327760:QKE327762 QTV327760:QUA327762 RDR327760:RDW327762 RNN327760:RNS327762 RXJ327760:RXO327762 SHF327760:SHK327762 SRB327760:SRG327762 TAX327760:TBC327762 TKT327760:TKY327762 TUP327760:TUU327762 UEL327760:UEQ327762 UOH327760:UOM327762 UYD327760:UYI327762 VHZ327760:VIE327762 VRV327760:VSA327762 WBR327760:WBW327762 WLN327760:WLS327762 WVJ327760:WVO327762 B393323:G393325 IX393296:JC393298 ST393296:SY393298 ACP393296:ACU393298 AML393296:AMQ393298 AWH393296:AWM393298 BGD393296:BGI393298 BPZ393296:BQE393298 BZV393296:CAA393298 CJR393296:CJW393298 CTN393296:CTS393298 DDJ393296:DDO393298 DNF393296:DNK393298 DXB393296:DXG393298 EGX393296:EHC393298 EQT393296:EQY393298 FAP393296:FAU393298 FKL393296:FKQ393298 FUH393296:FUM393298 GED393296:GEI393298 GNZ393296:GOE393298 GXV393296:GYA393298 HHR393296:HHW393298 HRN393296:HRS393298 IBJ393296:IBO393298 ILF393296:ILK393298 IVB393296:IVG393298 JEX393296:JFC393298 JOT393296:JOY393298 JYP393296:JYU393298 KIL393296:KIQ393298 KSH393296:KSM393298 LCD393296:LCI393298 LLZ393296:LME393298 LVV393296:LWA393298 MFR393296:MFW393298 MPN393296:MPS393298 MZJ393296:MZO393298 NJF393296:NJK393298 NTB393296:NTG393298 OCX393296:ODC393298 OMT393296:OMY393298 OWP393296:OWU393298 PGL393296:PGQ393298 PQH393296:PQM393298 QAD393296:QAI393298 QJZ393296:QKE393298 QTV393296:QUA393298 RDR393296:RDW393298 RNN393296:RNS393298 RXJ393296:RXO393298 SHF393296:SHK393298 SRB393296:SRG393298 TAX393296:TBC393298 TKT393296:TKY393298 TUP393296:TUU393298 UEL393296:UEQ393298 UOH393296:UOM393298 UYD393296:UYI393298 VHZ393296:VIE393298 VRV393296:VSA393298 WBR393296:WBW393298 WLN393296:WLS393298 WVJ393296:WVO393298 B458859:G458861 IX458832:JC458834 ST458832:SY458834 ACP458832:ACU458834 AML458832:AMQ458834 AWH458832:AWM458834 BGD458832:BGI458834 BPZ458832:BQE458834 BZV458832:CAA458834 CJR458832:CJW458834 CTN458832:CTS458834 DDJ458832:DDO458834 DNF458832:DNK458834 DXB458832:DXG458834 EGX458832:EHC458834 EQT458832:EQY458834 FAP458832:FAU458834 FKL458832:FKQ458834 FUH458832:FUM458834 GED458832:GEI458834 GNZ458832:GOE458834 GXV458832:GYA458834 HHR458832:HHW458834 HRN458832:HRS458834 IBJ458832:IBO458834 ILF458832:ILK458834 IVB458832:IVG458834 JEX458832:JFC458834 JOT458832:JOY458834 JYP458832:JYU458834 KIL458832:KIQ458834 KSH458832:KSM458834 LCD458832:LCI458834 LLZ458832:LME458834 LVV458832:LWA458834 MFR458832:MFW458834 MPN458832:MPS458834 MZJ458832:MZO458834 NJF458832:NJK458834 NTB458832:NTG458834 OCX458832:ODC458834 OMT458832:OMY458834 OWP458832:OWU458834 PGL458832:PGQ458834 PQH458832:PQM458834 QAD458832:QAI458834 QJZ458832:QKE458834 QTV458832:QUA458834 RDR458832:RDW458834 RNN458832:RNS458834 RXJ458832:RXO458834 SHF458832:SHK458834 SRB458832:SRG458834 TAX458832:TBC458834 TKT458832:TKY458834 TUP458832:TUU458834 UEL458832:UEQ458834 UOH458832:UOM458834 UYD458832:UYI458834 VHZ458832:VIE458834 VRV458832:VSA458834 WBR458832:WBW458834 WLN458832:WLS458834 WVJ458832:WVO458834 B524395:G524397 IX524368:JC524370 ST524368:SY524370 ACP524368:ACU524370 AML524368:AMQ524370 AWH524368:AWM524370 BGD524368:BGI524370 BPZ524368:BQE524370 BZV524368:CAA524370 CJR524368:CJW524370 CTN524368:CTS524370 DDJ524368:DDO524370 DNF524368:DNK524370 DXB524368:DXG524370 EGX524368:EHC524370 EQT524368:EQY524370 FAP524368:FAU524370 FKL524368:FKQ524370 FUH524368:FUM524370 GED524368:GEI524370 GNZ524368:GOE524370 GXV524368:GYA524370 HHR524368:HHW524370 HRN524368:HRS524370 IBJ524368:IBO524370 ILF524368:ILK524370 IVB524368:IVG524370 JEX524368:JFC524370 JOT524368:JOY524370 JYP524368:JYU524370 KIL524368:KIQ524370 KSH524368:KSM524370 LCD524368:LCI524370 LLZ524368:LME524370 LVV524368:LWA524370 MFR524368:MFW524370 MPN524368:MPS524370 MZJ524368:MZO524370 NJF524368:NJK524370 NTB524368:NTG524370 OCX524368:ODC524370 OMT524368:OMY524370 OWP524368:OWU524370 PGL524368:PGQ524370 PQH524368:PQM524370 QAD524368:QAI524370 QJZ524368:QKE524370 QTV524368:QUA524370 RDR524368:RDW524370 RNN524368:RNS524370 RXJ524368:RXO524370 SHF524368:SHK524370 SRB524368:SRG524370 TAX524368:TBC524370 TKT524368:TKY524370 TUP524368:TUU524370 UEL524368:UEQ524370 UOH524368:UOM524370 UYD524368:UYI524370 VHZ524368:VIE524370 VRV524368:VSA524370 WBR524368:WBW524370 WLN524368:WLS524370 WVJ524368:WVO524370 B589931:G589933 IX589904:JC589906 ST589904:SY589906 ACP589904:ACU589906 AML589904:AMQ589906 AWH589904:AWM589906 BGD589904:BGI589906 BPZ589904:BQE589906 BZV589904:CAA589906 CJR589904:CJW589906 CTN589904:CTS589906 DDJ589904:DDO589906 DNF589904:DNK589906 DXB589904:DXG589906 EGX589904:EHC589906 EQT589904:EQY589906 FAP589904:FAU589906 FKL589904:FKQ589906 FUH589904:FUM589906 GED589904:GEI589906 GNZ589904:GOE589906 GXV589904:GYA589906 HHR589904:HHW589906 HRN589904:HRS589906 IBJ589904:IBO589906 ILF589904:ILK589906 IVB589904:IVG589906 JEX589904:JFC589906 JOT589904:JOY589906 JYP589904:JYU589906 KIL589904:KIQ589906 KSH589904:KSM589906 LCD589904:LCI589906 LLZ589904:LME589906 LVV589904:LWA589906 MFR589904:MFW589906 MPN589904:MPS589906 MZJ589904:MZO589906 NJF589904:NJK589906 NTB589904:NTG589906 OCX589904:ODC589906 OMT589904:OMY589906 OWP589904:OWU589906 PGL589904:PGQ589906 PQH589904:PQM589906 QAD589904:QAI589906 QJZ589904:QKE589906 QTV589904:QUA589906 RDR589904:RDW589906 RNN589904:RNS589906 RXJ589904:RXO589906 SHF589904:SHK589906 SRB589904:SRG589906 TAX589904:TBC589906 TKT589904:TKY589906 TUP589904:TUU589906 UEL589904:UEQ589906 UOH589904:UOM589906 UYD589904:UYI589906 VHZ589904:VIE589906 VRV589904:VSA589906 WBR589904:WBW589906 WLN589904:WLS589906 WVJ589904:WVO589906 B655467:G655469 IX655440:JC655442 ST655440:SY655442 ACP655440:ACU655442 AML655440:AMQ655442 AWH655440:AWM655442 BGD655440:BGI655442 BPZ655440:BQE655442 BZV655440:CAA655442 CJR655440:CJW655442 CTN655440:CTS655442 DDJ655440:DDO655442 DNF655440:DNK655442 DXB655440:DXG655442 EGX655440:EHC655442 EQT655440:EQY655442 FAP655440:FAU655442 FKL655440:FKQ655442 FUH655440:FUM655442 GED655440:GEI655442 GNZ655440:GOE655442 GXV655440:GYA655442 HHR655440:HHW655442 HRN655440:HRS655442 IBJ655440:IBO655442 ILF655440:ILK655442 IVB655440:IVG655442 JEX655440:JFC655442 JOT655440:JOY655442 JYP655440:JYU655442 KIL655440:KIQ655442 KSH655440:KSM655442 LCD655440:LCI655442 LLZ655440:LME655442 LVV655440:LWA655442 MFR655440:MFW655442 MPN655440:MPS655442 MZJ655440:MZO655442 NJF655440:NJK655442 NTB655440:NTG655442 OCX655440:ODC655442 OMT655440:OMY655442 OWP655440:OWU655442 PGL655440:PGQ655442 PQH655440:PQM655442 QAD655440:QAI655442 QJZ655440:QKE655442 QTV655440:QUA655442 RDR655440:RDW655442 RNN655440:RNS655442 RXJ655440:RXO655442 SHF655440:SHK655442 SRB655440:SRG655442 TAX655440:TBC655442 TKT655440:TKY655442 TUP655440:TUU655442 UEL655440:UEQ655442 UOH655440:UOM655442 UYD655440:UYI655442 VHZ655440:VIE655442 VRV655440:VSA655442 WBR655440:WBW655442 WLN655440:WLS655442 WVJ655440:WVO655442 B721003:G721005 IX720976:JC720978 ST720976:SY720978 ACP720976:ACU720978 AML720976:AMQ720978 AWH720976:AWM720978 BGD720976:BGI720978 BPZ720976:BQE720978 BZV720976:CAA720978 CJR720976:CJW720978 CTN720976:CTS720978 DDJ720976:DDO720978 DNF720976:DNK720978 DXB720976:DXG720978 EGX720976:EHC720978 EQT720976:EQY720978 FAP720976:FAU720978 FKL720976:FKQ720978 FUH720976:FUM720978 GED720976:GEI720978 GNZ720976:GOE720978 GXV720976:GYA720978 HHR720976:HHW720978 HRN720976:HRS720978 IBJ720976:IBO720978 ILF720976:ILK720978 IVB720976:IVG720978 JEX720976:JFC720978 JOT720976:JOY720978 JYP720976:JYU720978 KIL720976:KIQ720978 KSH720976:KSM720978 LCD720976:LCI720978 LLZ720976:LME720978 LVV720976:LWA720978 MFR720976:MFW720978 MPN720976:MPS720978 MZJ720976:MZO720978 NJF720976:NJK720978 NTB720976:NTG720978 OCX720976:ODC720978 OMT720976:OMY720978 OWP720976:OWU720978 PGL720976:PGQ720978 PQH720976:PQM720978 QAD720976:QAI720978 QJZ720976:QKE720978 QTV720976:QUA720978 RDR720976:RDW720978 RNN720976:RNS720978 RXJ720976:RXO720978 SHF720976:SHK720978 SRB720976:SRG720978 TAX720976:TBC720978 TKT720976:TKY720978 TUP720976:TUU720978 UEL720976:UEQ720978 UOH720976:UOM720978 UYD720976:UYI720978 VHZ720976:VIE720978 VRV720976:VSA720978 WBR720976:WBW720978 WLN720976:WLS720978 WVJ720976:WVO720978 B786539:G786541 IX786512:JC786514 ST786512:SY786514 ACP786512:ACU786514 AML786512:AMQ786514 AWH786512:AWM786514 BGD786512:BGI786514 BPZ786512:BQE786514 BZV786512:CAA786514 CJR786512:CJW786514 CTN786512:CTS786514 DDJ786512:DDO786514 DNF786512:DNK786514 DXB786512:DXG786514 EGX786512:EHC786514 EQT786512:EQY786514 FAP786512:FAU786514 FKL786512:FKQ786514 FUH786512:FUM786514 GED786512:GEI786514 GNZ786512:GOE786514 GXV786512:GYA786514 HHR786512:HHW786514 HRN786512:HRS786514 IBJ786512:IBO786514 ILF786512:ILK786514 IVB786512:IVG786514 JEX786512:JFC786514 JOT786512:JOY786514 JYP786512:JYU786514 KIL786512:KIQ786514 KSH786512:KSM786514 LCD786512:LCI786514 LLZ786512:LME786514 LVV786512:LWA786514 MFR786512:MFW786514 MPN786512:MPS786514 MZJ786512:MZO786514 NJF786512:NJK786514 NTB786512:NTG786514 OCX786512:ODC786514 OMT786512:OMY786514 OWP786512:OWU786514 PGL786512:PGQ786514 PQH786512:PQM786514 QAD786512:QAI786514 QJZ786512:QKE786514 QTV786512:QUA786514 RDR786512:RDW786514 RNN786512:RNS786514 RXJ786512:RXO786514 SHF786512:SHK786514 SRB786512:SRG786514 TAX786512:TBC786514 TKT786512:TKY786514 TUP786512:TUU786514 UEL786512:UEQ786514 UOH786512:UOM786514 UYD786512:UYI786514 VHZ786512:VIE786514 VRV786512:VSA786514 WBR786512:WBW786514 WLN786512:WLS786514 WVJ786512:WVO786514 B852075:G852077 IX852048:JC852050 ST852048:SY852050 ACP852048:ACU852050 AML852048:AMQ852050 AWH852048:AWM852050 BGD852048:BGI852050 BPZ852048:BQE852050 BZV852048:CAA852050 CJR852048:CJW852050 CTN852048:CTS852050 DDJ852048:DDO852050 DNF852048:DNK852050 DXB852048:DXG852050 EGX852048:EHC852050 EQT852048:EQY852050 FAP852048:FAU852050 FKL852048:FKQ852050 FUH852048:FUM852050 GED852048:GEI852050 GNZ852048:GOE852050 GXV852048:GYA852050 HHR852048:HHW852050 HRN852048:HRS852050 IBJ852048:IBO852050 ILF852048:ILK852050 IVB852048:IVG852050 JEX852048:JFC852050 JOT852048:JOY852050 JYP852048:JYU852050 KIL852048:KIQ852050 KSH852048:KSM852050 LCD852048:LCI852050 LLZ852048:LME852050 LVV852048:LWA852050 MFR852048:MFW852050 MPN852048:MPS852050 MZJ852048:MZO852050 NJF852048:NJK852050 NTB852048:NTG852050 OCX852048:ODC852050 OMT852048:OMY852050 OWP852048:OWU852050 PGL852048:PGQ852050 PQH852048:PQM852050 QAD852048:QAI852050 QJZ852048:QKE852050 QTV852048:QUA852050 RDR852048:RDW852050 RNN852048:RNS852050 RXJ852048:RXO852050 SHF852048:SHK852050 SRB852048:SRG852050 TAX852048:TBC852050 TKT852048:TKY852050 TUP852048:TUU852050 UEL852048:UEQ852050 UOH852048:UOM852050 UYD852048:UYI852050 VHZ852048:VIE852050 VRV852048:VSA852050 WBR852048:WBW852050 WLN852048:WLS852050 WVJ852048:WVO852050 B917611:G917613 IX917584:JC917586 ST917584:SY917586 ACP917584:ACU917586 AML917584:AMQ917586 AWH917584:AWM917586 BGD917584:BGI917586 BPZ917584:BQE917586 BZV917584:CAA917586 CJR917584:CJW917586 CTN917584:CTS917586 DDJ917584:DDO917586 DNF917584:DNK917586 DXB917584:DXG917586 EGX917584:EHC917586 EQT917584:EQY917586 FAP917584:FAU917586 FKL917584:FKQ917586 FUH917584:FUM917586 GED917584:GEI917586 GNZ917584:GOE917586 GXV917584:GYA917586 HHR917584:HHW917586 HRN917584:HRS917586 IBJ917584:IBO917586 ILF917584:ILK917586 IVB917584:IVG917586 JEX917584:JFC917586 JOT917584:JOY917586 JYP917584:JYU917586 KIL917584:KIQ917586 KSH917584:KSM917586 LCD917584:LCI917586 LLZ917584:LME917586 LVV917584:LWA917586 MFR917584:MFW917586 MPN917584:MPS917586 MZJ917584:MZO917586 NJF917584:NJK917586 NTB917584:NTG917586 OCX917584:ODC917586 OMT917584:OMY917586 OWP917584:OWU917586 PGL917584:PGQ917586 PQH917584:PQM917586 QAD917584:QAI917586 QJZ917584:QKE917586 QTV917584:QUA917586 RDR917584:RDW917586 RNN917584:RNS917586 RXJ917584:RXO917586 SHF917584:SHK917586 SRB917584:SRG917586 TAX917584:TBC917586 TKT917584:TKY917586 TUP917584:TUU917586 UEL917584:UEQ917586 UOH917584:UOM917586 UYD917584:UYI917586 VHZ917584:VIE917586 VRV917584:VSA917586 WBR917584:WBW917586 WLN917584:WLS917586 WVJ917584:WVO917586 B983147:G983149 IX983120:JC983122 ST983120:SY983122 ACP983120:ACU983122 AML983120:AMQ983122 AWH983120:AWM983122 BGD983120:BGI983122 BPZ983120:BQE983122 BZV983120:CAA983122 CJR983120:CJW983122 CTN983120:CTS983122 DDJ983120:DDO983122 DNF983120:DNK983122 DXB983120:DXG983122 EGX983120:EHC983122 EQT983120:EQY983122 FAP983120:FAU983122 FKL983120:FKQ983122 FUH983120:FUM983122 GED983120:GEI983122 GNZ983120:GOE983122 GXV983120:GYA983122 HHR983120:HHW983122 HRN983120:HRS983122 IBJ983120:IBO983122 ILF983120:ILK983122 IVB983120:IVG983122 JEX983120:JFC983122 JOT983120:JOY983122 JYP983120:JYU983122 KIL983120:KIQ983122 KSH983120:KSM983122 LCD983120:LCI983122 LLZ983120:LME983122 LVV983120:LWA983122 MFR983120:MFW983122 MPN983120:MPS983122 MZJ983120:MZO983122 NJF983120:NJK983122 NTB983120:NTG983122 OCX983120:ODC983122 OMT983120:OMY983122 OWP983120:OWU983122 PGL983120:PGQ983122 PQH983120:PQM983122 QAD983120:QAI983122 QJZ983120:QKE983122 QTV983120:QUA983122 RDR983120:RDW983122 RNN983120:RNS983122 RXJ983120:RXO983122 SHF983120:SHK983122 SRB983120:SRG983122 TAX983120:TBC983122 TKT983120:TKY983122 TUP983120:TUU983122 UEL983120:UEQ983122 UOH983120:UOM983122 UYD983120:UYI983122 VHZ983120:VIE983122 VRV983120:VSA983122 WBR983120:WBW983122 WLN983120:WLS983122">
      <formula1>"運搬費,消耗品,レンタル費,著作権使用料"</formula1>
    </dataValidation>
    <dataValidation type="list" allowBlank="1" showInputMessage="1" showErrorMessage="1" sqref="X11 X87 X43">
      <formula1>"○"</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howErrorMessage="1" errorTitle="確認" error="実施回数をご確認ください" sqref="W14:X38 X48:Y72">
      <formula1>"1,2,3,4,5,6,7,8,9"</formula1>
    </dataValidation>
    <dataValidation type="list" allowBlank="1" showInputMessage="1" showErrorMessage="1" sqref="H77 P77 X77">
      <formula1>"甲地方,乙地方"</formula1>
    </dataValidation>
    <dataValidation type="list" allowBlank="1" showInputMessage="1" sqref="B90:G113">
      <formula1>"運搬費,消耗品,レンタル費,著作権使用料"</formula1>
    </dataValidation>
  </dataValidations>
  <printOptions horizontalCentered="1"/>
  <pageMargins left="0.70866141732283472" right="0.70866141732283472" top="0.59055118110236227" bottom="0" header="0.31496062992125984" footer="0.31496062992125984"/>
  <pageSetup paperSize="9" scale="86" fitToWidth="0" fitToHeight="0" orientation="portrait" r:id="rId1"/>
  <headerFooter>
    <oddFooter>&amp;R&amp;F
&amp;P/  &amp;N</oddFooter>
  </headerFooter>
  <rowBreaks count="1" manualBreakCount="1">
    <brk id="7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様式１</vt:lpstr>
      <vt:lpstr>様式２－１</vt:lpstr>
      <vt:lpstr>様式２－２</vt:lpstr>
      <vt:lpstr>様式１!Print_Area</vt:lpstr>
      <vt:lpstr>'様式２－１'!Print_Area</vt:lpstr>
      <vt:lpstr>'様式２－２'!Print_Area</vt:lpstr>
      <vt:lpstr>'様式２－２'!Print_Titles</vt:lpstr>
      <vt:lpstr>メディア芸術</vt:lpstr>
      <vt:lpstr>演劇</vt:lpstr>
      <vt:lpstr>音楽</vt:lpstr>
      <vt:lpstr>生活文化</vt:lpstr>
      <vt:lpstr>大項目</vt:lpstr>
      <vt:lpstr>大衆芸能</vt:lpstr>
      <vt:lpstr>中項目</vt:lpstr>
      <vt:lpstr>伝統芸能</vt:lpstr>
      <vt:lpstr>都道府県・政令指定都市</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大阪府</cp:lastModifiedBy>
  <cp:lastPrinted>2021-04-08T16:47:37Z</cp:lastPrinted>
  <dcterms:created xsi:type="dcterms:W3CDTF">2020-07-17T04:43:54Z</dcterms:created>
  <dcterms:modified xsi:type="dcterms:W3CDTF">2021-04-26T09:29:14Z</dcterms:modified>
</cp:coreProperties>
</file>