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施設防災企画係\06_ブロック塀関係\ブロック塀等安全対策等状況FU\03_修正版調査票\"/>
    </mc:Choice>
  </mc:AlternateContent>
  <bookViews>
    <workbookView xWindow="0" yWindow="0" windowWidth="21060" windowHeight="10050" tabRatio="672"/>
  </bookViews>
  <sheets>
    <sheet name="入力Ａ（未対策）" sheetId="38" r:id="rId1"/>
    <sheet name="【記入例】入力Ａ" sheetId="30" r:id="rId2"/>
    <sheet name="入力Ｂ（未点検）" sheetId="39" r:id="rId3"/>
    <sheet name="【記入例】入力Ｂ" sheetId="35" r:id="rId4"/>
    <sheet name="リスト" sheetId="17" state="hidden" r:id="rId5"/>
  </sheets>
  <definedNames>
    <definedName name="_xlnm._FilterDatabase" localSheetId="1" hidden="1">【記入例】入力Ａ!$A$13:$N$193</definedName>
    <definedName name="_xlnm._FilterDatabase" localSheetId="3" hidden="1">【記入例】入力Ｂ!$A$14:$T$194</definedName>
    <definedName name="_xlnm._FilterDatabase" localSheetId="0" hidden="1">'入力Ａ（未対策）'!$A$13:$N$193</definedName>
    <definedName name="_xlnm._FilterDatabase" localSheetId="2" hidden="1">'入力Ｂ（未点検）'!$A$14:$T$194</definedName>
    <definedName name="_xlnm.Criteria" localSheetId="1">【記入例】入力Ａ!#REF!</definedName>
    <definedName name="_xlnm.Criteria" localSheetId="3">【記入例】入力Ｂ!#REF!</definedName>
    <definedName name="_xlnm.Criteria" localSheetId="0">'入力Ａ（未対策）'!#REF!</definedName>
    <definedName name="_xlnm.Criteria" localSheetId="2">'入力Ｂ（未点検）'!#REF!</definedName>
    <definedName name="_xlnm.Extract" localSheetId="1">【記入例】入力Ａ!#REF!</definedName>
    <definedName name="_xlnm.Extract" localSheetId="3">【記入例】入力Ｂ!#REF!</definedName>
    <definedName name="_xlnm.Extract" localSheetId="0">'入力Ａ（未対策）'!#REF!</definedName>
    <definedName name="_xlnm.Extract" localSheetId="2">'入力Ｂ（未点検）'!#REF!</definedName>
    <definedName name="_xlnm.Print_Area" localSheetId="1">【記入例】入力Ａ!$A$1:$O$193</definedName>
    <definedName name="_xlnm.Print_Area" localSheetId="3">【記入例】入力Ｂ!$A$1:$U$194</definedName>
    <definedName name="_xlnm.Print_Area" localSheetId="0">'入力Ａ（未対策）'!$A$1:$O$193</definedName>
    <definedName name="_xlnm.Print_Area" localSheetId="2">'入力Ｂ（未点検）'!$A$1:$U$194</definedName>
    <definedName name="_xlnm.Print_Titles" localSheetId="1">【記入例】入力Ａ!$1:$13</definedName>
    <definedName name="_xlnm.Print_Titles" localSheetId="3">【記入例】入力Ｂ!$1:$14</definedName>
    <definedName name="_xlnm.Print_Titles" localSheetId="0">'入力Ａ（未対策）'!$1:$13</definedName>
    <definedName name="_xlnm.Print_Titles" localSheetId="2">'入力Ｂ（未点検）'!$1:$14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39" l="1"/>
  <c r="D17" i="39"/>
  <c r="D18" i="39"/>
  <c r="D19" i="39"/>
  <c r="D20" i="39"/>
  <c r="D21" i="39"/>
  <c r="D22" i="39"/>
  <c r="D23" i="39"/>
  <c r="D24" i="39"/>
  <c r="D25" i="39"/>
  <c r="D26" i="39"/>
  <c r="D27" i="39"/>
  <c r="D28" i="39"/>
  <c r="D29" i="39"/>
  <c r="D30" i="39"/>
  <c r="D31" i="39"/>
  <c r="D32" i="39"/>
  <c r="D33" i="39"/>
  <c r="D34" i="39"/>
  <c r="D35" i="39"/>
  <c r="D36" i="39"/>
  <c r="D37" i="39"/>
  <c r="D38" i="39"/>
  <c r="D39" i="39"/>
  <c r="D40" i="39"/>
  <c r="D41" i="39"/>
  <c r="D42" i="39"/>
  <c r="D43" i="39"/>
  <c r="D44" i="39"/>
  <c r="D45" i="39"/>
  <c r="D46" i="39"/>
  <c r="D47" i="39"/>
  <c r="D48" i="39"/>
  <c r="D49" i="39"/>
  <c r="D50" i="39"/>
  <c r="D51" i="39"/>
  <c r="D52" i="39"/>
  <c r="D53" i="39"/>
  <c r="D54" i="39"/>
  <c r="D55" i="39"/>
  <c r="D56" i="39"/>
  <c r="D57" i="39"/>
  <c r="D58" i="39"/>
  <c r="D59" i="39"/>
  <c r="D60" i="39"/>
  <c r="D61" i="39"/>
  <c r="D62" i="39"/>
  <c r="D63" i="39"/>
  <c r="D64" i="39"/>
  <c r="D65" i="39"/>
  <c r="D66" i="39"/>
  <c r="D67" i="39"/>
  <c r="D68" i="39"/>
  <c r="D69" i="39"/>
  <c r="D70" i="39"/>
  <c r="D71" i="39"/>
  <c r="D72" i="39"/>
  <c r="D73" i="39"/>
  <c r="D74" i="39"/>
  <c r="D75" i="39"/>
  <c r="D76" i="39"/>
  <c r="D77" i="39"/>
  <c r="D78" i="39"/>
  <c r="D79" i="39"/>
  <c r="D80" i="39"/>
  <c r="D81" i="39"/>
  <c r="D82" i="39"/>
  <c r="D83" i="39"/>
  <c r="D84" i="39"/>
  <c r="D85" i="39"/>
  <c r="D86" i="39"/>
  <c r="D87" i="39"/>
  <c r="D88" i="39"/>
  <c r="D89" i="39"/>
  <c r="D90" i="39"/>
  <c r="D91" i="39"/>
  <c r="D92" i="39"/>
  <c r="D93" i="39"/>
  <c r="D94" i="39"/>
  <c r="D95" i="39"/>
  <c r="D96" i="39"/>
  <c r="D97" i="39"/>
  <c r="D98" i="39"/>
  <c r="D99" i="39"/>
  <c r="D100" i="39"/>
  <c r="D101" i="39"/>
  <c r="D102" i="39"/>
  <c r="D103" i="39"/>
  <c r="D104" i="39"/>
  <c r="D105" i="39"/>
  <c r="D106" i="39"/>
  <c r="D107" i="39"/>
  <c r="D108" i="39"/>
  <c r="D109" i="39"/>
  <c r="D110" i="39"/>
  <c r="D111" i="39"/>
  <c r="D112" i="39"/>
  <c r="D113" i="39"/>
  <c r="D114" i="39"/>
  <c r="D115" i="39"/>
  <c r="D116" i="39"/>
  <c r="D117" i="39"/>
  <c r="D118" i="39"/>
  <c r="D119" i="39"/>
  <c r="D120" i="39"/>
  <c r="D121" i="39"/>
  <c r="D122" i="39"/>
  <c r="D123" i="39"/>
  <c r="D124" i="39"/>
  <c r="D125" i="39"/>
  <c r="D126" i="39"/>
  <c r="D127" i="39"/>
  <c r="D128" i="39"/>
  <c r="D129" i="39"/>
  <c r="D130" i="39"/>
  <c r="D131" i="39"/>
  <c r="D132" i="39"/>
  <c r="D133" i="39"/>
  <c r="D134" i="39"/>
  <c r="D135" i="39"/>
  <c r="D136" i="39"/>
  <c r="D137" i="39"/>
  <c r="D138" i="39"/>
  <c r="D139" i="39"/>
  <c r="D140" i="39"/>
  <c r="D141" i="39"/>
  <c r="D142" i="39"/>
  <c r="D143" i="39"/>
  <c r="D144" i="39"/>
  <c r="D145" i="39"/>
  <c r="D146" i="39"/>
  <c r="D147" i="39"/>
  <c r="D148" i="39"/>
  <c r="D149" i="39"/>
  <c r="D150" i="39"/>
  <c r="D151" i="39"/>
  <c r="D152" i="39"/>
  <c r="D153" i="39"/>
  <c r="D154" i="39"/>
  <c r="D155" i="39"/>
  <c r="D156" i="39"/>
  <c r="D157" i="39"/>
  <c r="D158" i="39"/>
  <c r="D159" i="39"/>
  <c r="D160" i="39"/>
  <c r="D161" i="39"/>
  <c r="D162" i="39"/>
  <c r="D163" i="39"/>
  <c r="D164" i="39"/>
  <c r="D165" i="39"/>
  <c r="D166" i="39"/>
  <c r="D167" i="39"/>
  <c r="D168" i="39"/>
  <c r="D169" i="39"/>
  <c r="D170" i="39"/>
  <c r="D171" i="39"/>
  <c r="D172" i="39"/>
  <c r="D173" i="39"/>
  <c r="D174" i="39"/>
  <c r="D175" i="39"/>
  <c r="D176" i="39"/>
  <c r="D177" i="39"/>
  <c r="D178" i="39"/>
  <c r="D179" i="39"/>
  <c r="D180" i="39"/>
  <c r="D181" i="39"/>
  <c r="D182" i="39"/>
  <c r="D183" i="39"/>
  <c r="D184" i="39"/>
  <c r="D185" i="39"/>
  <c r="D186" i="39"/>
  <c r="D187" i="39"/>
  <c r="D188" i="39"/>
  <c r="D189" i="39"/>
  <c r="D190" i="39"/>
  <c r="D191" i="39"/>
  <c r="D192" i="39"/>
  <c r="D193" i="39"/>
  <c r="D194" i="39"/>
  <c r="D15" i="39"/>
  <c r="J15" i="38" l="1"/>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J95" i="38"/>
  <c r="J96" i="38"/>
  <c r="J97" i="38"/>
  <c r="J98" i="38"/>
  <c r="J99" i="38"/>
  <c r="J100" i="38"/>
  <c r="J101" i="38"/>
  <c r="J102" i="38"/>
  <c r="J103" i="38"/>
  <c r="J104" i="38"/>
  <c r="J105" i="38"/>
  <c r="J106" i="38"/>
  <c r="J107" i="38"/>
  <c r="J108" i="38"/>
  <c r="J109" i="38"/>
  <c r="J110" i="38"/>
  <c r="J111" i="38"/>
  <c r="J112" i="38"/>
  <c r="J113" i="38"/>
  <c r="J114" i="38"/>
  <c r="J115" i="38"/>
  <c r="J116" i="38"/>
  <c r="J117" i="38"/>
  <c r="J118" i="38"/>
  <c r="J119" i="38"/>
  <c r="J120" i="38"/>
  <c r="J121" i="38"/>
  <c r="J122" i="38"/>
  <c r="J123" i="38"/>
  <c r="J124" i="38"/>
  <c r="J125" i="38"/>
  <c r="J126" i="38"/>
  <c r="J127" i="38"/>
  <c r="J128" i="38"/>
  <c r="J129" i="38"/>
  <c r="J130" i="38"/>
  <c r="J131" i="38"/>
  <c r="J132" i="38"/>
  <c r="J133" i="38"/>
  <c r="J134" i="38"/>
  <c r="J135" i="38"/>
  <c r="J136" i="38"/>
  <c r="J137" i="38"/>
  <c r="J138" i="38"/>
  <c r="J139" i="38"/>
  <c r="J140" i="38"/>
  <c r="J141" i="38"/>
  <c r="J142" i="38"/>
  <c r="J143" i="38"/>
  <c r="J144" i="38"/>
  <c r="J145" i="38"/>
  <c r="J146" i="38"/>
  <c r="J147" i="38"/>
  <c r="J148" i="38"/>
  <c r="J149" i="38"/>
  <c r="J150" i="38"/>
  <c r="J151" i="38"/>
  <c r="J152" i="38"/>
  <c r="J153" i="38"/>
  <c r="J154" i="38"/>
  <c r="J155" i="38"/>
  <c r="J156" i="38"/>
  <c r="J157" i="38"/>
  <c r="J158" i="38"/>
  <c r="J159" i="38"/>
  <c r="J160" i="38"/>
  <c r="J161" i="38"/>
  <c r="J162" i="38"/>
  <c r="J163" i="38"/>
  <c r="J164" i="38"/>
  <c r="J165" i="38"/>
  <c r="J166" i="38"/>
  <c r="J167" i="38"/>
  <c r="J168" i="38"/>
  <c r="J169" i="38"/>
  <c r="J170" i="38"/>
  <c r="J171" i="38"/>
  <c r="J172" i="38"/>
  <c r="J173" i="38"/>
  <c r="J174" i="38"/>
  <c r="J175" i="38"/>
  <c r="J176" i="38"/>
  <c r="J177" i="38"/>
  <c r="J178" i="38"/>
  <c r="J179" i="38"/>
  <c r="J180" i="38"/>
  <c r="J181" i="38"/>
  <c r="J182" i="38"/>
  <c r="J183" i="38"/>
  <c r="J184" i="38"/>
  <c r="J185" i="38"/>
  <c r="J186" i="38"/>
  <c r="J187" i="38"/>
  <c r="J188" i="38"/>
  <c r="J189" i="38"/>
  <c r="J190" i="38"/>
  <c r="J191" i="38"/>
  <c r="J192" i="38"/>
  <c r="J193" i="38"/>
  <c r="J14" i="38"/>
  <c r="G15" i="38"/>
  <c r="G16" i="38"/>
  <c r="G17" i="38"/>
  <c r="G18" i="38"/>
  <c r="G19" i="38"/>
  <c r="G20" i="38"/>
  <c r="G21" i="38"/>
  <c r="G22" i="38"/>
  <c r="G23" i="38"/>
  <c r="G24" i="38"/>
  <c r="G25" i="38"/>
  <c r="G26" i="38"/>
  <c r="G27" i="38"/>
  <c r="G28" i="38"/>
  <c r="G29" i="38"/>
  <c r="G30" i="38"/>
  <c r="G31" i="38"/>
  <c r="G32" i="38"/>
  <c r="G33" i="38"/>
  <c r="G34" i="38"/>
  <c r="G35" i="38"/>
  <c r="G36" i="38"/>
  <c r="G37" i="38"/>
  <c r="G38" i="38"/>
  <c r="G39" i="38"/>
  <c r="G40" i="38"/>
  <c r="G41" i="38"/>
  <c r="G42" i="38"/>
  <c r="G43" i="38"/>
  <c r="G44" i="38"/>
  <c r="G45" i="38"/>
  <c r="G46" i="38"/>
  <c r="G47" i="38"/>
  <c r="G48" i="38"/>
  <c r="G49" i="38"/>
  <c r="G50" i="38"/>
  <c r="G51" i="38"/>
  <c r="G52" i="38"/>
  <c r="G53" i="38"/>
  <c r="G54" i="38"/>
  <c r="G55" i="38"/>
  <c r="G56" i="38"/>
  <c r="G57" i="38"/>
  <c r="G58" i="38"/>
  <c r="G59" i="38"/>
  <c r="G60" i="38"/>
  <c r="G61" i="38"/>
  <c r="G62" i="38"/>
  <c r="G63" i="38"/>
  <c r="G64" i="38"/>
  <c r="G65" i="38"/>
  <c r="G66" i="38"/>
  <c r="G67" i="38"/>
  <c r="G68" i="38"/>
  <c r="G69" i="38"/>
  <c r="G70" i="38"/>
  <c r="G71" i="38"/>
  <c r="G72" i="38"/>
  <c r="G73" i="38"/>
  <c r="G74" i="38"/>
  <c r="G75" i="38"/>
  <c r="G76" i="38"/>
  <c r="G77" i="38"/>
  <c r="G78" i="38"/>
  <c r="G79" i="38"/>
  <c r="G80" i="38"/>
  <c r="G81" i="38"/>
  <c r="G82" i="38"/>
  <c r="G83" i="38"/>
  <c r="G84" i="38"/>
  <c r="G85" i="38"/>
  <c r="G86" i="38"/>
  <c r="G87" i="38"/>
  <c r="G88" i="38"/>
  <c r="G89" i="38"/>
  <c r="G90" i="38"/>
  <c r="G91" i="38"/>
  <c r="G92" i="38"/>
  <c r="G93" i="38"/>
  <c r="G94" i="38"/>
  <c r="G95" i="38"/>
  <c r="G96" i="38"/>
  <c r="G97" i="38"/>
  <c r="G98" i="38"/>
  <c r="G99" i="38"/>
  <c r="G100" i="38"/>
  <c r="G101" i="38"/>
  <c r="G102" i="38"/>
  <c r="G103" i="38"/>
  <c r="G104" i="38"/>
  <c r="G105" i="38"/>
  <c r="G106" i="38"/>
  <c r="G107" i="38"/>
  <c r="G108" i="38"/>
  <c r="G109" i="38"/>
  <c r="G110" i="38"/>
  <c r="G111" i="38"/>
  <c r="G112" i="38"/>
  <c r="G113" i="38"/>
  <c r="G114" i="38"/>
  <c r="G115" i="38"/>
  <c r="G116" i="38"/>
  <c r="G117" i="38"/>
  <c r="G118" i="38"/>
  <c r="G119" i="38"/>
  <c r="G120" i="38"/>
  <c r="G121" i="38"/>
  <c r="G122" i="38"/>
  <c r="G123" i="38"/>
  <c r="G124" i="38"/>
  <c r="G125" i="38"/>
  <c r="G126" i="38"/>
  <c r="G127" i="38"/>
  <c r="G128" i="38"/>
  <c r="G129" i="38"/>
  <c r="G130" i="38"/>
  <c r="G131" i="38"/>
  <c r="G132" i="38"/>
  <c r="G133" i="38"/>
  <c r="G134" i="38"/>
  <c r="G135" i="38"/>
  <c r="G136" i="38"/>
  <c r="G137" i="38"/>
  <c r="G138" i="38"/>
  <c r="G139" i="38"/>
  <c r="G140" i="38"/>
  <c r="G141" i="38"/>
  <c r="G142" i="38"/>
  <c r="G143" i="38"/>
  <c r="G144" i="38"/>
  <c r="G145" i="38"/>
  <c r="G146" i="38"/>
  <c r="G147" i="38"/>
  <c r="G148" i="38"/>
  <c r="G149" i="38"/>
  <c r="G150" i="38"/>
  <c r="G151" i="38"/>
  <c r="G152" i="38"/>
  <c r="G153" i="38"/>
  <c r="G154" i="38"/>
  <c r="G155" i="38"/>
  <c r="G156" i="38"/>
  <c r="G157" i="38"/>
  <c r="G158" i="38"/>
  <c r="G159" i="38"/>
  <c r="G160" i="38"/>
  <c r="G161" i="38"/>
  <c r="G162" i="38"/>
  <c r="G163" i="38"/>
  <c r="G164" i="38"/>
  <c r="G165" i="38"/>
  <c r="G166" i="38"/>
  <c r="G167" i="38"/>
  <c r="G168" i="38"/>
  <c r="G169" i="38"/>
  <c r="G170" i="38"/>
  <c r="G171" i="38"/>
  <c r="G172" i="38"/>
  <c r="G173" i="38"/>
  <c r="G174" i="38"/>
  <c r="G175" i="38"/>
  <c r="G176" i="38"/>
  <c r="G177" i="38"/>
  <c r="G178" i="38"/>
  <c r="G179" i="38"/>
  <c r="G180" i="38"/>
  <c r="G181" i="38"/>
  <c r="G182" i="38"/>
  <c r="G183" i="38"/>
  <c r="G184" i="38"/>
  <c r="G185" i="38"/>
  <c r="G186" i="38"/>
  <c r="G187" i="38"/>
  <c r="G188" i="38"/>
  <c r="G189" i="38"/>
  <c r="G190" i="38"/>
  <c r="G191" i="38"/>
  <c r="G192" i="38"/>
  <c r="G193" i="38"/>
  <c r="G14" i="38"/>
  <c r="D15" i="38"/>
  <c r="D16" i="38"/>
  <c r="D17" i="38"/>
  <c r="D18" i="38"/>
  <c r="D19" i="38"/>
  <c r="D20" i="38"/>
  <c r="D21" i="38"/>
  <c r="D22" i="38"/>
  <c r="D23" i="38"/>
  <c r="D24" i="38"/>
  <c r="D25" i="38"/>
  <c r="D26" i="38"/>
  <c r="D27" i="38"/>
  <c r="D28" i="38"/>
  <c r="D29" i="38"/>
  <c r="D30" i="38"/>
  <c r="D31" i="38"/>
  <c r="D32" i="38"/>
  <c r="D33" i="38"/>
  <c r="D34" i="38"/>
  <c r="D35" i="38"/>
  <c r="D36" i="38"/>
  <c r="D37" i="38"/>
  <c r="D38" i="38"/>
  <c r="D39" i="38"/>
  <c r="D40" i="38"/>
  <c r="D41" i="38"/>
  <c r="D42" i="38"/>
  <c r="D43" i="38"/>
  <c r="D44" i="38"/>
  <c r="D45" i="38"/>
  <c r="D46" i="38"/>
  <c r="D47" i="38"/>
  <c r="D48" i="38"/>
  <c r="D49" i="38"/>
  <c r="D50" i="38"/>
  <c r="D51" i="38"/>
  <c r="D52" i="38"/>
  <c r="D53" i="38"/>
  <c r="D54" i="38"/>
  <c r="D55" i="38"/>
  <c r="D56" i="38"/>
  <c r="D57" i="38"/>
  <c r="D58" i="38"/>
  <c r="D59" i="38"/>
  <c r="D60" i="38"/>
  <c r="D61" i="38"/>
  <c r="D62" i="38"/>
  <c r="D63" i="38"/>
  <c r="D64" i="38"/>
  <c r="D65" i="38"/>
  <c r="D66" i="38"/>
  <c r="D67" i="38"/>
  <c r="D68" i="38"/>
  <c r="D69" i="38"/>
  <c r="D70" i="38"/>
  <c r="D71" i="38"/>
  <c r="D72" i="38"/>
  <c r="D73" i="38"/>
  <c r="D74" i="38"/>
  <c r="D75" i="38"/>
  <c r="D76" i="38"/>
  <c r="D77" i="38"/>
  <c r="D78" i="38"/>
  <c r="D79" i="38"/>
  <c r="D80" i="38"/>
  <c r="D81" i="38"/>
  <c r="D82" i="38"/>
  <c r="D83" i="38"/>
  <c r="D84" i="38"/>
  <c r="D85" i="38"/>
  <c r="D86" i="38"/>
  <c r="D87" i="38"/>
  <c r="D88" i="38"/>
  <c r="D89" i="38"/>
  <c r="D90" i="38"/>
  <c r="D91" i="38"/>
  <c r="D92" i="38"/>
  <c r="D93" i="38"/>
  <c r="D94" i="38"/>
  <c r="D95" i="38"/>
  <c r="D96" i="38"/>
  <c r="D97" i="38"/>
  <c r="D98" i="38"/>
  <c r="D99" i="38"/>
  <c r="D100" i="38"/>
  <c r="D101" i="38"/>
  <c r="D102" i="38"/>
  <c r="D103" i="38"/>
  <c r="D104" i="38"/>
  <c r="D105" i="38"/>
  <c r="D106" i="38"/>
  <c r="D107" i="38"/>
  <c r="D108" i="38"/>
  <c r="D109" i="38"/>
  <c r="D110" i="38"/>
  <c r="D111" i="38"/>
  <c r="D112" i="38"/>
  <c r="D113" i="38"/>
  <c r="D114" i="38"/>
  <c r="D115" i="38"/>
  <c r="D116" i="38"/>
  <c r="D117" i="38"/>
  <c r="D118" i="38"/>
  <c r="D119" i="38"/>
  <c r="D120" i="38"/>
  <c r="D121" i="38"/>
  <c r="D122" i="38"/>
  <c r="D123" i="38"/>
  <c r="D124" i="38"/>
  <c r="D125" i="38"/>
  <c r="D126" i="38"/>
  <c r="D127" i="38"/>
  <c r="D128" i="38"/>
  <c r="D129" i="38"/>
  <c r="D130" i="38"/>
  <c r="D131" i="38"/>
  <c r="D132" i="38"/>
  <c r="D133" i="38"/>
  <c r="D134" i="38"/>
  <c r="D135" i="38"/>
  <c r="D136" i="38"/>
  <c r="D137" i="38"/>
  <c r="D138" i="38"/>
  <c r="D139" i="38"/>
  <c r="D140" i="38"/>
  <c r="D141" i="38"/>
  <c r="D142" i="38"/>
  <c r="D143" i="38"/>
  <c r="D144" i="38"/>
  <c r="D145" i="38"/>
  <c r="D146" i="38"/>
  <c r="D147" i="38"/>
  <c r="D148" i="38"/>
  <c r="D149" i="38"/>
  <c r="D150" i="38"/>
  <c r="D151" i="38"/>
  <c r="D152" i="38"/>
  <c r="D153" i="38"/>
  <c r="D154" i="38"/>
  <c r="D155" i="38"/>
  <c r="D156" i="38"/>
  <c r="D157" i="38"/>
  <c r="D158" i="38"/>
  <c r="D159" i="38"/>
  <c r="D160" i="38"/>
  <c r="D161" i="38"/>
  <c r="D162" i="38"/>
  <c r="D163" i="38"/>
  <c r="D164" i="38"/>
  <c r="D165" i="38"/>
  <c r="D166" i="38"/>
  <c r="D167" i="38"/>
  <c r="D168" i="38"/>
  <c r="D169" i="38"/>
  <c r="D170" i="38"/>
  <c r="D171" i="38"/>
  <c r="D172" i="38"/>
  <c r="D173" i="38"/>
  <c r="D174" i="38"/>
  <c r="D175" i="38"/>
  <c r="D176" i="38"/>
  <c r="D177" i="38"/>
  <c r="D178" i="38"/>
  <c r="D179" i="38"/>
  <c r="D180" i="38"/>
  <c r="D181" i="38"/>
  <c r="D182" i="38"/>
  <c r="D183" i="38"/>
  <c r="D184" i="38"/>
  <c r="D185" i="38"/>
  <c r="D186" i="38"/>
  <c r="D187" i="38"/>
  <c r="D188" i="38"/>
  <c r="D189" i="38"/>
  <c r="D190" i="38"/>
  <c r="D191" i="38"/>
  <c r="D192" i="38"/>
  <c r="D193" i="38"/>
  <c r="D14" i="38"/>
  <c r="U194" i="39" l="1"/>
  <c r="V194" i="39" s="1"/>
  <c r="A194" i="39"/>
  <c r="U193" i="39"/>
  <c r="V193" i="39" s="1"/>
  <c r="A193" i="39"/>
  <c r="U192" i="39"/>
  <c r="V192" i="39" s="1"/>
  <c r="A192" i="39"/>
  <c r="U191" i="39"/>
  <c r="V191" i="39" s="1"/>
  <c r="A191" i="39"/>
  <c r="U190" i="39"/>
  <c r="V190" i="39" s="1"/>
  <c r="A190" i="39"/>
  <c r="U189" i="39"/>
  <c r="V189" i="39" s="1"/>
  <c r="A189" i="39"/>
  <c r="U188" i="39"/>
  <c r="V188" i="39" s="1"/>
  <c r="A188" i="39"/>
  <c r="U187" i="39"/>
  <c r="V187" i="39" s="1"/>
  <c r="A187" i="39"/>
  <c r="U186" i="39"/>
  <c r="V186" i="39" s="1"/>
  <c r="A186" i="39"/>
  <c r="U185" i="39"/>
  <c r="V185" i="39" s="1"/>
  <c r="A185" i="39"/>
  <c r="U184" i="39"/>
  <c r="V184" i="39" s="1"/>
  <c r="A184" i="39"/>
  <c r="U183" i="39"/>
  <c r="V183" i="39" s="1"/>
  <c r="A183" i="39"/>
  <c r="U182" i="39"/>
  <c r="V182" i="39" s="1"/>
  <c r="A182" i="39"/>
  <c r="U181" i="39"/>
  <c r="V181" i="39" s="1"/>
  <c r="A181" i="39"/>
  <c r="U180" i="39"/>
  <c r="V180" i="39" s="1"/>
  <c r="A180" i="39"/>
  <c r="U179" i="39"/>
  <c r="V179" i="39" s="1"/>
  <c r="A179" i="39"/>
  <c r="U178" i="39"/>
  <c r="V178" i="39" s="1"/>
  <c r="A178" i="39"/>
  <c r="U177" i="39"/>
  <c r="V177" i="39" s="1"/>
  <c r="A177" i="39"/>
  <c r="U176" i="39"/>
  <c r="V176" i="39" s="1"/>
  <c r="A176" i="39"/>
  <c r="U175" i="39"/>
  <c r="V175" i="39" s="1"/>
  <c r="A175" i="39"/>
  <c r="U174" i="39"/>
  <c r="V174" i="39" s="1"/>
  <c r="A174" i="39"/>
  <c r="U173" i="39"/>
  <c r="V173" i="39" s="1"/>
  <c r="A173" i="39"/>
  <c r="U172" i="39"/>
  <c r="V172" i="39" s="1"/>
  <c r="A172" i="39"/>
  <c r="U171" i="39"/>
  <c r="V171" i="39" s="1"/>
  <c r="A171" i="39"/>
  <c r="U170" i="39"/>
  <c r="V170" i="39" s="1"/>
  <c r="A170" i="39"/>
  <c r="U169" i="39"/>
  <c r="V169" i="39" s="1"/>
  <c r="A169" i="39"/>
  <c r="U168" i="39"/>
  <c r="V168" i="39" s="1"/>
  <c r="A168" i="39"/>
  <c r="U167" i="39"/>
  <c r="V167" i="39" s="1"/>
  <c r="A167" i="39"/>
  <c r="U166" i="39"/>
  <c r="V166" i="39" s="1"/>
  <c r="A166" i="39"/>
  <c r="U165" i="39"/>
  <c r="V165" i="39" s="1"/>
  <c r="A165" i="39"/>
  <c r="U164" i="39"/>
  <c r="V164" i="39" s="1"/>
  <c r="A164" i="39"/>
  <c r="U163" i="39"/>
  <c r="V163" i="39" s="1"/>
  <c r="A163" i="39"/>
  <c r="U162" i="39"/>
  <c r="V162" i="39" s="1"/>
  <c r="A162" i="39"/>
  <c r="U161" i="39"/>
  <c r="V161" i="39" s="1"/>
  <c r="A161" i="39"/>
  <c r="U160" i="39"/>
  <c r="V160" i="39" s="1"/>
  <c r="A160" i="39"/>
  <c r="U159" i="39"/>
  <c r="V159" i="39" s="1"/>
  <c r="A159" i="39"/>
  <c r="U158" i="39"/>
  <c r="V158" i="39" s="1"/>
  <c r="A158" i="39"/>
  <c r="U157" i="39"/>
  <c r="V157" i="39" s="1"/>
  <c r="A157" i="39"/>
  <c r="U156" i="39"/>
  <c r="V156" i="39" s="1"/>
  <c r="A156" i="39"/>
  <c r="U155" i="39"/>
  <c r="V155" i="39" s="1"/>
  <c r="A155" i="39"/>
  <c r="U154" i="39"/>
  <c r="V154" i="39" s="1"/>
  <c r="A154" i="39"/>
  <c r="U153" i="39"/>
  <c r="V153" i="39" s="1"/>
  <c r="A153" i="39"/>
  <c r="U152" i="39"/>
  <c r="V152" i="39" s="1"/>
  <c r="A152" i="39"/>
  <c r="U151" i="39"/>
  <c r="V151" i="39" s="1"/>
  <c r="A151" i="39"/>
  <c r="U150" i="39"/>
  <c r="V150" i="39" s="1"/>
  <c r="A150" i="39"/>
  <c r="U149" i="39"/>
  <c r="V149" i="39" s="1"/>
  <c r="A149" i="39"/>
  <c r="U148" i="39"/>
  <c r="V148" i="39" s="1"/>
  <c r="A148" i="39"/>
  <c r="U147" i="39"/>
  <c r="V147" i="39" s="1"/>
  <c r="A147" i="39"/>
  <c r="U146" i="39"/>
  <c r="V146" i="39" s="1"/>
  <c r="A146" i="39"/>
  <c r="U145" i="39"/>
  <c r="V145" i="39" s="1"/>
  <c r="A145" i="39"/>
  <c r="U144" i="39"/>
  <c r="V144" i="39" s="1"/>
  <c r="A144" i="39"/>
  <c r="U143" i="39"/>
  <c r="V143" i="39" s="1"/>
  <c r="A143" i="39"/>
  <c r="U142" i="39"/>
  <c r="V142" i="39" s="1"/>
  <c r="A142" i="39"/>
  <c r="U141" i="39"/>
  <c r="V141" i="39" s="1"/>
  <c r="A141" i="39"/>
  <c r="U140" i="39"/>
  <c r="V140" i="39" s="1"/>
  <c r="A140" i="39"/>
  <c r="U139" i="39"/>
  <c r="V139" i="39" s="1"/>
  <c r="A139" i="39"/>
  <c r="U138" i="39"/>
  <c r="V138" i="39" s="1"/>
  <c r="A138" i="39"/>
  <c r="U137" i="39"/>
  <c r="V137" i="39" s="1"/>
  <c r="A137" i="39"/>
  <c r="U136" i="39"/>
  <c r="V136" i="39" s="1"/>
  <c r="A136" i="39"/>
  <c r="U135" i="39"/>
  <c r="V135" i="39" s="1"/>
  <c r="A135" i="39"/>
  <c r="U134" i="39"/>
  <c r="V134" i="39" s="1"/>
  <c r="A134" i="39"/>
  <c r="U133" i="39"/>
  <c r="V133" i="39" s="1"/>
  <c r="A133" i="39"/>
  <c r="U132" i="39"/>
  <c r="V132" i="39" s="1"/>
  <c r="A132" i="39"/>
  <c r="U131" i="39"/>
  <c r="V131" i="39" s="1"/>
  <c r="A131" i="39"/>
  <c r="U130" i="39"/>
  <c r="V130" i="39" s="1"/>
  <c r="A130" i="39"/>
  <c r="U129" i="39"/>
  <c r="V129" i="39" s="1"/>
  <c r="A129" i="39"/>
  <c r="U128" i="39"/>
  <c r="V128" i="39" s="1"/>
  <c r="A128" i="39"/>
  <c r="U127" i="39"/>
  <c r="V127" i="39" s="1"/>
  <c r="A127" i="39"/>
  <c r="U126" i="39"/>
  <c r="V126" i="39" s="1"/>
  <c r="A126" i="39"/>
  <c r="U125" i="39"/>
  <c r="V125" i="39" s="1"/>
  <c r="A125" i="39"/>
  <c r="U124" i="39"/>
  <c r="V124" i="39" s="1"/>
  <c r="A124" i="39"/>
  <c r="U123" i="39"/>
  <c r="V123" i="39" s="1"/>
  <c r="A123" i="39"/>
  <c r="U122" i="39"/>
  <c r="V122" i="39" s="1"/>
  <c r="A122" i="39"/>
  <c r="U121" i="39"/>
  <c r="V121" i="39" s="1"/>
  <c r="A121" i="39"/>
  <c r="U120" i="39"/>
  <c r="V120" i="39" s="1"/>
  <c r="A120" i="39"/>
  <c r="U119" i="39"/>
  <c r="V119" i="39" s="1"/>
  <c r="A119" i="39"/>
  <c r="U118" i="39"/>
  <c r="V118" i="39" s="1"/>
  <c r="A118" i="39"/>
  <c r="U117" i="39"/>
  <c r="V117" i="39" s="1"/>
  <c r="A117" i="39"/>
  <c r="U116" i="39"/>
  <c r="V116" i="39" s="1"/>
  <c r="A116" i="39"/>
  <c r="U115" i="39"/>
  <c r="V115" i="39" s="1"/>
  <c r="A115" i="39"/>
  <c r="U114" i="39"/>
  <c r="V114" i="39" s="1"/>
  <c r="A114" i="39"/>
  <c r="U113" i="39"/>
  <c r="V113" i="39" s="1"/>
  <c r="A113" i="39"/>
  <c r="U112" i="39"/>
  <c r="V112" i="39" s="1"/>
  <c r="A112" i="39"/>
  <c r="U111" i="39"/>
  <c r="V111" i="39" s="1"/>
  <c r="A111" i="39"/>
  <c r="U110" i="39"/>
  <c r="V110" i="39" s="1"/>
  <c r="A110" i="39"/>
  <c r="V109" i="39"/>
  <c r="U109" i="39"/>
  <c r="A109" i="39"/>
  <c r="V108" i="39"/>
  <c r="U108" i="39"/>
  <c r="A108" i="39"/>
  <c r="V107" i="39"/>
  <c r="U107" i="39"/>
  <c r="A107" i="39"/>
  <c r="V106" i="39"/>
  <c r="U106" i="39"/>
  <c r="A106" i="39"/>
  <c r="V105" i="39"/>
  <c r="U105" i="39"/>
  <c r="A105" i="39"/>
  <c r="V104" i="39"/>
  <c r="U104" i="39"/>
  <c r="A104" i="39"/>
  <c r="V103" i="39"/>
  <c r="U103" i="39"/>
  <c r="A103" i="39"/>
  <c r="V102" i="39"/>
  <c r="U102" i="39"/>
  <c r="A102" i="39"/>
  <c r="V101" i="39"/>
  <c r="U101" i="39"/>
  <c r="A101" i="39"/>
  <c r="V100" i="39"/>
  <c r="U100" i="39"/>
  <c r="A100" i="39"/>
  <c r="V99" i="39"/>
  <c r="U99" i="39"/>
  <c r="A99" i="39"/>
  <c r="V98" i="39"/>
  <c r="U98" i="39"/>
  <c r="A98" i="39"/>
  <c r="V97" i="39"/>
  <c r="U97" i="39"/>
  <c r="A97" i="39"/>
  <c r="V96" i="39"/>
  <c r="U96" i="39"/>
  <c r="A96" i="39"/>
  <c r="V95" i="39"/>
  <c r="U95" i="39"/>
  <c r="A95" i="39"/>
  <c r="V94" i="39"/>
  <c r="U94" i="39"/>
  <c r="A94" i="39"/>
  <c r="V93" i="39"/>
  <c r="U93" i="39"/>
  <c r="A93" i="39"/>
  <c r="V92" i="39"/>
  <c r="U92" i="39"/>
  <c r="A92" i="39"/>
  <c r="V91" i="39"/>
  <c r="U91" i="39"/>
  <c r="A91" i="39"/>
  <c r="V90" i="39"/>
  <c r="U90" i="39"/>
  <c r="A90" i="39"/>
  <c r="V89" i="39"/>
  <c r="U89" i="39"/>
  <c r="A89" i="39"/>
  <c r="V88" i="39"/>
  <c r="U88" i="39"/>
  <c r="A88" i="39"/>
  <c r="V87" i="39"/>
  <c r="U87" i="39"/>
  <c r="A87" i="39"/>
  <c r="V86" i="39"/>
  <c r="U86" i="39"/>
  <c r="A86" i="39"/>
  <c r="V85" i="39"/>
  <c r="U85" i="39"/>
  <c r="A85" i="39"/>
  <c r="V84" i="39"/>
  <c r="U84" i="39"/>
  <c r="A84" i="39"/>
  <c r="V83" i="39"/>
  <c r="U83" i="39"/>
  <c r="A83" i="39"/>
  <c r="V82" i="39"/>
  <c r="U82" i="39"/>
  <c r="A82" i="39"/>
  <c r="V81" i="39"/>
  <c r="U81" i="39"/>
  <c r="A81" i="39"/>
  <c r="V80" i="39"/>
  <c r="U80" i="39"/>
  <c r="A80" i="39"/>
  <c r="V79" i="39"/>
  <c r="U79" i="39"/>
  <c r="A79" i="39"/>
  <c r="V78" i="39"/>
  <c r="U78" i="39"/>
  <c r="A78" i="39"/>
  <c r="V77" i="39"/>
  <c r="U77" i="39"/>
  <c r="A77" i="39"/>
  <c r="V76" i="39"/>
  <c r="U76" i="39"/>
  <c r="A76" i="39"/>
  <c r="V75" i="39"/>
  <c r="U75" i="39"/>
  <c r="A75" i="39"/>
  <c r="V74" i="39"/>
  <c r="U74" i="39"/>
  <c r="A74" i="39"/>
  <c r="V73" i="39"/>
  <c r="U73" i="39"/>
  <c r="A73" i="39"/>
  <c r="V72" i="39"/>
  <c r="U72" i="39"/>
  <c r="A72" i="39"/>
  <c r="V71" i="39"/>
  <c r="U71" i="39"/>
  <c r="A71" i="39"/>
  <c r="V70" i="39"/>
  <c r="U70" i="39"/>
  <c r="A70" i="39"/>
  <c r="V69" i="39"/>
  <c r="U69" i="39"/>
  <c r="A69" i="39"/>
  <c r="V68" i="39"/>
  <c r="U68" i="39"/>
  <c r="A68" i="39"/>
  <c r="V67" i="39"/>
  <c r="U67" i="39"/>
  <c r="A67" i="39"/>
  <c r="V66" i="39"/>
  <c r="U66" i="39"/>
  <c r="A66" i="39"/>
  <c r="V65" i="39"/>
  <c r="U65" i="39"/>
  <c r="A65" i="39"/>
  <c r="V64" i="39"/>
  <c r="U64" i="39"/>
  <c r="A64" i="39"/>
  <c r="V63" i="39"/>
  <c r="U63" i="39"/>
  <c r="A63" i="39"/>
  <c r="V62" i="39"/>
  <c r="U62" i="39"/>
  <c r="A62" i="39"/>
  <c r="V61" i="39"/>
  <c r="U61" i="39"/>
  <c r="A61" i="39"/>
  <c r="V60" i="39"/>
  <c r="U60" i="39"/>
  <c r="A60" i="39"/>
  <c r="V59" i="39"/>
  <c r="U59" i="39"/>
  <c r="A59" i="39"/>
  <c r="V58" i="39"/>
  <c r="U58" i="39"/>
  <c r="A58" i="39"/>
  <c r="V57" i="39"/>
  <c r="U57" i="39"/>
  <c r="A57" i="39"/>
  <c r="V56" i="39"/>
  <c r="U56" i="39"/>
  <c r="A56" i="39"/>
  <c r="V55" i="39"/>
  <c r="U55" i="39"/>
  <c r="A55" i="39"/>
  <c r="V54" i="39"/>
  <c r="U54" i="39"/>
  <c r="A54" i="39"/>
  <c r="V53" i="39"/>
  <c r="U53" i="39"/>
  <c r="A53" i="39"/>
  <c r="V52" i="39"/>
  <c r="U52" i="39"/>
  <c r="A52" i="39"/>
  <c r="V51" i="39"/>
  <c r="U51" i="39"/>
  <c r="A51" i="39"/>
  <c r="V50" i="39"/>
  <c r="U50" i="39"/>
  <c r="A50" i="39"/>
  <c r="V49" i="39"/>
  <c r="U49" i="39"/>
  <c r="A49" i="39"/>
  <c r="V48" i="39"/>
  <c r="U48" i="39"/>
  <c r="A48" i="39"/>
  <c r="V47" i="39"/>
  <c r="U47" i="39"/>
  <c r="A47" i="39"/>
  <c r="V46" i="39"/>
  <c r="U46" i="39"/>
  <c r="A46" i="39"/>
  <c r="V45" i="39"/>
  <c r="U45" i="39"/>
  <c r="A45" i="39"/>
  <c r="V44" i="39"/>
  <c r="U44" i="39"/>
  <c r="A44" i="39"/>
  <c r="V43" i="39"/>
  <c r="U43" i="39"/>
  <c r="A43" i="39"/>
  <c r="V42" i="39"/>
  <c r="U42" i="39"/>
  <c r="A42" i="39"/>
  <c r="V41" i="39"/>
  <c r="U41" i="39"/>
  <c r="A41" i="39"/>
  <c r="V40" i="39"/>
  <c r="U40" i="39"/>
  <c r="A40" i="39"/>
  <c r="V39" i="39"/>
  <c r="U39" i="39"/>
  <c r="A39" i="39"/>
  <c r="V38" i="39"/>
  <c r="U38" i="39"/>
  <c r="A38" i="39"/>
  <c r="V37" i="39"/>
  <c r="U37" i="39"/>
  <c r="A37" i="39"/>
  <c r="V36" i="39"/>
  <c r="U36" i="39"/>
  <c r="A36" i="39"/>
  <c r="V35" i="39"/>
  <c r="U35" i="39"/>
  <c r="A35" i="39"/>
  <c r="V34" i="39"/>
  <c r="U34" i="39"/>
  <c r="A34" i="39"/>
  <c r="V33" i="39"/>
  <c r="U33" i="39"/>
  <c r="A33" i="39"/>
  <c r="V32" i="39"/>
  <c r="U32" i="39"/>
  <c r="A32" i="39"/>
  <c r="V31" i="39"/>
  <c r="U31" i="39"/>
  <c r="A31" i="39"/>
  <c r="V30" i="39"/>
  <c r="U30" i="39"/>
  <c r="A30" i="39"/>
  <c r="V29" i="39"/>
  <c r="U29" i="39"/>
  <c r="A29" i="39"/>
  <c r="V28" i="39"/>
  <c r="U28" i="39"/>
  <c r="A28" i="39"/>
  <c r="V27" i="39"/>
  <c r="U27" i="39"/>
  <c r="A27" i="39"/>
  <c r="V26" i="39"/>
  <c r="U26" i="39"/>
  <c r="A26" i="39"/>
  <c r="V25" i="39"/>
  <c r="U25" i="39"/>
  <c r="A25" i="39"/>
  <c r="U24" i="39"/>
  <c r="V24" i="39" s="1"/>
  <c r="A24" i="39"/>
  <c r="U23" i="39"/>
  <c r="V23" i="39" s="1"/>
  <c r="A23" i="39"/>
  <c r="U22" i="39"/>
  <c r="V22" i="39" s="1"/>
  <c r="A22" i="39"/>
  <c r="V21" i="39"/>
  <c r="U21" i="39"/>
  <c r="A21" i="39"/>
  <c r="U20" i="39"/>
  <c r="V20" i="39" s="1"/>
  <c r="A20" i="39"/>
  <c r="U19" i="39"/>
  <c r="V19" i="39" s="1"/>
  <c r="A19" i="39"/>
  <c r="U18" i="39"/>
  <c r="V18" i="39" s="1"/>
  <c r="A18" i="39"/>
  <c r="U17" i="39"/>
  <c r="V17" i="39" s="1"/>
  <c r="A17" i="39"/>
  <c r="U16" i="39"/>
  <c r="V16" i="39" s="1"/>
  <c r="A16" i="39"/>
  <c r="U15" i="39"/>
  <c r="V15" i="39" s="1"/>
  <c r="A15" i="39"/>
  <c r="R12" i="39"/>
  <c r="Q12" i="39"/>
  <c r="O12" i="39"/>
  <c r="N12" i="39"/>
  <c r="K12" i="39"/>
  <c r="J12" i="39"/>
  <c r="I12" i="39"/>
  <c r="G12" i="39"/>
  <c r="F12" i="39"/>
  <c r="E12" i="39"/>
  <c r="C12" i="39"/>
  <c r="O193" i="38"/>
  <c r="P193" i="38" s="1"/>
  <c r="A193" i="38"/>
  <c r="O192" i="38"/>
  <c r="P192" i="38" s="1"/>
  <c r="A192" i="38"/>
  <c r="O191" i="38"/>
  <c r="P191" i="38" s="1"/>
  <c r="A191" i="38"/>
  <c r="O190" i="38"/>
  <c r="P190" i="38" s="1"/>
  <c r="A190" i="38"/>
  <c r="O189" i="38"/>
  <c r="P189" i="38" s="1"/>
  <c r="A189" i="38"/>
  <c r="O188" i="38"/>
  <c r="P188" i="38" s="1"/>
  <c r="A188" i="38"/>
  <c r="O187" i="38"/>
  <c r="P187" i="38" s="1"/>
  <c r="A187" i="38"/>
  <c r="O186" i="38"/>
  <c r="P186" i="38" s="1"/>
  <c r="A186" i="38"/>
  <c r="O185" i="38"/>
  <c r="P185" i="38" s="1"/>
  <c r="A185" i="38"/>
  <c r="O184" i="38"/>
  <c r="P184" i="38" s="1"/>
  <c r="A184" i="38"/>
  <c r="O183" i="38"/>
  <c r="P183" i="38" s="1"/>
  <c r="A183" i="38"/>
  <c r="O182" i="38"/>
  <c r="P182" i="38" s="1"/>
  <c r="A182" i="38"/>
  <c r="O181" i="38"/>
  <c r="P181" i="38" s="1"/>
  <c r="A181" i="38"/>
  <c r="O180" i="38"/>
  <c r="P180" i="38" s="1"/>
  <c r="A180" i="38"/>
  <c r="O179" i="38"/>
  <c r="P179" i="38" s="1"/>
  <c r="A179" i="38"/>
  <c r="O178" i="38"/>
  <c r="P178" i="38" s="1"/>
  <c r="A178" i="38"/>
  <c r="O177" i="38"/>
  <c r="P177" i="38" s="1"/>
  <c r="A177" i="38"/>
  <c r="O176" i="38"/>
  <c r="P176" i="38" s="1"/>
  <c r="A176" i="38"/>
  <c r="O175" i="38"/>
  <c r="P175" i="38" s="1"/>
  <c r="A175" i="38"/>
  <c r="O174" i="38"/>
  <c r="P174" i="38" s="1"/>
  <c r="A174" i="38"/>
  <c r="O173" i="38"/>
  <c r="P173" i="38" s="1"/>
  <c r="A173" i="38"/>
  <c r="O172" i="38"/>
  <c r="P172" i="38" s="1"/>
  <c r="A172" i="38"/>
  <c r="O171" i="38"/>
  <c r="P171" i="38" s="1"/>
  <c r="A171" i="38"/>
  <c r="O170" i="38"/>
  <c r="P170" i="38" s="1"/>
  <c r="A170" i="38"/>
  <c r="O169" i="38"/>
  <c r="P169" i="38" s="1"/>
  <c r="A169" i="38"/>
  <c r="O168" i="38"/>
  <c r="P168" i="38" s="1"/>
  <c r="A168" i="38"/>
  <c r="O167" i="38"/>
  <c r="P167" i="38" s="1"/>
  <c r="A167" i="38"/>
  <c r="O166" i="38"/>
  <c r="P166" i="38" s="1"/>
  <c r="A166" i="38"/>
  <c r="O165" i="38"/>
  <c r="P165" i="38" s="1"/>
  <c r="A165" i="38"/>
  <c r="O164" i="38"/>
  <c r="P164" i="38" s="1"/>
  <c r="A164" i="38"/>
  <c r="O163" i="38"/>
  <c r="P163" i="38" s="1"/>
  <c r="A163" i="38"/>
  <c r="O162" i="38"/>
  <c r="P162" i="38" s="1"/>
  <c r="A162" i="38"/>
  <c r="O161" i="38"/>
  <c r="P161" i="38" s="1"/>
  <c r="A161" i="38"/>
  <c r="O160" i="38"/>
  <c r="P160" i="38" s="1"/>
  <c r="A160" i="38"/>
  <c r="O159" i="38"/>
  <c r="P159" i="38" s="1"/>
  <c r="A159" i="38"/>
  <c r="O158" i="38"/>
  <c r="P158" i="38" s="1"/>
  <c r="A158" i="38"/>
  <c r="O157" i="38"/>
  <c r="P157" i="38" s="1"/>
  <c r="A157" i="38"/>
  <c r="O156" i="38"/>
  <c r="P156" i="38" s="1"/>
  <c r="A156" i="38"/>
  <c r="O155" i="38"/>
  <c r="P155" i="38" s="1"/>
  <c r="A155" i="38"/>
  <c r="O154" i="38"/>
  <c r="P154" i="38" s="1"/>
  <c r="A154" i="38"/>
  <c r="O153" i="38"/>
  <c r="P153" i="38" s="1"/>
  <c r="A153" i="38"/>
  <c r="O152" i="38"/>
  <c r="P152" i="38" s="1"/>
  <c r="A152" i="38"/>
  <c r="O151" i="38"/>
  <c r="P151" i="38" s="1"/>
  <c r="A151" i="38"/>
  <c r="O150" i="38"/>
  <c r="P150" i="38" s="1"/>
  <c r="A150" i="38"/>
  <c r="O149" i="38"/>
  <c r="P149" i="38" s="1"/>
  <c r="A149" i="38"/>
  <c r="O148" i="38"/>
  <c r="P148" i="38" s="1"/>
  <c r="A148" i="38"/>
  <c r="O147" i="38"/>
  <c r="P147" i="38" s="1"/>
  <c r="A147" i="38"/>
  <c r="O146" i="38"/>
  <c r="P146" i="38" s="1"/>
  <c r="A146" i="38"/>
  <c r="O145" i="38"/>
  <c r="P145" i="38" s="1"/>
  <c r="A145" i="38"/>
  <c r="O144" i="38"/>
  <c r="P144" i="38" s="1"/>
  <c r="A144" i="38"/>
  <c r="O143" i="38"/>
  <c r="P143" i="38" s="1"/>
  <c r="A143" i="38"/>
  <c r="O142" i="38"/>
  <c r="P142" i="38" s="1"/>
  <c r="A142" i="38"/>
  <c r="O141" i="38"/>
  <c r="P141" i="38" s="1"/>
  <c r="A141" i="38"/>
  <c r="O140" i="38"/>
  <c r="P140" i="38" s="1"/>
  <c r="A140" i="38"/>
  <c r="O139" i="38"/>
  <c r="P139" i="38" s="1"/>
  <c r="A139" i="38"/>
  <c r="O138" i="38"/>
  <c r="P138" i="38" s="1"/>
  <c r="A138" i="38"/>
  <c r="O137" i="38"/>
  <c r="P137" i="38" s="1"/>
  <c r="A137" i="38"/>
  <c r="O136" i="38"/>
  <c r="P136" i="38" s="1"/>
  <c r="A136" i="38"/>
  <c r="O135" i="38"/>
  <c r="P135" i="38" s="1"/>
  <c r="A135" i="38"/>
  <c r="O134" i="38"/>
  <c r="P134" i="38" s="1"/>
  <c r="A134" i="38"/>
  <c r="O133" i="38"/>
  <c r="P133" i="38" s="1"/>
  <c r="A133" i="38"/>
  <c r="O132" i="38"/>
  <c r="P132" i="38" s="1"/>
  <c r="A132" i="38"/>
  <c r="O131" i="38"/>
  <c r="P131" i="38" s="1"/>
  <c r="A131" i="38"/>
  <c r="O130" i="38"/>
  <c r="P130" i="38" s="1"/>
  <c r="A130" i="38"/>
  <c r="O129" i="38"/>
  <c r="P129" i="38" s="1"/>
  <c r="A129" i="38"/>
  <c r="O128" i="38"/>
  <c r="P128" i="38" s="1"/>
  <c r="A128" i="38"/>
  <c r="O127" i="38"/>
  <c r="P127" i="38" s="1"/>
  <c r="A127" i="38"/>
  <c r="O126" i="38"/>
  <c r="P126" i="38" s="1"/>
  <c r="A126" i="38"/>
  <c r="O125" i="38"/>
  <c r="P125" i="38" s="1"/>
  <c r="A125" i="38"/>
  <c r="O124" i="38"/>
  <c r="P124" i="38" s="1"/>
  <c r="A124" i="38"/>
  <c r="O123" i="38"/>
  <c r="P123" i="38" s="1"/>
  <c r="A123" i="38"/>
  <c r="O122" i="38"/>
  <c r="P122" i="38" s="1"/>
  <c r="A122" i="38"/>
  <c r="O121" i="38"/>
  <c r="P121" i="38" s="1"/>
  <c r="A121" i="38"/>
  <c r="O120" i="38"/>
  <c r="P120" i="38" s="1"/>
  <c r="A120" i="38"/>
  <c r="O119" i="38"/>
  <c r="P119" i="38" s="1"/>
  <c r="A119" i="38"/>
  <c r="O118" i="38"/>
  <c r="P118" i="38" s="1"/>
  <c r="A118" i="38"/>
  <c r="O117" i="38"/>
  <c r="P117" i="38" s="1"/>
  <c r="A117" i="38"/>
  <c r="O116" i="38"/>
  <c r="P116" i="38" s="1"/>
  <c r="A116" i="38"/>
  <c r="O115" i="38"/>
  <c r="P115" i="38" s="1"/>
  <c r="A115" i="38"/>
  <c r="O114" i="38"/>
  <c r="P114" i="38" s="1"/>
  <c r="A114" i="38"/>
  <c r="O113" i="38"/>
  <c r="P113" i="38" s="1"/>
  <c r="A113" i="38"/>
  <c r="O112" i="38"/>
  <c r="P112" i="38" s="1"/>
  <c r="A112" i="38"/>
  <c r="O111" i="38"/>
  <c r="P111" i="38" s="1"/>
  <c r="A111" i="38"/>
  <c r="O110" i="38"/>
  <c r="P110" i="38" s="1"/>
  <c r="A110" i="38"/>
  <c r="O109" i="38"/>
  <c r="P109" i="38" s="1"/>
  <c r="A109" i="38"/>
  <c r="O108" i="38"/>
  <c r="P108" i="38" s="1"/>
  <c r="A108" i="38"/>
  <c r="O107" i="38"/>
  <c r="P107" i="38" s="1"/>
  <c r="A107" i="38"/>
  <c r="O106" i="38"/>
  <c r="P106" i="38" s="1"/>
  <c r="A106" i="38"/>
  <c r="O105" i="38"/>
  <c r="P105" i="38" s="1"/>
  <c r="A105" i="38"/>
  <c r="O104" i="38"/>
  <c r="P104" i="38" s="1"/>
  <c r="A104" i="38"/>
  <c r="O103" i="38"/>
  <c r="P103" i="38" s="1"/>
  <c r="A103" i="38"/>
  <c r="O102" i="38"/>
  <c r="P102" i="38" s="1"/>
  <c r="A102" i="38"/>
  <c r="O101" i="38"/>
  <c r="P101" i="38" s="1"/>
  <c r="A101" i="38"/>
  <c r="O100" i="38"/>
  <c r="P100" i="38" s="1"/>
  <c r="A100" i="38"/>
  <c r="O99" i="38"/>
  <c r="P99" i="38" s="1"/>
  <c r="A99" i="38"/>
  <c r="O98" i="38"/>
  <c r="P98" i="38" s="1"/>
  <c r="A98" i="38"/>
  <c r="O97" i="38"/>
  <c r="P97" i="38" s="1"/>
  <c r="A97" i="38"/>
  <c r="O96" i="38"/>
  <c r="P96" i="38" s="1"/>
  <c r="A96" i="38"/>
  <c r="O95" i="38"/>
  <c r="P95" i="38" s="1"/>
  <c r="A95" i="38"/>
  <c r="O94" i="38"/>
  <c r="P94" i="38" s="1"/>
  <c r="A94" i="38"/>
  <c r="O93" i="38"/>
  <c r="P93" i="38" s="1"/>
  <c r="A93" i="38"/>
  <c r="O92" i="38"/>
  <c r="P92" i="38" s="1"/>
  <c r="A92" i="38"/>
  <c r="O91" i="38"/>
  <c r="P91" i="38" s="1"/>
  <c r="A91" i="38"/>
  <c r="O90" i="38"/>
  <c r="P90" i="38" s="1"/>
  <c r="A90" i="38"/>
  <c r="O89" i="38"/>
  <c r="P89" i="38" s="1"/>
  <c r="A89" i="38"/>
  <c r="O88" i="38"/>
  <c r="P88" i="38" s="1"/>
  <c r="A88" i="38"/>
  <c r="O87" i="38"/>
  <c r="P87" i="38" s="1"/>
  <c r="A87" i="38"/>
  <c r="O86" i="38"/>
  <c r="P86" i="38" s="1"/>
  <c r="A86" i="38"/>
  <c r="O85" i="38"/>
  <c r="P85" i="38" s="1"/>
  <c r="A85" i="38"/>
  <c r="O84" i="38"/>
  <c r="P84" i="38" s="1"/>
  <c r="A84" i="38"/>
  <c r="O83" i="38"/>
  <c r="P83" i="38" s="1"/>
  <c r="A83" i="38"/>
  <c r="P82" i="38"/>
  <c r="O82" i="38"/>
  <c r="A82" i="38"/>
  <c r="O81" i="38"/>
  <c r="P81" i="38" s="1"/>
  <c r="A81" i="38"/>
  <c r="O80" i="38"/>
  <c r="P80" i="38" s="1"/>
  <c r="A80" i="38"/>
  <c r="O79" i="38"/>
  <c r="P79" i="38" s="1"/>
  <c r="A79" i="38"/>
  <c r="P78" i="38"/>
  <c r="O78" i="38"/>
  <c r="A78" i="38"/>
  <c r="O77" i="38"/>
  <c r="P77" i="38" s="1"/>
  <c r="A77" i="38"/>
  <c r="O76" i="38"/>
  <c r="P76" i="38" s="1"/>
  <c r="A76" i="38"/>
  <c r="O75" i="38"/>
  <c r="P75" i="38" s="1"/>
  <c r="A75" i="38"/>
  <c r="P74" i="38"/>
  <c r="O74" i="38"/>
  <c r="A74" i="38"/>
  <c r="O73" i="38"/>
  <c r="P73" i="38" s="1"/>
  <c r="A73" i="38"/>
  <c r="O72" i="38"/>
  <c r="P72" i="38" s="1"/>
  <c r="A72" i="38"/>
  <c r="O71" i="38"/>
  <c r="P71" i="38" s="1"/>
  <c r="A71" i="38"/>
  <c r="P70" i="38"/>
  <c r="O70" i="38"/>
  <c r="A70" i="38"/>
  <c r="O69" i="38"/>
  <c r="P69" i="38" s="1"/>
  <c r="A69" i="38"/>
  <c r="O68" i="38"/>
  <c r="P68" i="38" s="1"/>
  <c r="A68" i="38"/>
  <c r="O67" i="38"/>
  <c r="P67" i="38" s="1"/>
  <c r="A67" i="38"/>
  <c r="P66" i="38"/>
  <c r="O66" i="38"/>
  <c r="A66" i="38"/>
  <c r="O65" i="38"/>
  <c r="P65" i="38" s="1"/>
  <c r="A65" i="38"/>
  <c r="O64" i="38"/>
  <c r="P64" i="38" s="1"/>
  <c r="A64" i="38"/>
  <c r="O63" i="38"/>
  <c r="P63" i="38" s="1"/>
  <c r="A63" i="38"/>
  <c r="P62" i="38"/>
  <c r="O62" i="38"/>
  <c r="A62" i="38"/>
  <c r="O61" i="38"/>
  <c r="P61" i="38" s="1"/>
  <c r="A61" i="38"/>
  <c r="O60" i="38"/>
  <c r="P60" i="38" s="1"/>
  <c r="A60" i="38"/>
  <c r="O59" i="38"/>
  <c r="P59" i="38" s="1"/>
  <c r="A59" i="38"/>
  <c r="P58" i="38"/>
  <c r="O58" i="38"/>
  <c r="A58" i="38"/>
  <c r="O57" i="38"/>
  <c r="P57" i="38" s="1"/>
  <c r="A57" i="38"/>
  <c r="O56" i="38"/>
  <c r="P56" i="38" s="1"/>
  <c r="A56" i="38"/>
  <c r="O55" i="38"/>
  <c r="P55" i="38" s="1"/>
  <c r="A55" i="38"/>
  <c r="P54" i="38"/>
  <c r="O54" i="38"/>
  <c r="A54" i="38"/>
  <c r="O53" i="38"/>
  <c r="P53" i="38" s="1"/>
  <c r="A53" i="38"/>
  <c r="O52" i="38"/>
  <c r="P52" i="38" s="1"/>
  <c r="A52" i="38"/>
  <c r="O51" i="38"/>
  <c r="P51" i="38" s="1"/>
  <c r="A51" i="38"/>
  <c r="P50" i="38"/>
  <c r="O50" i="38"/>
  <c r="A50" i="38"/>
  <c r="O49" i="38"/>
  <c r="P49" i="38" s="1"/>
  <c r="A49" i="38"/>
  <c r="O48" i="38"/>
  <c r="P48" i="38" s="1"/>
  <c r="A48" i="38"/>
  <c r="O47" i="38"/>
  <c r="P47" i="38" s="1"/>
  <c r="A47" i="38"/>
  <c r="P46" i="38"/>
  <c r="O46" i="38"/>
  <c r="A46" i="38"/>
  <c r="O45" i="38"/>
  <c r="P45" i="38" s="1"/>
  <c r="A45" i="38"/>
  <c r="O44" i="38"/>
  <c r="P44" i="38" s="1"/>
  <c r="A44" i="38"/>
  <c r="O43" i="38"/>
  <c r="P43" i="38" s="1"/>
  <c r="A43" i="38"/>
  <c r="P42" i="38"/>
  <c r="O42" i="38"/>
  <c r="A42" i="38"/>
  <c r="O41" i="38"/>
  <c r="P41" i="38" s="1"/>
  <c r="A41" i="38"/>
  <c r="O40" i="38"/>
  <c r="P40" i="38" s="1"/>
  <c r="A40" i="38"/>
  <c r="O39" i="38"/>
  <c r="P39" i="38" s="1"/>
  <c r="A39" i="38"/>
  <c r="P38" i="38"/>
  <c r="O38" i="38"/>
  <c r="A38" i="38"/>
  <c r="O37" i="38"/>
  <c r="P37" i="38" s="1"/>
  <c r="A37" i="38"/>
  <c r="O36" i="38"/>
  <c r="P36" i="38" s="1"/>
  <c r="A36" i="38"/>
  <c r="O35" i="38"/>
  <c r="P35" i="38" s="1"/>
  <c r="A35" i="38"/>
  <c r="P34" i="38"/>
  <c r="O34" i="38"/>
  <c r="A34" i="38"/>
  <c r="O33" i="38"/>
  <c r="P33" i="38" s="1"/>
  <c r="A33" i="38"/>
  <c r="O32" i="38"/>
  <c r="P32" i="38" s="1"/>
  <c r="A32" i="38"/>
  <c r="O31" i="38"/>
  <c r="P31" i="38" s="1"/>
  <c r="A31" i="38"/>
  <c r="P30" i="38"/>
  <c r="O30" i="38"/>
  <c r="A30" i="38"/>
  <c r="O29" i="38"/>
  <c r="P29" i="38" s="1"/>
  <c r="A29" i="38"/>
  <c r="O28" i="38"/>
  <c r="P28" i="38" s="1"/>
  <c r="A28" i="38"/>
  <c r="O27" i="38"/>
  <c r="P27" i="38" s="1"/>
  <c r="J11" i="38"/>
  <c r="A27" i="38"/>
  <c r="P26" i="38"/>
  <c r="O26" i="38"/>
  <c r="D11" i="38"/>
  <c r="A26" i="38"/>
  <c r="O25" i="38"/>
  <c r="P25" i="38" s="1"/>
  <c r="A25" i="38"/>
  <c r="O24" i="38"/>
  <c r="P24" i="38" s="1"/>
  <c r="A24" i="38"/>
  <c r="O23" i="38"/>
  <c r="P23" i="38" s="1"/>
  <c r="A23" i="38"/>
  <c r="O22" i="38"/>
  <c r="P22" i="38" s="1"/>
  <c r="A22" i="38"/>
  <c r="O21" i="38"/>
  <c r="P21" i="38" s="1"/>
  <c r="A21" i="38"/>
  <c r="O20" i="38"/>
  <c r="P20" i="38" s="1"/>
  <c r="A20" i="38"/>
  <c r="O19" i="38"/>
  <c r="P19" i="38" s="1"/>
  <c r="A19" i="38"/>
  <c r="O18" i="38"/>
  <c r="P18" i="38" s="1"/>
  <c r="A18" i="38"/>
  <c r="O17" i="38"/>
  <c r="P17" i="38" s="1"/>
  <c r="A17" i="38"/>
  <c r="O16" i="38"/>
  <c r="P16" i="38" s="1"/>
  <c r="A16" i="38"/>
  <c r="O15" i="38"/>
  <c r="P15" i="38" s="1"/>
  <c r="G11" i="38"/>
  <c r="A15" i="38"/>
  <c r="O14" i="38"/>
  <c r="P14" i="38" s="1"/>
  <c r="A14" i="38"/>
  <c r="L11" i="38"/>
  <c r="K11" i="38"/>
  <c r="I11" i="38"/>
  <c r="H11" i="38"/>
  <c r="F11" i="38"/>
  <c r="E11" i="38"/>
  <c r="C11" i="38"/>
  <c r="D12" i="39" l="1"/>
  <c r="A15" i="30"/>
  <c r="A16" i="30"/>
  <c r="A17" i="30"/>
  <c r="A18" i="30"/>
  <c r="A19" i="30"/>
  <c r="A20" i="30"/>
  <c r="A21" i="30"/>
  <c r="A22" i="30"/>
  <c r="A23" i="30"/>
  <c r="A24" i="30"/>
  <c r="A25" i="30"/>
  <c r="A26" i="30"/>
  <c r="A27" i="30"/>
  <c r="A28" i="30"/>
  <c r="A29" i="30"/>
  <c r="A30" i="30"/>
  <c r="A31" i="30"/>
  <c r="A32" i="30"/>
  <c r="A33" i="30"/>
  <c r="A34" i="30"/>
  <c r="A35" i="30"/>
  <c r="A36" i="30"/>
  <c r="A37" i="30"/>
  <c r="A38" i="30"/>
  <c r="A39" i="30"/>
  <c r="A40" i="30"/>
  <c r="A41" i="30"/>
  <c r="A42" i="30"/>
  <c r="A43" i="30"/>
  <c r="A44" i="30"/>
  <c r="A45" i="30"/>
  <c r="A46" i="30"/>
  <c r="A47" i="30"/>
  <c r="A48" i="30"/>
  <c r="A49" i="30"/>
  <c r="A50" i="30"/>
  <c r="A51" i="30"/>
  <c r="A52" i="30"/>
  <c r="A53" i="30"/>
  <c r="A54" i="30"/>
  <c r="A55" i="30"/>
  <c r="A56" i="30"/>
  <c r="A57" i="30"/>
  <c r="A58" i="30"/>
  <c r="A59" i="30"/>
  <c r="A60" i="30"/>
  <c r="A61" i="30"/>
  <c r="A62" i="30"/>
  <c r="A63" i="30"/>
  <c r="A64" i="30"/>
  <c r="A65" i="30"/>
  <c r="A66" i="30"/>
  <c r="A67" i="30"/>
  <c r="A68" i="30"/>
  <c r="A69" i="30"/>
  <c r="A70" i="30"/>
  <c r="A71" i="30"/>
  <c r="A72" i="30"/>
  <c r="A73" i="30"/>
  <c r="A74" i="30"/>
  <c r="A75" i="30"/>
  <c r="A76" i="30"/>
  <c r="A77" i="30"/>
  <c r="A78" i="30"/>
  <c r="A79" i="30"/>
  <c r="A80" i="30"/>
  <c r="A81" i="30"/>
  <c r="A82" i="30"/>
  <c r="A83" i="30"/>
  <c r="A84" i="30"/>
  <c r="A85" i="30"/>
  <c r="A86" i="30"/>
  <c r="A87" i="30"/>
  <c r="A88" i="30"/>
  <c r="A89" i="30"/>
  <c r="A90" i="30"/>
  <c r="A91" i="30"/>
  <c r="A92" i="30"/>
  <c r="A93" i="30"/>
  <c r="A94" i="30"/>
  <c r="A95" i="30"/>
  <c r="A96" i="30"/>
  <c r="A97" i="30"/>
  <c r="A98" i="30"/>
  <c r="A99" i="30"/>
  <c r="A100" i="30"/>
  <c r="A101" i="30"/>
  <c r="A102" i="30"/>
  <c r="A103" i="30"/>
  <c r="A104" i="30"/>
  <c r="A105" i="30"/>
  <c r="A106" i="30"/>
  <c r="A107" i="30"/>
  <c r="A108" i="30"/>
  <c r="A109" i="30"/>
  <c r="A110" i="30"/>
  <c r="A111" i="30"/>
  <c r="A112" i="30"/>
  <c r="A113" i="30"/>
  <c r="A114" i="30"/>
  <c r="A115" i="30"/>
  <c r="A116" i="30"/>
  <c r="A117" i="30"/>
  <c r="A118" i="30"/>
  <c r="A119" i="30"/>
  <c r="A120" i="30"/>
  <c r="A121" i="30"/>
  <c r="A122" i="30"/>
  <c r="A123" i="30"/>
  <c r="A124" i="30"/>
  <c r="A125" i="30"/>
  <c r="A126" i="30"/>
  <c r="A127" i="30"/>
  <c r="A128" i="30"/>
  <c r="A129" i="30"/>
  <c r="A130" i="30"/>
  <c r="A131" i="30"/>
  <c r="A132" i="30"/>
  <c r="A133" i="30"/>
  <c r="A134" i="30"/>
  <c r="A135" i="30"/>
  <c r="A136" i="30"/>
  <c r="A137" i="30"/>
  <c r="A138" i="30"/>
  <c r="A139" i="30"/>
  <c r="A140" i="30"/>
  <c r="A141" i="30"/>
  <c r="A142" i="30"/>
  <c r="A143" i="30"/>
  <c r="A144" i="30"/>
  <c r="A145" i="30"/>
  <c r="A146" i="30"/>
  <c r="A147" i="30"/>
  <c r="A148" i="30"/>
  <c r="A149" i="30"/>
  <c r="A150" i="30"/>
  <c r="A151" i="30"/>
  <c r="A152" i="30"/>
  <c r="A153" i="30"/>
  <c r="A154" i="30"/>
  <c r="A155" i="30"/>
  <c r="A156" i="30"/>
  <c r="A157" i="30"/>
  <c r="A158" i="30"/>
  <c r="A159" i="30"/>
  <c r="A160" i="30"/>
  <c r="A161" i="30"/>
  <c r="A162" i="30"/>
  <c r="A163" i="30"/>
  <c r="A164" i="30"/>
  <c r="A165" i="30"/>
  <c r="A166" i="30"/>
  <c r="A167" i="30"/>
  <c r="A168" i="30"/>
  <c r="A169" i="30"/>
  <c r="A170" i="30"/>
  <c r="A171" i="30"/>
  <c r="A172" i="30"/>
  <c r="A173" i="30"/>
  <c r="A174" i="30"/>
  <c r="A175" i="30"/>
  <c r="A176" i="30"/>
  <c r="A177" i="30"/>
  <c r="A178" i="30"/>
  <c r="A179" i="30"/>
  <c r="A180" i="30"/>
  <c r="A181" i="30"/>
  <c r="A182" i="30"/>
  <c r="A183" i="30"/>
  <c r="A184" i="30"/>
  <c r="A185" i="30"/>
  <c r="A186" i="30"/>
  <c r="A187" i="30"/>
  <c r="A188" i="30"/>
  <c r="A189" i="30"/>
  <c r="A190" i="30"/>
  <c r="A191" i="30"/>
  <c r="A192" i="30"/>
  <c r="A193" i="30"/>
  <c r="A24" i="35"/>
  <c r="A25" i="35"/>
  <c r="A26" i="35"/>
  <c r="A27" i="35"/>
  <c r="A28" i="35"/>
  <c r="A29" i="35"/>
  <c r="A30" i="35"/>
  <c r="A31" i="35"/>
  <c r="A32" i="35"/>
  <c r="A33" i="35"/>
  <c r="A34" i="35"/>
  <c r="A35" i="35"/>
  <c r="A36" i="35"/>
  <c r="A37" i="35"/>
  <c r="A38" i="35"/>
  <c r="A39" i="35"/>
  <c r="A40" i="35"/>
  <c r="A41" i="35"/>
  <c r="A42" i="35"/>
  <c r="A43" i="35"/>
  <c r="A44" i="35"/>
  <c r="A45" i="35"/>
  <c r="A46" i="35"/>
  <c r="A47" i="35"/>
  <c r="A48" i="35"/>
  <c r="A49" i="35"/>
  <c r="A50" i="35"/>
  <c r="A51" i="35"/>
  <c r="A52" i="35"/>
  <c r="A53" i="35"/>
  <c r="A54" i="35"/>
  <c r="A55" i="35"/>
  <c r="A56" i="35"/>
  <c r="A57" i="35"/>
  <c r="A58" i="35"/>
  <c r="A59" i="35"/>
  <c r="A60" i="35"/>
  <c r="A61" i="35"/>
  <c r="A62" i="35"/>
  <c r="A63" i="35"/>
  <c r="A64" i="35"/>
  <c r="A65" i="35"/>
  <c r="A66" i="35"/>
  <c r="A67" i="35"/>
  <c r="A68" i="35"/>
  <c r="A69" i="35"/>
  <c r="A70" i="35"/>
  <c r="A71" i="35"/>
  <c r="A72" i="35"/>
  <c r="A73" i="35"/>
  <c r="A74" i="35"/>
  <c r="A75" i="35"/>
  <c r="A76" i="35"/>
  <c r="A77" i="35"/>
  <c r="A78" i="35"/>
  <c r="A79" i="35"/>
  <c r="A80" i="35"/>
  <c r="A81" i="35"/>
  <c r="A82" i="35"/>
  <c r="A83" i="35"/>
  <c r="A84" i="35"/>
  <c r="A85" i="35"/>
  <c r="A86" i="35"/>
  <c r="A87" i="35"/>
  <c r="A88" i="35"/>
  <c r="A89" i="35"/>
  <c r="A90" i="35"/>
  <c r="A91" i="35"/>
  <c r="A92" i="35"/>
  <c r="A93" i="35"/>
  <c r="A94" i="35"/>
  <c r="A95" i="35"/>
  <c r="A96" i="35"/>
  <c r="A97" i="35"/>
  <c r="A98" i="35"/>
  <c r="A99" i="35"/>
  <c r="A100" i="35"/>
  <c r="A101" i="35"/>
  <c r="A102" i="35"/>
  <c r="A103" i="35"/>
  <c r="A104" i="35"/>
  <c r="A105" i="35"/>
  <c r="A106" i="35"/>
  <c r="A107" i="35"/>
  <c r="A108" i="35"/>
  <c r="A109" i="35"/>
  <c r="A110" i="35"/>
  <c r="A111" i="35"/>
  <c r="A112" i="35"/>
  <c r="A113" i="35"/>
  <c r="A114" i="35"/>
  <c r="A115" i="35"/>
  <c r="A116" i="35"/>
  <c r="A117" i="35"/>
  <c r="A118" i="35"/>
  <c r="A119" i="35"/>
  <c r="A120" i="35"/>
  <c r="A121" i="35"/>
  <c r="A122" i="35"/>
  <c r="A123" i="35"/>
  <c r="A124" i="35"/>
  <c r="A125" i="35"/>
  <c r="A126" i="35"/>
  <c r="A127" i="35"/>
  <c r="A128" i="35"/>
  <c r="A129" i="35"/>
  <c r="A130" i="35"/>
  <c r="A131" i="35"/>
  <c r="A132" i="35"/>
  <c r="A133" i="35"/>
  <c r="A134" i="35"/>
  <c r="A135" i="35"/>
  <c r="A136" i="35"/>
  <c r="A137" i="35"/>
  <c r="A138" i="35"/>
  <c r="A139" i="35"/>
  <c r="A140" i="35"/>
  <c r="A141" i="35"/>
  <c r="A142" i="35"/>
  <c r="A143" i="35"/>
  <c r="A144" i="35"/>
  <c r="A145" i="35"/>
  <c r="A146" i="35"/>
  <c r="A147" i="35"/>
  <c r="A148" i="35"/>
  <c r="A149" i="35"/>
  <c r="A150" i="35"/>
  <c r="A151" i="35"/>
  <c r="A152" i="35"/>
  <c r="A153" i="35"/>
  <c r="A154" i="35"/>
  <c r="A155" i="35"/>
  <c r="A156" i="35"/>
  <c r="A157" i="35"/>
  <c r="A158" i="35"/>
  <c r="A159" i="35"/>
  <c r="A160" i="35"/>
  <c r="A161" i="35"/>
  <c r="A162" i="35"/>
  <c r="A163" i="35"/>
  <c r="A164" i="35"/>
  <c r="A165" i="35"/>
  <c r="A166" i="35"/>
  <c r="A167" i="35"/>
  <c r="A168" i="35"/>
  <c r="A169" i="35"/>
  <c r="A170" i="35"/>
  <c r="A171" i="35"/>
  <c r="A172" i="35"/>
  <c r="A173" i="35"/>
  <c r="A174" i="35"/>
  <c r="A175" i="35"/>
  <c r="A176" i="35"/>
  <c r="A177" i="35"/>
  <c r="A178" i="35"/>
  <c r="A179" i="35"/>
  <c r="A180" i="35"/>
  <c r="A181" i="35"/>
  <c r="A182" i="35"/>
  <c r="A183" i="35"/>
  <c r="A184" i="35"/>
  <c r="A185" i="35"/>
  <c r="A186" i="35"/>
  <c r="A187" i="35"/>
  <c r="A188" i="35"/>
  <c r="A189" i="35"/>
  <c r="A190" i="35"/>
  <c r="A191" i="35"/>
  <c r="A192" i="35"/>
  <c r="A193" i="35"/>
  <c r="A194" i="35"/>
  <c r="P15" i="30" l="1"/>
  <c r="P16" i="30"/>
  <c r="P17" i="30"/>
  <c r="P18" i="30"/>
  <c r="P19" i="30"/>
  <c r="P20" i="30"/>
  <c r="P21" i="30"/>
  <c r="P22" i="30"/>
  <c r="P23" i="30"/>
  <c r="P24" i="30"/>
  <c r="P25" i="30"/>
  <c r="P26" i="30"/>
  <c r="P27" i="30"/>
  <c r="P28" i="30"/>
  <c r="P29" i="30"/>
  <c r="P30" i="30"/>
  <c r="P31" i="30"/>
  <c r="P32" i="30"/>
  <c r="P33" i="30"/>
  <c r="P34" i="30"/>
  <c r="P35" i="30"/>
  <c r="P36" i="30"/>
  <c r="P37" i="30"/>
  <c r="P38" i="30"/>
  <c r="P39" i="30"/>
  <c r="P40" i="30"/>
  <c r="P41" i="30"/>
  <c r="P42" i="30"/>
  <c r="P43" i="30"/>
  <c r="P44" i="30"/>
  <c r="P45" i="30"/>
  <c r="P46" i="30"/>
  <c r="P47" i="30"/>
  <c r="P48" i="30"/>
  <c r="P49" i="30"/>
  <c r="P50" i="30"/>
  <c r="P51" i="30"/>
  <c r="P52" i="30"/>
  <c r="P53" i="30"/>
  <c r="P54" i="30"/>
  <c r="P55" i="30"/>
  <c r="P56" i="30"/>
  <c r="P57" i="30"/>
  <c r="P58" i="30"/>
  <c r="P59" i="30"/>
  <c r="P60" i="30"/>
  <c r="P61" i="30"/>
  <c r="P62" i="30"/>
  <c r="P63" i="30"/>
  <c r="P64" i="30"/>
  <c r="P65" i="30"/>
  <c r="P66" i="30"/>
  <c r="P67" i="30"/>
  <c r="P68" i="30"/>
  <c r="P69" i="30"/>
  <c r="P70" i="30"/>
  <c r="P71" i="30"/>
  <c r="P72" i="30"/>
  <c r="P73" i="30"/>
  <c r="P74" i="30"/>
  <c r="P75" i="30"/>
  <c r="P76" i="30"/>
  <c r="P77" i="30"/>
  <c r="P78" i="30"/>
  <c r="P79" i="30"/>
  <c r="P80" i="30"/>
  <c r="P81" i="30"/>
  <c r="P82" i="30"/>
  <c r="P83" i="30"/>
  <c r="P84" i="30"/>
  <c r="P85" i="30"/>
  <c r="P86" i="30"/>
  <c r="P87" i="30"/>
  <c r="P88" i="30"/>
  <c r="P89" i="30"/>
  <c r="P90" i="30"/>
  <c r="P91" i="30"/>
  <c r="P92" i="30"/>
  <c r="P93" i="30"/>
  <c r="P94" i="30"/>
  <c r="P95" i="30"/>
  <c r="P96" i="30"/>
  <c r="P97" i="30"/>
  <c r="P98" i="30"/>
  <c r="P99" i="30"/>
  <c r="P100" i="30"/>
  <c r="P101" i="30"/>
  <c r="P102" i="30"/>
  <c r="P103" i="30"/>
  <c r="P104" i="30"/>
  <c r="P105" i="30"/>
  <c r="P106" i="30"/>
  <c r="P107" i="30"/>
  <c r="P108" i="30"/>
  <c r="P109" i="30"/>
  <c r="P110" i="30"/>
  <c r="P111" i="30"/>
  <c r="P112" i="30"/>
  <c r="P113" i="30"/>
  <c r="P114" i="30"/>
  <c r="P115" i="30"/>
  <c r="P116" i="30"/>
  <c r="P117" i="30"/>
  <c r="P118" i="30"/>
  <c r="P119" i="30"/>
  <c r="P120" i="30"/>
  <c r="P121" i="30"/>
  <c r="P122" i="30"/>
  <c r="P123" i="30"/>
  <c r="P124" i="30"/>
  <c r="P125" i="30"/>
  <c r="P126" i="30"/>
  <c r="P127" i="30"/>
  <c r="P128" i="30"/>
  <c r="P129" i="30"/>
  <c r="P130" i="30"/>
  <c r="P131" i="30"/>
  <c r="P132" i="30"/>
  <c r="P133" i="30"/>
  <c r="P134" i="30"/>
  <c r="P135" i="30"/>
  <c r="P136" i="30"/>
  <c r="P137" i="30"/>
  <c r="P138" i="30"/>
  <c r="P139" i="30"/>
  <c r="P140" i="30"/>
  <c r="P141" i="30"/>
  <c r="P142" i="30"/>
  <c r="P143" i="30"/>
  <c r="P144" i="30"/>
  <c r="P145" i="30"/>
  <c r="P146" i="30"/>
  <c r="P147" i="30"/>
  <c r="P148" i="30"/>
  <c r="P149" i="30"/>
  <c r="P150" i="30"/>
  <c r="P151" i="30"/>
  <c r="P152" i="30"/>
  <c r="P153" i="30"/>
  <c r="P154" i="30"/>
  <c r="P155" i="30"/>
  <c r="P156" i="30"/>
  <c r="P157" i="30"/>
  <c r="P158" i="30"/>
  <c r="P159" i="30"/>
  <c r="P160" i="30"/>
  <c r="P161" i="30"/>
  <c r="P162" i="30"/>
  <c r="P163" i="30"/>
  <c r="P164" i="30"/>
  <c r="P165" i="30"/>
  <c r="P166" i="30"/>
  <c r="P167" i="30"/>
  <c r="P168" i="30"/>
  <c r="P169" i="30"/>
  <c r="P170" i="30"/>
  <c r="P171" i="30"/>
  <c r="P172" i="30"/>
  <c r="P173" i="30"/>
  <c r="P174" i="30"/>
  <c r="P175" i="30"/>
  <c r="P176" i="30"/>
  <c r="P177" i="30"/>
  <c r="P178" i="30"/>
  <c r="P179" i="30"/>
  <c r="P180" i="30"/>
  <c r="P181" i="30"/>
  <c r="P182" i="30"/>
  <c r="P183" i="30"/>
  <c r="P184" i="30"/>
  <c r="P185" i="30"/>
  <c r="P186" i="30"/>
  <c r="P187" i="30"/>
  <c r="P188" i="30"/>
  <c r="P189" i="30"/>
  <c r="P190" i="30"/>
  <c r="P191" i="30"/>
  <c r="P192" i="30"/>
  <c r="P193" i="30"/>
  <c r="V24" i="35"/>
  <c r="V25" i="35"/>
  <c r="V26" i="35"/>
  <c r="V27" i="35"/>
  <c r="V28" i="35"/>
  <c r="V29" i="35"/>
  <c r="V30" i="35"/>
  <c r="V31" i="35"/>
  <c r="V32" i="35"/>
  <c r="V33" i="35"/>
  <c r="V34" i="35"/>
  <c r="V35" i="35"/>
  <c r="V36" i="35"/>
  <c r="V37" i="35"/>
  <c r="V38" i="35"/>
  <c r="V39" i="35"/>
  <c r="V40" i="35"/>
  <c r="V41" i="35"/>
  <c r="V42" i="35"/>
  <c r="V43" i="35"/>
  <c r="V44" i="35"/>
  <c r="V45" i="35"/>
  <c r="V46" i="35"/>
  <c r="V47" i="35"/>
  <c r="V48" i="35"/>
  <c r="V49" i="35"/>
  <c r="V50" i="35"/>
  <c r="V51" i="35"/>
  <c r="V52" i="35"/>
  <c r="V53" i="35"/>
  <c r="V54" i="35"/>
  <c r="V55" i="35"/>
  <c r="V56" i="35"/>
  <c r="V57" i="35"/>
  <c r="V58" i="35"/>
  <c r="V59" i="35"/>
  <c r="V60" i="35"/>
  <c r="V61" i="35"/>
  <c r="V62" i="35"/>
  <c r="V63" i="35"/>
  <c r="V64" i="35"/>
  <c r="V65" i="35"/>
  <c r="V66" i="35"/>
  <c r="V67" i="35"/>
  <c r="V68" i="35"/>
  <c r="V69" i="35"/>
  <c r="V70" i="35"/>
  <c r="V71" i="35"/>
  <c r="V72" i="35"/>
  <c r="V73" i="35"/>
  <c r="V74" i="35"/>
  <c r="V75" i="35"/>
  <c r="V76" i="35"/>
  <c r="V77" i="35"/>
  <c r="V78" i="35"/>
  <c r="V79" i="35"/>
  <c r="V80" i="35"/>
  <c r="V81" i="35"/>
  <c r="V82" i="35"/>
  <c r="V83" i="35"/>
  <c r="V84" i="35"/>
  <c r="V85" i="35"/>
  <c r="V86" i="35"/>
  <c r="V87" i="35"/>
  <c r="V88" i="35"/>
  <c r="V89" i="35"/>
  <c r="V90" i="35"/>
  <c r="V91" i="35"/>
  <c r="V92" i="35"/>
  <c r="V93" i="35"/>
  <c r="V94" i="35"/>
  <c r="V95" i="35"/>
  <c r="V96" i="35"/>
  <c r="V97" i="35"/>
  <c r="V98" i="35"/>
  <c r="V99" i="35"/>
  <c r="V100" i="35"/>
  <c r="V101" i="35"/>
  <c r="V102" i="35"/>
  <c r="V103" i="35"/>
  <c r="V104" i="35"/>
  <c r="V105" i="35"/>
  <c r="V106" i="35"/>
  <c r="V107" i="35"/>
  <c r="V108" i="35"/>
  <c r="V109" i="35"/>
  <c r="V110" i="35"/>
  <c r="V111" i="35"/>
  <c r="V112" i="35"/>
  <c r="V113" i="35"/>
  <c r="V114" i="35"/>
  <c r="V115" i="35"/>
  <c r="V116" i="35"/>
  <c r="V117" i="35"/>
  <c r="V118" i="35"/>
  <c r="V119" i="35"/>
  <c r="V120" i="35"/>
  <c r="V121" i="35"/>
  <c r="V122" i="35"/>
  <c r="V123" i="35"/>
  <c r="V124" i="35"/>
  <c r="V125" i="35"/>
  <c r="V126" i="35"/>
  <c r="V127" i="35"/>
  <c r="V128" i="35"/>
  <c r="V129" i="35"/>
  <c r="V130" i="35"/>
  <c r="V131" i="35"/>
  <c r="V132" i="35"/>
  <c r="V133" i="35"/>
  <c r="V134" i="35"/>
  <c r="V135" i="35"/>
  <c r="V136" i="35"/>
  <c r="V137" i="35"/>
  <c r="V138" i="35"/>
  <c r="V139" i="35"/>
  <c r="V140" i="35"/>
  <c r="V141" i="35"/>
  <c r="V142" i="35"/>
  <c r="V143" i="35"/>
  <c r="V144" i="35"/>
  <c r="V145" i="35"/>
  <c r="V146" i="35"/>
  <c r="V147" i="35"/>
  <c r="V148" i="35"/>
  <c r="V149" i="35"/>
  <c r="V150" i="35"/>
  <c r="V151" i="35"/>
  <c r="V152" i="35"/>
  <c r="V153" i="35"/>
  <c r="V154" i="35"/>
  <c r="V155" i="35"/>
  <c r="V156" i="35"/>
  <c r="V157" i="35"/>
  <c r="V158" i="35"/>
  <c r="V159" i="35"/>
  <c r="V160" i="35"/>
  <c r="V161" i="35"/>
  <c r="V162" i="35"/>
  <c r="V163" i="35"/>
  <c r="V164" i="35"/>
  <c r="V165" i="35"/>
  <c r="V166" i="35"/>
  <c r="V167" i="35"/>
  <c r="V168" i="35"/>
  <c r="V169" i="35"/>
  <c r="V170" i="35"/>
  <c r="V171" i="35"/>
  <c r="V172" i="35"/>
  <c r="V173" i="35"/>
  <c r="V174" i="35"/>
  <c r="V175" i="35"/>
  <c r="V176" i="35"/>
  <c r="V177" i="35"/>
  <c r="V178" i="35"/>
  <c r="V179" i="35"/>
  <c r="V180" i="35"/>
  <c r="V181" i="35"/>
  <c r="V182" i="35"/>
  <c r="V183" i="35"/>
  <c r="V184" i="35"/>
  <c r="V185" i="35"/>
  <c r="V186" i="35"/>
  <c r="V187" i="35"/>
  <c r="V188" i="35"/>
  <c r="V189" i="35"/>
  <c r="V190" i="35"/>
  <c r="V191" i="35"/>
  <c r="V192" i="35"/>
  <c r="V193" i="35"/>
  <c r="V194" i="35"/>
  <c r="V18" i="35"/>
  <c r="V19" i="35"/>
  <c r="V22" i="35"/>
  <c r="V23" i="35"/>
  <c r="P14" i="30"/>
  <c r="G15" i="30" l="1"/>
  <c r="G16" i="30"/>
  <c r="G17" i="30"/>
  <c r="G18" i="30"/>
  <c r="G19" i="30"/>
  <c r="G20" i="30"/>
  <c r="G21" i="30"/>
  <c r="G22" i="30"/>
  <c r="G23" i="30"/>
  <c r="G24" i="30"/>
  <c r="G25" i="30"/>
  <c r="G26" i="30"/>
  <c r="G27" i="30"/>
  <c r="G28" i="30"/>
  <c r="G29" i="30"/>
  <c r="G30" i="30"/>
  <c r="G31" i="30"/>
  <c r="G32" i="30"/>
  <c r="G33" i="30"/>
  <c r="G34" i="30"/>
  <c r="G35" i="30"/>
  <c r="G36" i="30"/>
  <c r="G37" i="30"/>
  <c r="G38" i="30"/>
  <c r="G39" i="30"/>
  <c r="G40" i="30"/>
  <c r="G41" i="30"/>
  <c r="G42" i="30"/>
  <c r="G43" i="30"/>
  <c r="G44" i="30"/>
  <c r="G45" i="30"/>
  <c r="G46" i="30"/>
  <c r="G47" i="30"/>
  <c r="G48" i="30"/>
  <c r="G49" i="30"/>
  <c r="G50" i="30"/>
  <c r="G51" i="30"/>
  <c r="G52" i="30"/>
  <c r="G53" i="30"/>
  <c r="G54" i="30"/>
  <c r="G55" i="30"/>
  <c r="G56" i="30"/>
  <c r="G57" i="30"/>
  <c r="G58" i="30"/>
  <c r="G59" i="30"/>
  <c r="G60" i="30"/>
  <c r="G61" i="30"/>
  <c r="G62" i="30"/>
  <c r="G63" i="30"/>
  <c r="G64" i="30"/>
  <c r="G65" i="30"/>
  <c r="G66" i="30"/>
  <c r="G67" i="30"/>
  <c r="G68" i="30"/>
  <c r="G69" i="30"/>
  <c r="G70" i="30"/>
  <c r="G71" i="30"/>
  <c r="G72" i="30"/>
  <c r="G73" i="30"/>
  <c r="G74" i="30"/>
  <c r="G75" i="30"/>
  <c r="G76" i="30"/>
  <c r="G77" i="30"/>
  <c r="G78" i="30"/>
  <c r="G79" i="30"/>
  <c r="G80" i="30"/>
  <c r="G81" i="30"/>
  <c r="G82" i="30"/>
  <c r="G83" i="30"/>
  <c r="G84" i="30"/>
  <c r="G85" i="30"/>
  <c r="G86" i="30"/>
  <c r="G87" i="30"/>
  <c r="G88" i="30"/>
  <c r="G89" i="30"/>
  <c r="G90" i="30"/>
  <c r="G91" i="30"/>
  <c r="G92" i="30"/>
  <c r="G93" i="30"/>
  <c r="G94" i="30"/>
  <c r="G95" i="30"/>
  <c r="G96" i="30"/>
  <c r="G97" i="30"/>
  <c r="G98" i="30"/>
  <c r="G99" i="30"/>
  <c r="G100" i="30"/>
  <c r="G101" i="30"/>
  <c r="G102" i="30"/>
  <c r="G103" i="30"/>
  <c r="G104" i="30"/>
  <c r="G105" i="30"/>
  <c r="G106" i="30"/>
  <c r="G107" i="30"/>
  <c r="G108" i="30"/>
  <c r="G109" i="30"/>
  <c r="G110" i="30"/>
  <c r="G111" i="30"/>
  <c r="G112" i="30"/>
  <c r="G113" i="30"/>
  <c r="G114" i="30"/>
  <c r="G115" i="30"/>
  <c r="G116" i="30"/>
  <c r="G117" i="30"/>
  <c r="G118" i="30"/>
  <c r="G119" i="30"/>
  <c r="G120" i="30"/>
  <c r="G121" i="30"/>
  <c r="G122" i="30"/>
  <c r="G123" i="30"/>
  <c r="G124" i="30"/>
  <c r="G125" i="30"/>
  <c r="G126" i="30"/>
  <c r="G127" i="30"/>
  <c r="G128" i="30"/>
  <c r="G129" i="30"/>
  <c r="G130" i="30"/>
  <c r="G131" i="30"/>
  <c r="G132" i="30"/>
  <c r="G133" i="30"/>
  <c r="G134" i="30"/>
  <c r="G135" i="30"/>
  <c r="G136" i="30"/>
  <c r="G137" i="30"/>
  <c r="G138" i="30"/>
  <c r="G139" i="30"/>
  <c r="G140" i="30"/>
  <c r="G141" i="30"/>
  <c r="G142" i="30"/>
  <c r="G143" i="30"/>
  <c r="G144" i="30"/>
  <c r="G145" i="30"/>
  <c r="G146" i="30"/>
  <c r="G147" i="30"/>
  <c r="G148" i="30"/>
  <c r="G149" i="30"/>
  <c r="G150" i="30"/>
  <c r="G151" i="30"/>
  <c r="G152" i="30"/>
  <c r="G153" i="30"/>
  <c r="G154" i="30"/>
  <c r="G155" i="30"/>
  <c r="G156" i="30"/>
  <c r="G157" i="30"/>
  <c r="G158" i="30"/>
  <c r="G159" i="30"/>
  <c r="G160" i="30"/>
  <c r="G161" i="30"/>
  <c r="G162" i="30"/>
  <c r="G163" i="30"/>
  <c r="G164" i="30"/>
  <c r="G165" i="30"/>
  <c r="G166" i="30"/>
  <c r="G167" i="30"/>
  <c r="G168" i="30"/>
  <c r="G169" i="30"/>
  <c r="G170" i="30"/>
  <c r="G171" i="30"/>
  <c r="G172" i="30"/>
  <c r="G173" i="30"/>
  <c r="G174" i="30"/>
  <c r="G175" i="30"/>
  <c r="G176" i="30"/>
  <c r="G177" i="30"/>
  <c r="G178" i="30"/>
  <c r="G179" i="30"/>
  <c r="G180" i="30"/>
  <c r="G181" i="30"/>
  <c r="G182" i="30"/>
  <c r="G183" i="30"/>
  <c r="G184" i="30"/>
  <c r="G185" i="30"/>
  <c r="G186" i="30"/>
  <c r="G187" i="30"/>
  <c r="G188" i="30"/>
  <c r="G189" i="30"/>
  <c r="G190" i="30"/>
  <c r="G191" i="30"/>
  <c r="G192" i="30"/>
  <c r="G193" i="30"/>
  <c r="G14" i="30"/>
  <c r="D15" i="30" l="1"/>
  <c r="D16" i="30"/>
  <c r="D17" i="30"/>
  <c r="D18" i="30"/>
  <c r="D19" i="30"/>
  <c r="D20" i="30"/>
  <c r="D21" i="30"/>
  <c r="D22" i="30"/>
  <c r="D23" i="30"/>
  <c r="D24" i="30"/>
  <c r="D25" i="30"/>
  <c r="D26" i="30"/>
  <c r="D27" i="30"/>
  <c r="D28" i="30"/>
  <c r="D29" i="30"/>
  <c r="D30" i="30"/>
  <c r="D31" i="30"/>
  <c r="D32" i="30"/>
  <c r="D33" i="30"/>
  <c r="D34" i="30"/>
  <c r="D35" i="30"/>
  <c r="D36" i="30"/>
  <c r="D37" i="30"/>
  <c r="D38" i="30"/>
  <c r="D39" i="30"/>
  <c r="D40" i="30"/>
  <c r="D41" i="30"/>
  <c r="D42" i="30"/>
  <c r="D43" i="30"/>
  <c r="D44" i="30"/>
  <c r="D45" i="30"/>
  <c r="D46" i="30"/>
  <c r="D47" i="30"/>
  <c r="D48" i="30"/>
  <c r="D49" i="30"/>
  <c r="D50" i="30"/>
  <c r="D51" i="30"/>
  <c r="D52" i="30"/>
  <c r="D53" i="30"/>
  <c r="D54" i="30"/>
  <c r="D55" i="30"/>
  <c r="D56" i="30"/>
  <c r="D57" i="30"/>
  <c r="D58" i="30"/>
  <c r="D59" i="30"/>
  <c r="D60" i="30"/>
  <c r="D61" i="30"/>
  <c r="D62" i="30"/>
  <c r="D63" i="30"/>
  <c r="D64" i="30"/>
  <c r="D65" i="30"/>
  <c r="D66" i="30"/>
  <c r="D67" i="30"/>
  <c r="D68" i="30"/>
  <c r="D69" i="30"/>
  <c r="D70" i="30"/>
  <c r="D71" i="30"/>
  <c r="D72" i="30"/>
  <c r="D73" i="30"/>
  <c r="D74" i="30"/>
  <c r="D75" i="30"/>
  <c r="D76" i="30"/>
  <c r="D77" i="30"/>
  <c r="D78" i="30"/>
  <c r="D79" i="30"/>
  <c r="D80" i="30"/>
  <c r="D81" i="30"/>
  <c r="D82" i="30"/>
  <c r="D83" i="30"/>
  <c r="D84" i="30"/>
  <c r="D85" i="30"/>
  <c r="D86" i="30"/>
  <c r="D87" i="30"/>
  <c r="D88" i="30"/>
  <c r="D89" i="30"/>
  <c r="D90" i="30"/>
  <c r="D91" i="30"/>
  <c r="D92" i="30"/>
  <c r="D93" i="30"/>
  <c r="D94" i="30"/>
  <c r="D95" i="30"/>
  <c r="D96" i="30"/>
  <c r="D97" i="30"/>
  <c r="D98" i="30"/>
  <c r="D99" i="30"/>
  <c r="D100" i="30"/>
  <c r="D101" i="30"/>
  <c r="D102" i="30"/>
  <c r="D103" i="30"/>
  <c r="D104" i="30"/>
  <c r="D105" i="30"/>
  <c r="D106" i="30"/>
  <c r="D107" i="30"/>
  <c r="D108" i="30"/>
  <c r="D109" i="30"/>
  <c r="D110" i="30"/>
  <c r="D111" i="30"/>
  <c r="D112" i="30"/>
  <c r="D113" i="30"/>
  <c r="D114" i="30"/>
  <c r="D115" i="30"/>
  <c r="D116" i="30"/>
  <c r="D117" i="30"/>
  <c r="D118" i="30"/>
  <c r="D119" i="30"/>
  <c r="D120" i="30"/>
  <c r="D121" i="30"/>
  <c r="D122" i="30"/>
  <c r="D123" i="30"/>
  <c r="D124" i="30"/>
  <c r="D125" i="30"/>
  <c r="D126" i="30"/>
  <c r="D127" i="30"/>
  <c r="D128" i="30"/>
  <c r="D129" i="30"/>
  <c r="D130" i="30"/>
  <c r="D131" i="30"/>
  <c r="D132" i="30"/>
  <c r="D133" i="30"/>
  <c r="D134" i="30"/>
  <c r="D135" i="30"/>
  <c r="D136" i="30"/>
  <c r="D137" i="30"/>
  <c r="D138" i="30"/>
  <c r="D139" i="30"/>
  <c r="D140" i="30"/>
  <c r="D141" i="30"/>
  <c r="D142" i="30"/>
  <c r="D143" i="30"/>
  <c r="D144" i="30"/>
  <c r="D145" i="30"/>
  <c r="D146" i="30"/>
  <c r="D147" i="30"/>
  <c r="D148" i="30"/>
  <c r="D149" i="30"/>
  <c r="D150" i="30"/>
  <c r="D151" i="30"/>
  <c r="D152" i="30"/>
  <c r="D153" i="30"/>
  <c r="D154" i="30"/>
  <c r="D155" i="30"/>
  <c r="D156" i="30"/>
  <c r="D157" i="30"/>
  <c r="D158" i="30"/>
  <c r="D159" i="30"/>
  <c r="D160" i="30"/>
  <c r="D161" i="30"/>
  <c r="D162" i="30"/>
  <c r="D163" i="30"/>
  <c r="D164" i="30"/>
  <c r="D165" i="30"/>
  <c r="D166" i="30"/>
  <c r="D167" i="30"/>
  <c r="D168" i="30"/>
  <c r="D169" i="30"/>
  <c r="D170" i="30"/>
  <c r="D171" i="30"/>
  <c r="D172" i="30"/>
  <c r="D173" i="30"/>
  <c r="D174" i="30"/>
  <c r="D175" i="30"/>
  <c r="D176" i="30"/>
  <c r="D177" i="30"/>
  <c r="D178" i="30"/>
  <c r="D179" i="30"/>
  <c r="D180" i="30"/>
  <c r="D181" i="30"/>
  <c r="D182" i="30"/>
  <c r="D183" i="30"/>
  <c r="D184" i="30"/>
  <c r="D185" i="30"/>
  <c r="D186" i="30"/>
  <c r="D187" i="30"/>
  <c r="D188" i="30"/>
  <c r="D189" i="30"/>
  <c r="D190" i="30"/>
  <c r="D191" i="30"/>
  <c r="D192" i="30"/>
  <c r="D193" i="30"/>
  <c r="D14" i="30"/>
  <c r="D16" i="35" l="1"/>
  <c r="D17" i="35"/>
  <c r="D18" i="35"/>
  <c r="D19" i="35"/>
  <c r="D20" i="35"/>
  <c r="D21" i="35"/>
  <c r="D22" i="35"/>
  <c r="D23" i="35"/>
  <c r="D24" i="35"/>
  <c r="D25" i="35"/>
  <c r="D26" i="35"/>
  <c r="D27" i="35"/>
  <c r="D28" i="35"/>
  <c r="D29" i="35"/>
  <c r="D30" i="35"/>
  <c r="D31" i="35"/>
  <c r="D32" i="35"/>
  <c r="D33" i="35"/>
  <c r="D34" i="35"/>
  <c r="D35" i="35"/>
  <c r="D36" i="35"/>
  <c r="D37" i="35"/>
  <c r="D38" i="35"/>
  <c r="D39" i="35"/>
  <c r="D40" i="35"/>
  <c r="D41" i="35"/>
  <c r="D42" i="35"/>
  <c r="D43" i="35"/>
  <c r="D44" i="35"/>
  <c r="D45" i="35"/>
  <c r="D46" i="35"/>
  <c r="D47" i="35"/>
  <c r="D48" i="35"/>
  <c r="D49" i="35"/>
  <c r="D50" i="35"/>
  <c r="D51" i="35"/>
  <c r="D52" i="35"/>
  <c r="D53" i="35"/>
  <c r="D54" i="35"/>
  <c r="D55" i="35"/>
  <c r="D56" i="35"/>
  <c r="D57" i="35"/>
  <c r="D58" i="35"/>
  <c r="D59" i="35"/>
  <c r="D60" i="35"/>
  <c r="D61" i="35"/>
  <c r="D62" i="35"/>
  <c r="D63" i="35"/>
  <c r="D64" i="35"/>
  <c r="D65" i="35"/>
  <c r="D66" i="35"/>
  <c r="D67" i="35"/>
  <c r="D68" i="35"/>
  <c r="D69" i="35"/>
  <c r="D70" i="35"/>
  <c r="D71" i="35"/>
  <c r="D72" i="35"/>
  <c r="D73" i="35"/>
  <c r="D74" i="35"/>
  <c r="D75" i="35"/>
  <c r="D76" i="35"/>
  <c r="D77" i="35"/>
  <c r="D78" i="35"/>
  <c r="D79" i="35"/>
  <c r="D80" i="35"/>
  <c r="D81" i="35"/>
  <c r="D82" i="35"/>
  <c r="D83" i="35"/>
  <c r="D84" i="35"/>
  <c r="D85" i="35"/>
  <c r="D86" i="35"/>
  <c r="D87" i="35"/>
  <c r="D88" i="35"/>
  <c r="D89" i="35"/>
  <c r="D90" i="35"/>
  <c r="D91" i="35"/>
  <c r="D92" i="35"/>
  <c r="D93" i="35"/>
  <c r="D94" i="35"/>
  <c r="D95" i="35"/>
  <c r="D96" i="35"/>
  <c r="D97" i="35"/>
  <c r="D98" i="35"/>
  <c r="D99" i="35"/>
  <c r="D100" i="35"/>
  <c r="D101" i="35"/>
  <c r="D102" i="35"/>
  <c r="D103" i="35"/>
  <c r="D104" i="35"/>
  <c r="D105" i="35"/>
  <c r="D106" i="35"/>
  <c r="D107" i="35"/>
  <c r="D108" i="35"/>
  <c r="D109" i="35"/>
  <c r="D110" i="35"/>
  <c r="D111" i="35"/>
  <c r="D112" i="35"/>
  <c r="D113" i="35"/>
  <c r="D114" i="35"/>
  <c r="D115" i="35"/>
  <c r="D116" i="35"/>
  <c r="D117" i="35"/>
  <c r="D118" i="35"/>
  <c r="D119" i="35"/>
  <c r="D120" i="35"/>
  <c r="D121" i="35"/>
  <c r="D122" i="35"/>
  <c r="D123" i="35"/>
  <c r="D124" i="35"/>
  <c r="D125" i="35"/>
  <c r="D126" i="35"/>
  <c r="D127" i="35"/>
  <c r="D128" i="35"/>
  <c r="D129" i="35"/>
  <c r="D130" i="35"/>
  <c r="D131" i="35"/>
  <c r="D132" i="35"/>
  <c r="D133" i="35"/>
  <c r="D134" i="35"/>
  <c r="D135" i="35"/>
  <c r="D136" i="35"/>
  <c r="D137" i="35"/>
  <c r="D138" i="35"/>
  <c r="D139" i="35"/>
  <c r="D140" i="35"/>
  <c r="D141" i="35"/>
  <c r="D142" i="35"/>
  <c r="D143" i="35"/>
  <c r="D144" i="35"/>
  <c r="D145" i="35"/>
  <c r="D146" i="35"/>
  <c r="D147" i="35"/>
  <c r="D148" i="35"/>
  <c r="D149" i="35"/>
  <c r="D150" i="35"/>
  <c r="D151" i="35"/>
  <c r="D152" i="35"/>
  <c r="D153" i="35"/>
  <c r="D154" i="35"/>
  <c r="D155" i="35"/>
  <c r="D156" i="35"/>
  <c r="D157" i="35"/>
  <c r="D158" i="35"/>
  <c r="D159" i="35"/>
  <c r="D160" i="35"/>
  <c r="D161" i="35"/>
  <c r="D162" i="35"/>
  <c r="D163" i="35"/>
  <c r="D164" i="35"/>
  <c r="D165" i="35"/>
  <c r="D166" i="35"/>
  <c r="D167" i="35"/>
  <c r="D168" i="35"/>
  <c r="D169" i="35"/>
  <c r="D170" i="35"/>
  <c r="D171" i="35"/>
  <c r="D172" i="35"/>
  <c r="D173" i="35"/>
  <c r="D174" i="35"/>
  <c r="D175" i="35"/>
  <c r="D176" i="35"/>
  <c r="D177" i="35"/>
  <c r="D178" i="35"/>
  <c r="D179" i="35"/>
  <c r="D180" i="35"/>
  <c r="D181" i="35"/>
  <c r="D182" i="35"/>
  <c r="D183" i="35"/>
  <c r="D184" i="35"/>
  <c r="D185" i="35"/>
  <c r="D186" i="35"/>
  <c r="D187" i="35"/>
  <c r="D188" i="35"/>
  <c r="D189" i="35"/>
  <c r="D190" i="35"/>
  <c r="D191" i="35"/>
  <c r="D192" i="35"/>
  <c r="D193" i="35"/>
  <c r="D194" i="35"/>
  <c r="D15" i="35"/>
  <c r="D12" i="35"/>
  <c r="A14" i="30"/>
  <c r="O15" i="30"/>
  <c r="O16" i="30"/>
  <c r="O17" i="30"/>
  <c r="O18" i="30"/>
  <c r="O19" i="30"/>
  <c r="O20" i="30"/>
  <c r="O21" i="30"/>
  <c r="O22" i="30"/>
  <c r="O23" i="30"/>
  <c r="O24" i="30"/>
  <c r="O25" i="30"/>
  <c r="O26" i="30"/>
  <c r="O27" i="30"/>
  <c r="O28" i="30"/>
  <c r="O29" i="30"/>
  <c r="O30" i="30"/>
  <c r="O31" i="30"/>
  <c r="O32" i="30"/>
  <c r="O33" i="30"/>
  <c r="O34" i="30"/>
  <c r="O35" i="30"/>
  <c r="O36" i="30"/>
  <c r="O37" i="30"/>
  <c r="O38" i="30"/>
  <c r="O39" i="30"/>
  <c r="O40" i="30"/>
  <c r="O41" i="30"/>
  <c r="O42" i="30"/>
  <c r="O43" i="30"/>
  <c r="O44" i="30"/>
  <c r="O45" i="30"/>
  <c r="O46" i="30"/>
  <c r="O47" i="30"/>
  <c r="O48" i="30"/>
  <c r="O49" i="30"/>
  <c r="O50" i="30"/>
  <c r="O51" i="30"/>
  <c r="O52" i="30"/>
  <c r="O53" i="30"/>
  <c r="O54" i="30"/>
  <c r="O55" i="30"/>
  <c r="O56" i="30"/>
  <c r="O57" i="30"/>
  <c r="O58" i="30"/>
  <c r="O59" i="30"/>
  <c r="O60" i="30"/>
  <c r="O61" i="30"/>
  <c r="O62" i="30"/>
  <c r="O63" i="30"/>
  <c r="O64" i="30"/>
  <c r="O65" i="30"/>
  <c r="O66" i="30"/>
  <c r="O67" i="30"/>
  <c r="O68" i="30"/>
  <c r="O69" i="30"/>
  <c r="O70" i="30"/>
  <c r="O71" i="30"/>
  <c r="O72" i="30"/>
  <c r="O73" i="30"/>
  <c r="O74" i="30"/>
  <c r="O75" i="30"/>
  <c r="O76" i="30"/>
  <c r="O77" i="30"/>
  <c r="O78" i="30"/>
  <c r="O79" i="30"/>
  <c r="O80" i="30"/>
  <c r="O81" i="30"/>
  <c r="O82" i="30"/>
  <c r="O83" i="30"/>
  <c r="O84" i="30"/>
  <c r="O85" i="30"/>
  <c r="O86" i="30"/>
  <c r="O87" i="30"/>
  <c r="O88" i="30"/>
  <c r="O89" i="30"/>
  <c r="O90" i="30"/>
  <c r="O91" i="30"/>
  <c r="O92" i="30"/>
  <c r="O93" i="30"/>
  <c r="O94" i="30"/>
  <c r="O95" i="30"/>
  <c r="O96" i="30"/>
  <c r="O97" i="30"/>
  <c r="O98" i="30"/>
  <c r="O99" i="30"/>
  <c r="O100" i="30"/>
  <c r="O101" i="30"/>
  <c r="O102" i="30"/>
  <c r="O103" i="30"/>
  <c r="O104" i="30"/>
  <c r="O105" i="30"/>
  <c r="O106" i="30"/>
  <c r="O107" i="30"/>
  <c r="O108" i="30"/>
  <c r="O109" i="30"/>
  <c r="O110" i="30"/>
  <c r="O111" i="30"/>
  <c r="O112" i="30"/>
  <c r="O113" i="30"/>
  <c r="O114" i="30"/>
  <c r="O115" i="30"/>
  <c r="O116" i="30"/>
  <c r="O117" i="30"/>
  <c r="O118" i="30"/>
  <c r="O119" i="30"/>
  <c r="O120" i="30"/>
  <c r="O121" i="30"/>
  <c r="O122" i="30"/>
  <c r="O123" i="30"/>
  <c r="O124" i="30"/>
  <c r="O125" i="30"/>
  <c r="O126" i="30"/>
  <c r="O127" i="30"/>
  <c r="O128" i="30"/>
  <c r="O129" i="30"/>
  <c r="O130" i="30"/>
  <c r="O131" i="30"/>
  <c r="O132" i="30"/>
  <c r="O133" i="30"/>
  <c r="O134" i="30"/>
  <c r="O135" i="30"/>
  <c r="O136" i="30"/>
  <c r="O137" i="30"/>
  <c r="O138" i="30"/>
  <c r="O139" i="30"/>
  <c r="O140" i="30"/>
  <c r="O141" i="30"/>
  <c r="O142" i="30"/>
  <c r="O143" i="30"/>
  <c r="O144" i="30"/>
  <c r="O145" i="30"/>
  <c r="O146" i="30"/>
  <c r="O147" i="30"/>
  <c r="O148" i="30"/>
  <c r="O149" i="30"/>
  <c r="O150" i="30"/>
  <c r="O151" i="30"/>
  <c r="O152" i="30"/>
  <c r="O153" i="30"/>
  <c r="O154" i="30"/>
  <c r="O155" i="30"/>
  <c r="O156" i="30"/>
  <c r="O157" i="30"/>
  <c r="O158" i="30"/>
  <c r="O159" i="30"/>
  <c r="O160" i="30"/>
  <c r="O161" i="30"/>
  <c r="O162" i="30"/>
  <c r="O163" i="30"/>
  <c r="O164" i="30"/>
  <c r="O165" i="30"/>
  <c r="O166" i="30"/>
  <c r="O167" i="30"/>
  <c r="O168" i="30"/>
  <c r="O169" i="30"/>
  <c r="O170" i="30"/>
  <c r="O171" i="30"/>
  <c r="O172" i="30"/>
  <c r="O173" i="30"/>
  <c r="O174" i="30"/>
  <c r="O175" i="30"/>
  <c r="O176" i="30"/>
  <c r="O177" i="30"/>
  <c r="O178" i="30"/>
  <c r="O179" i="30"/>
  <c r="O180" i="30"/>
  <c r="O181" i="30"/>
  <c r="O182" i="30"/>
  <c r="O183" i="30"/>
  <c r="O184" i="30"/>
  <c r="O185" i="30"/>
  <c r="O186" i="30"/>
  <c r="O187" i="30"/>
  <c r="O188" i="30"/>
  <c r="O189" i="30"/>
  <c r="O190" i="30"/>
  <c r="O191" i="30"/>
  <c r="O192" i="30"/>
  <c r="O193" i="30"/>
  <c r="O14" i="30"/>
  <c r="D11" i="30"/>
  <c r="G11" i="30" l="1"/>
  <c r="U16" i="35"/>
  <c r="V16" i="35" s="1"/>
  <c r="U17" i="35"/>
  <c r="V17" i="35" s="1"/>
  <c r="U18" i="35"/>
  <c r="U19" i="35"/>
  <c r="U20" i="35"/>
  <c r="V20" i="35" s="1"/>
  <c r="U21" i="35"/>
  <c r="V21" i="35" s="1"/>
  <c r="U22" i="35"/>
  <c r="U23" i="35"/>
  <c r="U24" i="35"/>
  <c r="U25" i="35"/>
  <c r="U26" i="35"/>
  <c r="U27" i="35"/>
  <c r="U28" i="35"/>
  <c r="U29" i="35"/>
  <c r="U30" i="35"/>
  <c r="U31" i="35"/>
  <c r="U32" i="35"/>
  <c r="U33" i="35"/>
  <c r="U34" i="35"/>
  <c r="U35" i="35"/>
  <c r="U36" i="35"/>
  <c r="U37" i="35"/>
  <c r="U38" i="35"/>
  <c r="U39" i="35"/>
  <c r="U40" i="35"/>
  <c r="U41" i="35"/>
  <c r="U42" i="35"/>
  <c r="U43" i="35"/>
  <c r="U44" i="35"/>
  <c r="U45" i="35"/>
  <c r="U46" i="35"/>
  <c r="U47" i="35"/>
  <c r="U48" i="35"/>
  <c r="U49" i="35"/>
  <c r="U50" i="35"/>
  <c r="U51" i="35"/>
  <c r="U52" i="35"/>
  <c r="U53" i="35"/>
  <c r="U54" i="35"/>
  <c r="U55" i="35"/>
  <c r="U56" i="35"/>
  <c r="U57" i="35"/>
  <c r="U58" i="35"/>
  <c r="U59" i="35"/>
  <c r="U60" i="35"/>
  <c r="U61" i="35"/>
  <c r="U62" i="35"/>
  <c r="U63" i="35"/>
  <c r="U64" i="35"/>
  <c r="U65" i="35"/>
  <c r="U66" i="35"/>
  <c r="U67" i="35"/>
  <c r="U68" i="35"/>
  <c r="U69" i="35"/>
  <c r="U70" i="35"/>
  <c r="U71" i="35"/>
  <c r="U72" i="35"/>
  <c r="U73" i="35"/>
  <c r="U74" i="35"/>
  <c r="U75" i="35"/>
  <c r="U76" i="35"/>
  <c r="U77" i="35"/>
  <c r="U78" i="35"/>
  <c r="U79" i="35"/>
  <c r="U80" i="35"/>
  <c r="U81" i="35"/>
  <c r="U82" i="35"/>
  <c r="U83" i="35"/>
  <c r="U84" i="35"/>
  <c r="U85" i="35"/>
  <c r="U86" i="35"/>
  <c r="U87" i="35"/>
  <c r="U88" i="35"/>
  <c r="U89" i="35"/>
  <c r="U90" i="35"/>
  <c r="U91" i="35"/>
  <c r="U92" i="35"/>
  <c r="U93" i="35"/>
  <c r="U94" i="35"/>
  <c r="U95" i="35"/>
  <c r="U96" i="35"/>
  <c r="U97" i="35"/>
  <c r="U98" i="35"/>
  <c r="U99" i="35"/>
  <c r="U100" i="35"/>
  <c r="U101" i="35"/>
  <c r="U102" i="35"/>
  <c r="U103" i="35"/>
  <c r="U104" i="35"/>
  <c r="U105" i="35"/>
  <c r="U106" i="35"/>
  <c r="U107" i="35"/>
  <c r="U108" i="35"/>
  <c r="U109" i="35"/>
  <c r="U110" i="35"/>
  <c r="U111" i="35"/>
  <c r="U112" i="35"/>
  <c r="U113" i="35"/>
  <c r="U114" i="35"/>
  <c r="U115" i="35"/>
  <c r="U116" i="35"/>
  <c r="U117" i="35"/>
  <c r="U118" i="35"/>
  <c r="U119" i="35"/>
  <c r="U120" i="35"/>
  <c r="U121" i="35"/>
  <c r="U122" i="35"/>
  <c r="U123" i="35"/>
  <c r="U124" i="35"/>
  <c r="U125" i="35"/>
  <c r="U126" i="35"/>
  <c r="U127" i="35"/>
  <c r="U128" i="35"/>
  <c r="U129" i="35"/>
  <c r="U130" i="35"/>
  <c r="U131" i="35"/>
  <c r="U132" i="35"/>
  <c r="U133" i="35"/>
  <c r="U134" i="35"/>
  <c r="U135" i="35"/>
  <c r="U136" i="35"/>
  <c r="U137" i="35"/>
  <c r="U138" i="35"/>
  <c r="U139" i="35"/>
  <c r="U140" i="35"/>
  <c r="U141" i="35"/>
  <c r="U142" i="35"/>
  <c r="U143" i="35"/>
  <c r="U144" i="35"/>
  <c r="U145" i="35"/>
  <c r="U146" i="35"/>
  <c r="U147" i="35"/>
  <c r="U148" i="35"/>
  <c r="U149" i="35"/>
  <c r="U150" i="35"/>
  <c r="U151" i="35"/>
  <c r="U152" i="35"/>
  <c r="U153" i="35"/>
  <c r="U154" i="35"/>
  <c r="U155" i="35"/>
  <c r="U156" i="35"/>
  <c r="U157" i="35"/>
  <c r="U158" i="35"/>
  <c r="U159" i="35"/>
  <c r="U160" i="35"/>
  <c r="U161" i="35"/>
  <c r="U162" i="35"/>
  <c r="U163" i="35"/>
  <c r="U164" i="35"/>
  <c r="U165" i="35"/>
  <c r="U166" i="35"/>
  <c r="U167" i="35"/>
  <c r="U168" i="35"/>
  <c r="U169" i="35"/>
  <c r="U170" i="35"/>
  <c r="U171" i="35"/>
  <c r="U172" i="35"/>
  <c r="U173" i="35"/>
  <c r="U174" i="35"/>
  <c r="U175" i="35"/>
  <c r="U176" i="35"/>
  <c r="U177" i="35"/>
  <c r="U178" i="35"/>
  <c r="U179" i="35"/>
  <c r="U180" i="35"/>
  <c r="U181" i="35"/>
  <c r="U182" i="35"/>
  <c r="U183" i="35"/>
  <c r="U184" i="35"/>
  <c r="U185" i="35"/>
  <c r="U186" i="35"/>
  <c r="U187" i="35"/>
  <c r="U188" i="35"/>
  <c r="U189" i="35"/>
  <c r="U190" i="35"/>
  <c r="U191" i="35"/>
  <c r="U192" i="35"/>
  <c r="U193" i="35"/>
  <c r="U194" i="35"/>
  <c r="U15" i="35"/>
  <c r="V15" i="35" s="1"/>
  <c r="Q12" i="35" l="1"/>
  <c r="O12" i="35"/>
  <c r="N12" i="35"/>
  <c r="A23" i="35"/>
  <c r="A22" i="35"/>
  <c r="A21" i="35"/>
  <c r="A20" i="35"/>
  <c r="A19" i="35"/>
  <c r="A18" i="35"/>
  <c r="A17" i="35"/>
  <c r="A16" i="35"/>
  <c r="A15" i="35"/>
  <c r="R12" i="35"/>
  <c r="K12" i="35"/>
  <c r="J12" i="35"/>
  <c r="I12" i="35"/>
  <c r="G12" i="35"/>
  <c r="F12" i="35"/>
  <c r="E12" i="35"/>
  <c r="C12" i="35"/>
  <c r="J15" i="30"/>
  <c r="J16" i="30"/>
  <c r="J17" i="30"/>
  <c r="J18" i="30"/>
  <c r="J19" i="30"/>
  <c r="J20" i="30"/>
  <c r="J21" i="30"/>
  <c r="J22" i="30"/>
  <c r="J23" i="30"/>
  <c r="J24" i="30"/>
  <c r="J25" i="30"/>
  <c r="J26" i="30"/>
  <c r="J27" i="30"/>
  <c r="J28" i="30"/>
  <c r="J29" i="30"/>
  <c r="J30" i="30"/>
  <c r="J31" i="30"/>
  <c r="J32" i="30"/>
  <c r="J33" i="30"/>
  <c r="J34" i="30"/>
  <c r="J35" i="30"/>
  <c r="J36" i="30"/>
  <c r="J37" i="30"/>
  <c r="J38" i="30"/>
  <c r="J39" i="30"/>
  <c r="J40" i="30"/>
  <c r="J41" i="30"/>
  <c r="J42" i="30"/>
  <c r="J43" i="30"/>
  <c r="J44" i="30"/>
  <c r="J45" i="30"/>
  <c r="J46" i="30"/>
  <c r="J47" i="30"/>
  <c r="J48" i="30"/>
  <c r="J49" i="30"/>
  <c r="J50" i="30"/>
  <c r="J51" i="30"/>
  <c r="J52" i="30"/>
  <c r="J53" i="30"/>
  <c r="J54" i="30"/>
  <c r="J55" i="30"/>
  <c r="J56" i="30"/>
  <c r="J57" i="30"/>
  <c r="J58" i="30"/>
  <c r="J59" i="30"/>
  <c r="J60" i="30"/>
  <c r="J61" i="30"/>
  <c r="J62" i="30"/>
  <c r="J63" i="30"/>
  <c r="J64" i="30"/>
  <c r="J65" i="30"/>
  <c r="J66" i="30"/>
  <c r="J67" i="30"/>
  <c r="J68" i="30"/>
  <c r="J69" i="30"/>
  <c r="J70" i="30"/>
  <c r="J71" i="30"/>
  <c r="J72" i="30"/>
  <c r="J73" i="30"/>
  <c r="J74" i="30"/>
  <c r="J75" i="30"/>
  <c r="J76" i="30"/>
  <c r="J77" i="30"/>
  <c r="J78" i="30"/>
  <c r="J79" i="30"/>
  <c r="J80" i="30"/>
  <c r="J81" i="30"/>
  <c r="J82" i="30"/>
  <c r="J83" i="30"/>
  <c r="J84" i="30"/>
  <c r="J85" i="30"/>
  <c r="J86" i="30"/>
  <c r="J87" i="30"/>
  <c r="J88" i="30"/>
  <c r="J89" i="30"/>
  <c r="J90" i="30"/>
  <c r="J91" i="30"/>
  <c r="J92" i="30"/>
  <c r="J93" i="30"/>
  <c r="J94" i="30"/>
  <c r="J95" i="30"/>
  <c r="J96" i="30"/>
  <c r="J97" i="30"/>
  <c r="J98" i="30"/>
  <c r="J99" i="30"/>
  <c r="J100" i="30"/>
  <c r="J101" i="30"/>
  <c r="J102" i="30"/>
  <c r="J103" i="30"/>
  <c r="J104" i="30"/>
  <c r="J105" i="30"/>
  <c r="J106" i="30"/>
  <c r="J107" i="30"/>
  <c r="J108" i="30"/>
  <c r="J109" i="30"/>
  <c r="J110" i="30"/>
  <c r="J111" i="30"/>
  <c r="J112" i="30"/>
  <c r="J113" i="30"/>
  <c r="J114" i="30"/>
  <c r="J115" i="30"/>
  <c r="J116" i="30"/>
  <c r="J117" i="30"/>
  <c r="J118" i="30"/>
  <c r="J119" i="30"/>
  <c r="J120" i="30"/>
  <c r="J121" i="30"/>
  <c r="J122" i="30"/>
  <c r="J123" i="30"/>
  <c r="J124" i="30"/>
  <c r="J125" i="30"/>
  <c r="J126" i="30"/>
  <c r="J127" i="30"/>
  <c r="J128" i="30"/>
  <c r="J129" i="30"/>
  <c r="J130" i="30"/>
  <c r="J131" i="30"/>
  <c r="J132" i="30"/>
  <c r="J133" i="30"/>
  <c r="J134" i="30"/>
  <c r="J135" i="30"/>
  <c r="J136" i="30"/>
  <c r="J137" i="30"/>
  <c r="J138" i="30"/>
  <c r="J139" i="30"/>
  <c r="J140" i="30"/>
  <c r="J141" i="30"/>
  <c r="J142" i="30"/>
  <c r="J143" i="30"/>
  <c r="J144" i="30"/>
  <c r="J145" i="30"/>
  <c r="J146" i="30"/>
  <c r="J147" i="30"/>
  <c r="J148" i="30"/>
  <c r="J149" i="30"/>
  <c r="J150" i="30"/>
  <c r="J151" i="30"/>
  <c r="J152" i="30"/>
  <c r="J153" i="30"/>
  <c r="J154" i="30"/>
  <c r="J155" i="30"/>
  <c r="J156" i="30"/>
  <c r="J157" i="30"/>
  <c r="J158" i="30"/>
  <c r="J159" i="30"/>
  <c r="J160" i="30"/>
  <c r="J161" i="30"/>
  <c r="J162" i="30"/>
  <c r="J163" i="30"/>
  <c r="J164" i="30"/>
  <c r="J165" i="30"/>
  <c r="J166" i="30"/>
  <c r="J167" i="30"/>
  <c r="J168" i="30"/>
  <c r="J169" i="30"/>
  <c r="J170" i="30"/>
  <c r="J171" i="30"/>
  <c r="J172" i="30"/>
  <c r="J173" i="30"/>
  <c r="J174" i="30"/>
  <c r="J175" i="30"/>
  <c r="J176" i="30"/>
  <c r="J177" i="30"/>
  <c r="J178" i="30"/>
  <c r="J179" i="30"/>
  <c r="J180" i="30"/>
  <c r="J181" i="30"/>
  <c r="J182" i="30"/>
  <c r="J183" i="30"/>
  <c r="J184" i="30"/>
  <c r="J185" i="30"/>
  <c r="J186" i="30"/>
  <c r="J187" i="30"/>
  <c r="J188" i="30"/>
  <c r="J189" i="30"/>
  <c r="J190" i="30"/>
  <c r="J191" i="30"/>
  <c r="J192" i="30"/>
  <c r="J193" i="30"/>
  <c r="J14" i="30"/>
  <c r="J11" i="30" l="1"/>
  <c r="I11" i="30" l="1"/>
  <c r="H11" i="30"/>
  <c r="E11" i="30"/>
  <c r="L11" i="30"/>
  <c r="K11" i="30"/>
  <c r="F11" i="30"/>
  <c r="C11" i="30"/>
</calcChain>
</file>

<file path=xl/sharedStrings.xml><?xml version="1.0" encoding="utf-8"?>
<sst xmlns="http://schemas.openxmlformats.org/spreadsheetml/2006/main" count="291" uniqueCount="105">
  <si>
    <t>学校種別</t>
    <rPh sb="0" eb="2">
      <t>ガッコウ</t>
    </rPh>
    <rPh sb="2" eb="3">
      <t>シュ</t>
    </rPh>
    <rPh sb="3" eb="4">
      <t>ベツ</t>
    </rPh>
    <phoneticPr fontId="1"/>
  </si>
  <si>
    <t>学校種別</t>
    <rPh sb="0" eb="2">
      <t>ガッコウ</t>
    </rPh>
    <rPh sb="2" eb="4">
      <t>シュベツ</t>
    </rPh>
    <phoneticPr fontId="1"/>
  </si>
  <si>
    <t>幼稚園</t>
    <rPh sb="0" eb="3">
      <t>ヨウチエン</t>
    </rPh>
    <phoneticPr fontId="1"/>
  </si>
  <si>
    <t>幼保連携型認定こども園</t>
    <rPh sb="0" eb="2">
      <t>ヨウホ</t>
    </rPh>
    <rPh sb="2" eb="4">
      <t>レンケイ</t>
    </rPh>
    <rPh sb="4" eb="5">
      <t>ガタ</t>
    </rPh>
    <rPh sb="5" eb="7">
      <t>ニンテイ</t>
    </rPh>
    <rPh sb="10" eb="11">
      <t>エン</t>
    </rPh>
    <phoneticPr fontId="1"/>
  </si>
  <si>
    <t>小学校</t>
    <rPh sb="0" eb="3">
      <t>ショウガッコウ</t>
    </rPh>
    <phoneticPr fontId="1"/>
  </si>
  <si>
    <t>中学校</t>
    <rPh sb="0" eb="3">
      <t>チュウガッコウ</t>
    </rPh>
    <phoneticPr fontId="1"/>
  </si>
  <si>
    <t>義務教育学校</t>
    <rPh sb="0" eb="2">
      <t>ギム</t>
    </rPh>
    <rPh sb="2" eb="4">
      <t>キョウイク</t>
    </rPh>
    <rPh sb="4" eb="6">
      <t>ガッコウ</t>
    </rPh>
    <phoneticPr fontId="1"/>
  </si>
  <si>
    <t>高等学校</t>
    <rPh sb="0" eb="2">
      <t>コウトウ</t>
    </rPh>
    <rPh sb="2" eb="4">
      <t>ガッコウ</t>
    </rPh>
    <phoneticPr fontId="1"/>
  </si>
  <si>
    <t>中等教育学校</t>
    <rPh sb="0" eb="2">
      <t>チュウトウ</t>
    </rPh>
    <rPh sb="2" eb="4">
      <t>キョウイク</t>
    </rPh>
    <rPh sb="4" eb="6">
      <t>ガッコウ</t>
    </rPh>
    <phoneticPr fontId="1"/>
  </si>
  <si>
    <t>特別支援学校</t>
    <rPh sb="0" eb="2">
      <t>トクベツ</t>
    </rPh>
    <rPh sb="2" eb="4">
      <t>シエン</t>
    </rPh>
    <rPh sb="4" eb="6">
      <t>ガッコウ</t>
    </rPh>
    <phoneticPr fontId="1"/>
  </si>
  <si>
    <t>合　計</t>
    <rPh sb="0" eb="1">
      <t>ゴウ</t>
    </rPh>
    <rPh sb="2" eb="3">
      <t>ケイ</t>
    </rPh>
    <phoneticPr fontId="1"/>
  </si>
  <si>
    <t>学校名</t>
    <rPh sb="0" eb="3">
      <t>ガッコウメイ</t>
    </rPh>
    <phoneticPr fontId="1"/>
  </si>
  <si>
    <t>対策実施時期の終期</t>
    <rPh sb="0" eb="2">
      <t>タイサク</t>
    </rPh>
    <rPh sb="2" eb="4">
      <t>ジッシ</t>
    </rPh>
    <rPh sb="4" eb="6">
      <t>ジキ</t>
    </rPh>
    <rPh sb="7" eb="9">
      <t>シュウキ</t>
    </rPh>
    <phoneticPr fontId="1"/>
  </si>
  <si>
    <t>● 令和３年１０月１日現在の状況を記入</t>
    <rPh sb="2" eb="4">
      <t>レイワ</t>
    </rPh>
    <rPh sb="5" eb="6">
      <t>ネン</t>
    </rPh>
    <rPh sb="8" eb="9">
      <t>ガツ</t>
    </rPh>
    <rPh sb="9" eb="11">
      <t>ツイタチ</t>
    </rPh>
    <rPh sb="11" eb="13">
      <t>ゲンザイ</t>
    </rPh>
    <rPh sb="14" eb="16">
      <t>ジョウキョウ</t>
    </rPh>
    <rPh sb="17" eb="19">
      <t>キニュウ</t>
    </rPh>
    <phoneticPr fontId="1"/>
  </si>
  <si>
    <t>● 調査対象は、令和２年９月１日時点の調査「学校施設におけるブロック塀等の安全対策等状況調査の結果」（令和２年１２月２３日公表）において、［ブロック塀等の安全対策を令和3年3月末までに完了予定］、［ブロック塀等の安全対策を令和3年４月以降に完了予定］のブロック塀</t>
    <rPh sb="2" eb="4">
      <t>チョウサ</t>
    </rPh>
    <rPh sb="4" eb="6">
      <t>タイショウ</t>
    </rPh>
    <rPh sb="8" eb="9">
      <t>レイ</t>
    </rPh>
    <rPh sb="9" eb="10">
      <t>ワ</t>
    </rPh>
    <rPh sb="11" eb="12">
      <t>ネン</t>
    </rPh>
    <rPh sb="13" eb="14">
      <t>ガツ</t>
    </rPh>
    <rPh sb="15" eb="16">
      <t>ニチ</t>
    </rPh>
    <rPh sb="16" eb="18">
      <t>ジテン</t>
    </rPh>
    <rPh sb="19" eb="21">
      <t>チョウサ</t>
    </rPh>
    <rPh sb="22" eb="24">
      <t>ガッコウ</t>
    </rPh>
    <rPh sb="24" eb="26">
      <t>シセツ</t>
    </rPh>
    <rPh sb="34" eb="35">
      <t>ベイ</t>
    </rPh>
    <rPh sb="35" eb="36">
      <t>トウ</t>
    </rPh>
    <rPh sb="37" eb="39">
      <t>アンゼン</t>
    </rPh>
    <rPh sb="39" eb="41">
      <t>タイサク</t>
    </rPh>
    <rPh sb="41" eb="42">
      <t>トウ</t>
    </rPh>
    <rPh sb="42" eb="44">
      <t>ジョウキョウ</t>
    </rPh>
    <rPh sb="44" eb="46">
      <t>チョウサ</t>
    </rPh>
    <rPh sb="47" eb="49">
      <t>ケッカ</t>
    </rPh>
    <rPh sb="51" eb="53">
      <t>レイワ</t>
    </rPh>
    <rPh sb="54" eb="55">
      <t>ネン</t>
    </rPh>
    <rPh sb="57" eb="58">
      <t>ガツ</t>
    </rPh>
    <rPh sb="60" eb="61">
      <t>ニチ</t>
    </rPh>
    <rPh sb="61" eb="63">
      <t>コウヒョウ</t>
    </rPh>
    <rPh sb="117" eb="119">
      <t>イコウ</t>
    </rPh>
    <rPh sb="130" eb="131">
      <t>ヘイ</t>
    </rPh>
    <phoneticPr fontId="1"/>
  </si>
  <si>
    <t>[ｍ]</t>
  </si>
  <si>
    <t>[ｍ]</t>
    <phoneticPr fontId="1"/>
  </si>
  <si>
    <t>A幼稚園</t>
    <rPh sb="1" eb="4">
      <t>ヨウチエン</t>
    </rPh>
    <phoneticPr fontId="1"/>
  </si>
  <si>
    <t>B小学校</t>
    <rPh sb="1" eb="4">
      <t>ショウガッコウ</t>
    </rPh>
    <phoneticPr fontId="1"/>
  </si>
  <si>
    <t>C中学校</t>
    <rPh sb="1" eb="4">
      <t>チュウガッコウ</t>
    </rPh>
    <phoneticPr fontId="1"/>
  </si>
  <si>
    <t>D特別支援学校</t>
    <rPh sb="1" eb="3">
      <t>トクベツ</t>
    </rPh>
    <rPh sb="3" eb="5">
      <t>シエン</t>
    </rPh>
    <rPh sb="5" eb="7">
      <t>ガッコウ</t>
    </rPh>
    <phoneticPr fontId="1"/>
  </si>
  <si>
    <t>E高等学校</t>
    <rPh sb="1" eb="3">
      <t>コウトウ</t>
    </rPh>
    <rPh sb="3" eb="5">
      <t>ガッコウ</t>
    </rPh>
    <phoneticPr fontId="1"/>
  </si>
  <si>
    <t>Fこども園</t>
    <rPh sb="4" eb="5">
      <t>エン</t>
    </rPh>
    <phoneticPr fontId="1"/>
  </si>
  <si>
    <t>G中学校</t>
    <rPh sb="1" eb="4">
      <t>チュウガッコウ</t>
    </rPh>
    <phoneticPr fontId="1"/>
  </si>
  <si>
    <t>H小学校</t>
    <rPh sb="1" eb="4">
      <t>ショウガッコウ</t>
    </rPh>
    <phoneticPr fontId="1"/>
  </si>
  <si>
    <t>I幼稚園</t>
    <rPh sb="1" eb="4">
      <t>ヨウチエン</t>
    </rPh>
    <phoneticPr fontId="1"/>
  </si>
  <si>
    <t>R6</t>
    <phoneticPr fontId="1"/>
  </si>
  <si>
    <t>R5</t>
  </si>
  <si>
    <t>R5</t>
    <phoneticPr fontId="1"/>
  </si>
  <si>
    <t>時期</t>
    <rPh sb="0" eb="2">
      <t>ジキ</t>
    </rPh>
    <phoneticPr fontId="1"/>
  </si>
  <si>
    <t>R7</t>
  </si>
  <si>
    <t>R7</t>
    <phoneticPr fontId="1"/>
  </si>
  <si>
    <t>R8</t>
  </si>
  <si>
    <t>R8</t>
    <phoneticPr fontId="1"/>
  </si>
  <si>
    <t>R9</t>
  </si>
  <si>
    <t>R9</t>
    <phoneticPr fontId="1"/>
  </si>
  <si>
    <t>○○のため</t>
    <phoneticPr fontId="1"/>
  </si>
  <si>
    <t>［ｍ］</t>
    <phoneticPr fontId="1"/>
  </si>
  <si>
    <t>● 調査対象は、令和２年９月１日時点の調査「学校施設におけるブロック塀等の安全対策等状況調査の結果」（令和２年１２月２３日公表）において、［ブロック塀等の内部点検が未完了］のブロック塀</t>
    <rPh sb="2" eb="4">
      <t>チョウサ</t>
    </rPh>
    <rPh sb="4" eb="6">
      <t>タイショウ</t>
    </rPh>
    <rPh sb="8" eb="9">
      <t>レイ</t>
    </rPh>
    <rPh sb="9" eb="10">
      <t>ワ</t>
    </rPh>
    <rPh sb="11" eb="12">
      <t>ネン</t>
    </rPh>
    <rPh sb="13" eb="14">
      <t>ガツ</t>
    </rPh>
    <rPh sb="15" eb="16">
      <t>ニチ</t>
    </rPh>
    <rPh sb="16" eb="18">
      <t>ジテン</t>
    </rPh>
    <rPh sb="19" eb="21">
      <t>チョウサ</t>
    </rPh>
    <rPh sb="22" eb="24">
      <t>ガッコウ</t>
    </rPh>
    <rPh sb="24" eb="26">
      <t>シセツ</t>
    </rPh>
    <rPh sb="34" eb="35">
      <t>ベイ</t>
    </rPh>
    <rPh sb="35" eb="36">
      <t>トウ</t>
    </rPh>
    <rPh sb="37" eb="39">
      <t>アンゼン</t>
    </rPh>
    <rPh sb="39" eb="41">
      <t>タイサク</t>
    </rPh>
    <rPh sb="41" eb="42">
      <t>トウ</t>
    </rPh>
    <rPh sb="42" eb="44">
      <t>ジョウキョウ</t>
    </rPh>
    <rPh sb="44" eb="46">
      <t>チョウサ</t>
    </rPh>
    <rPh sb="47" eb="49">
      <t>ケッカ</t>
    </rPh>
    <rPh sb="51" eb="53">
      <t>レイワ</t>
    </rPh>
    <rPh sb="54" eb="55">
      <t>ネン</t>
    </rPh>
    <rPh sb="57" eb="58">
      <t>ガツ</t>
    </rPh>
    <rPh sb="60" eb="61">
      <t>ニチ</t>
    </rPh>
    <rPh sb="61" eb="63">
      <t>コウヒョウ</t>
    </rPh>
    <rPh sb="77" eb="79">
      <t>ナイブ</t>
    </rPh>
    <rPh sb="79" eb="81">
      <t>テンケン</t>
    </rPh>
    <rPh sb="82" eb="85">
      <t>ミカンリョウ</t>
    </rPh>
    <rPh sb="91" eb="92">
      <t>ヘイ</t>
    </rPh>
    <phoneticPr fontId="1"/>
  </si>
  <si>
    <t>点検実施時期の終期</t>
    <rPh sb="0" eb="2">
      <t>テンケン</t>
    </rPh>
    <rPh sb="2" eb="4">
      <t>ジッシ</t>
    </rPh>
    <rPh sb="4" eb="6">
      <t>ジキ</t>
    </rPh>
    <rPh sb="7" eb="9">
      <t>シュウキ</t>
    </rPh>
    <phoneticPr fontId="1"/>
  </si>
  <si>
    <t>Ａ　安全対策を予定していたブロック塀等に関する質問項目に係る調査票（入力用）</t>
    <rPh sb="28" eb="29">
      <t>カカ</t>
    </rPh>
    <rPh sb="30" eb="33">
      <t>チョウサヒョウ</t>
    </rPh>
    <rPh sb="34" eb="37">
      <t>ニュウリョクヨウ</t>
    </rPh>
    <phoneticPr fontId="1"/>
  </si>
  <si>
    <t>Ｂ　内部点検未完了のブロック塀等に関する質問項目に係る調査票（入力用）</t>
    <rPh sb="25" eb="26">
      <t>カカ</t>
    </rPh>
    <rPh sb="27" eb="30">
      <t>チョウサヒョウ</t>
    </rPh>
    <rPh sb="31" eb="34">
      <t>ニュウリョクヨウ</t>
    </rPh>
    <phoneticPr fontId="1"/>
  </si>
  <si>
    <t>確認</t>
    <rPh sb="0" eb="2">
      <t>カクニン</t>
    </rPh>
    <phoneticPr fontId="1"/>
  </si>
  <si>
    <t>Ａ　安全対策を予定していたブロック塀等に関する質問項目</t>
    <rPh sb="2" eb="4">
      <t>アンゼン</t>
    </rPh>
    <rPh sb="4" eb="6">
      <t>タイサク</t>
    </rPh>
    <rPh sb="7" eb="9">
      <t>ヨテイ</t>
    </rPh>
    <rPh sb="17" eb="18">
      <t>ベイ</t>
    </rPh>
    <rPh sb="18" eb="19">
      <t>トウ</t>
    </rPh>
    <rPh sb="20" eb="21">
      <t>カン</t>
    </rPh>
    <rPh sb="23" eb="25">
      <t>シツモン</t>
    </rPh>
    <rPh sb="25" eb="27">
      <t>コウモク</t>
    </rPh>
    <phoneticPr fontId="1"/>
  </si>
  <si>
    <t>Ｂ　内部点検未完了のブロック塀等に関する質問項目</t>
    <rPh sb="2" eb="4">
      <t>ナイブ</t>
    </rPh>
    <rPh sb="4" eb="6">
      <t>テンケン</t>
    </rPh>
    <rPh sb="6" eb="9">
      <t>ミカンリョウ</t>
    </rPh>
    <rPh sb="14" eb="15">
      <t>ベイ</t>
    </rPh>
    <rPh sb="15" eb="16">
      <t>トウ</t>
    </rPh>
    <rPh sb="17" eb="18">
      <t>カン</t>
    </rPh>
    <rPh sb="20" eb="22">
      <t>シツモン</t>
    </rPh>
    <rPh sb="22" eb="24">
      <t>コウモク</t>
    </rPh>
    <phoneticPr fontId="1"/>
  </si>
  <si>
    <t>対策完了</t>
    <rPh sb="0" eb="2">
      <t>タイサク</t>
    </rPh>
    <rPh sb="2" eb="4">
      <t>カンリョウ</t>
    </rPh>
    <phoneticPr fontId="1"/>
  </si>
  <si>
    <t>対策未完了</t>
    <rPh sb="0" eb="2">
      <t>タイサク</t>
    </rPh>
    <rPh sb="2" eb="5">
      <t>ミカンリョウ</t>
    </rPh>
    <phoneticPr fontId="1"/>
  </si>
  <si>
    <t>主な理由（自由記述）</t>
    <rPh sb="0" eb="1">
      <t>オモ</t>
    </rPh>
    <rPh sb="2" eb="4">
      <t>リユウ</t>
    </rPh>
    <rPh sb="5" eb="7">
      <t>ジユウ</t>
    </rPh>
    <rPh sb="7" eb="9">
      <t>キジュツ</t>
    </rPh>
    <phoneticPr fontId="1"/>
  </si>
  <si>
    <t>点検完了</t>
    <rPh sb="0" eb="2">
      <t>テンケン</t>
    </rPh>
    <rPh sb="2" eb="4">
      <t>カンリョウ</t>
    </rPh>
    <phoneticPr fontId="1"/>
  </si>
  <si>
    <t>点検未完了</t>
    <rPh sb="0" eb="2">
      <t>テンケン</t>
    </rPh>
    <rPh sb="2" eb="5">
      <t>ミカンリョウ</t>
    </rPh>
    <phoneticPr fontId="1"/>
  </si>
  <si>
    <t>[ｍ]</t>
    <phoneticPr fontId="1"/>
  </si>
  <si>
    <t>R3年度内に対策予定</t>
    <rPh sb="2" eb="4">
      <t>ネンド</t>
    </rPh>
    <rPh sb="4" eb="5">
      <t>ナイ</t>
    </rPh>
    <rPh sb="6" eb="8">
      <t>タイサク</t>
    </rPh>
    <rPh sb="8" eb="10">
      <t>ヨテイ</t>
    </rPh>
    <phoneticPr fontId="1"/>
  </si>
  <si>
    <t>R4年度以降に対策予定</t>
    <rPh sb="2" eb="4">
      <t>ネンド</t>
    </rPh>
    <rPh sb="4" eb="6">
      <t>イコウ</t>
    </rPh>
    <rPh sb="7" eb="9">
      <t>タイサク</t>
    </rPh>
    <rPh sb="9" eb="11">
      <t>ヨテイ</t>
    </rPh>
    <phoneticPr fontId="1"/>
  </si>
  <si>
    <t>点検の結果、安全性に問題があることが判明し</t>
    <rPh sb="0" eb="2">
      <t>テンケン</t>
    </rPh>
    <rPh sb="3" eb="5">
      <t>ケッカ</t>
    </rPh>
    <rPh sb="6" eb="9">
      <t>アンゼンセイ</t>
    </rPh>
    <rPh sb="10" eb="12">
      <t>モンダイ</t>
    </rPh>
    <rPh sb="18" eb="20">
      <t>ハンメイ</t>
    </rPh>
    <phoneticPr fontId="1"/>
  </si>
  <si>
    <t>点検の結果、
安全確認</t>
    <rPh sb="0" eb="2">
      <t>テンケン</t>
    </rPh>
    <rPh sb="3" eb="5">
      <t>ケッカ</t>
    </rPh>
    <rPh sb="7" eb="9">
      <t>アンゼン</t>
    </rPh>
    <rPh sb="9" eb="11">
      <t>カクニン</t>
    </rPh>
    <phoneticPr fontId="1"/>
  </si>
  <si>
    <t>点検は実施せず
対策完了</t>
    <rPh sb="10" eb="12">
      <t>カンリョウ</t>
    </rPh>
    <phoneticPr fontId="1"/>
  </si>
  <si>
    <t>（２）（１）で「点検完了」と回答したブロック塀等について</t>
    <rPh sb="8" eb="10">
      <t>テンケン</t>
    </rPh>
    <rPh sb="10" eb="12">
      <t>カンリョウ</t>
    </rPh>
    <rPh sb="14" eb="16">
      <t>カイトウ</t>
    </rPh>
    <rPh sb="22" eb="23">
      <t>ベイ</t>
    </rPh>
    <rPh sb="23" eb="24">
      <t>トウ</t>
    </rPh>
    <phoneticPr fontId="1"/>
  </si>
  <si>
    <t>（２）令和３年４月以降に完了予定の
ブロック塀等の対策状況</t>
    <rPh sb="9" eb="11">
      <t>イコウ</t>
    </rPh>
    <rPh sb="23" eb="24">
      <t>トウ</t>
    </rPh>
    <phoneticPr fontId="1"/>
  </si>
  <si>
    <t>（１）前回調査で内部点検未完了の
ブロック塀等の対策状況</t>
    <rPh sb="3" eb="5">
      <t>ゼンカイ</t>
    </rPh>
    <rPh sb="5" eb="7">
      <t>チョウサ</t>
    </rPh>
    <rPh sb="8" eb="10">
      <t>ナイブ</t>
    </rPh>
    <rPh sb="10" eb="12">
      <t>テンケン</t>
    </rPh>
    <rPh sb="12" eb="15">
      <t>ミカンリョウ</t>
    </rPh>
    <rPh sb="21" eb="22">
      <t>ベイ</t>
    </rPh>
    <rPh sb="22" eb="23">
      <t>トウ</t>
    </rPh>
    <phoneticPr fontId="1"/>
  </si>
  <si>
    <t>点検は実施せず</t>
    <rPh sb="0" eb="2">
      <t>テンケン</t>
    </rPh>
    <rPh sb="3" eb="5">
      <t>ジッシ</t>
    </rPh>
    <phoneticPr fontId="1"/>
  </si>
  <si>
    <t>R3年度内に
点検実施予定</t>
    <rPh sb="2" eb="4">
      <t>ネンド</t>
    </rPh>
    <rPh sb="4" eb="5">
      <t>ナイ</t>
    </rPh>
    <rPh sb="7" eb="9">
      <t>テンケン</t>
    </rPh>
    <rPh sb="9" eb="11">
      <t>ジッシ</t>
    </rPh>
    <rPh sb="11" eb="13">
      <t>ヨテイ</t>
    </rPh>
    <phoneticPr fontId="1"/>
  </si>
  <si>
    <t>R4年度以降に
点検実施予定</t>
    <rPh sb="2" eb="4">
      <t>ネンド</t>
    </rPh>
    <rPh sb="4" eb="6">
      <t>イコウ</t>
    </rPh>
    <rPh sb="8" eb="10">
      <t>テンケン</t>
    </rPh>
    <rPh sb="10" eb="12">
      <t>ジッシ</t>
    </rPh>
    <rPh sb="12" eb="14">
      <t>ヨテイ</t>
    </rPh>
    <phoneticPr fontId="1"/>
  </si>
  <si>
    <t>（３）（２）で「R4年度以降に対策予定」
と回答した理由</t>
    <phoneticPr fontId="1"/>
  </si>
  <si>
    <t>主な理由（自由記述）</t>
    <phoneticPr fontId="1"/>
  </si>
  <si>
    <t>（５）（４）で「R4年度以降に点検実施予定」
又は「R4年度以降に対策予定」と回答した理由</t>
    <rPh sb="10" eb="12">
      <t>ネンド</t>
    </rPh>
    <rPh sb="12" eb="14">
      <t>イコウ</t>
    </rPh>
    <rPh sb="15" eb="17">
      <t>テンケン</t>
    </rPh>
    <rPh sb="17" eb="19">
      <t>ジッシ</t>
    </rPh>
    <rPh sb="19" eb="21">
      <t>ヨテイ</t>
    </rPh>
    <rPh sb="23" eb="24">
      <t>マタ</t>
    </rPh>
    <rPh sb="28" eb="30">
      <t>ネンド</t>
    </rPh>
    <rPh sb="30" eb="32">
      <t>イコウ</t>
    </rPh>
    <rPh sb="33" eb="35">
      <t>タイサク</t>
    </rPh>
    <rPh sb="35" eb="37">
      <t>ヨテイ</t>
    </rPh>
    <rPh sb="39" eb="41">
      <t>カイトウ</t>
    </rPh>
    <rPh sb="43" eb="45">
      <t>リユウ</t>
    </rPh>
    <phoneticPr fontId="1"/>
  </si>
  <si>
    <t>（１）令和３年３月末までに完了予定の
ブロック塀等の対策状況</t>
    <phoneticPr fontId="1"/>
  </si>
  <si>
    <t>（４）（１）で「点検未完了」と回答したブロック塀等の今後の対応について</t>
    <rPh sb="8" eb="10">
      <t>テンケン</t>
    </rPh>
    <rPh sb="10" eb="13">
      <t>ミカンリョウ</t>
    </rPh>
    <rPh sb="15" eb="17">
      <t>カイトウ</t>
    </rPh>
    <rPh sb="23" eb="25">
      <t>ベイトウ</t>
    </rPh>
    <rPh sb="26" eb="28">
      <t>コンゴ</t>
    </rPh>
    <rPh sb="29" eb="31">
      <t>タイオウ</t>
    </rPh>
    <phoneticPr fontId="1"/>
  </si>
  <si>
    <t>（１）令和３年３月末までに完了予定の
ブロック塀等の対策状況</t>
    <phoneticPr fontId="1"/>
  </si>
  <si>
    <t xml:space="preserve">合計
</t>
    <rPh sb="0" eb="2">
      <t>ゴウケイ</t>
    </rPh>
    <phoneticPr fontId="1"/>
  </si>
  <si>
    <t>合計</t>
    <rPh sb="0" eb="2">
      <t>ゴウケイ</t>
    </rPh>
    <phoneticPr fontId="1"/>
  </si>
  <si>
    <t>[ｍ]</t>
    <phoneticPr fontId="1"/>
  </si>
  <si>
    <t>（４）（３）で「令和４年度以降」
と回答した理由</t>
    <rPh sb="18" eb="20">
      <t>カイトウ</t>
    </rPh>
    <phoneticPr fontId="1"/>
  </si>
  <si>
    <t>A</t>
    <phoneticPr fontId="1"/>
  </si>
  <si>
    <t>B</t>
    <phoneticPr fontId="1"/>
  </si>
  <si>
    <t>（３）（１）又は（２）で「対策未完了」
と回答したブロック塀の対策予定</t>
    <phoneticPr fontId="1"/>
  </si>
  <si>
    <t>合計</t>
    <phoneticPr fontId="1"/>
  </si>
  <si>
    <t>A+B</t>
    <phoneticPr fontId="1"/>
  </si>
  <si>
    <t>C+D</t>
    <phoneticPr fontId="1"/>
  </si>
  <si>
    <t>B+D</t>
    <phoneticPr fontId="1"/>
  </si>
  <si>
    <t>C</t>
    <phoneticPr fontId="1"/>
  </si>
  <si>
    <t>D</t>
    <phoneticPr fontId="1"/>
  </si>
  <si>
    <t>E</t>
    <phoneticPr fontId="1"/>
  </si>
  <si>
    <t>F</t>
    <phoneticPr fontId="1"/>
  </si>
  <si>
    <t>調査対象
の学校</t>
    <rPh sb="0" eb="2">
      <t>チョウサ</t>
    </rPh>
    <rPh sb="2" eb="4">
      <t>タイショウ</t>
    </rPh>
    <rPh sb="6" eb="8">
      <t>ガッコウ</t>
    </rPh>
    <phoneticPr fontId="1"/>
  </si>
  <si>
    <t>C</t>
    <phoneticPr fontId="1"/>
  </si>
  <si>
    <t>D</t>
    <phoneticPr fontId="1"/>
  </si>
  <si>
    <t>G</t>
    <phoneticPr fontId="1"/>
  </si>
  <si>
    <t>H</t>
    <phoneticPr fontId="1"/>
  </si>
  <si>
    <t>I</t>
    <phoneticPr fontId="1"/>
  </si>
  <si>
    <t>J</t>
    <phoneticPr fontId="1"/>
  </si>
  <si>
    <t>K</t>
    <phoneticPr fontId="1"/>
  </si>
  <si>
    <t>終期（G）</t>
    <rPh sb="0" eb="2">
      <t>シュウキ</t>
    </rPh>
    <phoneticPr fontId="1"/>
  </si>
  <si>
    <t>終期（I）</t>
    <rPh sb="0" eb="2">
      <t>シュウキ</t>
    </rPh>
    <phoneticPr fontId="1"/>
  </si>
  <si>
    <t>終期（K）</t>
    <rPh sb="0" eb="2">
      <t>シュウキ</t>
    </rPh>
    <phoneticPr fontId="1"/>
  </si>
  <si>
    <t>設置者名</t>
    <rPh sb="0" eb="3">
      <t>セッチシャ</t>
    </rPh>
    <rPh sb="3" eb="4">
      <t>メイ</t>
    </rPh>
    <phoneticPr fontId="1"/>
  </si>
  <si>
    <t>終期（F）</t>
    <phoneticPr fontId="1"/>
  </si>
  <si>
    <t>合計</t>
    <rPh sb="0" eb="2">
      <t>ゴウケイ</t>
    </rPh>
    <phoneticPr fontId="1"/>
  </si>
  <si>
    <t>△△のため</t>
    <phoneticPr fontId="1"/>
  </si>
  <si>
    <t>入力Ｂ</t>
    <phoneticPr fontId="1"/>
  </si>
  <si>
    <t>入力Ａ</t>
    <phoneticPr fontId="1"/>
  </si>
  <si>
    <t>××のため</t>
    <phoneticPr fontId="1"/>
  </si>
  <si>
    <t>設置者名</t>
    <rPh sb="0" eb="2">
      <t>セッチ</t>
    </rPh>
    <rPh sb="2" eb="3">
      <t>シャ</t>
    </rPh>
    <rPh sb="3" eb="4">
      <t>メイ</t>
    </rPh>
    <phoneticPr fontId="1"/>
  </si>
  <si>
    <t>○○</t>
    <phoneticPr fontId="1"/>
  </si>
  <si>
    <t>R4</t>
    <phoneticPr fontId="1"/>
  </si>
  <si>
    <t>R10以降</t>
    <rPh sb="3" eb="5">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</si>
</sst>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校&quot;"/>
    <numFmt numFmtId="177" formatCode="#"/>
    <numFmt numFmtId="178" formatCode="0_);[Red]\(0\)"/>
  </numFmts>
  <fonts count="35" x14ac:knownFonts="1">
    <font>
      <sz val="11"/>
      <color theme="1"/>
      <name val="游ゴシック"/>
      <family val="2"/>
      <charset val="128"/>
      <scheme val="minor"/>
    </font>
    <font>
      <sz val="6"/>
      <name val="游ゴシック"/>
      <family val="2"/>
      <charset val="128"/>
      <scheme val="minor"/>
    </font>
    <font>
      <sz val="9"/>
      <color theme="1"/>
      <name val="ＭＳ ゴシック"/>
      <family val="3"/>
      <charset val="128"/>
    </font>
    <font>
      <sz val="9"/>
      <color theme="1"/>
      <name val="游ゴシック"/>
      <family val="3"/>
      <charset val="128"/>
    </font>
    <font>
      <sz val="18"/>
      <color theme="1"/>
      <name val="游ゴシック"/>
      <family val="3"/>
      <charset val="128"/>
    </font>
    <font>
      <sz val="14"/>
      <color theme="1"/>
      <name val="游ゴシック"/>
      <family val="3"/>
      <charset val="128"/>
    </font>
    <font>
      <sz val="11"/>
      <color theme="1"/>
      <name val="游ゴシック"/>
      <family val="2"/>
      <charset val="128"/>
      <scheme val="minor"/>
    </font>
    <font>
      <sz val="10"/>
      <color theme="1"/>
      <name val="ＭＳ ゴシック"/>
      <family val="3"/>
      <charset val="128"/>
    </font>
    <font>
      <sz val="9"/>
      <color theme="0"/>
      <name val="游ゴシック"/>
      <family val="3"/>
      <charset val="128"/>
    </font>
    <font>
      <sz val="10"/>
      <color theme="1"/>
      <name val="游ゴシック"/>
      <family val="3"/>
      <charset val="128"/>
    </font>
    <font>
      <sz val="8"/>
      <name val="游ゴシック"/>
      <family val="3"/>
      <charset val="128"/>
    </font>
    <font>
      <sz val="9"/>
      <color rgb="FFFF0000"/>
      <name val="游ゴシック"/>
      <family val="3"/>
      <charset val="128"/>
    </font>
    <font>
      <sz val="8"/>
      <color theme="1"/>
      <name val="游ゴシック"/>
      <family val="3"/>
      <charset val="128"/>
      <scheme val="minor"/>
    </font>
    <font>
      <sz val="14"/>
      <color theme="1"/>
      <name val="游ゴシック"/>
      <family val="3"/>
      <charset val="128"/>
      <scheme val="minor"/>
    </font>
    <font>
      <sz val="9"/>
      <color theme="1"/>
      <name val="游ゴシック"/>
      <family val="3"/>
      <charset val="128"/>
      <scheme val="minor"/>
    </font>
    <font>
      <sz val="8"/>
      <color rgb="FFFF0000"/>
      <name val="游ゴシック"/>
      <family val="3"/>
      <charset val="128"/>
      <scheme val="minor"/>
    </font>
    <font>
      <sz val="9"/>
      <name val="游ゴシック"/>
      <family val="3"/>
      <charset val="128"/>
    </font>
    <font>
      <sz val="12"/>
      <color theme="1"/>
      <name val="游ゴシック"/>
      <family val="3"/>
      <charset val="128"/>
      <scheme val="minor"/>
    </font>
    <font>
      <sz val="12"/>
      <color theme="1"/>
      <name val="ＭＳ ゴシック"/>
      <family val="3"/>
      <charset val="128"/>
    </font>
    <font>
      <sz val="10"/>
      <name val="游ゴシック"/>
      <family val="3"/>
      <charset val="128"/>
    </font>
    <font>
      <sz val="10"/>
      <color theme="1"/>
      <name val="游ゴシック"/>
      <family val="3"/>
      <charset val="128"/>
      <scheme val="minor"/>
    </font>
    <font>
      <sz val="12"/>
      <name val="游ゴシック"/>
      <family val="3"/>
      <charset val="128"/>
    </font>
    <font>
      <sz val="12"/>
      <name val="游ゴシック"/>
      <family val="3"/>
      <charset val="128"/>
      <scheme val="minor"/>
    </font>
    <font>
      <sz val="12"/>
      <color theme="1"/>
      <name val="游ゴシック"/>
      <family val="3"/>
      <charset val="128"/>
    </font>
    <font>
      <b/>
      <sz val="9"/>
      <color theme="1"/>
      <name val="ＭＳ ゴシック"/>
      <family val="3"/>
      <charset val="128"/>
    </font>
    <font>
      <b/>
      <sz val="10"/>
      <color theme="1"/>
      <name val="游ゴシック"/>
      <family val="3"/>
      <charset val="128"/>
    </font>
    <font>
      <sz val="10"/>
      <color rgb="FF0070C0"/>
      <name val="游ゴシック"/>
      <family val="3"/>
      <charset val="128"/>
      <scheme val="minor"/>
    </font>
    <font>
      <b/>
      <sz val="16"/>
      <color theme="1"/>
      <name val="游ゴシック"/>
      <family val="3"/>
      <charset val="128"/>
    </font>
    <font>
      <sz val="14"/>
      <name val="游ゴシック"/>
      <family val="3"/>
      <charset val="128"/>
    </font>
    <font>
      <b/>
      <sz val="12"/>
      <color theme="1"/>
      <name val="游ゴシック"/>
      <family val="3"/>
      <charset val="128"/>
    </font>
    <font>
      <b/>
      <sz val="14"/>
      <color rgb="FFFF0000"/>
      <name val="ＭＳ ゴシック"/>
      <family val="3"/>
      <charset val="128"/>
    </font>
    <font>
      <sz val="10"/>
      <name val="ＭＳ ゴシック"/>
      <family val="3"/>
      <charset val="128"/>
    </font>
    <font>
      <b/>
      <sz val="10"/>
      <name val="游ゴシック"/>
      <family val="3"/>
      <charset val="128"/>
    </font>
    <font>
      <b/>
      <sz val="9"/>
      <name val="ＭＳ ゴシック"/>
      <family val="3"/>
      <charset val="128"/>
    </font>
    <font>
      <sz val="9"/>
      <name val="ＭＳ 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59996337778862885"/>
        <bgColor indexed="64"/>
      </patternFill>
    </fill>
  </fills>
  <borders count="70">
    <border>
      <left/>
      <right/>
      <top/>
      <bottom/>
      <diagonal/>
    </border>
    <border>
      <left/>
      <right/>
      <top style="medium">
        <color auto="1"/>
      </top>
      <bottom style="thin">
        <color auto="1"/>
      </bottom>
      <diagonal/>
    </border>
    <border>
      <left/>
      <right style="medium">
        <color indexed="64"/>
      </right>
      <top style="medium">
        <color auto="1"/>
      </top>
      <bottom style="thin">
        <color auto="1"/>
      </bottom>
      <diagonal/>
    </border>
    <border>
      <left style="medium">
        <color auto="1"/>
      </left>
      <right style="thin">
        <color auto="1"/>
      </right>
      <top style="thin">
        <color auto="1"/>
      </top>
      <bottom style="thin">
        <color indexed="64"/>
      </bottom>
      <diagonal/>
    </border>
    <border>
      <left style="thin">
        <color auto="1"/>
      </left>
      <right style="medium">
        <color auto="1"/>
      </right>
      <top style="thin">
        <color auto="1"/>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indexed="64"/>
      </bottom>
      <diagonal/>
    </border>
    <border>
      <left style="thin">
        <color auto="1"/>
      </left>
      <right style="thin">
        <color auto="1"/>
      </right>
      <top style="thin">
        <color auto="1"/>
      </top>
      <bottom style="thin">
        <color auto="1"/>
      </bottom>
      <diagonal/>
    </border>
    <border>
      <left style="medium">
        <color indexed="64"/>
      </left>
      <right/>
      <top style="medium">
        <color auto="1"/>
      </top>
      <bottom style="thin">
        <color auto="1"/>
      </bottom>
      <diagonal/>
    </border>
    <border>
      <left style="medium">
        <color indexed="64"/>
      </left>
      <right style="medium">
        <color auto="1"/>
      </right>
      <top style="thin">
        <color auto="1"/>
      </top>
      <bottom style="thin">
        <color indexed="64"/>
      </bottom>
      <diagonal/>
    </border>
    <border>
      <left style="thin">
        <color auto="1"/>
      </left>
      <right style="medium">
        <color auto="1"/>
      </right>
      <top style="thin">
        <color auto="1"/>
      </top>
      <bottom/>
      <diagonal/>
    </border>
    <border>
      <left/>
      <right style="medium">
        <color indexed="64"/>
      </right>
      <top/>
      <bottom style="thin">
        <color auto="1"/>
      </bottom>
      <diagonal/>
    </border>
    <border>
      <left style="medium">
        <color auto="1"/>
      </left>
      <right style="thin">
        <color auto="1"/>
      </right>
      <top/>
      <bottom style="thin">
        <color indexed="64"/>
      </bottom>
      <diagonal/>
    </border>
    <border>
      <left style="thin">
        <color auto="1"/>
      </left>
      <right style="thin">
        <color auto="1"/>
      </right>
      <top/>
      <bottom style="thin">
        <color auto="1"/>
      </bottom>
      <diagonal/>
    </border>
    <border>
      <left/>
      <right style="thin">
        <color auto="1"/>
      </right>
      <top style="thin">
        <color indexed="64"/>
      </top>
      <bottom/>
      <diagonal/>
    </border>
    <border>
      <left style="medium">
        <color indexed="64"/>
      </left>
      <right style="medium">
        <color auto="1"/>
      </right>
      <top style="double">
        <color indexed="64"/>
      </top>
      <bottom style="thin">
        <color indexed="64"/>
      </bottom>
      <diagonal/>
    </border>
    <border>
      <left/>
      <right style="medium">
        <color auto="1"/>
      </right>
      <top style="double">
        <color indexed="64"/>
      </top>
      <bottom style="thin">
        <color indexed="64"/>
      </bottom>
      <diagonal/>
    </border>
    <border>
      <left style="medium">
        <color auto="1"/>
      </left>
      <right style="thin">
        <color auto="1"/>
      </right>
      <top style="double">
        <color indexed="64"/>
      </top>
      <bottom style="thin">
        <color indexed="64"/>
      </bottom>
      <diagonal/>
    </border>
    <border>
      <left style="thin">
        <color auto="1"/>
      </left>
      <right style="thin">
        <color auto="1"/>
      </right>
      <top style="double">
        <color indexed="64"/>
      </top>
      <bottom style="thin">
        <color indexed="64"/>
      </bottom>
      <diagonal/>
    </border>
    <border>
      <left/>
      <right style="thin">
        <color auto="1"/>
      </right>
      <top style="double">
        <color indexed="64"/>
      </top>
      <bottom style="thin">
        <color indexed="64"/>
      </bottom>
      <diagonal/>
    </border>
    <border>
      <left style="thin">
        <color auto="1"/>
      </left>
      <right style="medium">
        <color auto="1"/>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top style="medium">
        <color indexed="64"/>
      </top>
      <bottom style="medium">
        <color indexed="64"/>
      </bottom>
      <diagonal/>
    </border>
    <border>
      <left style="thin">
        <color auto="1"/>
      </left>
      <right style="medium">
        <color auto="1"/>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medium">
        <color auto="1"/>
      </right>
      <top/>
      <bottom style="thin">
        <color indexed="64"/>
      </bottom>
      <diagonal/>
    </border>
    <border>
      <left/>
      <right style="thin">
        <color auto="1"/>
      </right>
      <top/>
      <bottom style="thin">
        <color indexed="64"/>
      </bottom>
      <diagonal/>
    </border>
    <border>
      <left style="medium">
        <color auto="1"/>
      </left>
      <right style="thin">
        <color auto="1"/>
      </right>
      <top style="thin">
        <color indexed="64"/>
      </top>
      <bottom style="medium">
        <color indexed="64"/>
      </bottom>
      <diagonal/>
    </border>
    <border>
      <left style="medium">
        <color auto="1"/>
      </left>
      <right style="medium">
        <color auto="1"/>
      </right>
      <top style="thin">
        <color auto="1"/>
      </top>
      <bottom/>
      <diagonal/>
    </border>
    <border>
      <left/>
      <right style="medium">
        <color indexed="64"/>
      </right>
      <top style="medium">
        <color auto="1"/>
      </top>
      <bottom/>
      <diagonal/>
    </border>
    <border>
      <left style="medium">
        <color auto="1"/>
      </left>
      <right/>
      <top/>
      <bottom style="thin">
        <color auto="1"/>
      </bottom>
      <diagonal/>
    </border>
    <border>
      <left style="medium">
        <color indexed="64"/>
      </left>
      <right style="thin">
        <color auto="1"/>
      </right>
      <top style="thin">
        <color auto="1"/>
      </top>
      <bottom/>
      <diagonal/>
    </border>
    <border>
      <left style="medium">
        <color indexed="64"/>
      </left>
      <right/>
      <top style="thin">
        <color auto="1"/>
      </top>
      <bottom/>
      <diagonal/>
    </border>
    <border>
      <left style="medium">
        <color auto="1"/>
      </left>
      <right/>
      <top style="thin">
        <color auto="1"/>
      </top>
      <bottom style="thin">
        <color auto="1"/>
      </bottom>
      <diagonal/>
    </border>
    <border>
      <left/>
      <right/>
      <top style="thin">
        <color auto="1"/>
      </top>
      <bottom/>
      <diagonal/>
    </border>
    <border>
      <left style="medium">
        <color auto="1"/>
      </left>
      <right style="medium">
        <color auto="1"/>
      </right>
      <top style="thin">
        <color auto="1"/>
      </top>
      <bottom style="medium">
        <color auto="1"/>
      </bottom>
      <diagonal/>
    </border>
    <border>
      <left/>
      <right style="medium">
        <color auto="1"/>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indexed="64"/>
      </top>
      <bottom/>
      <diagonal/>
    </border>
    <border>
      <left/>
      <right style="hair">
        <color auto="1"/>
      </right>
      <top style="thin">
        <color indexed="64"/>
      </top>
      <bottom style="medium">
        <color indexed="64"/>
      </bottom>
      <diagonal/>
    </border>
    <border>
      <left/>
      <right style="hair">
        <color auto="1"/>
      </right>
      <top/>
      <bottom style="thin">
        <color indexed="64"/>
      </bottom>
      <diagonal/>
    </border>
    <border>
      <left/>
      <right style="medium">
        <color indexed="64"/>
      </right>
      <top style="thin">
        <color indexed="64"/>
      </top>
      <bottom style="medium">
        <color indexed="64"/>
      </bottom>
      <diagonal/>
    </border>
    <border>
      <left/>
      <right style="medium">
        <color auto="1"/>
      </right>
      <top/>
      <bottom/>
      <diagonal/>
    </border>
    <border>
      <left/>
      <right/>
      <top/>
      <bottom style="medium">
        <color auto="1"/>
      </bottom>
      <diagonal/>
    </border>
    <border>
      <left/>
      <right/>
      <top style="thin">
        <color auto="1"/>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auto="1"/>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auto="1"/>
      </left>
      <right style="medium">
        <color auto="1"/>
      </right>
      <top/>
      <bottom/>
      <diagonal/>
    </border>
    <border>
      <left style="thin">
        <color auto="1"/>
      </left>
      <right style="medium">
        <color auto="1"/>
      </right>
      <top/>
      <bottom style="thin">
        <color indexed="64"/>
      </bottom>
      <diagonal/>
    </border>
    <border>
      <left style="thin">
        <color indexed="64"/>
      </left>
      <right style="medium">
        <color indexed="64"/>
      </right>
      <top style="medium">
        <color indexed="64"/>
      </top>
      <bottom/>
      <diagonal/>
    </border>
    <border>
      <left style="thin">
        <color auto="1"/>
      </left>
      <right style="thin">
        <color auto="1"/>
      </right>
      <top/>
      <bottom/>
      <diagonal/>
    </border>
    <border>
      <left style="thin">
        <color auto="1"/>
      </left>
      <right/>
      <top style="medium">
        <color indexed="64"/>
      </top>
      <bottom style="medium">
        <color indexed="64"/>
      </bottom>
      <diagonal/>
    </border>
    <border>
      <left style="thin">
        <color auto="1"/>
      </left>
      <right/>
      <top style="double">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29">
    <xf numFmtId="0" fontId="0" fillId="0" borderId="0" xfId="0">
      <alignment vertical="center"/>
    </xf>
    <xf numFmtId="0" fontId="9" fillId="4" borderId="18" xfId="0" applyFont="1" applyFill="1" applyBorder="1" applyAlignment="1" applyProtection="1">
      <alignment horizontal="center" vertical="center"/>
    </xf>
    <xf numFmtId="0" fontId="9" fillId="0" borderId="19" xfId="0" applyFont="1" applyFill="1" applyBorder="1" applyAlignment="1" applyProtection="1">
      <alignment horizontal="center" vertical="center" wrapText="1"/>
      <protection locked="0"/>
    </xf>
    <xf numFmtId="38" fontId="9" fillId="0" borderId="18" xfId="1" applyFont="1" applyFill="1" applyBorder="1" applyAlignment="1" applyProtection="1">
      <alignment horizontal="center" vertical="center" wrapText="1"/>
      <protection locked="0"/>
    </xf>
    <xf numFmtId="0" fontId="9" fillId="4" borderId="12" xfId="0" applyFont="1" applyFill="1" applyBorder="1" applyAlignment="1" applyProtection="1">
      <alignment horizontal="center" vertical="center"/>
    </xf>
    <xf numFmtId="0" fontId="9" fillId="0" borderId="9" xfId="0" applyFont="1" applyFill="1" applyBorder="1" applyAlignment="1" applyProtection="1">
      <alignment horizontal="center" vertical="center" wrapText="1"/>
      <protection locked="0"/>
    </xf>
    <xf numFmtId="38" fontId="9" fillId="0" borderId="12" xfId="1" applyFont="1" applyFill="1" applyBorder="1" applyAlignment="1" applyProtection="1">
      <alignment horizontal="center" vertical="center" wrapText="1"/>
      <protection locked="0"/>
    </xf>
    <xf numFmtId="0" fontId="19" fillId="4" borderId="12" xfId="0" applyFont="1" applyFill="1" applyBorder="1" applyAlignment="1" applyProtection="1">
      <alignment horizontal="center" vertical="center"/>
    </xf>
    <xf numFmtId="0" fontId="20" fillId="0" borderId="28" xfId="0" applyFont="1" applyFill="1" applyBorder="1" applyAlignment="1" applyProtection="1">
      <alignment horizontal="center" vertical="center"/>
      <protection locked="0"/>
    </xf>
    <xf numFmtId="0" fontId="20" fillId="0" borderId="45" xfId="0" applyFont="1" applyBorder="1" applyAlignment="1" applyProtection="1">
      <alignment horizontal="center" vertical="center"/>
      <protection locked="0"/>
    </xf>
    <xf numFmtId="38" fontId="21" fillId="4" borderId="46" xfId="1" applyFont="1" applyFill="1" applyBorder="1" applyAlignment="1" applyProtection="1">
      <alignment vertical="center"/>
    </xf>
    <xf numFmtId="0" fontId="19" fillId="4" borderId="41" xfId="0" applyFont="1" applyFill="1" applyBorder="1" applyAlignment="1" applyProtection="1">
      <alignment horizontal="center" vertical="center"/>
    </xf>
    <xf numFmtId="38" fontId="21" fillId="4" borderId="41" xfId="1" applyFont="1" applyFill="1" applyBorder="1" applyAlignment="1" applyProtection="1">
      <alignment horizontal="right" vertical="center" wrapText="1"/>
    </xf>
    <xf numFmtId="38" fontId="22" fillId="4" borderId="50" xfId="1" applyFont="1" applyFill="1" applyBorder="1" applyAlignment="1" applyProtection="1">
      <alignment vertical="center"/>
    </xf>
    <xf numFmtId="38" fontId="22" fillId="4" borderId="52" xfId="1" applyFont="1" applyFill="1" applyBorder="1" applyAlignment="1" applyProtection="1">
      <alignment vertical="center"/>
    </xf>
    <xf numFmtId="38" fontId="17" fillId="0" borderId="19" xfId="1" quotePrefix="1" applyFont="1" applyFill="1" applyBorder="1" applyAlignment="1" applyProtection="1">
      <alignment vertical="center"/>
      <protection locked="0"/>
    </xf>
    <xf numFmtId="38" fontId="17" fillId="0" borderId="9" xfId="1" quotePrefix="1" applyFont="1" applyFill="1" applyBorder="1" applyAlignment="1" applyProtection="1">
      <alignment vertical="center"/>
      <protection locked="0"/>
    </xf>
    <xf numFmtId="38" fontId="17" fillId="0" borderId="52" xfId="1" quotePrefix="1" applyFont="1" applyFill="1" applyBorder="1" applyAlignment="1" applyProtection="1">
      <alignment vertical="center"/>
      <protection locked="0"/>
    </xf>
    <xf numFmtId="38" fontId="17" fillId="0" borderId="20" xfId="1" applyFont="1" applyFill="1" applyBorder="1" applyAlignment="1" applyProtection="1">
      <alignment vertical="center"/>
      <protection locked="0"/>
    </xf>
    <xf numFmtId="38" fontId="17" fillId="0" borderId="3" xfId="1" applyFont="1" applyFill="1" applyBorder="1" applyAlignment="1" applyProtection="1">
      <alignment vertical="center"/>
      <protection locked="0"/>
    </xf>
    <xf numFmtId="38" fontId="17" fillId="0" borderId="33" xfId="1" applyFont="1" applyFill="1" applyBorder="1" applyAlignment="1" applyProtection="1">
      <alignment vertical="center"/>
      <protection locked="0"/>
    </xf>
    <xf numFmtId="38" fontId="25" fillId="0" borderId="12" xfId="1" applyFont="1" applyFill="1" applyBorder="1" applyAlignment="1" applyProtection="1">
      <alignment horizontal="center" vertical="center" wrapText="1"/>
      <protection locked="0"/>
    </xf>
    <xf numFmtId="0" fontId="19" fillId="4" borderId="18" xfId="0" applyFont="1" applyFill="1" applyBorder="1" applyAlignment="1" applyProtection="1">
      <alignment horizontal="center" vertical="center"/>
    </xf>
    <xf numFmtId="38" fontId="17" fillId="0" borderId="22" xfId="1" applyFont="1" applyFill="1" applyBorder="1" applyAlignment="1" applyProtection="1">
      <alignment vertical="center"/>
      <protection locked="0"/>
    </xf>
    <xf numFmtId="38" fontId="17" fillId="0" borderId="8" xfId="1" applyFont="1" applyFill="1" applyBorder="1" applyAlignment="1" applyProtection="1">
      <alignment vertical="center"/>
      <protection locked="0"/>
    </xf>
    <xf numFmtId="38" fontId="17" fillId="0" borderId="46" xfId="1" applyFont="1" applyFill="1" applyBorder="1" applyAlignment="1" applyProtection="1">
      <alignment vertical="center"/>
      <protection locked="0"/>
    </xf>
    <xf numFmtId="38" fontId="17" fillId="0" borderId="21" xfId="1" applyFont="1" applyFill="1" applyBorder="1" applyAlignment="1" applyProtection="1">
      <alignment vertical="center"/>
      <protection locked="0"/>
    </xf>
    <xf numFmtId="38" fontId="17" fillId="0" borderId="10" xfId="1" applyFont="1" applyFill="1" applyBorder="1" applyAlignment="1" applyProtection="1">
      <alignment vertical="center"/>
      <protection locked="0"/>
    </xf>
    <xf numFmtId="38" fontId="17" fillId="0" borderId="43" xfId="1" applyFont="1" applyFill="1" applyBorder="1" applyAlignment="1" applyProtection="1">
      <alignment vertical="center"/>
      <protection locked="0"/>
    </xf>
    <xf numFmtId="0" fontId="20" fillId="0" borderId="54" xfId="0" applyFont="1" applyFill="1" applyBorder="1" applyAlignment="1" applyProtection="1">
      <alignment horizontal="center" vertical="center"/>
      <protection locked="0"/>
    </xf>
    <xf numFmtId="0" fontId="26" fillId="0" borderId="45" xfId="0" applyFont="1" applyBorder="1" applyAlignment="1" applyProtection="1">
      <alignment horizontal="center" vertical="center"/>
      <protection locked="0"/>
    </xf>
    <xf numFmtId="38" fontId="22" fillId="4" borderId="33" xfId="1" applyFont="1" applyFill="1" applyBorder="1" applyAlignment="1" applyProtection="1">
      <alignment vertical="center"/>
    </xf>
    <xf numFmtId="38" fontId="23" fillId="0" borderId="8" xfId="1" applyFont="1" applyFill="1" applyBorder="1" applyAlignment="1" applyProtection="1">
      <alignment vertical="center" wrapText="1"/>
      <protection locked="0"/>
    </xf>
    <xf numFmtId="38" fontId="23" fillId="0" borderId="46" xfId="1" applyFont="1" applyFill="1" applyBorder="1" applyAlignment="1" applyProtection="1">
      <alignment vertical="center" wrapText="1"/>
      <protection locked="0"/>
    </xf>
    <xf numFmtId="177" fontId="21" fillId="4" borderId="33" xfId="1" applyNumberFormat="1" applyFont="1" applyFill="1" applyBorder="1" applyAlignment="1" applyProtection="1">
      <alignment horizontal="right" vertical="center" wrapText="1"/>
    </xf>
    <xf numFmtId="177" fontId="22" fillId="4" borderId="33" xfId="1" applyNumberFormat="1" applyFont="1" applyFill="1" applyBorder="1" applyAlignment="1" applyProtection="1">
      <alignment vertical="center"/>
    </xf>
    <xf numFmtId="38" fontId="23" fillId="0" borderId="22" xfId="1" applyFont="1" applyFill="1" applyBorder="1" applyAlignment="1" applyProtection="1">
      <alignment vertical="center" wrapText="1"/>
      <protection locked="0"/>
    </xf>
    <xf numFmtId="0" fontId="17" fillId="4" borderId="24" xfId="0" applyFont="1" applyFill="1" applyBorder="1" applyAlignment="1" applyProtection="1">
      <alignment horizontal="center" vertical="center"/>
    </xf>
    <xf numFmtId="0" fontId="2" fillId="0" borderId="0" xfId="0" applyFont="1" applyProtection="1">
      <alignment vertical="center"/>
      <protection locked="0"/>
    </xf>
    <xf numFmtId="0" fontId="3" fillId="0" borderId="0" xfId="0" applyFont="1" applyFill="1" applyProtection="1">
      <alignment vertical="center"/>
      <protection locked="0"/>
    </xf>
    <xf numFmtId="0" fontId="5" fillId="0" borderId="0"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8" fillId="0" borderId="0" xfId="0" applyFont="1" applyBorder="1" applyAlignment="1" applyProtection="1">
      <alignment vertical="center"/>
      <protection locked="0"/>
    </xf>
    <xf numFmtId="0" fontId="8" fillId="0" borderId="0" xfId="0" applyFont="1" applyFill="1" applyAlignment="1" applyProtection="1">
      <alignment horizontal="center" vertical="center"/>
      <protection locked="0"/>
    </xf>
    <xf numFmtId="0" fontId="23" fillId="0" borderId="0" xfId="0" applyFont="1" applyBorder="1" applyAlignment="1" applyProtection="1">
      <alignment vertical="center"/>
      <protection locked="0"/>
    </xf>
    <xf numFmtId="0" fontId="29" fillId="0" borderId="24"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9" fillId="0" borderId="0" xfId="0" applyFont="1" applyFill="1" applyBorder="1" applyAlignment="1" applyProtection="1">
      <alignment horizontal="left" indent="1"/>
      <protection locked="0"/>
    </xf>
    <xf numFmtId="0" fontId="9" fillId="0" borderId="0" xfId="0" applyFont="1" applyFill="1" applyBorder="1" applyAlignment="1" applyProtection="1">
      <protection locked="0"/>
    </xf>
    <xf numFmtId="0" fontId="2" fillId="0" borderId="0" xfId="0" applyFont="1" applyFill="1" applyProtection="1">
      <alignment vertical="center"/>
      <protection locked="0"/>
    </xf>
    <xf numFmtId="0" fontId="9" fillId="0" borderId="0" xfId="0" applyFont="1" applyFill="1" applyBorder="1" applyAlignment="1" applyProtection="1">
      <alignment horizontal="left" indent="3"/>
      <protection locked="0"/>
    </xf>
    <xf numFmtId="0" fontId="16" fillId="5" borderId="69" xfId="0" applyFont="1" applyFill="1" applyBorder="1" applyAlignment="1" applyProtection="1">
      <alignment horizontal="center" vertical="center" wrapText="1"/>
      <protection locked="0"/>
    </xf>
    <xf numFmtId="0" fontId="7" fillId="0" borderId="0" xfId="0" applyFont="1" applyProtection="1">
      <alignment vertical="center"/>
      <protection locked="0"/>
    </xf>
    <xf numFmtId="0" fontId="17" fillId="5" borderId="5" xfId="0" applyFont="1" applyFill="1" applyBorder="1" applyAlignment="1" applyProtection="1">
      <alignment horizontal="center" vertical="center"/>
      <protection locked="0"/>
    </xf>
    <xf numFmtId="0" fontId="14" fillId="5" borderId="17" xfId="0" applyFont="1" applyFill="1" applyBorder="1" applyAlignment="1" applyProtection="1">
      <alignment horizontal="center" vertical="center"/>
      <protection locked="0"/>
    </xf>
    <xf numFmtId="0" fontId="16" fillId="5" borderId="17" xfId="0" applyFont="1" applyFill="1" applyBorder="1" applyAlignment="1" applyProtection="1">
      <alignment horizontal="center" vertical="center" wrapText="1"/>
      <protection locked="0"/>
    </xf>
    <xf numFmtId="0" fontId="7" fillId="0" borderId="0" xfId="0" applyFont="1" applyAlignment="1" applyProtection="1">
      <alignment vertical="center"/>
      <protection locked="0"/>
    </xf>
    <xf numFmtId="0" fontId="14" fillId="5" borderId="36" xfId="0" applyFont="1" applyFill="1" applyBorder="1" applyAlignment="1" applyProtection="1">
      <alignment horizontal="center" vertical="center"/>
      <protection locked="0"/>
    </xf>
    <xf numFmtId="0" fontId="16" fillId="5" borderId="31" xfId="0" applyFont="1" applyFill="1" applyBorder="1" applyAlignment="1" applyProtection="1">
      <alignment horizontal="center" vertical="center"/>
      <protection locked="0"/>
    </xf>
    <xf numFmtId="176" fontId="16" fillId="5" borderId="31" xfId="0" applyNumberFormat="1" applyFont="1" applyFill="1" applyBorder="1" applyAlignment="1" applyProtection="1">
      <alignment horizontal="center" vertical="center" wrapText="1"/>
      <protection locked="0"/>
    </xf>
    <xf numFmtId="176" fontId="16" fillId="5" borderId="15" xfId="0" applyNumberFormat="1" applyFont="1" applyFill="1" applyBorder="1" applyAlignment="1" applyProtection="1">
      <alignment horizontal="right" vertical="center" wrapText="1" indent="2"/>
      <protection locked="0"/>
    </xf>
    <xf numFmtId="0" fontId="16" fillId="5" borderId="32" xfId="0" applyFont="1" applyFill="1" applyBorder="1" applyAlignment="1" applyProtection="1">
      <alignment horizontal="center" vertical="center" wrapText="1"/>
      <protection locked="0"/>
    </xf>
    <xf numFmtId="0" fontId="14" fillId="5" borderId="14" xfId="0" applyFont="1" applyFill="1" applyBorder="1" applyAlignment="1" applyProtection="1">
      <alignment horizontal="center" vertical="center" wrapText="1"/>
      <protection locked="0"/>
    </xf>
    <xf numFmtId="0" fontId="16" fillId="5" borderId="15" xfId="0" applyFont="1" applyFill="1" applyBorder="1" applyAlignment="1" applyProtection="1">
      <alignment horizontal="center" vertical="center" wrapText="1"/>
      <protection locked="0"/>
    </xf>
    <xf numFmtId="0" fontId="14" fillId="5" borderId="16" xfId="0" applyFont="1" applyFill="1" applyBorder="1" applyAlignment="1" applyProtection="1">
      <alignment horizontal="center" vertical="center" wrapText="1"/>
      <protection locked="0"/>
    </xf>
    <xf numFmtId="0" fontId="16" fillId="5" borderId="51" xfId="0" applyFont="1" applyFill="1" applyBorder="1" applyAlignment="1" applyProtection="1">
      <alignment horizontal="center" vertical="center" wrapText="1"/>
      <protection locked="0"/>
    </xf>
    <xf numFmtId="0" fontId="16" fillId="5" borderId="4" xfId="0" applyFont="1" applyFill="1" applyBorder="1" applyAlignment="1" applyProtection="1">
      <alignment horizontal="center" vertical="center" wrapText="1"/>
      <protection locked="0"/>
    </xf>
    <xf numFmtId="0" fontId="16" fillId="5" borderId="10" xfId="0" applyFont="1" applyFill="1" applyBorder="1" applyAlignment="1" applyProtection="1">
      <alignment horizontal="center" vertical="center" wrapText="1"/>
      <protection locked="0"/>
    </xf>
    <xf numFmtId="0" fontId="16" fillId="5" borderId="16" xfId="0" applyFont="1" applyFill="1" applyBorder="1" applyAlignment="1" applyProtection="1">
      <alignment horizontal="center" vertical="center" wrapText="1"/>
      <protection locked="0"/>
    </xf>
    <xf numFmtId="38" fontId="21" fillId="6" borderId="44" xfId="1" applyFont="1" applyFill="1" applyBorder="1" applyAlignment="1" applyProtection="1">
      <alignment horizontal="right" vertical="center" wrapText="1"/>
      <protection locked="0"/>
    </xf>
    <xf numFmtId="38" fontId="21" fillId="6" borderId="52" xfId="1" applyFont="1" applyFill="1" applyBorder="1" applyAlignment="1" applyProtection="1">
      <alignment horizontal="right" vertical="center" wrapText="1"/>
      <protection locked="0"/>
    </xf>
    <xf numFmtId="0" fontId="7" fillId="0" borderId="0" xfId="0" applyFont="1" applyBorder="1" applyAlignment="1" applyProtection="1">
      <alignment vertical="center"/>
      <protection locked="0"/>
    </xf>
    <xf numFmtId="0" fontId="21" fillId="0" borderId="25" xfId="0" applyFont="1" applyFill="1" applyBorder="1" applyAlignment="1" applyProtection="1">
      <alignment horizontal="center" vertical="center"/>
      <protection locked="0"/>
    </xf>
    <xf numFmtId="0" fontId="21" fillId="0" borderId="24" xfId="0" applyFont="1" applyFill="1" applyBorder="1" applyAlignment="1" applyProtection="1">
      <alignment horizontal="center" vertical="center" wrapText="1"/>
      <protection locked="0"/>
    </xf>
    <xf numFmtId="0" fontId="21" fillId="0" borderId="30" xfId="0" applyFont="1" applyFill="1" applyBorder="1" applyAlignment="1" applyProtection="1">
      <alignment horizontal="center" vertical="center" wrapText="1"/>
      <protection locked="0"/>
    </xf>
    <xf numFmtId="0" fontId="17" fillId="0" borderId="25" xfId="0" applyFont="1" applyFill="1" applyBorder="1" applyAlignment="1" applyProtection="1">
      <alignment horizontal="center" vertical="center"/>
      <protection locked="0"/>
    </xf>
    <xf numFmtId="0" fontId="17" fillId="0" borderId="26" xfId="0" applyFont="1" applyFill="1" applyBorder="1" applyAlignment="1" applyProtection="1">
      <alignment horizontal="center" vertical="center"/>
      <protection locked="0"/>
    </xf>
    <xf numFmtId="0" fontId="17" fillId="0" borderId="30" xfId="0" applyFont="1" applyFill="1" applyBorder="1" applyAlignment="1" applyProtection="1">
      <alignment horizontal="center" vertical="center"/>
      <protection locked="0"/>
    </xf>
    <xf numFmtId="0" fontId="17" fillId="0" borderId="27" xfId="0" applyFont="1" applyFill="1" applyBorder="1" applyAlignment="1" applyProtection="1">
      <alignment horizontal="center" vertical="center"/>
      <protection locked="0"/>
    </xf>
    <xf numFmtId="0" fontId="21" fillId="0" borderId="27" xfId="0" applyFont="1" applyFill="1" applyBorder="1" applyAlignment="1" applyProtection="1">
      <alignment horizontal="center" vertical="center" wrapText="1"/>
      <protection locked="0"/>
    </xf>
    <xf numFmtId="0" fontId="21" fillId="0" borderId="66" xfId="0" applyFont="1" applyFill="1" applyBorder="1" applyAlignment="1" applyProtection="1">
      <alignment horizontal="center" vertical="center" wrapText="1"/>
      <protection locked="0"/>
    </xf>
    <xf numFmtId="0" fontId="21" fillId="0" borderId="25" xfId="0" applyFont="1" applyFill="1" applyBorder="1" applyAlignment="1" applyProtection="1">
      <alignment horizontal="center" vertical="center" wrapText="1"/>
      <protection locked="0"/>
    </xf>
    <xf numFmtId="38" fontId="23" fillId="0" borderId="21" xfId="1" applyFont="1" applyFill="1" applyBorder="1" applyAlignment="1" applyProtection="1">
      <alignment horizontal="right" vertical="center" wrapText="1"/>
      <protection locked="0"/>
    </xf>
    <xf numFmtId="38" fontId="23" fillId="0" borderId="67" xfId="1" applyFont="1" applyFill="1" applyBorder="1" applyAlignment="1" applyProtection="1">
      <alignment horizontal="center" vertical="center" wrapText="1"/>
      <protection locked="0"/>
    </xf>
    <xf numFmtId="38" fontId="23" fillId="0" borderId="18" xfId="1" applyFont="1" applyFill="1" applyBorder="1" applyAlignment="1" applyProtection="1">
      <alignment horizontal="center" vertical="center" wrapText="1"/>
      <protection locked="0"/>
    </xf>
    <xf numFmtId="38" fontId="23" fillId="0" borderId="21" xfId="1" applyFont="1" applyFill="1" applyBorder="1" applyAlignment="1" applyProtection="1">
      <alignment horizontal="center" vertical="center" wrapText="1"/>
      <protection locked="0"/>
    </xf>
    <xf numFmtId="38" fontId="23" fillId="0" borderId="19" xfId="1" applyFont="1" applyFill="1" applyBorder="1" applyAlignment="1" applyProtection="1">
      <alignment horizontal="center" vertical="center" wrapText="1"/>
      <protection locked="0"/>
    </xf>
    <xf numFmtId="0" fontId="23" fillId="0" borderId="19" xfId="1" applyNumberFormat="1" applyFont="1" applyFill="1" applyBorder="1" applyAlignment="1" applyProtection="1">
      <alignment horizontal="center" vertical="center" wrapText="1"/>
      <protection locked="0"/>
    </xf>
    <xf numFmtId="0" fontId="30" fillId="0" borderId="0" xfId="0" applyFont="1" applyFill="1" applyProtection="1">
      <alignment vertical="center"/>
      <protection locked="0"/>
    </xf>
    <xf numFmtId="0" fontId="24" fillId="0" borderId="0" xfId="0" applyFont="1" applyFill="1" applyProtection="1">
      <alignment vertical="center"/>
      <protection locked="0"/>
    </xf>
    <xf numFmtId="38" fontId="23" fillId="0" borderId="10" xfId="1" applyFont="1" applyFill="1" applyBorder="1" applyAlignment="1" applyProtection="1">
      <alignment horizontal="right" vertical="center" wrapText="1"/>
      <protection locked="0"/>
    </xf>
    <xf numFmtId="38" fontId="23" fillId="0" borderId="7" xfId="1" applyFont="1" applyFill="1" applyBorder="1" applyAlignment="1" applyProtection="1">
      <alignment horizontal="center" vertical="center" wrapText="1"/>
      <protection locked="0"/>
    </xf>
    <xf numFmtId="38" fontId="23" fillId="0" borderId="12" xfId="1" applyFont="1" applyFill="1" applyBorder="1" applyAlignment="1" applyProtection="1">
      <alignment horizontal="center" vertical="center" wrapText="1"/>
      <protection locked="0"/>
    </xf>
    <xf numFmtId="38" fontId="23" fillId="0" borderId="10" xfId="1" applyFont="1" applyFill="1" applyBorder="1" applyAlignment="1" applyProtection="1">
      <alignment horizontal="center" vertical="center" wrapText="1"/>
      <protection locked="0"/>
    </xf>
    <xf numFmtId="38" fontId="23" fillId="0" borderId="9" xfId="1" applyFont="1" applyFill="1" applyBorder="1" applyAlignment="1" applyProtection="1">
      <alignment horizontal="center" vertical="center" wrapText="1"/>
      <protection locked="0"/>
    </xf>
    <xf numFmtId="0" fontId="23" fillId="0" borderId="9" xfId="1" applyNumberFormat="1" applyFont="1" applyFill="1" applyBorder="1" applyAlignment="1" applyProtection="1">
      <alignment horizontal="center" vertical="center" wrapText="1"/>
      <protection locked="0"/>
    </xf>
    <xf numFmtId="38" fontId="23" fillId="0" borderId="43" xfId="1" applyFont="1" applyFill="1" applyBorder="1" applyAlignment="1" applyProtection="1">
      <alignment horizontal="right" vertical="center" wrapText="1"/>
      <protection locked="0"/>
    </xf>
    <xf numFmtId="38" fontId="23" fillId="0" borderId="68" xfId="1" applyFont="1" applyFill="1" applyBorder="1" applyAlignment="1" applyProtection="1">
      <alignment horizontal="center" vertical="center" wrapText="1"/>
      <protection locked="0"/>
    </xf>
    <xf numFmtId="38" fontId="23" fillId="0" borderId="41" xfId="1" applyFont="1" applyFill="1" applyBorder="1" applyAlignment="1" applyProtection="1">
      <alignment horizontal="center" vertical="center" wrapText="1"/>
      <protection locked="0"/>
    </xf>
    <xf numFmtId="38" fontId="23" fillId="0" borderId="43" xfId="1" applyFont="1" applyFill="1" applyBorder="1" applyAlignment="1" applyProtection="1">
      <alignment horizontal="center" vertical="center" wrapText="1"/>
      <protection locked="0"/>
    </xf>
    <xf numFmtId="38" fontId="23" fillId="0" borderId="52" xfId="1" applyFont="1" applyFill="1" applyBorder="1" applyAlignment="1" applyProtection="1">
      <alignment horizontal="center" vertical="center" wrapText="1"/>
      <protection locked="0"/>
    </xf>
    <xf numFmtId="0" fontId="2" fillId="0" borderId="40"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9" fillId="0" borderId="0" xfId="0" applyFont="1" applyFill="1" applyBorder="1" applyAlignment="1" applyProtection="1">
      <alignment horizontal="left"/>
      <protection locked="0"/>
    </xf>
    <xf numFmtId="0" fontId="9" fillId="0" borderId="0" xfId="0" applyFont="1" applyFill="1" applyBorder="1" applyAlignment="1" applyProtection="1">
      <alignment horizontal="left" indent="4"/>
      <protection locked="0"/>
    </xf>
    <xf numFmtId="0" fontId="3" fillId="0" borderId="0" xfId="0" applyFont="1" applyProtection="1">
      <alignment vertical="center"/>
      <protection locked="0"/>
    </xf>
    <xf numFmtId="0" fontId="9" fillId="0" borderId="0" xfId="0" applyFont="1" applyAlignment="1" applyProtection="1">
      <alignment horizontal="left" indent="3"/>
      <protection locked="0"/>
    </xf>
    <xf numFmtId="0" fontId="7" fillId="0" borderId="0" xfId="0" applyFont="1" applyAlignment="1" applyProtection="1">
      <alignment horizontal="left" indent="4"/>
      <protection locked="0"/>
    </xf>
    <xf numFmtId="0" fontId="7" fillId="0" borderId="0" xfId="0" applyFont="1" applyAlignment="1" applyProtection="1">
      <protection locked="0"/>
    </xf>
    <xf numFmtId="0" fontId="3" fillId="0" borderId="0" xfId="0" applyFont="1" applyBorder="1" applyProtection="1">
      <alignment vertical="center"/>
      <protection locked="0"/>
    </xf>
    <xf numFmtId="0" fontId="2" fillId="0" borderId="0" xfId="0" applyFont="1" applyBorder="1" applyProtection="1">
      <alignment vertical="center"/>
      <protection locked="0"/>
    </xf>
    <xf numFmtId="0" fontId="10" fillId="3" borderId="0" xfId="0" applyFont="1" applyFill="1" applyBorder="1" applyAlignment="1" applyProtection="1">
      <alignment horizontal="center" vertical="center" wrapText="1"/>
      <protection locked="0"/>
    </xf>
    <xf numFmtId="0" fontId="12" fillId="2" borderId="0" xfId="0" applyFont="1" applyFill="1" applyBorder="1" applyAlignment="1" applyProtection="1">
      <alignment horizontal="center" vertical="center" wrapText="1"/>
      <protection locked="0"/>
    </xf>
    <xf numFmtId="0" fontId="12" fillId="2" borderId="0" xfId="0" applyFont="1" applyFill="1" applyBorder="1" applyAlignment="1" applyProtection="1">
      <alignment horizontal="center" vertical="center"/>
      <protection locked="0"/>
    </xf>
    <xf numFmtId="38" fontId="11" fillId="0" borderId="0" xfId="1" applyFont="1" applyFill="1" applyBorder="1" applyAlignment="1" applyProtection="1">
      <alignment horizontal="right" vertical="center" wrapText="1"/>
      <protection locked="0"/>
    </xf>
    <xf numFmtId="38" fontId="15" fillId="2" borderId="0" xfId="1" applyFont="1" applyFill="1" applyBorder="1" applyAlignment="1" applyProtection="1">
      <alignment horizontal="right" vertical="center"/>
      <protection locked="0"/>
    </xf>
    <xf numFmtId="0" fontId="21" fillId="5" borderId="59" xfId="0" applyFont="1" applyFill="1" applyBorder="1" applyAlignment="1" applyProtection="1">
      <alignment horizontal="center" vertical="center"/>
      <protection locked="0"/>
    </xf>
    <xf numFmtId="0" fontId="17" fillId="5" borderId="17" xfId="0" applyFont="1" applyFill="1" applyBorder="1" applyAlignment="1" applyProtection="1">
      <alignment horizontal="center" vertical="center"/>
      <protection locked="0"/>
    </xf>
    <xf numFmtId="0" fontId="17" fillId="5" borderId="42" xfId="0" applyFont="1" applyFill="1" applyBorder="1" applyAlignment="1" applyProtection="1">
      <alignment horizontal="center" vertical="center"/>
      <protection locked="0"/>
    </xf>
    <xf numFmtId="0" fontId="17" fillId="5" borderId="59" xfId="0" applyFont="1" applyFill="1" applyBorder="1" applyAlignment="1" applyProtection="1">
      <alignment horizontal="center" vertical="center"/>
      <protection locked="0"/>
    </xf>
    <xf numFmtId="0" fontId="17" fillId="5" borderId="59" xfId="0" applyFont="1" applyFill="1" applyBorder="1" applyAlignment="1" applyProtection="1">
      <alignment horizontal="center" vertical="center" wrapText="1"/>
      <protection locked="0"/>
    </xf>
    <xf numFmtId="0" fontId="14" fillId="5" borderId="17" xfId="0" applyFont="1" applyFill="1" applyBorder="1" applyAlignment="1" applyProtection="1">
      <alignment horizontal="center" vertical="center" wrapText="1"/>
      <protection locked="0"/>
    </xf>
    <xf numFmtId="176" fontId="16" fillId="5" borderId="31" xfId="0" applyNumberFormat="1" applyFont="1" applyFill="1" applyBorder="1" applyAlignment="1" applyProtection="1">
      <alignment horizontal="right" vertical="center" wrapText="1" indent="2"/>
      <protection locked="0"/>
    </xf>
    <xf numFmtId="176" fontId="16" fillId="5" borderId="15" xfId="0" applyNumberFormat="1" applyFont="1" applyFill="1" applyBorder="1" applyAlignment="1" applyProtection="1">
      <alignment horizontal="center" vertical="center" wrapText="1"/>
      <protection locked="0"/>
    </xf>
    <xf numFmtId="0" fontId="14" fillId="5" borderId="15" xfId="0" applyFont="1" applyFill="1" applyBorder="1" applyAlignment="1" applyProtection="1">
      <alignment horizontal="center" vertical="center" wrapText="1"/>
      <protection locked="0"/>
    </xf>
    <xf numFmtId="0" fontId="16" fillId="5" borderId="63" xfId="0" applyFont="1" applyFill="1" applyBorder="1" applyAlignment="1" applyProtection="1">
      <alignment vertical="center" wrapText="1"/>
      <protection locked="0"/>
    </xf>
    <xf numFmtId="0" fontId="19" fillId="0" borderId="28" xfId="0" applyFont="1" applyFill="1" applyBorder="1" applyAlignment="1" applyProtection="1">
      <alignment horizontal="center" vertical="center"/>
      <protection locked="0"/>
    </xf>
    <xf numFmtId="38" fontId="21" fillId="0" borderId="28" xfId="1" applyFont="1" applyFill="1" applyBorder="1" applyAlignment="1" applyProtection="1">
      <alignment horizontal="right" vertical="center" wrapText="1"/>
      <protection locked="0"/>
    </xf>
    <xf numFmtId="38" fontId="21" fillId="0" borderId="28" xfId="1" applyFont="1" applyFill="1" applyBorder="1" applyAlignment="1" applyProtection="1">
      <alignment vertical="center"/>
      <protection locked="0"/>
    </xf>
    <xf numFmtId="38" fontId="22" fillId="0" borderId="28" xfId="1" applyFont="1" applyFill="1" applyBorder="1" applyAlignment="1" applyProtection="1">
      <alignment vertical="center"/>
      <protection locked="0"/>
    </xf>
    <xf numFmtId="38" fontId="17" fillId="0" borderId="28" xfId="1" applyFont="1" applyFill="1" applyBorder="1" applyAlignment="1" applyProtection="1">
      <alignment vertical="center"/>
      <protection locked="0"/>
    </xf>
    <xf numFmtId="0" fontId="21" fillId="0" borderId="29"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protection locked="0"/>
    </xf>
    <xf numFmtId="0" fontId="22" fillId="0" borderId="30" xfId="0" applyFont="1" applyFill="1" applyBorder="1" applyAlignment="1" applyProtection="1">
      <alignment horizontal="center" vertical="center"/>
      <protection locked="0"/>
    </xf>
    <xf numFmtId="0" fontId="22" fillId="0" borderId="29" xfId="0" applyFont="1" applyFill="1" applyBorder="1" applyAlignment="1" applyProtection="1">
      <alignment horizontal="center" vertical="center"/>
      <protection locked="0"/>
    </xf>
    <xf numFmtId="0" fontId="31" fillId="0" borderId="0" xfId="0" applyFont="1" applyAlignment="1" applyProtection="1">
      <alignment vertical="center"/>
      <protection locked="0"/>
    </xf>
    <xf numFmtId="0" fontId="19" fillId="0" borderId="19" xfId="0" applyFont="1" applyFill="1" applyBorder="1" applyAlignment="1" applyProtection="1">
      <alignment horizontal="center" vertical="center" wrapText="1"/>
      <protection locked="0"/>
    </xf>
    <xf numFmtId="38" fontId="19" fillId="0" borderId="18" xfId="1" applyFont="1" applyFill="1" applyBorder="1" applyAlignment="1" applyProtection="1">
      <alignment horizontal="center" vertical="center" wrapText="1"/>
      <protection locked="0"/>
    </xf>
    <xf numFmtId="38" fontId="21" fillId="0" borderId="22" xfId="1" applyFont="1" applyFill="1" applyBorder="1" applyAlignment="1" applyProtection="1">
      <alignment vertical="center" wrapText="1"/>
      <protection locked="0"/>
    </xf>
    <xf numFmtId="38" fontId="22" fillId="0" borderId="19" xfId="1" quotePrefix="1" applyFont="1" applyFill="1" applyBorder="1" applyAlignment="1" applyProtection="1">
      <alignment vertical="center"/>
      <protection locked="0"/>
    </xf>
    <xf numFmtId="38" fontId="22" fillId="0" borderId="22" xfId="1" applyFont="1" applyFill="1" applyBorder="1" applyAlignment="1" applyProtection="1">
      <alignment vertical="center"/>
      <protection locked="0"/>
    </xf>
    <xf numFmtId="38" fontId="22" fillId="0" borderId="23" xfId="1" applyFont="1" applyFill="1" applyBorder="1" applyAlignment="1" applyProtection="1">
      <alignment vertical="center"/>
      <protection locked="0"/>
    </xf>
    <xf numFmtId="38" fontId="21" fillId="0" borderId="21" xfId="1" applyFont="1" applyFill="1" applyBorder="1" applyAlignment="1" applyProtection="1">
      <alignment horizontal="right" vertical="center" wrapText="1"/>
      <protection locked="0"/>
    </xf>
    <xf numFmtId="38" fontId="21" fillId="0" borderId="21" xfId="1" applyFont="1" applyFill="1" applyBorder="1" applyAlignment="1" applyProtection="1">
      <alignment horizontal="center" vertical="center" wrapText="1"/>
      <protection locked="0"/>
    </xf>
    <xf numFmtId="0" fontId="21" fillId="0" borderId="23" xfId="1" applyNumberFormat="1" applyFont="1" applyFill="1" applyBorder="1" applyAlignment="1" applyProtection="1">
      <alignment horizontal="center" vertical="center" wrapText="1"/>
      <protection locked="0"/>
    </xf>
    <xf numFmtId="38" fontId="32" fillId="0" borderId="18" xfId="1" applyFont="1" applyFill="1" applyBorder="1" applyAlignment="1" applyProtection="1">
      <alignment horizontal="center" vertical="center" wrapText="1"/>
      <protection locked="0"/>
    </xf>
    <xf numFmtId="0" fontId="19" fillId="0" borderId="9" xfId="0" applyFont="1" applyFill="1" applyBorder="1" applyAlignment="1" applyProtection="1">
      <alignment horizontal="center" vertical="center" wrapText="1"/>
      <protection locked="0"/>
    </xf>
    <xf numFmtId="38" fontId="19" fillId="0" borderId="12" xfId="1" applyFont="1" applyFill="1" applyBorder="1" applyAlignment="1" applyProtection="1">
      <alignment horizontal="center" vertical="center" wrapText="1"/>
      <protection locked="0"/>
    </xf>
    <xf numFmtId="38" fontId="21" fillId="0" borderId="8" xfId="1" applyFont="1" applyFill="1" applyBorder="1" applyAlignment="1" applyProtection="1">
      <alignment vertical="center" wrapText="1"/>
      <protection locked="0"/>
    </xf>
    <xf numFmtId="38" fontId="22" fillId="0" borderId="9" xfId="1" quotePrefix="1" applyFont="1" applyFill="1" applyBorder="1" applyAlignment="1" applyProtection="1">
      <alignment vertical="center"/>
      <protection locked="0"/>
    </xf>
    <xf numFmtId="38" fontId="22" fillId="0" borderId="8" xfId="1" applyFont="1" applyFill="1" applyBorder="1" applyAlignment="1" applyProtection="1">
      <alignment vertical="center"/>
      <protection locked="0"/>
    </xf>
    <xf numFmtId="38" fontId="22" fillId="0" borderId="4" xfId="1" applyFont="1" applyFill="1" applyBorder="1" applyAlignment="1" applyProtection="1">
      <alignment vertical="center"/>
      <protection locked="0"/>
    </xf>
    <xf numFmtId="38" fontId="21" fillId="0" borderId="10" xfId="1" applyFont="1" applyFill="1" applyBorder="1" applyAlignment="1" applyProtection="1">
      <alignment horizontal="right" vertical="center" wrapText="1"/>
      <protection locked="0"/>
    </xf>
    <xf numFmtId="38" fontId="21" fillId="0" borderId="10" xfId="1" applyFont="1" applyFill="1" applyBorder="1" applyAlignment="1" applyProtection="1">
      <alignment horizontal="center" vertical="center" wrapText="1"/>
      <protection locked="0"/>
    </xf>
    <xf numFmtId="0" fontId="21" fillId="0" borderId="4" xfId="1" applyNumberFormat="1" applyFont="1" applyFill="1" applyBorder="1" applyAlignment="1" applyProtection="1">
      <alignment horizontal="center" vertical="center" wrapText="1"/>
      <protection locked="0"/>
    </xf>
    <xf numFmtId="38" fontId="32" fillId="0" borderId="12" xfId="1" applyFont="1" applyFill="1" applyBorder="1" applyAlignment="1" applyProtection="1">
      <alignment horizontal="center" vertical="center" wrapText="1"/>
      <protection locked="0"/>
    </xf>
    <xf numFmtId="38" fontId="21" fillId="0" borderId="4" xfId="1" applyFont="1" applyFill="1" applyBorder="1" applyAlignment="1" applyProtection="1">
      <alignment horizontal="center" vertical="center" wrapText="1"/>
      <protection locked="0"/>
    </xf>
    <xf numFmtId="0" fontId="33" fillId="0" borderId="0" xfId="0" applyFont="1" applyFill="1" applyProtection="1">
      <alignment vertical="center"/>
      <protection locked="0"/>
    </xf>
    <xf numFmtId="38" fontId="21" fillId="0" borderId="46" xfId="1" applyFont="1" applyFill="1" applyBorder="1" applyAlignment="1" applyProtection="1">
      <alignment vertical="center" wrapText="1"/>
      <protection locked="0"/>
    </xf>
    <xf numFmtId="38" fontId="22" fillId="0" borderId="52" xfId="1" quotePrefix="1" applyFont="1" applyFill="1" applyBorder="1" applyAlignment="1" applyProtection="1">
      <alignment vertical="center"/>
      <protection locked="0"/>
    </xf>
    <xf numFmtId="38" fontId="22" fillId="0" borderId="46" xfId="1" applyFont="1" applyFill="1" applyBorder="1" applyAlignment="1" applyProtection="1">
      <alignment vertical="center"/>
      <protection locked="0"/>
    </xf>
    <xf numFmtId="38" fontId="22" fillId="0" borderId="44" xfId="1" applyFont="1" applyFill="1" applyBorder="1" applyAlignment="1" applyProtection="1">
      <alignment vertical="center"/>
      <protection locked="0"/>
    </xf>
    <xf numFmtId="38" fontId="21" fillId="0" borderId="43" xfId="1" applyFont="1" applyFill="1" applyBorder="1" applyAlignment="1" applyProtection="1">
      <alignment horizontal="right" vertical="center" wrapText="1"/>
      <protection locked="0"/>
    </xf>
    <xf numFmtId="38" fontId="21" fillId="0" borderId="43" xfId="1" applyFont="1" applyFill="1" applyBorder="1" applyAlignment="1" applyProtection="1">
      <alignment horizontal="center" vertical="center" wrapText="1"/>
      <protection locked="0"/>
    </xf>
    <xf numFmtId="38" fontId="21" fillId="0" borderId="44" xfId="1" applyFont="1" applyFill="1" applyBorder="1" applyAlignment="1" applyProtection="1">
      <alignment horizontal="center" vertical="center" wrapText="1"/>
      <protection locked="0"/>
    </xf>
    <xf numFmtId="38" fontId="32" fillId="0" borderId="41" xfId="1" applyFont="1" applyFill="1" applyBorder="1" applyAlignment="1" applyProtection="1">
      <alignment horizontal="center" vertical="center" wrapText="1"/>
      <protection locked="0"/>
    </xf>
    <xf numFmtId="0" fontId="34" fillId="0" borderId="40" xfId="0" applyFont="1" applyBorder="1" applyAlignment="1" applyProtection="1">
      <alignment horizontal="center" vertical="center"/>
      <protection locked="0"/>
    </xf>
    <xf numFmtId="0" fontId="34" fillId="0" borderId="0"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17" fillId="5" borderId="17" xfId="0" applyFont="1" applyFill="1" applyBorder="1" applyAlignment="1" applyProtection="1">
      <alignment horizontal="center" vertical="center"/>
      <protection locked="0"/>
    </xf>
    <xf numFmtId="0" fontId="17" fillId="5" borderId="59" xfId="0" applyFont="1" applyFill="1" applyBorder="1" applyAlignment="1" applyProtection="1">
      <alignment horizontal="center" vertical="center"/>
      <protection locked="0"/>
    </xf>
    <xf numFmtId="0" fontId="21" fillId="4" borderId="26" xfId="0" applyFont="1" applyFill="1" applyBorder="1" applyAlignment="1" applyProtection="1">
      <alignment horizontal="center" vertical="center" wrapText="1"/>
    </xf>
    <xf numFmtId="177" fontId="23" fillId="4" borderId="20" xfId="1" applyNumberFormat="1" applyFont="1" applyFill="1" applyBorder="1" applyAlignment="1" applyProtection="1">
      <alignment horizontal="right" vertical="center" wrapText="1"/>
    </xf>
    <xf numFmtId="177" fontId="23" fillId="4" borderId="3" xfId="1" applyNumberFormat="1" applyFont="1" applyFill="1" applyBorder="1" applyAlignment="1" applyProtection="1">
      <alignment horizontal="right" vertical="center" wrapText="1"/>
    </xf>
    <xf numFmtId="177" fontId="23" fillId="4" borderId="37" xfId="1" applyNumberFormat="1" applyFont="1" applyFill="1" applyBorder="1" applyAlignment="1" applyProtection="1">
      <alignment horizontal="right" vertical="center" wrapText="1"/>
    </xf>
    <xf numFmtId="38" fontId="21" fillId="4" borderId="33" xfId="1" applyFont="1" applyFill="1" applyBorder="1" applyAlignment="1" applyProtection="1">
      <alignment horizontal="right" vertical="center" wrapText="1"/>
    </xf>
    <xf numFmtId="38" fontId="21" fillId="4" borderId="33" xfId="1" applyFont="1" applyFill="1" applyBorder="1" applyAlignment="1" applyProtection="1">
      <alignment vertical="center"/>
    </xf>
    <xf numFmtId="38" fontId="22" fillId="4" borderId="43" xfId="1" applyFont="1" applyFill="1" applyBorder="1" applyAlignment="1" applyProtection="1">
      <alignment vertical="center"/>
    </xf>
    <xf numFmtId="38" fontId="21" fillId="6" borderId="44" xfId="1" applyFont="1" applyFill="1" applyBorder="1" applyAlignment="1" applyProtection="1">
      <alignment horizontal="right" vertical="center" wrapText="1"/>
    </xf>
    <xf numFmtId="38" fontId="21" fillId="6" borderId="41" xfId="1" applyFont="1" applyFill="1" applyBorder="1" applyAlignment="1" applyProtection="1">
      <alignment horizontal="right" vertical="center" wrapText="1"/>
    </xf>
    <xf numFmtId="38" fontId="21" fillId="6" borderId="43" xfId="1" applyFont="1" applyFill="1" applyBorder="1" applyAlignment="1" applyProtection="1">
      <alignment horizontal="right" vertical="center" wrapText="1"/>
    </xf>
    <xf numFmtId="0" fontId="22" fillId="4" borderId="24" xfId="0" applyFont="1" applyFill="1" applyBorder="1" applyAlignment="1" applyProtection="1">
      <alignment horizontal="center" vertical="center"/>
    </xf>
    <xf numFmtId="178" fontId="21" fillId="4" borderId="20" xfId="1" applyNumberFormat="1" applyFont="1" applyFill="1" applyBorder="1" applyAlignment="1" applyProtection="1">
      <alignment horizontal="right" vertical="center" wrapText="1"/>
    </xf>
    <xf numFmtId="178" fontId="21" fillId="4" borderId="3" xfId="1" applyNumberFormat="1" applyFont="1" applyFill="1" applyBorder="1" applyAlignment="1" applyProtection="1">
      <alignment vertical="center" wrapText="1"/>
    </xf>
    <xf numFmtId="178" fontId="21" fillId="4" borderId="37" xfId="1" applyNumberFormat="1" applyFont="1" applyFill="1" applyBorder="1" applyAlignment="1" applyProtection="1">
      <alignment vertical="center" wrapText="1"/>
    </xf>
    <xf numFmtId="177" fontId="22" fillId="4" borderId="26" xfId="0" applyNumberFormat="1" applyFont="1" applyFill="1" applyBorder="1" applyAlignment="1" applyProtection="1">
      <alignment horizontal="center" vertical="center"/>
    </xf>
    <xf numFmtId="178" fontId="22" fillId="4" borderId="20" xfId="1" quotePrefix="1" applyNumberFormat="1" applyFont="1" applyFill="1" applyBorder="1" applyAlignment="1" applyProtection="1">
      <alignment vertical="center"/>
    </xf>
    <xf numFmtId="178" fontId="22" fillId="4" borderId="3" xfId="1" quotePrefix="1" applyNumberFormat="1" applyFont="1" applyFill="1" applyBorder="1" applyAlignment="1" applyProtection="1">
      <alignment vertical="center"/>
    </xf>
    <xf numFmtId="178" fontId="22" fillId="4" borderId="33" xfId="1" quotePrefix="1" applyNumberFormat="1" applyFont="1" applyFill="1" applyBorder="1" applyAlignment="1" applyProtection="1">
      <alignment vertical="center"/>
    </xf>
    <xf numFmtId="0" fontId="22" fillId="7" borderId="26" xfId="0" applyFont="1" applyFill="1" applyBorder="1" applyAlignment="1" applyProtection="1">
      <alignment horizontal="center" vertical="center"/>
    </xf>
    <xf numFmtId="177" fontId="22" fillId="7" borderId="20" xfId="1" applyNumberFormat="1" applyFont="1" applyFill="1" applyBorder="1" applyAlignment="1" applyProtection="1">
      <alignment vertical="center"/>
    </xf>
    <xf numFmtId="177" fontId="22" fillId="7" borderId="3" xfId="1" applyNumberFormat="1" applyFont="1" applyFill="1" applyBorder="1" applyAlignment="1" applyProtection="1">
      <alignment vertical="center"/>
    </xf>
    <xf numFmtId="177" fontId="22" fillId="7" borderId="33" xfId="1" applyNumberFormat="1" applyFont="1" applyFill="1" applyBorder="1" applyAlignment="1" applyProtection="1">
      <alignment vertical="center"/>
    </xf>
    <xf numFmtId="0" fontId="21" fillId="0" borderId="24" xfId="0" applyFont="1" applyFill="1" applyBorder="1" applyAlignment="1" applyProtection="1">
      <alignment horizontal="center" vertical="center" wrapText="1"/>
    </xf>
    <xf numFmtId="0" fontId="31" fillId="0" borderId="0" xfId="0" applyFont="1" applyAlignment="1" applyProtection="1">
      <alignment vertical="center"/>
    </xf>
    <xf numFmtId="38" fontId="21" fillId="6" borderId="52" xfId="1" applyFont="1" applyFill="1" applyBorder="1" applyAlignment="1" applyProtection="1">
      <alignment horizontal="right" vertical="center" wrapText="1"/>
    </xf>
    <xf numFmtId="0" fontId="19" fillId="0" borderId="19" xfId="0" applyNumberFormat="1" applyFont="1" applyFill="1" applyBorder="1" applyAlignment="1" applyProtection="1">
      <alignment horizontal="center" vertical="center" wrapText="1"/>
      <protection locked="0"/>
    </xf>
    <xf numFmtId="0" fontId="19" fillId="0" borderId="18" xfId="1" applyNumberFormat="1" applyFont="1" applyFill="1" applyBorder="1" applyAlignment="1" applyProtection="1">
      <alignment horizontal="center" vertical="center" wrapText="1"/>
      <protection locked="0"/>
    </xf>
    <xf numFmtId="0" fontId="19" fillId="0" borderId="9" xfId="0" applyNumberFormat="1" applyFont="1" applyFill="1" applyBorder="1" applyAlignment="1" applyProtection="1">
      <alignment horizontal="center" vertical="center" wrapText="1"/>
      <protection locked="0"/>
    </xf>
    <xf numFmtId="0" fontId="19" fillId="0" borderId="12" xfId="1" applyNumberFormat="1" applyFont="1" applyFill="1" applyBorder="1" applyAlignment="1" applyProtection="1">
      <alignment horizontal="center" vertical="center" wrapText="1"/>
      <protection locked="0"/>
    </xf>
    <xf numFmtId="178" fontId="21" fillId="0" borderId="22" xfId="1" applyNumberFormat="1" applyFont="1" applyFill="1" applyBorder="1" applyAlignment="1" applyProtection="1">
      <alignment vertical="center" wrapText="1"/>
      <protection locked="0"/>
    </xf>
    <xf numFmtId="178" fontId="22" fillId="0" borderId="19" xfId="1" quotePrefix="1" applyNumberFormat="1" applyFont="1" applyFill="1" applyBorder="1" applyAlignment="1" applyProtection="1">
      <alignment vertical="center"/>
      <protection locked="0"/>
    </xf>
    <xf numFmtId="178" fontId="22" fillId="0" borderId="22" xfId="1" applyNumberFormat="1" applyFont="1" applyFill="1" applyBorder="1" applyAlignment="1" applyProtection="1">
      <alignment vertical="center"/>
      <protection locked="0"/>
    </xf>
    <xf numFmtId="178" fontId="22" fillId="0" borderId="23" xfId="1" applyNumberFormat="1" applyFont="1" applyFill="1" applyBorder="1" applyAlignment="1" applyProtection="1">
      <alignment vertical="center"/>
      <protection locked="0"/>
    </xf>
    <xf numFmtId="178" fontId="22" fillId="7" borderId="20" xfId="1" applyNumberFormat="1" applyFont="1" applyFill="1" applyBorder="1" applyAlignment="1" applyProtection="1">
      <alignment vertical="center"/>
    </xf>
    <xf numFmtId="178" fontId="21" fillId="0" borderId="21" xfId="1" applyNumberFormat="1" applyFont="1" applyFill="1" applyBorder="1" applyAlignment="1" applyProtection="1">
      <alignment horizontal="right" vertical="center" wrapText="1"/>
      <protection locked="0"/>
    </xf>
    <xf numFmtId="178" fontId="21" fillId="0" borderId="8" xfId="1" applyNumberFormat="1" applyFont="1" applyFill="1" applyBorder="1" applyAlignment="1" applyProtection="1">
      <alignment vertical="center" wrapText="1"/>
      <protection locked="0"/>
    </xf>
    <xf numFmtId="178" fontId="22" fillId="0" borderId="9" xfId="1" quotePrefix="1" applyNumberFormat="1" applyFont="1" applyFill="1" applyBorder="1" applyAlignment="1" applyProtection="1">
      <alignment vertical="center"/>
      <protection locked="0"/>
    </xf>
    <xf numFmtId="178" fontId="22" fillId="0" borderId="8" xfId="1" applyNumberFormat="1" applyFont="1" applyFill="1" applyBorder="1" applyAlignment="1" applyProtection="1">
      <alignment vertical="center"/>
      <protection locked="0"/>
    </xf>
    <xf numFmtId="178" fontId="22" fillId="0" borderId="4" xfId="1" applyNumberFormat="1" applyFont="1" applyFill="1" applyBorder="1" applyAlignment="1" applyProtection="1">
      <alignment vertical="center"/>
      <protection locked="0"/>
    </xf>
    <xf numFmtId="178" fontId="22" fillId="7" borderId="3" xfId="1" applyNumberFormat="1" applyFont="1" applyFill="1" applyBorder="1" applyAlignment="1" applyProtection="1">
      <alignment vertical="center"/>
    </xf>
    <xf numFmtId="178" fontId="21" fillId="0" borderId="10" xfId="1" applyNumberFormat="1" applyFont="1" applyFill="1" applyBorder="1" applyAlignment="1" applyProtection="1">
      <alignment horizontal="right" vertical="center" wrapText="1"/>
      <protection locked="0"/>
    </xf>
    <xf numFmtId="178" fontId="21" fillId="0" borderId="46" xfId="1" applyNumberFormat="1" applyFont="1" applyFill="1" applyBorder="1" applyAlignment="1" applyProtection="1">
      <alignment vertical="center" wrapText="1"/>
      <protection locked="0"/>
    </xf>
    <xf numFmtId="178" fontId="22" fillId="0" borderId="52" xfId="1" quotePrefix="1" applyNumberFormat="1" applyFont="1" applyFill="1" applyBorder="1" applyAlignment="1" applyProtection="1">
      <alignment vertical="center"/>
      <protection locked="0"/>
    </xf>
    <xf numFmtId="178" fontId="22" fillId="0" borderId="46" xfId="1" applyNumberFormat="1" applyFont="1" applyFill="1" applyBorder="1" applyAlignment="1" applyProtection="1">
      <alignment vertical="center"/>
      <protection locked="0"/>
    </xf>
    <xf numFmtId="178" fontId="22" fillId="0" borderId="44" xfId="1" applyNumberFormat="1" applyFont="1" applyFill="1" applyBorder="1" applyAlignment="1" applyProtection="1">
      <alignment vertical="center"/>
      <protection locked="0"/>
    </xf>
    <xf numFmtId="178" fontId="22" fillId="7" borderId="33" xfId="1" applyNumberFormat="1" applyFont="1" applyFill="1" applyBorder="1" applyAlignment="1" applyProtection="1">
      <alignment vertical="center"/>
    </xf>
    <xf numFmtId="178" fontId="21" fillId="0" borderId="43" xfId="1" applyNumberFormat="1" applyFont="1" applyFill="1" applyBorder="1" applyAlignment="1" applyProtection="1">
      <alignment horizontal="right" vertical="center" wrapText="1"/>
      <protection locked="0"/>
    </xf>
    <xf numFmtId="0" fontId="21" fillId="0" borderId="21" xfId="1" applyNumberFormat="1" applyFont="1" applyFill="1" applyBorder="1" applyAlignment="1" applyProtection="1">
      <alignment horizontal="center" vertical="center" wrapText="1"/>
      <protection locked="0"/>
    </xf>
    <xf numFmtId="0" fontId="32" fillId="0" borderId="18" xfId="1" applyNumberFormat="1" applyFont="1" applyFill="1" applyBorder="1" applyAlignment="1" applyProtection="1">
      <alignment horizontal="center" vertical="center" wrapText="1"/>
    </xf>
    <xf numFmtId="0" fontId="30" fillId="0" borderId="0" xfId="0" applyNumberFormat="1" applyFont="1" applyFill="1" applyProtection="1">
      <alignment vertical="center"/>
    </xf>
    <xf numFmtId="0" fontId="21" fillId="0" borderId="10" xfId="1" applyNumberFormat="1" applyFont="1" applyFill="1" applyBorder="1" applyAlignment="1" applyProtection="1">
      <alignment horizontal="center" vertical="center" wrapText="1"/>
      <protection locked="0"/>
    </xf>
    <xf numFmtId="0" fontId="32" fillId="0" borderId="12" xfId="1" applyNumberFormat="1" applyFont="1" applyFill="1" applyBorder="1" applyAlignment="1" applyProtection="1">
      <alignment horizontal="center" vertical="center" wrapText="1"/>
    </xf>
    <xf numFmtId="0" fontId="33" fillId="0" borderId="0" xfId="0" applyNumberFormat="1" applyFont="1" applyFill="1" applyProtection="1">
      <alignment vertical="center"/>
      <protection locked="0"/>
    </xf>
    <xf numFmtId="0" fontId="21" fillId="0" borderId="43" xfId="1" applyNumberFormat="1" applyFont="1" applyFill="1" applyBorder="1" applyAlignment="1" applyProtection="1">
      <alignment horizontal="center" vertical="center" wrapText="1"/>
      <protection locked="0"/>
    </xf>
    <xf numFmtId="0" fontId="21" fillId="0" borderId="44" xfId="1" applyNumberFormat="1" applyFont="1" applyFill="1" applyBorder="1" applyAlignment="1" applyProtection="1">
      <alignment horizontal="center" vertical="center" wrapText="1"/>
      <protection locked="0"/>
    </xf>
    <xf numFmtId="0" fontId="32" fillId="0" borderId="41" xfId="1" applyNumberFormat="1" applyFont="1" applyFill="1" applyBorder="1" applyAlignment="1" applyProtection="1">
      <alignment horizontal="center" vertical="center" wrapText="1"/>
    </xf>
    <xf numFmtId="178" fontId="21" fillId="4" borderId="26" xfId="0" applyNumberFormat="1" applyFont="1" applyFill="1" applyBorder="1" applyAlignment="1" applyProtection="1">
      <alignment horizontal="center" vertical="center" wrapText="1"/>
    </xf>
    <xf numFmtId="178" fontId="21" fillId="0" borderId="30" xfId="0" applyNumberFormat="1" applyFont="1" applyFill="1" applyBorder="1" applyAlignment="1" applyProtection="1">
      <alignment horizontal="center" vertical="center" wrapText="1"/>
      <protection locked="0"/>
    </xf>
    <xf numFmtId="178" fontId="17" fillId="0" borderId="25" xfId="0" applyNumberFormat="1" applyFont="1" applyFill="1" applyBorder="1" applyAlignment="1" applyProtection="1">
      <alignment horizontal="center" vertical="center"/>
      <protection locked="0"/>
    </xf>
    <xf numFmtId="178" fontId="17" fillId="0" borderId="26" xfId="0" applyNumberFormat="1" applyFont="1" applyFill="1" applyBorder="1" applyAlignment="1" applyProtection="1">
      <alignment horizontal="center" vertical="center"/>
      <protection locked="0"/>
    </xf>
    <xf numFmtId="178" fontId="17" fillId="0" borderId="30" xfId="0" applyNumberFormat="1" applyFont="1" applyFill="1" applyBorder="1" applyAlignment="1" applyProtection="1">
      <alignment horizontal="center" vertical="center"/>
      <protection locked="0"/>
    </xf>
    <xf numFmtId="178" fontId="17" fillId="0" borderId="27" xfId="0" applyNumberFormat="1" applyFont="1" applyFill="1" applyBorder="1" applyAlignment="1" applyProtection="1">
      <alignment horizontal="center" vertical="center"/>
      <protection locked="0"/>
    </xf>
    <xf numFmtId="178" fontId="21" fillId="0" borderId="27" xfId="0" applyNumberFormat="1" applyFont="1" applyFill="1" applyBorder="1" applyAlignment="1" applyProtection="1">
      <alignment horizontal="center" vertical="center" wrapText="1"/>
      <protection locked="0"/>
    </xf>
    <xf numFmtId="178" fontId="23" fillId="4" borderId="20" xfId="1" applyNumberFormat="1" applyFont="1" applyFill="1" applyBorder="1" applyAlignment="1" applyProtection="1">
      <alignment horizontal="right" vertical="center" wrapText="1"/>
    </xf>
    <xf numFmtId="178" fontId="23" fillId="0" borderId="22" xfId="1" applyNumberFormat="1" applyFont="1" applyFill="1" applyBorder="1" applyAlignment="1" applyProtection="1">
      <alignment vertical="center" wrapText="1"/>
      <protection locked="0"/>
    </xf>
    <xf numFmtId="178" fontId="17" fillId="0" borderId="19" xfId="1" quotePrefix="1" applyNumberFormat="1" applyFont="1" applyFill="1" applyBorder="1" applyAlignment="1" applyProtection="1">
      <alignment vertical="center"/>
      <protection locked="0"/>
    </xf>
    <xf numFmtId="178" fontId="17" fillId="0" borderId="20" xfId="1" applyNumberFormat="1" applyFont="1" applyFill="1" applyBorder="1" applyAlignment="1" applyProtection="1">
      <alignment vertical="center"/>
      <protection locked="0"/>
    </xf>
    <xf numFmtId="178" fontId="17" fillId="0" borderId="22" xfId="1" applyNumberFormat="1" applyFont="1" applyFill="1" applyBorder="1" applyAlignment="1" applyProtection="1">
      <alignment vertical="center"/>
      <protection locked="0"/>
    </xf>
    <xf numFmtId="178" fontId="17" fillId="0" borderId="21" xfId="1" applyNumberFormat="1" applyFont="1" applyFill="1" applyBorder="1" applyAlignment="1" applyProtection="1">
      <alignment vertical="center"/>
      <protection locked="0"/>
    </xf>
    <xf numFmtId="178" fontId="23" fillId="0" borderId="21" xfId="1" applyNumberFormat="1" applyFont="1" applyFill="1" applyBorder="1" applyAlignment="1" applyProtection="1">
      <alignment horizontal="right" vertical="center" wrapText="1"/>
      <protection locked="0"/>
    </xf>
    <xf numFmtId="178" fontId="23" fillId="4" borderId="3" xfId="1" applyNumberFormat="1" applyFont="1" applyFill="1" applyBorder="1" applyAlignment="1" applyProtection="1">
      <alignment horizontal="right" vertical="center" wrapText="1"/>
    </xf>
    <xf numFmtId="178" fontId="23" fillId="0" borderId="8" xfId="1" applyNumberFormat="1" applyFont="1" applyFill="1" applyBorder="1" applyAlignment="1" applyProtection="1">
      <alignment vertical="center" wrapText="1"/>
      <protection locked="0"/>
    </xf>
    <xf numFmtId="178" fontId="17" fillId="0" borderId="9" xfId="1" quotePrefix="1" applyNumberFormat="1" applyFont="1" applyFill="1" applyBorder="1" applyAlignment="1" applyProtection="1">
      <alignment vertical="center"/>
      <protection locked="0"/>
    </xf>
    <xf numFmtId="178" fontId="17" fillId="0" borderId="3" xfId="1" applyNumberFormat="1" applyFont="1" applyFill="1" applyBorder="1" applyAlignment="1" applyProtection="1">
      <alignment vertical="center"/>
      <protection locked="0"/>
    </xf>
    <xf numFmtId="178" fontId="17" fillId="0" borderId="8" xfId="1" applyNumberFormat="1" applyFont="1" applyFill="1" applyBorder="1" applyAlignment="1" applyProtection="1">
      <alignment vertical="center"/>
      <protection locked="0"/>
    </xf>
    <xf numFmtId="178" fontId="17" fillId="0" borderId="10" xfId="1" applyNumberFormat="1" applyFont="1" applyFill="1" applyBorder="1" applyAlignment="1" applyProtection="1">
      <alignment vertical="center"/>
      <protection locked="0"/>
    </xf>
    <xf numFmtId="178" fontId="23" fillId="0" borderId="10" xfId="1" applyNumberFormat="1" applyFont="1" applyFill="1" applyBorder="1" applyAlignment="1" applyProtection="1">
      <alignment horizontal="right" vertical="center" wrapText="1"/>
      <protection locked="0"/>
    </xf>
    <xf numFmtId="178" fontId="23" fillId="4" borderId="37" xfId="1" applyNumberFormat="1" applyFont="1" applyFill="1" applyBorder="1" applyAlignment="1" applyProtection="1">
      <alignment horizontal="right" vertical="center" wrapText="1"/>
    </xf>
    <xf numFmtId="178" fontId="23" fillId="0" borderId="46" xfId="1" applyNumberFormat="1" applyFont="1" applyFill="1" applyBorder="1" applyAlignment="1" applyProtection="1">
      <alignment vertical="center" wrapText="1"/>
      <protection locked="0"/>
    </xf>
    <xf numFmtId="178" fontId="17" fillId="0" borderId="52" xfId="1" quotePrefix="1" applyNumberFormat="1" applyFont="1" applyFill="1" applyBorder="1" applyAlignment="1" applyProtection="1">
      <alignment vertical="center"/>
      <protection locked="0"/>
    </xf>
    <xf numFmtId="178" fontId="17" fillId="0" borderId="33" xfId="1" applyNumberFormat="1" applyFont="1" applyFill="1" applyBorder="1" applyAlignment="1" applyProtection="1">
      <alignment vertical="center"/>
      <protection locked="0"/>
    </xf>
    <xf numFmtId="178" fontId="17" fillId="0" borderId="46" xfId="1" applyNumberFormat="1" applyFont="1" applyFill="1" applyBorder="1" applyAlignment="1" applyProtection="1">
      <alignment vertical="center"/>
      <protection locked="0"/>
    </xf>
    <xf numFmtId="178" fontId="17" fillId="0" borderId="43" xfId="1" applyNumberFormat="1" applyFont="1" applyFill="1" applyBorder="1" applyAlignment="1" applyProtection="1">
      <alignment vertical="center"/>
      <protection locked="0"/>
    </xf>
    <xf numFmtId="178" fontId="23" fillId="0" borderId="43" xfId="1" applyNumberFormat="1" applyFont="1" applyFill="1" applyBorder="1" applyAlignment="1" applyProtection="1">
      <alignment horizontal="right" vertical="center" wrapText="1"/>
      <protection locked="0"/>
    </xf>
    <xf numFmtId="178" fontId="23" fillId="0" borderId="21" xfId="1" applyNumberFormat="1" applyFont="1" applyFill="1" applyBorder="1" applyAlignment="1" applyProtection="1">
      <alignment horizontal="center" vertical="center" wrapText="1"/>
      <protection locked="0"/>
    </xf>
    <xf numFmtId="178" fontId="23" fillId="0" borderId="10" xfId="1" applyNumberFormat="1" applyFont="1" applyFill="1" applyBorder="1" applyAlignment="1" applyProtection="1">
      <alignment horizontal="center" vertical="center" wrapText="1"/>
      <protection locked="0"/>
    </xf>
    <xf numFmtId="178" fontId="23" fillId="0" borderId="43" xfId="1" applyNumberFormat="1" applyFont="1" applyFill="1" applyBorder="1" applyAlignment="1" applyProtection="1">
      <alignment horizontal="center" vertical="center" wrapText="1"/>
      <protection locked="0"/>
    </xf>
    <xf numFmtId="0" fontId="21" fillId="0" borderId="66" xfId="0" applyNumberFormat="1" applyFont="1" applyFill="1" applyBorder="1" applyAlignment="1" applyProtection="1">
      <alignment horizontal="center" vertical="center" wrapText="1"/>
      <protection locked="0"/>
    </xf>
    <xf numFmtId="0" fontId="21" fillId="0" borderId="24" xfId="0" applyNumberFormat="1" applyFont="1" applyFill="1" applyBorder="1" applyAlignment="1" applyProtection="1">
      <alignment horizontal="center" vertical="center" wrapText="1"/>
      <protection locked="0"/>
    </xf>
    <xf numFmtId="0" fontId="23" fillId="0" borderId="67" xfId="1" applyNumberFormat="1" applyFont="1" applyFill="1" applyBorder="1" applyAlignment="1" applyProtection="1">
      <alignment horizontal="center" vertical="center" wrapText="1"/>
      <protection locked="0"/>
    </xf>
    <xf numFmtId="0" fontId="23" fillId="0" borderId="18" xfId="1" applyNumberFormat="1" applyFont="1" applyFill="1" applyBorder="1" applyAlignment="1" applyProtection="1">
      <alignment horizontal="center" vertical="center" wrapText="1"/>
      <protection locked="0"/>
    </xf>
    <xf numFmtId="0" fontId="23" fillId="0" borderId="7" xfId="1" applyNumberFormat="1" applyFont="1" applyFill="1" applyBorder="1" applyAlignment="1" applyProtection="1">
      <alignment horizontal="center" vertical="center" wrapText="1"/>
      <protection locked="0"/>
    </xf>
    <xf numFmtId="0" fontId="23" fillId="0" borderId="12" xfId="1" applyNumberFormat="1" applyFont="1" applyFill="1" applyBorder="1" applyAlignment="1" applyProtection="1">
      <alignment horizontal="center" vertical="center" wrapText="1"/>
      <protection locked="0"/>
    </xf>
    <xf numFmtId="0" fontId="23" fillId="0" borderId="68" xfId="1" applyNumberFormat="1" applyFont="1" applyFill="1" applyBorder="1" applyAlignment="1" applyProtection="1">
      <alignment horizontal="center" vertical="center" wrapText="1"/>
      <protection locked="0"/>
    </xf>
    <xf numFmtId="0" fontId="23" fillId="0" borderId="41" xfId="1" applyNumberFormat="1" applyFont="1" applyFill="1" applyBorder="1" applyAlignment="1" applyProtection="1">
      <alignment horizontal="center" vertical="center" wrapText="1"/>
      <protection locked="0"/>
    </xf>
    <xf numFmtId="0" fontId="17" fillId="4" borderId="24" xfId="0" applyNumberFormat="1" applyFont="1" applyFill="1" applyBorder="1" applyAlignment="1" applyProtection="1">
      <alignment horizontal="center" vertical="center"/>
    </xf>
    <xf numFmtId="0" fontId="21" fillId="0" borderId="25" xfId="0" applyNumberFormat="1" applyFont="1" applyFill="1" applyBorder="1" applyAlignment="1" applyProtection="1">
      <alignment horizontal="center" vertical="center"/>
      <protection locked="0"/>
    </xf>
    <xf numFmtId="0" fontId="9" fillId="4" borderId="18" xfId="0" applyNumberFormat="1" applyFont="1" applyFill="1" applyBorder="1" applyAlignment="1" applyProtection="1">
      <alignment horizontal="center" vertical="center"/>
    </xf>
    <xf numFmtId="0" fontId="9" fillId="0" borderId="19" xfId="0" applyNumberFormat="1" applyFont="1" applyFill="1" applyBorder="1" applyAlignment="1" applyProtection="1">
      <alignment horizontal="center" vertical="center" wrapText="1"/>
      <protection locked="0"/>
    </xf>
    <xf numFmtId="0" fontId="9" fillId="0" borderId="18" xfId="1" applyNumberFormat="1" applyFont="1" applyFill="1" applyBorder="1" applyAlignment="1" applyProtection="1">
      <alignment horizontal="center" vertical="center" wrapText="1"/>
      <protection locked="0"/>
    </xf>
    <xf numFmtId="0" fontId="9" fillId="4" borderId="12"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protection locked="0"/>
    </xf>
    <xf numFmtId="0" fontId="9" fillId="0" borderId="12" xfId="1" applyNumberFormat="1" applyFont="1" applyFill="1" applyBorder="1" applyAlignment="1" applyProtection="1">
      <alignment horizontal="center" vertical="center" wrapText="1"/>
      <protection locked="0"/>
    </xf>
    <xf numFmtId="0" fontId="21" fillId="0" borderId="25" xfId="0" applyNumberFormat="1" applyFont="1" applyFill="1" applyBorder="1" applyAlignment="1" applyProtection="1">
      <alignment horizontal="center" vertical="center" wrapText="1"/>
      <protection locked="0"/>
    </xf>
    <xf numFmtId="0" fontId="21" fillId="0" borderId="24" xfId="0" applyNumberFormat="1" applyFont="1" applyFill="1" applyBorder="1" applyAlignment="1" applyProtection="1">
      <alignment horizontal="center" vertical="center" wrapText="1"/>
    </xf>
    <xf numFmtId="0" fontId="7" fillId="0" borderId="0" xfId="0" applyNumberFormat="1" applyFont="1" applyAlignment="1" applyProtection="1">
      <alignment vertical="center"/>
    </xf>
    <xf numFmtId="0" fontId="25" fillId="0" borderId="12" xfId="1" applyNumberFormat="1" applyFont="1" applyFill="1" applyBorder="1" applyAlignment="1" applyProtection="1">
      <alignment horizontal="center" vertical="center" wrapText="1"/>
    </xf>
    <xf numFmtId="0" fontId="23" fillId="0" borderId="52" xfId="1" applyNumberFormat="1" applyFont="1" applyFill="1" applyBorder="1" applyAlignment="1" applyProtection="1">
      <alignment horizontal="center" vertical="center" wrapText="1"/>
      <protection locked="0"/>
    </xf>
    <xf numFmtId="0" fontId="27" fillId="0" borderId="0" xfId="0" applyFont="1" applyAlignment="1" applyProtection="1">
      <alignment horizontal="center" vertical="center"/>
      <protection locked="0"/>
    </xf>
    <xf numFmtId="0" fontId="13" fillId="5" borderId="11" xfId="0" applyFont="1" applyFill="1" applyBorder="1" applyAlignment="1" applyProtection="1">
      <alignment horizontal="center" vertical="center" wrapText="1"/>
      <protection locked="0"/>
    </xf>
    <xf numFmtId="0" fontId="13" fillId="5" borderId="39" xfId="0" applyFont="1" applyFill="1" applyBorder="1" applyAlignment="1" applyProtection="1">
      <alignment horizontal="center" vertical="center"/>
      <protection locked="0"/>
    </xf>
    <xf numFmtId="0" fontId="13" fillId="5" borderId="38" xfId="0" applyFont="1" applyFill="1" applyBorder="1" applyAlignment="1" applyProtection="1">
      <alignment horizontal="center" vertical="center"/>
      <protection locked="0"/>
    </xf>
    <xf numFmtId="0" fontId="28" fillId="5" borderId="47" xfId="0" applyFont="1" applyFill="1" applyBorder="1" applyAlignment="1" applyProtection="1">
      <alignment horizontal="center" vertical="center" wrapText="1"/>
      <protection locked="0"/>
    </xf>
    <xf numFmtId="0" fontId="28" fillId="5" borderId="12" xfId="0" applyFont="1" applyFill="1" applyBorder="1" applyAlignment="1" applyProtection="1">
      <alignment horizontal="center" vertical="center" wrapText="1"/>
      <protection locked="0"/>
    </xf>
    <xf numFmtId="0" fontId="28" fillId="5" borderId="34" xfId="0" applyFont="1" applyFill="1" applyBorder="1" applyAlignment="1" applyProtection="1">
      <alignment horizontal="center" vertical="center" wrapText="1"/>
      <protection locked="0"/>
    </xf>
    <xf numFmtId="0" fontId="17" fillId="5" borderId="48" xfId="0" applyFont="1" applyFill="1" applyBorder="1" applyAlignment="1" applyProtection="1">
      <alignment horizontal="center" vertical="center" wrapText="1"/>
      <protection locked="0"/>
    </xf>
    <xf numFmtId="0" fontId="17" fillId="5" borderId="49" xfId="0" applyFont="1" applyFill="1" applyBorder="1" applyAlignment="1" applyProtection="1">
      <alignment horizontal="center" vertical="center" wrapText="1"/>
      <protection locked="0"/>
    </xf>
    <xf numFmtId="0" fontId="17" fillId="5" borderId="64" xfId="0" applyFont="1" applyFill="1" applyBorder="1" applyAlignment="1" applyProtection="1">
      <alignment horizontal="center" vertical="center" wrapText="1"/>
      <protection locked="0"/>
    </xf>
    <xf numFmtId="0" fontId="21" fillId="5" borderId="58" xfId="0" applyFont="1" applyFill="1" applyBorder="1" applyAlignment="1" applyProtection="1">
      <alignment horizontal="center" vertical="center" wrapText="1"/>
      <protection locked="0"/>
    </xf>
    <xf numFmtId="0" fontId="21" fillId="5" borderId="69" xfId="0" applyFont="1" applyFill="1" applyBorder="1" applyAlignment="1" applyProtection="1">
      <alignment horizontal="center" vertical="center" wrapText="1"/>
      <protection locked="0"/>
    </xf>
    <xf numFmtId="0" fontId="21" fillId="5" borderId="35" xfId="0" applyFont="1" applyFill="1" applyBorder="1" applyAlignment="1" applyProtection="1">
      <alignment horizontal="center" vertical="center" wrapText="1"/>
      <protection locked="0"/>
    </xf>
    <xf numFmtId="0" fontId="17" fillId="5" borderId="58" xfId="0" applyFont="1" applyFill="1" applyBorder="1" applyAlignment="1" applyProtection="1">
      <alignment horizontal="center" vertical="center" wrapText="1"/>
      <protection locked="0"/>
    </xf>
    <xf numFmtId="0" fontId="17" fillId="5" borderId="1" xfId="0" applyFont="1" applyFill="1" applyBorder="1" applyAlignment="1" applyProtection="1">
      <alignment horizontal="center" vertical="center" wrapText="1"/>
      <protection locked="0"/>
    </xf>
    <xf numFmtId="0" fontId="17" fillId="5" borderId="2" xfId="0" applyFont="1" applyFill="1" applyBorder="1" applyAlignment="1" applyProtection="1">
      <alignment horizontal="center" vertical="center" wrapText="1"/>
      <protection locked="0"/>
    </xf>
    <xf numFmtId="0" fontId="17" fillId="5" borderId="69" xfId="0" applyFont="1" applyFill="1" applyBorder="1" applyAlignment="1" applyProtection="1">
      <alignment horizontal="center" vertical="center" wrapText="1"/>
      <protection locked="0"/>
    </xf>
    <xf numFmtId="0" fontId="21" fillId="5" borderId="64" xfId="0" applyFont="1" applyFill="1" applyBorder="1" applyAlignment="1" applyProtection="1">
      <alignment horizontal="center" vertical="center" wrapText="1"/>
      <protection locked="0"/>
    </xf>
    <xf numFmtId="0" fontId="21" fillId="5" borderId="62" xfId="0" applyFont="1" applyFill="1" applyBorder="1" applyAlignment="1" applyProtection="1">
      <alignment horizontal="center" vertical="center" wrapText="1"/>
      <protection locked="0"/>
    </xf>
    <xf numFmtId="0" fontId="21" fillId="5" borderId="6" xfId="0" applyFont="1" applyFill="1" applyBorder="1" applyAlignment="1" applyProtection="1">
      <alignment horizontal="center" vertical="center" wrapText="1"/>
      <protection locked="0"/>
    </xf>
    <xf numFmtId="0" fontId="21" fillId="5" borderId="17" xfId="0" applyFont="1" applyFill="1" applyBorder="1" applyAlignment="1" applyProtection="1">
      <alignment horizontal="center" vertical="center" wrapText="1"/>
      <protection locked="0"/>
    </xf>
    <xf numFmtId="0" fontId="17" fillId="5" borderId="11" xfId="0" applyFont="1" applyFill="1" applyBorder="1" applyAlignment="1" applyProtection="1">
      <alignment horizontal="center" vertical="center" wrapText="1"/>
      <protection locked="0"/>
    </xf>
    <xf numFmtId="0" fontId="17" fillId="5" borderId="1" xfId="0" applyFont="1" applyFill="1" applyBorder="1" applyAlignment="1" applyProtection="1">
      <alignment horizontal="center" vertical="center"/>
      <protection locked="0"/>
    </xf>
    <xf numFmtId="0" fontId="17" fillId="5" borderId="2" xfId="0" applyFont="1" applyFill="1" applyBorder="1" applyAlignment="1" applyProtection="1">
      <alignment horizontal="center" vertical="center"/>
      <protection locked="0"/>
    </xf>
    <xf numFmtId="0" fontId="17" fillId="5" borderId="56" xfId="0" applyFont="1" applyFill="1" applyBorder="1" applyAlignment="1" applyProtection="1">
      <alignment horizontal="center" vertical="center" wrapText="1"/>
      <protection locked="0"/>
    </xf>
    <xf numFmtId="0" fontId="17" fillId="5" borderId="57" xfId="0" applyFont="1" applyFill="1" applyBorder="1" applyAlignment="1" applyProtection="1">
      <alignment horizontal="center" vertical="center"/>
      <protection locked="0"/>
    </xf>
    <xf numFmtId="0" fontId="17" fillId="5" borderId="31" xfId="0" applyFont="1" applyFill="1" applyBorder="1" applyAlignment="1" applyProtection="1">
      <alignment horizontal="center" vertical="center"/>
      <protection locked="0"/>
    </xf>
    <xf numFmtId="0" fontId="21" fillId="5" borderId="11" xfId="0" applyFont="1" applyFill="1" applyBorder="1" applyAlignment="1" applyProtection="1">
      <alignment horizontal="center" vertical="center" wrapText="1"/>
      <protection locked="0"/>
    </xf>
    <xf numFmtId="0" fontId="21" fillId="5" borderId="1" xfId="0" applyFont="1" applyFill="1" applyBorder="1" applyAlignment="1" applyProtection="1">
      <alignment horizontal="center" vertical="center" wrapText="1"/>
      <protection locked="0"/>
    </xf>
    <xf numFmtId="0" fontId="21" fillId="5" borderId="2" xfId="0" applyFont="1" applyFill="1" applyBorder="1" applyAlignment="1" applyProtection="1">
      <alignment horizontal="center" vertical="center" wrapText="1"/>
      <protection locked="0"/>
    </xf>
    <xf numFmtId="0" fontId="21" fillId="5" borderId="53" xfId="0" applyFont="1" applyFill="1" applyBorder="1" applyAlignment="1" applyProtection="1">
      <alignment horizontal="center" vertical="center" wrapText="1"/>
      <protection locked="0"/>
    </xf>
    <xf numFmtId="0" fontId="21" fillId="5" borderId="14" xfId="0" applyFont="1" applyFill="1" applyBorder="1" applyAlignment="1" applyProtection="1">
      <alignment horizontal="center" vertical="center" wrapText="1"/>
      <protection locked="0"/>
    </xf>
    <xf numFmtId="0" fontId="21" fillId="5" borderId="59" xfId="0" applyFont="1" applyFill="1" applyBorder="1" applyAlignment="1" applyProtection="1">
      <alignment horizontal="center" vertical="center" wrapText="1"/>
      <protection locked="0"/>
    </xf>
    <xf numFmtId="0" fontId="17" fillId="5" borderId="17" xfId="0" applyFont="1" applyFill="1" applyBorder="1" applyAlignment="1" applyProtection="1">
      <alignment horizontal="center" vertical="center"/>
      <protection locked="0"/>
    </xf>
    <xf numFmtId="0" fontId="17" fillId="5" borderId="61" xfId="0" applyFont="1" applyFill="1" applyBorder="1" applyAlignment="1" applyProtection="1">
      <alignment horizontal="center" vertical="center"/>
      <protection locked="0"/>
    </xf>
    <xf numFmtId="0" fontId="17" fillId="5" borderId="13" xfId="0" applyFont="1" applyFill="1" applyBorder="1" applyAlignment="1" applyProtection="1">
      <alignment horizontal="center" vertical="center"/>
      <protection locked="0"/>
    </xf>
    <xf numFmtId="0" fontId="17" fillId="5" borderId="62" xfId="0" applyFont="1" applyFill="1" applyBorder="1" applyAlignment="1" applyProtection="1">
      <alignment horizontal="center" vertical="center"/>
      <protection locked="0"/>
    </xf>
    <xf numFmtId="0" fontId="17" fillId="5" borderId="37" xfId="0" applyFont="1" applyFill="1" applyBorder="1" applyAlignment="1" applyProtection="1">
      <alignment horizontal="center" vertical="center" wrapText="1"/>
      <protection locked="0"/>
    </xf>
    <xf numFmtId="0" fontId="17" fillId="5" borderId="59"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5" xfId="0" applyFont="1" applyFill="1" applyBorder="1" applyAlignment="1" applyProtection="1">
      <alignment horizontal="center" vertical="center"/>
      <protection locked="0"/>
    </xf>
    <xf numFmtId="0" fontId="21" fillId="5" borderId="60" xfId="0" applyFont="1" applyFill="1" applyBorder="1" applyAlignment="1" applyProtection="1">
      <alignment horizontal="center" vertical="center" wrapText="1"/>
      <protection locked="0"/>
    </xf>
    <xf numFmtId="0" fontId="21" fillId="5" borderId="61" xfId="0" applyFont="1" applyFill="1" applyBorder="1" applyAlignment="1" applyProtection="1">
      <alignment horizontal="center" vertical="center" wrapText="1"/>
      <protection locked="0"/>
    </xf>
    <xf numFmtId="0" fontId="21" fillId="5" borderId="55" xfId="0" applyFont="1" applyFill="1" applyBorder="1" applyAlignment="1" applyProtection="1">
      <alignment horizontal="center" vertical="center" wrapText="1"/>
      <protection locked="0"/>
    </xf>
    <xf numFmtId="0" fontId="21" fillId="5" borderId="9" xfId="0" applyFont="1" applyFill="1" applyBorder="1" applyAlignment="1" applyProtection="1">
      <alignment horizontal="center" vertical="center" wrapText="1"/>
      <protection locked="0"/>
    </xf>
    <xf numFmtId="0" fontId="21" fillId="5" borderId="42" xfId="0" applyFont="1" applyFill="1" applyBorder="1" applyAlignment="1" applyProtection="1">
      <alignment horizontal="center" vertical="center" wrapText="1"/>
      <protection locked="0"/>
    </xf>
    <xf numFmtId="0" fontId="17" fillId="5" borderId="7" xfId="0" applyFont="1" applyFill="1" applyBorder="1" applyAlignment="1" applyProtection="1">
      <alignment horizontal="center" vertical="center"/>
      <protection locked="0"/>
    </xf>
    <xf numFmtId="0" fontId="17" fillId="5" borderId="55" xfId="0" applyFont="1" applyFill="1" applyBorder="1" applyAlignment="1" applyProtection="1">
      <alignment horizontal="center" vertical="center"/>
      <protection locked="0"/>
    </xf>
    <xf numFmtId="0" fontId="17" fillId="5" borderId="9" xfId="0" applyFont="1" applyFill="1" applyBorder="1" applyAlignment="1" applyProtection="1">
      <alignment horizontal="center" vertical="center"/>
      <protection locked="0"/>
    </xf>
  </cellXfs>
  <cellStyles count="2">
    <cellStyle name="桁区切り" xfId="1" builtinId="6"/>
    <cellStyle name="標準" xfId="0" builtinId="0"/>
  </cellStyles>
  <dxfs count="56">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CCCC"/>
        </patternFill>
      </fill>
    </dxf>
    <dxf>
      <font>
        <color theme="0"/>
      </font>
      <fill>
        <patternFill>
          <bgColor rgb="FFFF0000"/>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CCCC"/>
        </patternFill>
      </fill>
    </dxf>
    <dxf>
      <font>
        <color theme="0"/>
      </font>
      <fill>
        <patternFill>
          <bgColor rgb="FFFF0000"/>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ont>
        <color theme="0"/>
      </font>
      <fill>
        <patternFill>
          <bgColor rgb="FFFF0000"/>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ont>
        <color theme="0"/>
      </font>
      <fill>
        <patternFill>
          <bgColor rgb="FFFF0000"/>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colors>
    <mruColors>
      <color rgb="FFFDF335"/>
      <color rgb="FFFDF3CF"/>
      <color rgb="FFFFCCCC"/>
      <color rgb="FFCC0000"/>
      <color rgb="FFFF5050"/>
      <color rgb="FFFF7C80"/>
      <color rgb="FFFF0000"/>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802821</xdr:colOff>
      <xdr:row>22</xdr:row>
      <xdr:rowOff>205468</xdr:rowOff>
    </xdr:from>
    <xdr:to>
      <xdr:col>14</xdr:col>
      <xdr:colOff>324535</xdr:colOff>
      <xdr:row>23</xdr:row>
      <xdr:rowOff>310040</xdr:rowOff>
    </xdr:to>
    <xdr:sp macro="" textlink="">
      <xdr:nvSpPr>
        <xdr:cNvPr id="4" name="角丸四角形 3"/>
        <xdr:cNvSpPr/>
      </xdr:nvSpPr>
      <xdr:spPr>
        <a:xfrm>
          <a:off x="13212535" y="8478611"/>
          <a:ext cx="5400000" cy="540000"/>
        </a:xfrm>
        <a:prstGeom prst="roundRect">
          <a:avLst/>
        </a:prstGeom>
        <a:solidFill>
          <a:schemeClr val="bg1"/>
        </a:solidFill>
        <a:ln w="57150">
          <a:solidFill>
            <a:srgbClr val="FDF33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ysClr val="windowText" lastClr="000000"/>
              </a:solidFill>
            </a:rPr>
            <a:t>黄色のセルは回答する必要があるセルです。</a:t>
          </a:r>
        </a:p>
      </xdr:txBody>
    </xdr:sp>
    <xdr:clientData/>
  </xdr:twoCellAnchor>
  <xdr:twoCellAnchor>
    <xdr:from>
      <xdr:col>2</xdr:col>
      <xdr:colOff>737507</xdr:colOff>
      <xdr:row>22</xdr:row>
      <xdr:rowOff>205468</xdr:rowOff>
    </xdr:from>
    <xdr:to>
      <xdr:col>7</xdr:col>
      <xdr:colOff>531364</xdr:colOff>
      <xdr:row>23</xdr:row>
      <xdr:rowOff>310040</xdr:rowOff>
    </xdr:to>
    <xdr:sp macro="" textlink="">
      <xdr:nvSpPr>
        <xdr:cNvPr id="5" name="角丸四角形 4"/>
        <xdr:cNvSpPr/>
      </xdr:nvSpPr>
      <xdr:spPr>
        <a:xfrm>
          <a:off x="3132364" y="8478611"/>
          <a:ext cx="5400000" cy="540000"/>
        </a:xfrm>
        <a:prstGeom prst="roundRect">
          <a:avLst/>
        </a:prstGeom>
        <a:solidFill>
          <a:schemeClr val="accent6">
            <a:lumMod val="20000"/>
            <a:lumOff val="80000"/>
          </a:schemeClr>
        </a:solidFill>
        <a:ln w="571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ysClr val="windowText" lastClr="000000"/>
              </a:solidFill>
            </a:rPr>
            <a:t>緑色のセルは自動入力です。</a:t>
          </a:r>
        </a:p>
      </xdr:txBody>
    </xdr:sp>
    <xdr:clientData/>
  </xdr:twoCellAnchor>
  <xdr:twoCellAnchor>
    <xdr:from>
      <xdr:col>0</xdr:col>
      <xdr:colOff>449036</xdr:colOff>
      <xdr:row>7</xdr:row>
      <xdr:rowOff>503464</xdr:rowOff>
    </xdr:from>
    <xdr:to>
      <xdr:col>1</xdr:col>
      <xdr:colOff>1051607</xdr:colOff>
      <xdr:row>10</xdr:row>
      <xdr:rowOff>13608</xdr:rowOff>
    </xdr:to>
    <xdr:sp macro="" textlink="">
      <xdr:nvSpPr>
        <xdr:cNvPr id="7" name="円形吹き出し 6"/>
        <xdr:cNvSpPr/>
      </xdr:nvSpPr>
      <xdr:spPr>
        <a:xfrm>
          <a:off x="449036" y="2286000"/>
          <a:ext cx="1800000" cy="898072"/>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設置者</a:t>
          </a:r>
          <a:r>
            <a:rPr kumimoji="1" lang="ja-JP" altLang="ja-JP" sz="1200" b="1">
              <a:solidFill>
                <a:schemeClr val="lt1"/>
              </a:solidFill>
              <a:effectLst/>
              <a:latin typeface="+mn-lt"/>
              <a:ea typeface="+mn-ea"/>
              <a:cs typeface="+mn-cs"/>
            </a:rPr>
            <a:t>名を入力してください。</a:t>
          </a:r>
          <a:endParaRPr lang="ja-JP" altLang="ja-JP" sz="1200">
            <a:effectLst/>
          </a:endParaRPr>
        </a:p>
        <a:p>
          <a:pPr algn="l"/>
          <a:endParaRPr kumimoji="1" lang="ja-JP" altLang="en-US" sz="1100"/>
        </a:p>
      </xdr:txBody>
    </xdr:sp>
    <xdr:clientData/>
  </xdr:twoCellAnchor>
  <xdr:twoCellAnchor>
    <xdr:from>
      <xdr:col>0</xdr:col>
      <xdr:colOff>149679</xdr:colOff>
      <xdr:row>0</xdr:row>
      <xdr:rowOff>122464</xdr:rowOff>
    </xdr:from>
    <xdr:to>
      <xdr:col>4</xdr:col>
      <xdr:colOff>219965</xdr:colOff>
      <xdr:row>2</xdr:row>
      <xdr:rowOff>9321</xdr:rowOff>
    </xdr:to>
    <xdr:sp macro="" textlink="">
      <xdr:nvSpPr>
        <xdr:cNvPr id="6" name="角丸四角形 5"/>
        <xdr:cNvSpPr/>
      </xdr:nvSpPr>
      <xdr:spPr>
        <a:xfrm>
          <a:off x="149679" y="122464"/>
          <a:ext cx="4860000" cy="540000"/>
        </a:xfrm>
        <a:prstGeom prst="roundRect">
          <a:avLst/>
        </a:prstGeom>
        <a:solidFill>
          <a:schemeClr val="accent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800" b="1"/>
            <a:t>【</a:t>
          </a:r>
          <a:r>
            <a:rPr kumimoji="1" lang="ja-JP" altLang="en-US" sz="1800" b="1"/>
            <a:t>記入例</a:t>
          </a:r>
          <a:r>
            <a:rPr kumimoji="1" lang="en-US" altLang="ja-JP" sz="1800" b="1"/>
            <a:t>】</a:t>
          </a:r>
          <a:r>
            <a:rPr kumimoji="1" lang="ja-JP" altLang="en-US" sz="1800" b="1"/>
            <a:t>入力Ａ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51952</xdr:colOff>
      <xdr:row>11</xdr:row>
      <xdr:rowOff>419520</xdr:rowOff>
    </xdr:from>
    <xdr:to>
      <xdr:col>18</xdr:col>
      <xdr:colOff>1160318</xdr:colOff>
      <xdr:row>12</xdr:row>
      <xdr:rowOff>122637</xdr:rowOff>
    </xdr:to>
    <xdr:sp macro="" textlink="">
      <xdr:nvSpPr>
        <xdr:cNvPr id="5" name="左大かっこ 4"/>
        <xdr:cNvSpPr/>
      </xdr:nvSpPr>
      <xdr:spPr>
        <a:xfrm rot="16200000" flipV="1">
          <a:off x="21383005" y="492502"/>
          <a:ext cx="138546" cy="7095509"/>
        </a:xfrm>
        <a:prstGeom prst="leftBracket">
          <a:avLst/>
        </a:prstGeom>
        <a:ln w="3810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17319</xdr:colOff>
      <xdr:row>11</xdr:row>
      <xdr:rowOff>402203</xdr:rowOff>
    </xdr:from>
    <xdr:to>
      <xdr:col>4</xdr:col>
      <xdr:colOff>1143002</xdr:colOff>
      <xdr:row>12</xdr:row>
      <xdr:rowOff>139955</xdr:rowOff>
    </xdr:to>
    <xdr:sp macro="" textlink="">
      <xdr:nvSpPr>
        <xdr:cNvPr id="4" name="左大かっこ 3"/>
        <xdr:cNvSpPr/>
      </xdr:nvSpPr>
      <xdr:spPr>
        <a:xfrm rot="16200000" flipV="1">
          <a:off x="5283284" y="3477416"/>
          <a:ext cx="173181" cy="1125683"/>
        </a:xfrm>
        <a:prstGeom prst="leftBracket">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34639</xdr:colOff>
      <xdr:row>11</xdr:row>
      <xdr:rowOff>410863</xdr:rowOff>
    </xdr:from>
    <xdr:to>
      <xdr:col>10</xdr:col>
      <xdr:colOff>1143005</xdr:colOff>
      <xdr:row>12</xdr:row>
      <xdr:rowOff>131296</xdr:rowOff>
    </xdr:to>
    <xdr:sp macro="" textlink="">
      <xdr:nvSpPr>
        <xdr:cNvPr id="6" name="左大かっこ 5"/>
        <xdr:cNvSpPr/>
      </xdr:nvSpPr>
      <xdr:spPr>
        <a:xfrm rot="16200000" flipV="1">
          <a:off x="10090320" y="1091217"/>
          <a:ext cx="155862" cy="5898081"/>
        </a:xfrm>
        <a:prstGeom prst="leftBracket">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34636</xdr:colOff>
      <xdr:row>11</xdr:row>
      <xdr:rowOff>402203</xdr:rowOff>
    </xdr:from>
    <xdr:to>
      <xdr:col>5</xdr:col>
      <xdr:colOff>1160319</xdr:colOff>
      <xdr:row>12</xdr:row>
      <xdr:rowOff>139955</xdr:rowOff>
    </xdr:to>
    <xdr:sp macro="" textlink="">
      <xdr:nvSpPr>
        <xdr:cNvPr id="7" name="左大かっこ 6"/>
        <xdr:cNvSpPr/>
      </xdr:nvSpPr>
      <xdr:spPr>
        <a:xfrm rot="16200000" flipV="1">
          <a:off x="6498030" y="3477416"/>
          <a:ext cx="173181" cy="1125683"/>
        </a:xfrm>
        <a:prstGeom prst="leftBracket">
          <a:avLst/>
        </a:prstGeom>
        <a:ln w="3810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585108</xdr:colOff>
      <xdr:row>12</xdr:row>
      <xdr:rowOff>136072</xdr:rowOff>
    </xdr:from>
    <xdr:to>
      <xdr:col>13</xdr:col>
      <xdr:colOff>530680</xdr:colOff>
      <xdr:row>12</xdr:row>
      <xdr:rowOff>381001</xdr:rowOff>
    </xdr:to>
    <xdr:sp macro="" textlink="">
      <xdr:nvSpPr>
        <xdr:cNvPr id="19" name="フリーフォーム 18"/>
        <xdr:cNvSpPr/>
      </xdr:nvSpPr>
      <xdr:spPr>
        <a:xfrm>
          <a:off x="6572251" y="4122965"/>
          <a:ext cx="11811000" cy="244929"/>
        </a:xfrm>
        <a:custGeom>
          <a:avLst/>
          <a:gdLst>
            <a:gd name="connsiteX0" fmla="*/ 11811000 w 11811000"/>
            <a:gd name="connsiteY0" fmla="*/ 0 h 244929"/>
            <a:gd name="connsiteX1" fmla="*/ 11811000 w 11811000"/>
            <a:gd name="connsiteY1" fmla="*/ 244929 h 244929"/>
            <a:gd name="connsiteX2" fmla="*/ 0 w 11811000"/>
            <a:gd name="connsiteY2" fmla="*/ 244929 h 244929"/>
            <a:gd name="connsiteX3" fmla="*/ 0 w 11811000"/>
            <a:gd name="connsiteY3" fmla="*/ 13607 h 244929"/>
            <a:gd name="connsiteX4" fmla="*/ 27214 w 11811000"/>
            <a:gd name="connsiteY4" fmla="*/ 13607 h 24492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1811000" h="244929">
              <a:moveTo>
                <a:pt x="11811000" y="0"/>
              </a:moveTo>
              <a:lnTo>
                <a:pt x="11811000" y="244929"/>
              </a:lnTo>
              <a:lnTo>
                <a:pt x="0" y="244929"/>
              </a:lnTo>
              <a:lnTo>
                <a:pt x="0" y="13607"/>
              </a:lnTo>
              <a:lnTo>
                <a:pt x="27214" y="13607"/>
              </a:lnTo>
            </a:path>
          </a:pathLst>
        </a:cu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598715</xdr:colOff>
      <xdr:row>12</xdr:row>
      <xdr:rowOff>136072</xdr:rowOff>
    </xdr:from>
    <xdr:to>
      <xdr:col>6</xdr:col>
      <xdr:colOff>598715</xdr:colOff>
      <xdr:row>12</xdr:row>
      <xdr:rowOff>272143</xdr:rowOff>
    </xdr:to>
    <xdr:sp macro="" textlink="">
      <xdr:nvSpPr>
        <xdr:cNvPr id="20" name="フリーフォーム 19"/>
        <xdr:cNvSpPr/>
      </xdr:nvSpPr>
      <xdr:spPr>
        <a:xfrm>
          <a:off x="5388429" y="4122965"/>
          <a:ext cx="2394857" cy="136071"/>
        </a:xfrm>
        <a:custGeom>
          <a:avLst/>
          <a:gdLst>
            <a:gd name="connsiteX0" fmla="*/ 0 w 2394857"/>
            <a:gd name="connsiteY0" fmla="*/ 0 h 421821"/>
            <a:gd name="connsiteX1" fmla="*/ 0 w 2394857"/>
            <a:gd name="connsiteY1" fmla="*/ 421821 h 421821"/>
            <a:gd name="connsiteX2" fmla="*/ 2394857 w 2394857"/>
            <a:gd name="connsiteY2" fmla="*/ 421821 h 421821"/>
            <a:gd name="connsiteX3" fmla="*/ 2394857 w 2394857"/>
            <a:gd name="connsiteY3" fmla="*/ 13607 h 421821"/>
          </a:gdLst>
          <a:ahLst/>
          <a:cxnLst>
            <a:cxn ang="0">
              <a:pos x="connsiteX0" y="connsiteY0"/>
            </a:cxn>
            <a:cxn ang="0">
              <a:pos x="connsiteX1" y="connsiteY1"/>
            </a:cxn>
            <a:cxn ang="0">
              <a:pos x="connsiteX2" y="connsiteY2"/>
            </a:cxn>
            <a:cxn ang="0">
              <a:pos x="connsiteX3" y="connsiteY3"/>
            </a:cxn>
          </a:cxnLst>
          <a:rect l="l" t="t" r="r" b="b"/>
          <a:pathLst>
            <a:path w="2394857" h="421821">
              <a:moveTo>
                <a:pt x="0" y="0"/>
              </a:moveTo>
              <a:lnTo>
                <a:pt x="0" y="421821"/>
              </a:lnTo>
              <a:lnTo>
                <a:pt x="2394857" y="421821"/>
              </a:lnTo>
              <a:lnTo>
                <a:pt x="2394857" y="13607"/>
              </a:lnTo>
            </a:path>
          </a:pathLst>
        </a:cu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27214</xdr:colOff>
      <xdr:row>17</xdr:row>
      <xdr:rowOff>0</xdr:rowOff>
    </xdr:from>
    <xdr:to>
      <xdr:col>12</xdr:col>
      <xdr:colOff>17689</xdr:colOff>
      <xdr:row>18</xdr:row>
      <xdr:rowOff>13607</xdr:rowOff>
    </xdr:to>
    <xdr:sp macro="" textlink="">
      <xdr:nvSpPr>
        <xdr:cNvPr id="21" name="正方形/長方形 20"/>
        <xdr:cNvSpPr/>
      </xdr:nvSpPr>
      <xdr:spPr>
        <a:xfrm>
          <a:off x="12001500" y="6041571"/>
          <a:ext cx="2385332" cy="449036"/>
        </a:xfrm>
        <a:prstGeom prst="rect">
          <a:avLst/>
        </a:prstGeom>
        <a:no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802821</xdr:colOff>
      <xdr:row>16</xdr:row>
      <xdr:rowOff>163287</xdr:rowOff>
    </xdr:from>
    <xdr:to>
      <xdr:col>12</xdr:col>
      <xdr:colOff>449035</xdr:colOff>
      <xdr:row>17</xdr:row>
      <xdr:rowOff>149680</xdr:rowOff>
    </xdr:to>
    <xdr:sp macro="" textlink="">
      <xdr:nvSpPr>
        <xdr:cNvPr id="22" name="下カーブ矢印 21"/>
        <xdr:cNvSpPr/>
      </xdr:nvSpPr>
      <xdr:spPr>
        <a:xfrm>
          <a:off x="13974535" y="5769430"/>
          <a:ext cx="843643" cy="421821"/>
        </a:xfrm>
        <a:prstGeom prst="curvedDownArrow">
          <a:avLst/>
        </a:prstGeom>
        <a:solidFill>
          <a:schemeClr val="accent2"/>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11</xdr:col>
      <xdr:colOff>571500</xdr:colOff>
      <xdr:row>15</xdr:row>
      <xdr:rowOff>68038</xdr:rowOff>
    </xdr:from>
    <xdr:ext cx="1210588" cy="435697"/>
    <xdr:sp macro="" textlink="">
      <xdr:nvSpPr>
        <xdr:cNvPr id="23" name="テキスト ボックス 22"/>
        <xdr:cNvSpPr txBox="1"/>
      </xdr:nvSpPr>
      <xdr:spPr>
        <a:xfrm>
          <a:off x="13743214" y="5238752"/>
          <a:ext cx="1210588" cy="435697"/>
        </a:xfrm>
        <a:prstGeom prst="rect">
          <a:avLst/>
        </a:prstGeom>
        <a:solidFill>
          <a:schemeClr val="accent2"/>
        </a:solidFill>
        <a:ln>
          <a:solidFill>
            <a:schemeClr val="accent2">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理由を回答</a:t>
          </a:r>
        </a:p>
      </xdr:txBody>
    </xdr:sp>
    <xdr:clientData/>
  </xdr:oneCellAnchor>
  <xdr:twoCellAnchor>
    <xdr:from>
      <xdr:col>14</xdr:col>
      <xdr:colOff>2721</xdr:colOff>
      <xdr:row>15</xdr:row>
      <xdr:rowOff>16329</xdr:rowOff>
    </xdr:from>
    <xdr:to>
      <xdr:col>15</xdr:col>
      <xdr:colOff>1190624</xdr:colOff>
      <xdr:row>16</xdr:row>
      <xdr:rowOff>29936</xdr:rowOff>
    </xdr:to>
    <xdr:sp macro="" textlink="">
      <xdr:nvSpPr>
        <xdr:cNvPr id="24" name="正方形/長方形 23"/>
        <xdr:cNvSpPr/>
      </xdr:nvSpPr>
      <xdr:spPr>
        <a:xfrm>
          <a:off x="19052721" y="5187043"/>
          <a:ext cx="2385332" cy="449036"/>
        </a:xfrm>
        <a:prstGeom prst="rect">
          <a:avLst/>
        </a:prstGeom>
        <a:no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16</xdr:col>
      <xdr:colOff>410935</xdr:colOff>
      <xdr:row>15</xdr:row>
      <xdr:rowOff>193225</xdr:rowOff>
    </xdr:from>
    <xdr:ext cx="1210588" cy="435697"/>
    <xdr:sp macro="" textlink="">
      <xdr:nvSpPr>
        <xdr:cNvPr id="26" name="テキスト ボックス 25"/>
        <xdr:cNvSpPr txBox="1"/>
      </xdr:nvSpPr>
      <xdr:spPr>
        <a:xfrm>
          <a:off x="21855792" y="5363939"/>
          <a:ext cx="1210588" cy="435697"/>
        </a:xfrm>
        <a:prstGeom prst="rect">
          <a:avLst/>
        </a:prstGeom>
        <a:solidFill>
          <a:schemeClr val="accent4"/>
        </a:solidFill>
        <a:ln>
          <a:solidFill>
            <a:schemeClr val="accent2">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理由を回答</a:t>
          </a:r>
        </a:p>
      </xdr:txBody>
    </xdr:sp>
    <xdr:clientData/>
  </xdr:oneCellAnchor>
  <xdr:twoCellAnchor>
    <xdr:from>
      <xdr:col>16</xdr:col>
      <xdr:colOff>1186543</xdr:colOff>
      <xdr:row>19</xdr:row>
      <xdr:rowOff>2721</xdr:rowOff>
    </xdr:from>
    <xdr:to>
      <xdr:col>18</xdr:col>
      <xdr:colOff>1177018</xdr:colOff>
      <xdr:row>20</xdr:row>
      <xdr:rowOff>16329</xdr:rowOff>
    </xdr:to>
    <xdr:sp macro="" textlink="">
      <xdr:nvSpPr>
        <xdr:cNvPr id="27" name="正方形/長方形 26"/>
        <xdr:cNvSpPr/>
      </xdr:nvSpPr>
      <xdr:spPr>
        <a:xfrm>
          <a:off x="22631400" y="6915150"/>
          <a:ext cx="2385332" cy="449036"/>
        </a:xfrm>
        <a:prstGeom prst="rect">
          <a:avLst/>
        </a:prstGeom>
        <a:no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778328</xdr:colOff>
      <xdr:row>18</xdr:row>
      <xdr:rowOff>220437</xdr:rowOff>
    </xdr:from>
    <xdr:to>
      <xdr:col>19</xdr:col>
      <xdr:colOff>424542</xdr:colOff>
      <xdr:row>19</xdr:row>
      <xdr:rowOff>206829</xdr:rowOff>
    </xdr:to>
    <xdr:sp macro="" textlink="">
      <xdr:nvSpPr>
        <xdr:cNvPr id="28" name="下カーブ矢印 27"/>
        <xdr:cNvSpPr/>
      </xdr:nvSpPr>
      <xdr:spPr>
        <a:xfrm>
          <a:off x="24618042" y="6697437"/>
          <a:ext cx="843643" cy="421821"/>
        </a:xfrm>
        <a:prstGeom prst="curvedDownArrow">
          <a:avLst/>
        </a:prstGeom>
        <a:solidFill>
          <a:schemeClr val="accent4"/>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18</xdr:col>
      <xdr:colOff>547008</xdr:colOff>
      <xdr:row>17</xdr:row>
      <xdr:rowOff>125189</xdr:rowOff>
    </xdr:from>
    <xdr:ext cx="1210588" cy="435697"/>
    <xdr:sp macro="" textlink="">
      <xdr:nvSpPr>
        <xdr:cNvPr id="29" name="テキスト ボックス 28"/>
        <xdr:cNvSpPr txBox="1"/>
      </xdr:nvSpPr>
      <xdr:spPr>
        <a:xfrm>
          <a:off x="24386722" y="6166760"/>
          <a:ext cx="1210588" cy="435697"/>
        </a:xfrm>
        <a:prstGeom prst="rect">
          <a:avLst/>
        </a:prstGeom>
        <a:solidFill>
          <a:schemeClr val="accent4"/>
        </a:solidFill>
        <a:ln>
          <a:solidFill>
            <a:schemeClr val="accent4">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理由を回答</a:t>
          </a:r>
        </a:p>
      </xdr:txBody>
    </xdr:sp>
    <xdr:clientData/>
  </xdr:oneCellAnchor>
  <xdr:twoCellAnchor>
    <xdr:from>
      <xdr:col>6</xdr:col>
      <xdr:colOff>126543</xdr:colOff>
      <xdr:row>23</xdr:row>
      <xdr:rowOff>178748</xdr:rowOff>
    </xdr:from>
    <xdr:to>
      <xdr:col>11</xdr:col>
      <xdr:colOff>1034141</xdr:colOff>
      <xdr:row>24</xdr:row>
      <xdr:rowOff>283320</xdr:rowOff>
    </xdr:to>
    <xdr:sp macro="" textlink="">
      <xdr:nvSpPr>
        <xdr:cNvPr id="30" name="角丸四角形 29"/>
        <xdr:cNvSpPr/>
      </xdr:nvSpPr>
      <xdr:spPr>
        <a:xfrm>
          <a:off x="7311114" y="8832891"/>
          <a:ext cx="6894741" cy="540000"/>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ysClr val="windowText" lastClr="000000"/>
              </a:solidFill>
            </a:rPr>
            <a:t>（１）で点検完了のブロック塀等がある場合は、（２）を回答する。</a:t>
          </a:r>
        </a:p>
      </xdr:txBody>
    </xdr:sp>
    <xdr:clientData/>
  </xdr:twoCellAnchor>
  <xdr:twoCellAnchor>
    <xdr:from>
      <xdr:col>13</xdr:col>
      <xdr:colOff>363678</xdr:colOff>
      <xdr:row>23</xdr:row>
      <xdr:rowOff>178748</xdr:rowOff>
    </xdr:from>
    <xdr:to>
      <xdr:col>18</xdr:col>
      <xdr:colOff>1006926</xdr:colOff>
      <xdr:row>24</xdr:row>
      <xdr:rowOff>283320</xdr:rowOff>
    </xdr:to>
    <xdr:sp macro="" textlink="">
      <xdr:nvSpPr>
        <xdr:cNvPr id="31" name="角丸四角形 30"/>
        <xdr:cNvSpPr/>
      </xdr:nvSpPr>
      <xdr:spPr>
        <a:xfrm>
          <a:off x="18216249" y="8832891"/>
          <a:ext cx="6630391" cy="540000"/>
        </a:xfrm>
        <a:prstGeom prst="roundRect">
          <a:avLst/>
        </a:prstGeom>
        <a:solidFill>
          <a:schemeClr val="bg1"/>
        </a:solidFill>
        <a:ln w="412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ja-JP" sz="1600" b="1">
              <a:solidFill>
                <a:sysClr val="windowText" lastClr="000000"/>
              </a:solidFill>
              <a:effectLst/>
              <a:latin typeface="+mn-lt"/>
              <a:ea typeface="+mn-ea"/>
              <a:cs typeface="+mn-cs"/>
            </a:rPr>
            <a:t>（１）で点検</a:t>
          </a:r>
          <a:r>
            <a:rPr kumimoji="1" lang="ja-JP" altLang="en-US" sz="1600" b="1">
              <a:solidFill>
                <a:sysClr val="windowText" lastClr="000000"/>
              </a:solidFill>
            </a:rPr>
            <a:t>未完了のブロック塀等がある場合は、（４）を回答する。</a:t>
          </a:r>
        </a:p>
      </xdr:txBody>
    </xdr:sp>
    <xdr:clientData/>
  </xdr:twoCellAnchor>
  <xdr:twoCellAnchor>
    <xdr:from>
      <xdr:col>14</xdr:col>
      <xdr:colOff>393766</xdr:colOff>
      <xdr:row>21</xdr:row>
      <xdr:rowOff>190501</xdr:rowOff>
    </xdr:from>
    <xdr:to>
      <xdr:col>18</xdr:col>
      <xdr:colOff>1004052</xdr:colOff>
      <xdr:row>22</xdr:row>
      <xdr:rowOff>295073</xdr:rowOff>
    </xdr:to>
    <xdr:sp macro="" textlink="">
      <xdr:nvSpPr>
        <xdr:cNvPr id="32" name="角丸四角形 31"/>
        <xdr:cNvSpPr/>
      </xdr:nvSpPr>
      <xdr:spPr>
        <a:xfrm>
          <a:off x="19443766" y="7973787"/>
          <a:ext cx="5400000" cy="540000"/>
        </a:xfrm>
        <a:prstGeom prst="roundRect">
          <a:avLst/>
        </a:prstGeom>
        <a:solidFill>
          <a:schemeClr val="bg1"/>
        </a:solidFill>
        <a:ln w="57150">
          <a:solidFill>
            <a:srgbClr val="FDF33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ysClr val="windowText" lastClr="000000"/>
              </a:solidFill>
            </a:rPr>
            <a:t>黄色のセルは回答する必要があるセルです。</a:t>
          </a:r>
        </a:p>
      </xdr:txBody>
    </xdr:sp>
    <xdr:clientData/>
  </xdr:twoCellAnchor>
  <xdr:twoCellAnchor>
    <xdr:from>
      <xdr:col>0</xdr:col>
      <xdr:colOff>625928</xdr:colOff>
      <xdr:row>23</xdr:row>
      <xdr:rowOff>178748</xdr:rowOff>
    </xdr:from>
    <xdr:to>
      <xdr:col>5</xdr:col>
      <xdr:colOff>38785</xdr:colOff>
      <xdr:row>24</xdr:row>
      <xdr:rowOff>283320</xdr:rowOff>
    </xdr:to>
    <xdr:sp macro="" textlink="">
      <xdr:nvSpPr>
        <xdr:cNvPr id="33" name="角丸四角形 32"/>
        <xdr:cNvSpPr/>
      </xdr:nvSpPr>
      <xdr:spPr>
        <a:xfrm>
          <a:off x="625928" y="8832891"/>
          <a:ext cx="5400000" cy="540000"/>
        </a:xfrm>
        <a:prstGeom prst="roundRect">
          <a:avLst/>
        </a:prstGeom>
        <a:solidFill>
          <a:schemeClr val="accent6">
            <a:lumMod val="20000"/>
            <a:lumOff val="80000"/>
          </a:schemeClr>
        </a:solidFill>
        <a:ln w="571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ysClr val="windowText" lastClr="000000"/>
              </a:solidFill>
            </a:rPr>
            <a:t>緑色のセルは自動入力です。</a:t>
          </a:r>
        </a:p>
      </xdr:txBody>
    </xdr:sp>
    <xdr:clientData/>
  </xdr:twoCellAnchor>
  <xdr:twoCellAnchor>
    <xdr:from>
      <xdr:col>15</xdr:col>
      <xdr:colOff>966106</xdr:colOff>
      <xdr:row>15</xdr:row>
      <xdr:rowOff>244929</xdr:rowOff>
    </xdr:from>
    <xdr:to>
      <xdr:col>19</xdr:col>
      <xdr:colOff>435427</xdr:colOff>
      <xdr:row>17</xdr:row>
      <xdr:rowOff>136072</xdr:rowOff>
    </xdr:to>
    <xdr:sp macro="" textlink="">
      <xdr:nvSpPr>
        <xdr:cNvPr id="2" name="上カーブ矢印 1"/>
        <xdr:cNvSpPr/>
      </xdr:nvSpPr>
      <xdr:spPr>
        <a:xfrm>
          <a:off x="21213535" y="5415643"/>
          <a:ext cx="4259035" cy="762000"/>
        </a:xfrm>
        <a:prstGeom prst="curvedUpArrow">
          <a:avLst/>
        </a:prstGeom>
        <a:solidFill>
          <a:schemeClr val="accent4"/>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476250</xdr:colOff>
      <xdr:row>8</xdr:row>
      <xdr:rowOff>258536</xdr:rowOff>
    </xdr:from>
    <xdr:to>
      <xdr:col>1</xdr:col>
      <xdr:colOff>1078821</xdr:colOff>
      <xdr:row>11</xdr:row>
      <xdr:rowOff>13608</xdr:rowOff>
    </xdr:to>
    <xdr:sp macro="" textlink="">
      <xdr:nvSpPr>
        <xdr:cNvPr id="25" name="円形吹き出し 24"/>
        <xdr:cNvSpPr/>
      </xdr:nvSpPr>
      <xdr:spPr>
        <a:xfrm>
          <a:off x="476250" y="2667000"/>
          <a:ext cx="1800000" cy="898072"/>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設置者</a:t>
          </a:r>
          <a:r>
            <a:rPr kumimoji="1" lang="ja-JP" altLang="ja-JP" sz="1200" b="1">
              <a:solidFill>
                <a:schemeClr val="lt1"/>
              </a:solidFill>
              <a:effectLst/>
              <a:latin typeface="+mn-lt"/>
              <a:ea typeface="+mn-ea"/>
              <a:cs typeface="+mn-cs"/>
            </a:rPr>
            <a:t>名を入力してください。</a:t>
          </a:r>
          <a:endParaRPr lang="ja-JP" altLang="ja-JP" sz="1200">
            <a:effectLst/>
          </a:endParaRPr>
        </a:p>
        <a:p>
          <a:pPr algn="l"/>
          <a:endParaRPr kumimoji="1" lang="ja-JP" altLang="en-US" sz="1100"/>
        </a:p>
      </xdr:txBody>
    </xdr:sp>
    <xdr:clientData/>
  </xdr:twoCellAnchor>
  <xdr:twoCellAnchor>
    <xdr:from>
      <xdr:col>0</xdr:col>
      <xdr:colOff>136072</xdr:colOff>
      <xdr:row>0</xdr:row>
      <xdr:rowOff>136071</xdr:rowOff>
    </xdr:from>
    <xdr:to>
      <xdr:col>4</xdr:col>
      <xdr:colOff>756254</xdr:colOff>
      <xdr:row>2</xdr:row>
      <xdr:rowOff>53980</xdr:rowOff>
    </xdr:to>
    <xdr:sp macro="" textlink="">
      <xdr:nvSpPr>
        <xdr:cNvPr id="34" name="角丸四角形 33"/>
        <xdr:cNvSpPr/>
      </xdr:nvSpPr>
      <xdr:spPr>
        <a:xfrm>
          <a:off x="136072" y="136071"/>
          <a:ext cx="5409896" cy="571052"/>
        </a:xfrm>
        <a:prstGeom prst="roundRect">
          <a:avLst/>
        </a:prstGeom>
        <a:solidFill>
          <a:schemeClr val="accent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2000" b="1"/>
            <a:t>【</a:t>
          </a:r>
          <a:r>
            <a:rPr kumimoji="1" lang="ja-JP" altLang="en-US" sz="2000" b="1"/>
            <a:t>記入例</a:t>
          </a:r>
          <a:r>
            <a:rPr kumimoji="1" lang="en-US" altLang="ja-JP" sz="2000" b="1"/>
            <a:t>】</a:t>
          </a:r>
          <a:r>
            <a:rPr kumimoji="1" lang="ja-JP" altLang="en-US" sz="2000" b="1"/>
            <a:t>入力Ｂ</a:t>
          </a:r>
        </a:p>
        <a:p>
          <a:pPr algn="ctr"/>
          <a:r>
            <a:rPr kumimoji="1" lang="ja-JP" altLang="en-US" sz="2000" b="1"/>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P232"/>
  <sheetViews>
    <sheetView tabSelected="1" view="pageBreakPreview" zoomScale="70" zoomScaleNormal="100" zoomScaleSheetLayoutView="70" workbookViewId="0"/>
  </sheetViews>
  <sheetFormatPr defaultRowHeight="15.75" x14ac:dyDescent="0.4"/>
  <cols>
    <col min="1" max="1" width="15.625" style="38" customWidth="1"/>
    <col min="2" max="2" width="15.625" style="106" customWidth="1"/>
    <col min="3" max="3" width="20.625" style="106" customWidth="1"/>
    <col min="4" max="4" width="10.625" style="106" customWidth="1"/>
    <col min="5" max="5" width="15.625" style="106" customWidth="1"/>
    <col min="6" max="6" width="15.625" style="38" customWidth="1"/>
    <col min="7" max="7" width="10.625" style="38" customWidth="1"/>
    <col min="8" max="9" width="15.625" style="38" customWidth="1"/>
    <col min="10" max="10" width="10.625" style="38" customWidth="1"/>
    <col min="11" max="11" width="15.625" style="38" customWidth="1"/>
    <col min="12" max="13" width="15.625" style="106" customWidth="1"/>
    <col min="14" max="14" width="45.625" style="106" customWidth="1"/>
    <col min="15" max="15" width="10.625" style="38" customWidth="1"/>
    <col min="16" max="16384" width="9" style="38"/>
  </cols>
  <sheetData>
    <row r="1" spans="1:16" ht="29.25" customHeight="1" thickBot="1" x14ac:dyDescent="0.45">
      <c r="B1" s="39"/>
      <c r="C1" s="39"/>
      <c r="D1" s="39"/>
      <c r="E1" s="40"/>
      <c r="F1" s="41"/>
      <c r="G1" s="41"/>
      <c r="K1" s="42"/>
      <c r="L1" s="39"/>
      <c r="M1" s="43"/>
      <c r="N1" s="44"/>
      <c r="O1" s="45" t="s">
        <v>99</v>
      </c>
    </row>
    <row r="2" spans="1:16" ht="22.5" customHeight="1" x14ac:dyDescent="0.4">
      <c r="A2" s="280" t="s">
        <v>40</v>
      </c>
      <c r="B2" s="280"/>
      <c r="C2" s="280"/>
      <c r="D2" s="280"/>
      <c r="E2" s="280"/>
      <c r="F2" s="280"/>
      <c r="G2" s="280"/>
      <c r="H2" s="280"/>
      <c r="I2" s="280"/>
      <c r="J2" s="280"/>
      <c r="K2" s="280"/>
      <c r="L2" s="280"/>
      <c r="M2" s="280"/>
      <c r="N2" s="280"/>
    </row>
    <row r="3" spans="1:16" ht="10.5" customHeight="1" x14ac:dyDescent="0.4">
      <c r="B3" s="46"/>
      <c r="C3" s="46"/>
      <c r="D3" s="46"/>
      <c r="E3" s="46"/>
      <c r="L3" s="46"/>
      <c r="M3" s="46"/>
      <c r="N3" s="46"/>
    </row>
    <row r="4" spans="1:16" s="49" customFormat="1" ht="16.5" customHeight="1" x14ac:dyDescent="0.35">
      <c r="A4" s="47" t="s">
        <v>13</v>
      </c>
      <c r="B4" s="48"/>
      <c r="C4" s="48"/>
      <c r="D4" s="48"/>
      <c r="E4" s="48"/>
      <c r="F4" s="48"/>
      <c r="G4" s="48"/>
      <c r="H4" s="48"/>
      <c r="I4" s="48"/>
      <c r="J4" s="48"/>
      <c r="K4" s="48"/>
      <c r="L4" s="48"/>
      <c r="M4" s="48"/>
      <c r="N4" s="48"/>
    </row>
    <row r="5" spans="1:16" ht="16.5" customHeight="1" x14ac:dyDescent="0.35">
      <c r="A5" s="47" t="s">
        <v>14</v>
      </c>
      <c r="B5" s="48"/>
      <c r="C5" s="48"/>
      <c r="D5" s="48"/>
      <c r="E5" s="48"/>
      <c r="F5" s="48"/>
      <c r="G5" s="48"/>
      <c r="H5" s="48"/>
      <c r="I5" s="48"/>
      <c r="J5" s="48"/>
      <c r="K5" s="48"/>
      <c r="L5" s="48"/>
      <c r="M5" s="48"/>
      <c r="N5" s="48"/>
    </row>
    <row r="6" spans="1:16" ht="16.5" customHeight="1" thickBot="1" x14ac:dyDescent="0.4">
      <c r="A6" s="50"/>
      <c r="B6" s="48"/>
      <c r="C6" s="50"/>
      <c r="D6" s="50"/>
      <c r="E6" s="48"/>
      <c r="F6" s="48"/>
      <c r="G6" s="48"/>
      <c r="H6" s="48"/>
      <c r="I6" s="48"/>
      <c r="J6" s="48"/>
      <c r="K6" s="48"/>
      <c r="L6" s="48"/>
      <c r="M6" s="48"/>
      <c r="N6" s="48"/>
    </row>
    <row r="7" spans="1:16" s="52" customFormat="1" ht="30" customHeight="1" thickBot="1" x14ac:dyDescent="0.45">
      <c r="A7" s="281" t="s">
        <v>101</v>
      </c>
      <c r="B7" s="284" t="s">
        <v>0</v>
      </c>
      <c r="C7" s="284" t="s">
        <v>83</v>
      </c>
      <c r="D7" s="51"/>
      <c r="E7" s="287" t="s">
        <v>43</v>
      </c>
      <c r="F7" s="288"/>
      <c r="G7" s="288"/>
      <c r="H7" s="288"/>
      <c r="I7" s="288"/>
      <c r="J7" s="288"/>
      <c r="K7" s="288"/>
      <c r="L7" s="288"/>
      <c r="M7" s="288"/>
      <c r="N7" s="289"/>
    </row>
    <row r="8" spans="1:16" s="52" customFormat="1" ht="50.1" customHeight="1" x14ac:dyDescent="0.4">
      <c r="A8" s="282"/>
      <c r="B8" s="285"/>
      <c r="C8" s="285"/>
      <c r="D8" s="290" t="s">
        <v>65</v>
      </c>
      <c r="E8" s="291"/>
      <c r="F8" s="292"/>
      <c r="G8" s="293" t="s">
        <v>57</v>
      </c>
      <c r="H8" s="294"/>
      <c r="I8" s="295"/>
      <c r="J8" s="293" t="s">
        <v>74</v>
      </c>
      <c r="K8" s="296"/>
      <c r="L8" s="296"/>
      <c r="M8" s="287"/>
      <c r="N8" s="297" t="s">
        <v>71</v>
      </c>
    </row>
    <row r="9" spans="1:16" s="56" customFormat="1" ht="30" customHeight="1" x14ac:dyDescent="0.4">
      <c r="A9" s="283"/>
      <c r="B9" s="286"/>
      <c r="C9" s="286"/>
      <c r="D9" s="117" t="s">
        <v>68</v>
      </c>
      <c r="E9" s="170" t="s">
        <v>45</v>
      </c>
      <c r="F9" s="119" t="s">
        <v>46</v>
      </c>
      <c r="G9" s="171" t="s">
        <v>69</v>
      </c>
      <c r="H9" s="170" t="s">
        <v>45</v>
      </c>
      <c r="I9" s="119" t="s">
        <v>46</v>
      </c>
      <c r="J9" s="121" t="s">
        <v>75</v>
      </c>
      <c r="K9" s="122" t="s">
        <v>51</v>
      </c>
      <c r="L9" s="299" t="s">
        <v>52</v>
      </c>
      <c r="M9" s="300"/>
      <c r="N9" s="298"/>
    </row>
    <row r="10" spans="1:16" s="56" customFormat="1" ht="30" customHeight="1" x14ac:dyDescent="0.4">
      <c r="A10" s="57"/>
      <c r="B10" s="58"/>
      <c r="C10" s="123"/>
      <c r="D10" s="124" t="s">
        <v>16</v>
      </c>
      <c r="E10" s="61" t="s">
        <v>16</v>
      </c>
      <c r="F10" s="62" t="s">
        <v>16</v>
      </c>
      <c r="G10" s="125" t="s">
        <v>16</v>
      </c>
      <c r="H10" s="61" t="s">
        <v>16</v>
      </c>
      <c r="I10" s="62" t="s">
        <v>16</v>
      </c>
      <c r="J10" s="125" t="s">
        <v>37</v>
      </c>
      <c r="K10" s="61" t="s">
        <v>15</v>
      </c>
      <c r="L10" s="65" t="s">
        <v>15</v>
      </c>
      <c r="M10" s="67" t="s">
        <v>12</v>
      </c>
      <c r="N10" s="126"/>
    </row>
    <row r="11" spans="1:16" s="56" customFormat="1" ht="34.5" customHeight="1" thickBot="1" x14ac:dyDescent="0.45">
      <c r="A11" s="30" t="s">
        <v>102</v>
      </c>
      <c r="B11" s="11" t="s">
        <v>10</v>
      </c>
      <c r="C11" s="12">
        <f>SUBTOTAL(3,C14:C193)</f>
        <v>0</v>
      </c>
      <c r="D11" s="34">
        <f t="shared" ref="D11:L11" si="0">SUBTOTAL(9,D14:D193)</f>
        <v>0</v>
      </c>
      <c r="E11" s="10">
        <f t="shared" si="0"/>
        <v>0</v>
      </c>
      <c r="F11" s="14">
        <f t="shared" si="0"/>
        <v>0</v>
      </c>
      <c r="G11" s="35">
        <f t="shared" si="0"/>
        <v>0</v>
      </c>
      <c r="H11" s="10">
        <f t="shared" si="0"/>
        <v>0</v>
      </c>
      <c r="I11" s="14">
        <f t="shared" si="0"/>
        <v>0</v>
      </c>
      <c r="J11" s="31">
        <f t="shared" si="0"/>
        <v>0</v>
      </c>
      <c r="K11" s="10">
        <f t="shared" si="0"/>
        <v>0</v>
      </c>
      <c r="L11" s="13">
        <f t="shared" si="0"/>
        <v>0</v>
      </c>
      <c r="M11" s="181"/>
      <c r="N11" s="69"/>
    </row>
    <row r="12" spans="1:16" s="56" customFormat="1" ht="34.5" customHeight="1" thickBot="1" x14ac:dyDescent="0.45">
      <c r="A12" s="8"/>
      <c r="B12" s="127"/>
      <c r="C12" s="128"/>
      <c r="D12" s="128"/>
      <c r="E12" s="129"/>
      <c r="F12" s="130"/>
      <c r="G12" s="130"/>
      <c r="H12" s="131"/>
      <c r="I12" s="131"/>
      <c r="J12" s="131"/>
      <c r="K12" s="131"/>
      <c r="L12" s="128"/>
      <c r="M12" s="128"/>
      <c r="N12" s="128"/>
    </row>
    <row r="13" spans="1:16" s="56" customFormat="1" ht="24.75" customHeight="1" thickBot="1" x14ac:dyDescent="0.45">
      <c r="A13" s="182" t="s">
        <v>94</v>
      </c>
      <c r="B13" s="72" t="s">
        <v>0</v>
      </c>
      <c r="C13" s="73" t="s">
        <v>11</v>
      </c>
      <c r="D13" s="172" t="s">
        <v>76</v>
      </c>
      <c r="E13" s="74" t="s">
        <v>72</v>
      </c>
      <c r="F13" s="133" t="s">
        <v>73</v>
      </c>
      <c r="G13" s="186" t="s">
        <v>77</v>
      </c>
      <c r="H13" s="134" t="s">
        <v>79</v>
      </c>
      <c r="I13" s="135" t="s">
        <v>80</v>
      </c>
      <c r="J13" s="190" t="s">
        <v>78</v>
      </c>
      <c r="K13" s="134" t="s">
        <v>81</v>
      </c>
      <c r="L13" s="79" t="s">
        <v>82</v>
      </c>
      <c r="M13" s="79" t="s">
        <v>95</v>
      </c>
      <c r="N13" s="132" t="s">
        <v>47</v>
      </c>
      <c r="O13" s="194" t="s">
        <v>42</v>
      </c>
      <c r="P13" s="195"/>
    </row>
    <row r="14" spans="1:16" s="89" customFormat="1" ht="34.5" customHeight="1" thickTop="1" x14ac:dyDescent="0.4">
      <c r="A14" s="22" t="str">
        <f>IF($A$11="","",$A$11)</f>
        <v>○○</v>
      </c>
      <c r="B14" s="197"/>
      <c r="C14" s="198"/>
      <c r="D14" s="183" t="str">
        <f>IF($E14+$F14&lt;&gt;0,$E14+$F14,"")</f>
        <v/>
      </c>
      <c r="E14" s="201"/>
      <c r="F14" s="202"/>
      <c r="G14" s="187" t="str">
        <f>IF($H14+$I14&lt;&gt;0,$H14+$I14,"")</f>
        <v/>
      </c>
      <c r="H14" s="203"/>
      <c r="I14" s="204"/>
      <c r="J14" s="205" t="str">
        <f>IF($F14+$I14&lt;&gt;0,$F14+$I14,"")</f>
        <v/>
      </c>
      <c r="K14" s="203"/>
      <c r="L14" s="206"/>
      <c r="M14" s="219"/>
      <c r="N14" s="145"/>
      <c r="O14" s="220" t="str">
        <f t="shared" ref="O14:O77" si="1">IFERROR(IF(($F14+$I14)&lt;&gt;($K14+$L14),"NG",""),"")</f>
        <v/>
      </c>
      <c r="P14" s="221" t="str">
        <f>IF($O14="NG","※「B+D=E+F」となるように入力してください。","")</f>
        <v/>
      </c>
    </row>
    <row r="15" spans="1:16" s="89" customFormat="1" ht="34.5" customHeight="1" x14ac:dyDescent="0.4">
      <c r="A15" s="7" t="str">
        <f t="shared" ref="A15:A78" si="2">IF($A$11="","",$A$11)</f>
        <v>○○</v>
      </c>
      <c r="B15" s="199"/>
      <c r="C15" s="200"/>
      <c r="D15" s="184" t="str">
        <f t="shared" ref="D15:D78" si="3">IF($E15+$F15&lt;&gt;0,$E15+$F15,"")</f>
        <v/>
      </c>
      <c r="E15" s="207"/>
      <c r="F15" s="208"/>
      <c r="G15" s="188" t="str">
        <f t="shared" ref="G15:G78" si="4">IF($H15+$I15&lt;&gt;0,$H15+$I15,"")</f>
        <v/>
      </c>
      <c r="H15" s="209"/>
      <c r="I15" s="210"/>
      <c r="J15" s="211" t="str">
        <f t="shared" ref="J15:J78" si="5">IF($F15+$I15&lt;&gt;0,$F15+$I15,"")</f>
        <v/>
      </c>
      <c r="K15" s="209"/>
      <c r="L15" s="212"/>
      <c r="M15" s="222"/>
      <c r="N15" s="155"/>
      <c r="O15" s="223" t="str">
        <f t="shared" si="1"/>
        <v/>
      </c>
      <c r="P15" s="221" t="str">
        <f t="shared" ref="P15:P78" si="6">IF($O15="NG","※「B+D=E+F」となるように入力してください。","")</f>
        <v/>
      </c>
    </row>
    <row r="16" spans="1:16" s="89" customFormat="1" ht="34.5" customHeight="1" x14ac:dyDescent="0.4">
      <c r="A16" s="7" t="str">
        <f t="shared" si="2"/>
        <v>○○</v>
      </c>
      <c r="B16" s="199"/>
      <c r="C16" s="200"/>
      <c r="D16" s="184" t="str">
        <f t="shared" si="3"/>
        <v/>
      </c>
      <c r="E16" s="207"/>
      <c r="F16" s="208"/>
      <c r="G16" s="188" t="str">
        <f t="shared" si="4"/>
        <v/>
      </c>
      <c r="H16" s="209"/>
      <c r="I16" s="210"/>
      <c r="J16" s="211" t="str">
        <f t="shared" si="5"/>
        <v/>
      </c>
      <c r="K16" s="209"/>
      <c r="L16" s="212"/>
      <c r="M16" s="222"/>
      <c r="N16" s="155"/>
      <c r="O16" s="223" t="str">
        <f t="shared" si="1"/>
        <v/>
      </c>
      <c r="P16" s="221" t="str">
        <f t="shared" si="6"/>
        <v/>
      </c>
    </row>
    <row r="17" spans="1:16" s="89" customFormat="1" ht="34.5" customHeight="1" x14ac:dyDescent="0.4">
      <c r="A17" s="7" t="str">
        <f t="shared" si="2"/>
        <v>○○</v>
      </c>
      <c r="B17" s="199"/>
      <c r="C17" s="200"/>
      <c r="D17" s="184" t="str">
        <f t="shared" si="3"/>
        <v/>
      </c>
      <c r="E17" s="207"/>
      <c r="F17" s="208"/>
      <c r="G17" s="188" t="str">
        <f t="shared" si="4"/>
        <v/>
      </c>
      <c r="H17" s="209"/>
      <c r="I17" s="210"/>
      <c r="J17" s="211" t="str">
        <f t="shared" si="5"/>
        <v/>
      </c>
      <c r="K17" s="209"/>
      <c r="L17" s="212"/>
      <c r="M17" s="222"/>
      <c r="N17" s="155"/>
      <c r="O17" s="223" t="str">
        <f t="shared" si="1"/>
        <v/>
      </c>
      <c r="P17" s="221" t="str">
        <f t="shared" si="6"/>
        <v/>
      </c>
    </row>
    <row r="18" spans="1:16" s="89" customFormat="1" ht="34.5" customHeight="1" x14ac:dyDescent="0.4">
      <c r="A18" s="7" t="str">
        <f t="shared" si="2"/>
        <v>○○</v>
      </c>
      <c r="B18" s="199"/>
      <c r="C18" s="200"/>
      <c r="D18" s="184" t="str">
        <f t="shared" si="3"/>
        <v/>
      </c>
      <c r="E18" s="207"/>
      <c r="F18" s="208"/>
      <c r="G18" s="188" t="str">
        <f t="shared" si="4"/>
        <v/>
      </c>
      <c r="H18" s="209"/>
      <c r="I18" s="210"/>
      <c r="J18" s="211" t="str">
        <f t="shared" si="5"/>
        <v/>
      </c>
      <c r="K18" s="209"/>
      <c r="L18" s="212"/>
      <c r="M18" s="222"/>
      <c r="N18" s="155"/>
      <c r="O18" s="223" t="str">
        <f t="shared" si="1"/>
        <v/>
      </c>
      <c r="P18" s="221" t="str">
        <f t="shared" si="6"/>
        <v/>
      </c>
    </row>
    <row r="19" spans="1:16" s="89" customFormat="1" ht="34.5" customHeight="1" x14ac:dyDescent="0.4">
      <c r="A19" s="7" t="str">
        <f t="shared" si="2"/>
        <v>○○</v>
      </c>
      <c r="B19" s="199"/>
      <c r="C19" s="200"/>
      <c r="D19" s="184" t="str">
        <f t="shared" si="3"/>
        <v/>
      </c>
      <c r="E19" s="207"/>
      <c r="F19" s="208"/>
      <c r="G19" s="188" t="str">
        <f t="shared" si="4"/>
        <v/>
      </c>
      <c r="H19" s="209"/>
      <c r="I19" s="210"/>
      <c r="J19" s="211" t="str">
        <f t="shared" si="5"/>
        <v/>
      </c>
      <c r="K19" s="209"/>
      <c r="L19" s="212"/>
      <c r="M19" s="222"/>
      <c r="N19" s="155"/>
      <c r="O19" s="223" t="str">
        <f t="shared" si="1"/>
        <v/>
      </c>
      <c r="P19" s="221" t="str">
        <f t="shared" si="6"/>
        <v/>
      </c>
    </row>
    <row r="20" spans="1:16" s="89" customFormat="1" ht="34.5" customHeight="1" x14ac:dyDescent="0.4">
      <c r="A20" s="7" t="str">
        <f t="shared" si="2"/>
        <v>○○</v>
      </c>
      <c r="B20" s="199"/>
      <c r="C20" s="200"/>
      <c r="D20" s="184" t="str">
        <f t="shared" si="3"/>
        <v/>
      </c>
      <c r="E20" s="207"/>
      <c r="F20" s="208"/>
      <c r="G20" s="188" t="str">
        <f t="shared" si="4"/>
        <v/>
      </c>
      <c r="H20" s="209"/>
      <c r="I20" s="210"/>
      <c r="J20" s="211" t="str">
        <f t="shared" si="5"/>
        <v/>
      </c>
      <c r="K20" s="209"/>
      <c r="L20" s="212"/>
      <c r="M20" s="222"/>
      <c r="N20" s="155"/>
      <c r="O20" s="223" t="str">
        <f t="shared" si="1"/>
        <v/>
      </c>
      <c r="P20" s="221" t="str">
        <f t="shared" si="6"/>
        <v/>
      </c>
    </row>
    <row r="21" spans="1:16" s="89" customFormat="1" ht="34.5" customHeight="1" x14ac:dyDescent="0.4">
      <c r="A21" s="7" t="str">
        <f t="shared" si="2"/>
        <v>○○</v>
      </c>
      <c r="B21" s="199"/>
      <c r="C21" s="200"/>
      <c r="D21" s="184" t="str">
        <f t="shared" si="3"/>
        <v/>
      </c>
      <c r="E21" s="207"/>
      <c r="F21" s="208"/>
      <c r="G21" s="188" t="str">
        <f t="shared" si="4"/>
        <v/>
      </c>
      <c r="H21" s="209"/>
      <c r="I21" s="210"/>
      <c r="J21" s="211" t="str">
        <f t="shared" si="5"/>
        <v/>
      </c>
      <c r="K21" s="209"/>
      <c r="L21" s="212"/>
      <c r="M21" s="224"/>
      <c r="N21" s="155"/>
      <c r="O21" s="223" t="str">
        <f t="shared" si="1"/>
        <v/>
      </c>
      <c r="P21" s="221" t="str">
        <f t="shared" si="6"/>
        <v/>
      </c>
    </row>
    <row r="22" spans="1:16" s="89" customFormat="1" ht="34.5" customHeight="1" x14ac:dyDescent="0.4">
      <c r="A22" s="7" t="str">
        <f t="shared" si="2"/>
        <v>○○</v>
      </c>
      <c r="B22" s="199"/>
      <c r="C22" s="200"/>
      <c r="D22" s="184" t="str">
        <f t="shared" si="3"/>
        <v/>
      </c>
      <c r="E22" s="207"/>
      <c r="F22" s="208"/>
      <c r="G22" s="188" t="str">
        <f t="shared" si="4"/>
        <v/>
      </c>
      <c r="H22" s="209"/>
      <c r="I22" s="210"/>
      <c r="J22" s="211" t="str">
        <f t="shared" si="5"/>
        <v/>
      </c>
      <c r="K22" s="209"/>
      <c r="L22" s="212"/>
      <c r="M22" s="222"/>
      <c r="N22" s="155"/>
      <c r="O22" s="223" t="str">
        <f t="shared" si="1"/>
        <v/>
      </c>
      <c r="P22" s="221" t="str">
        <f t="shared" si="6"/>
        <v/>
      </c>
    </row>
    <row r="23" spans="1:16" s="89" customFormat="1" ht="34.5" customHeight="1" x14ac:dyDescent="0.4">
      <c r="A23" s="7" t="str">
        <f t="shared" si="2"/>
        <v>○○</v>
      </c>
      <c r="B23" s="199"/>
      <c r="C23" s="200"/>
      <c r="D23" s="184" t="str">
        <f t="shared" si="3"/>
        <v/>
      </c>
      <c r="E23" s="207"/>
      <c r="F23" s="208"/>
      <c r="G23" s="188" t="str">
        <f t="shared" si="4"/>
        <v/>
      </c>
      <c r="H23" s="209"/>
      <c r="I23" s="210"/>
      <c r="J23" s="211" t="str">
        <f t="shared" si="5"/>
        <v/>
      </c>
      <c r="K23" s="209"/>
      <c r="L23" s="212"/>
      <c r="M23" s="222"/>
      <c r="N23" s="155"/>
      <c r="O23" s="223" t="str">
        <f t="shared" si="1"/>
        <v/>
      </c>
      <c r="P23" s="221" t="str">
        <f t="shared" si="6"/>
        <v/>
      </c>
    </row>
    <row r="24" spans="1:16" s="89" customFormat="1" ht="34.5" customHeight="1" x14ac:dyDescent="0.4">
      <c r="A24" s="7" t="str">
        <f t="shared" si="2"/>
        <v>○○</v>
      </c>
      <c r="B24" s="199"/>
      <c r="C24" s="200"/>
      <c r="D24" s="184" t="str">
        <f t="shared" si="3"/>
        <v/>
      </c>
      <c r="E24" s="207"/>
      <c r="F24" s="208"/>
      <c r="G24" s="188" t="str">
        <f t="shared" si="4"/>
        <v/>
      </c>
      <c r="H24" s="209"/>
      <c r="I24" s="210"/>
      <c r="J24" s="211" t="str">
        <f t="shared" si="5"/>
        <v/>
      </c>
      <c r="K24" s="209"/>
      <c r="L24" s="212"/>
      <c r="M24" s="222"/>
      <c r="N24" s="155"/>
      <c r="O24" s="223" t="str">
        <f t="shared" si="1"/>
        <v/>
      </c>
      <c r="P24" s="221" t="str">
        <f t="shared" si="6"/>
        <v/>
      </c>
    </row>
    <row r="25" spans="1:16" s="89" customFormat="1" ht="34.5" customHeight="1" x14ac:dyDescent="0.4">
      <c r="A25" s="7" t="str">
        <f t="shared" si="2"/>
        <v>○○</v>
      </c>
      <c r="B25" s="199"/>
      <c r="C25" s="200"/>
      <c r="D25" s="184" t="str">
        <f t="shared" si="3"/>
        <v/>
      </c>
      <c r="E25" s="207"/>
      <c r="F25" s="208"/>
      <c r="G25" s="188" t="str">
        <f t="shared" si="4"/>
        <v/>
      </c>
      <c r="H25" s="209"/>
      <c r="I25" s="210"/>
      <c r="J25" s="211" t="str">
        <f t="shared" si="5"/>
        <v/>
      </c>
      <c r="K25" s="209"/>
      <c r="L25" s="212"/>
      <c r="M25" s="222"/>
      <c r="N25" s="155"/>
      <c r="O25" s="223" t="str">
        <f t="shared" si="1"/>
        <v/>
      </c>
      <c r="P25" s="221" t="str">
        <f t="shared" si="6"/>
        <v/>
      </c>
    </row>
    <row r="26" spans="1:16" s="89" customFormat="1" ht="34.5" customHeight="1" x14ac:dyDescent="0.4">
      <c r="A26" s="7" t="str">
        <f t="shared" si="2"/>
        <v>○○</v>
      </c>
      <c r="B26" s="199"/>
      <c r="C26" s="200"/>
      <c r="D26" s="184" t="str">
        <f t="shared" si="3"/>
        <v/>
      </c>
      <c r="E26" s="207"/>
      <c r="F26" s="208"/>
      <c r="G26" s="188" t="str">
        <f t="shared" si="4"/>
        <v/>
      </c>
      <c r="H26" s="209"/>
      <c r="I26" s="210"/>
      <c r="J26" s="211" t="str">
        <f t="shared" si="5"/>
        <v/>
      </c>
      <c r="K26" s="209"/>
      <c r="L26" s="212"/>
      <c r="M26" s="222"/>
      <c r="N26" s="155"/>
      <c r="O26" s="223" t="str">
        <f t="shared" si="1"/>
        <v/>
      </c>
      <c r="P26" s="221" t="str">
        <f t="shared" si="6"/>
        <v/>
      </c>
    </row>
    <row r="27" spans="1:16" s="89" customFormat="1" ht="34.5" customHeight="1" x14ac:dyDescent="0.4">
      <c r="A27" s="7" t="str">
        <f t="shared" si="2"/>
        <v>○○</v>
      </c>
      <c r="B27" s="199"/>
      <c r="C27" s="200"/>
      <c r="D27" s="184" t="str">
        <f t="shared" si="3"/>
        <v/>
      </c>
      <c r="E27" s="207"/>
      <c r="F27" s="208"/>
      <c r="G27" s="188" t="str">
        <f t="shared" si="4"/>
        <v/>
      </c>
      <c r="H27" s="209"/>
      <c r="I27" s="210"/>
      <c r="J27" s="211" t="str">
        <f t="shared" si="5"/>
        <v/>
      </c>
      <c r="K27" s="209"/>
      <c r="L27" s="212"/>
      <c r="M27" s="222"/>
      <c r="N27" s="155"/>
      <c r="O27" s="223" t="str">
        <f t="shared" si="1"/>
        <v/>
      </c>
      <c r="P27" s="221" t="str">
        <f t="shared" si="6"/>
        <v/>
      </c>
    </row>
    <row r="28" spans="1:16" s="89" customFormat="1" ht="34.5" customHeight="1" x14ac:dyDescent="0.4">
      <c r="A28" s="7" t="str">
        <f t="shared" si="2"/>
        <v>○○</v>
      </c>
      <c r="B28" s="199"/>
      <c r="C28" s="200"/>
      <c r="D28" s="184" t="str">
        <f t="shared" si="3"/>
        <v/>
      </c>
      <c r="E28" s="207"/>
      <c r="F28" s="208"/>
      <c r="G28" s="188" t="str">
        <f t="shared" si="4"/>
        <v/>
      </c>
      <c r="H28" s="209"/>
      <c r="I28" s="210"/>
      <c r="J28" s="211" t="str">
        <f t="shared" si="5"/>
        <v/>
      </c>
      <c r="K28" s="209"/>
      <c r="L28" s="212"/>
      <c r="M28" s="222"/>
      <c r="N28" s="155"/>
      <c r="O28" s="223" t="str">
        <f t="shared" si="1"/>
        <v/>
      </c>
      <c r="P28" s="221" t="str">
        <f t="shared" si="6"/>
        <v/>
      </c>
    </row>
    <row r="29" spans="1:16" s="89" customFormat="1" ht="34.5" customHeight="1" x14ac:dyDescent="0.4">
      <c r="A29" s="7" t="str">
        <f t="shared" si="2"/>
        <v>○○</v>
      </c>
      <c r="B29" s="199"/>
      <c r="C29" s="200"/>
      <c r="D29" s="184" t="str">
        <f t="shared" si="3"/>
        <v/>
      </c>
      <c r="E29" s="207"/>
      <c r="F29" s="208"/>
      <c r="G29" s="188" t="str">
        <f t="shared" si="4"/>
        <v/>
      </c>
      <c r="H29" s="209"/>
      <c r="I29" s="210"/>
      <c r="J29" s="211" t="str">
        <f t="shared" si="5"/>
        <v/>
      </c>
      <c r="K29" s="209"/>
      <c r="L29" s="212"/>
      <c r="M29" s="222"/>
      <c r="N29" s="155"/>
      <c r="O29" s="223" t="str">
        <f t="shared" si="1"/>
        <v/>
      </c>
      <c r="P29" s="221" t="str">
        <f t="shared" si="6"/>
        <v/>
      </c>
    </row>
    <row r="30" spans="1:16" s="89" customFormat="1" ht="34.5" customHeight="1" x14ac:dyDescent="0.4">
      <c r="A30" s="7" t="str">
        <f t="shared" si="2"/>
        <v>○○</v>
      </c>
      <c r="B30" s="199"/>
      <c r="C30" s="200"/>
      <c r="D30" s="184" t="str">
        <f t="shared" si="3"/>
        <v/>
      </c>
      <c r="E30" s="207"/>
      <c r="F30" s="208"/>
      <c r="G30" s="188" t="str">
        <f t="shared" si="4"/>
        <v/>
      </c>
      <c r="H30" s="209"/>
      <c r="I30" s="210"/>
      <c r="J30" s="211" t="str">
        <f t="shared" si="5"/>
        <v/>
      </c>
      <c r="K30" s="209"/>
      <c r="L30" s="212"/>
      <c r="M30" s="222"/>
      <c r="N30" s="155"/>
      <c r="O30" s="223" t="str">
        <f t="shared" si="1"/>
        <v/>
      </c>
      <c r="P30" s="221" t="str">
        <f t="shared" si="6"/>
        <v/>
      </c>
    </row>
    <row r="31" spans="1:16" s="89" customFormat="1" ht="34.5" customHeight="1" x14ac:dyDescent="0.4">
      <c r="A31" s="7" t="str">
        <f t="shared" si="2"/>
        <v>○○</v>
      </c>
      <c r="B31" s="199"/>
      <c r="C31" s="200"/>
      <c r="D31" s="184" t="str">
        <f t="shared" si="3"/>
        <v/>
      </c>
      <c r="E31" s="207"/>
      <c r="F31" s="208"/>
      <c r="G31" s="188" t="str">
        <f t="shared" si="4"/>
        <v/>
      </c>
      <c r="H31" s="209"/>
      <c r="I31" s="210"/>
      <c r="J31" s="211" t="str">
        <f t="shared" si="5"/>
        <v/>
      </c>
      <c r="K31" s="209"/>
      <c r="L31" s="212"/>
      <c r="M31" s="222"/>
      <c r="N31" s="155"/>
      <c r="O31" s="223" t="str">
        <f t="shared" si="1"/>
        <v/>
      </c>
      <c r="P31" s="221" t="str">
        <f t="shared" si="6"/>
        <v/>
      </c>
    </row>
    <row r="32" spans="1:16" s="89" customFormat="1" ht="34.5" customHeight="1" x14ac:dyDescent="0.4">
      <c r="A32" s="7" t="str">
        <f t="shared" si="2"/>
        <v>○○</v>
      </c>
      <c r="B32" s="199"/>
      <c r="C32" s="200"/>
      <c r="D32" s="184" t="str">
        <f t="shared" si="3"/>
        <v/>
      </c>
      <c r="E32" s="207"/>
      <c r="F32" s="208"/>
      <c r="G32" s="188" t="str">
        <f t="shared" si="4"/>
        <v/>
      </c>
      <c r="H32" s="209"/>
      <c r="I32" s="210"/>
      <c r="J32" s="211" t="str">
        <f t="shared" si="5"/>
        <v/>
      </c>
      <c r="K32" s="209"/>
      <c r="L32" s="212"/>
      <c r="M32" s="222"/>
      <c r="N32" s="155"/>
      <c r="O32" s="223" t="str">
        <f t="shared" si="1"/>
        <v/>
      </c>
      <c r="P32" s="221" t="str">
        <f t="shared" si="6"/>
        <v/>
      </c>
    </row>
    <row r="33" spans="1:16" s="89" customFormat="1" ht="34.5" customHeight="1" x14ac:dyDescent="0.4">
      <c r="A33" s="7" t="str">
        <f t="shared" si="2"/>
        <v>○○</v>
      </c>
      <c r="B33" s="199"/>
      <c r="C33" s="200"/>
      <c r="D33" s="184" t="str">
        <f t="shared" si="3"/>
        <v/>
      </c>
      <c r="E33" s="207"/>
      <c r="F33" s="208"/>
      <c r="G33" s="188" t="str">
        <f t="shared" si="4"/>
        <v/>
      </c>
      <c r="H33" s="209"/>
      <c r="I33" s="210"/>
      <c r="J33" s="211" t="str">
        <f t="shared" si="5"/>
        <v/>
      </c>
      <c r="K33" s="209"/>
      <c r="L33" s="212"/>
      <c r="M33" s="222"/>
      <c r="N33" s="155"/>
      <c r="O33" s="223" t="str">
        <f t="shared" si="1"/>
        <v/>
      </c>
      <c r="P33" s="221" t="str">
        <f t="shared" si="6"/>
        <v/>
      </c>
    </row>
    <row r="34" spans="1:16" s="89" customFormat="1" ht="34.5" customHeight="1" x14ac:dyDescent="0.4">
      <c r="A34" s="7" t="str">
        <f t="shared" si="2"/>
        <v>○○</v>
      </c>
      <c r="B34" s="199"/>
      <c r="C34" s="200"/>
      <c r="D34" s="184" t="str">
        <f t="shared" si="3"/>
        <v/>
      </c>
      <c r="E34" s="207"/>
      <c r="F34" s="208"/>
      <c r="G34" s="188" t="str">
        <f t="shared" si="4"/>
        <v/>
      </c>
      <c r="H34" s="209"/>
      <c r="I34" s="210"/>
      <c r="J34" s="211" t="str">
        <f t="shared" si="5"/>
        <v/>
      </c>
      <c r="K34" s="209"/>
      <c r="L34" s="212"/>
      <c r="M34" s="222"/>
      <c r="N34" s="155"/>
      <c r="O34" s="223" t="str">
        <f t="shared" si="1"/>
        <v/>
      </c>
      <c r="P34" s="221" t="str">
        <f t="shared" si="6"/>
        <v/>
      </c>
    </row>
    <row r="35" spans="1:16" s="89" customFormat="1" ht="34.5" customHeight="1" x14ac:dyDescent="0.4">
      <c r="A35" s="7" t="str">
        <f t="shared" si="2"/>
        <v>○○</v>
      </c>
      <c r="B35" s="199"/>
      <c r="C35" s="200"/>
      <c r="D35" s="184" t="str">
        <f t="shared" si="3"/>
        <v/>
      </c>
      <c r="E35" s="207"/>
      <c r="F35" s="208"/>
      <c r="G35" s="188" t="str">
        <f t="shared" si="4"/>
        <v/>
      </c>
      <c r="H35" s="209"/>
      <c r="I35" s="210"/>
      <c r="J35" s="211" t="str">
        <f t="shared" si="5"/>
        <v/>
      </c>
      <c r="K35" s="209"/>
      <c r="L35" s="212"/>
      <c r="M35" s="222"/>
      <c r="N35" s="155"/>
      <c r="O35" s="223" t="str">
        <f t="shared" si="1"/>
        <v/>
      </c>
      <c r="P35" s="221" t="str">
        <f t="shared" si="6"/>
        <v/>
      </c>
    </row>
    <row r="36" spans="1:16" s="89" customFormat="1" ht="34.5" customHeight="1" x14ac:dyDescent="0.4">
      <c r="A36" s="7" t="str">
        <f t="shared" si="2"/>
        <v>○○</v>
      </c>
      <c r="B36" s="199"/>
      <c r="C36" s="200"/>
      <c r="D36" s="184" t="str">
        <f t="shared" si="3"/>
        <v/>
      </c>
      <c r="E36" s="207"/>
      <c r="F36" s="208"/>
      <c r="G36" s="188" t="str">
        <f t="shared" si="4"/>
        <v/>
      </c>
      <c r="H36" s="209"/>
      <c r="I36" s="210"/>
      <c r="J36" s="211" t="str">
        <f t="shared" si="5"/>
        <v/>
      </c>
      <c r="K36" s="209"/>
      <c r="L36" s="212"/>
      <c r="M36" s="222"/>
      <c r="N36" s="155"/>
      <c r="O36" s="223" t="str">
        <f t="shared" si="1"/>
        <v/>
      </c>
      <c r="P36" s="221" t="str">
        <f t="shared" si="6"/>
        <v/>
      </c>
    </row>
    <row r="37" spans="1:16" s="89" customFormat="1" ht="34.5" customHeight="1" x14ac:dyDescent="0.4">
      <c r="A37" s="7" t="str">
        <f t="shared" si="2"/>
        <v>○○</v>
      </c>
      <c r="B37" s="199"/>
      <c r="C37" s="200"/>
      <c r="D37" s="184" t="str">
        <f t="shared" si="3"/>
        <v/>
      </c>
      <c r="E37" s="207"/>
      <c r="F37" s="208"/>
      <c r="G37" s="188" t="str">
        <f t="shared" si="4"/>
        <v/>
      </c>
      <c r="H37" s="209"/>
      <c r="I37" s="210"/>
      <c r="J37" s="211" t="str">
        <f t="shared" si="5"/>
        <v/>
      </c>
      <c r="K37" s="209"/>
      <c r="L37" s="212"/>
      <c r="M37" s="222"/>
      <c r="N37" s="155"/>
      <c r="O37" s="223" t="str">
        <f t="shared" si="1"/>
        <v/>
      </c>
      <c r="P37" s="221" t="str">
        <f t="shared" si="6"/>
        <v/>
      </c>
    </row>
    <row r="38" spans="1:16" s="89" customFormat="1" ht="34.5" customHeight="1" x14ac:dyDescent="0.4">
      <c r="A38" s="7" t="str">
        <f t="shared" si="2"/>
        <v>○○</v>
      </c>
      <c r="B38" s="199"/>
      <c r="C38" s="200"/>
      <c r="D38" s="184" t="str">
        <f t="shared" si="3"/>
        <v/>
      </c>
      <c r="E38" s="207"/>
      <c r="F38" s="208"/>
      <c r="G38" s="188" t="str">
        <f t="shared" si="4"/>
        <v/>
      </c>
      <c r="H38" s="209"/>
      <c r="I38" s="210"/>
      <c r="J38" s="211" t="str">
        <f t="shared" si="5"/>
        <v/>
      </c>
      <c r="K38" s="209"/>
      <c r="L38" s="212"/>
      <c r="M38" s="222"/>
      <c r="N38" s="155"/>
      <c r="O38" s="223" t="str">
        <f t="shared" si="1"/>
        <v/>
      </c>
      <c r="P38" s="221" t="str">
        <f t="shared" si="6"/>
        <v/>
      </c>
    </row>
    <row r="39" spans="1:16" s="89" customFormat="1" ht="34.5" customHeight="1" x14ac:dyDescent="0.4">
      <c r="A39" s="7" t="str">
        <f t="shared" si="2"/>
        <v>○○</v>
      </c>
      <c r="B39" s="199"/>
      <c r="C39" s="200"/>
      <c r="D39" s="184" t="str">
        <f t="shared" si="3"/>
        <v/>
      </c>
      <c r="E39" s="207"/>
      <c r="F39" s="208"/>
      <c r="G39" s="188" t="str">
        <f t="shared" si="4"/>
        <v/>
      </c>
      <c r="H39" s="209"/>
      <c r="I39" s="210"/>
      <c r="J39" s="211" t="str">
        <f t="shared" si="5"/>
        <v/>
      </c>
      <c r="K39" s="209"/>
      <c r="L39" s="212"/>
      <c r="M39" s="222"/>
      <c r="N39" s="155"/>
      <c r="O39" s="223" t="str">
        <f t="shared" si="1"/>
        <v/>
      </c>
      <c r="P39" s="221" t="str">
        <f t="shared" si="6"/>
        <v/>
      </c>
    </row>
    <row r="40" spans="1:16" s="89" customFormat="1" ht="34.5" customHeight="1" x14ac:dyDescent="0.4">
      <c r="A40" s="7" t="str">
        <f t="shared" si="2"/>
        <v>○○</v>
      </c>
      <c r="B40" s="199"/>
      <c r="C40" s="200"/>
      <c r="D40" s="184" t="str">
        <f t="shared" si="3"/>
        <v/>
      </c>
      <c r="E40" s="207"/>
      <c r="F40" s="208"/>
      <c r="G40" s="188" t="str">
        <f t="shared" si="4"/>
        <v/>
      </c>
      <c r="H40" s="209"/>
      <c r="I40" s="210"/>
      <c r="J40" s="211" t="str">
        <f t="shared" si="5"/>
        <v/>
      </c>
      <c r="K40" s="209"/>
      <c r="L40" s="212"/>
      <c r="M40" s="222"/>
      <c r="N40" s="155"/>
      <c r="O40" s="223" t="str">
        <f t="shared" si="1"/>
        <v/>
      </c>
      <c r="P40" s="221" t="str">
        <f t="shared" si="6"/>
        <v/>
      </c>
    </row>
    <row r="41" spans="1:16" s="89" customFormat="1" ht="34.5" customHeight="1" x14ac:dyDescent="0.4">
      <c r="A41" s="7" t="str">
        <f t="shared" si="2"/>
        <v>○○</v>
      </c>
      <c r="B41" s="199"/>
      <c r="C41" s="200"/>
      <c r="D41" s="184" t="str">
        <f t="shared" si="3"/>
        <v/>
      </c>
      <c r="E41" s="207"/>
      <c r="F41" s="208"/>
      <c r="G41" s="188" t="str">
        <f t="shared" si="4"/>
        <v/>
      </c>
      <c r="H41" s="209"/>
      <c r="I41" s="210"/>
      <c r="J41" s="211" t="str">
        <f t="shared" si="5"/>
        <v/>
      </c>
      <c r="K41" s="209"/>
      <c r="L41" s="212"/>
      <c r="M41" s="222"/>
      <c r="N41" s="155"/>
      <c r="O41" s="223" t="str">
        <f t="shared" si="1"/>
        <v/>
      </c>
      <c r="P41" s="221" t="str">
        <f t="shared" si="6"/>
        <v/>
      </c>
    </row>
    <row r="42" spans="1:16" s="89" customFormat="1" ht="34.5" customHeight="1" x14ac:dyDescent="0.4">
      <c r="A42" s="7" t="str">
        <f t="shared" si="2"/>
        <v>○○</v>
      </c>
      <c r="B42" s="199"/>
      <c r="C42" s="200"/>
      <c r="D42" s="184" t="str">
        <f t="shared" si="3"/>
        <v/>
      </c>
      <c r="E42" s="207"/>
      <c r="F42" s="208"/>
      <c r="G42" s="188" t="str">
        <f t="shared" si="4"/>
        <v/>
      </c>
      <c r="H42" s="209"/>
      <c r="I42" s="210"/>
      <c r="J42" s="211" t="str">
        <f t="shared" si="5"/>
        <v/>
      </c>
      <c r="K42" s="209"/>
      <c r="L42" s="212"/>
      <c r="M42" s="222"/>
      <c r="N42" s="155"/>
      <c r="O42" s="223" t="str">
        <f t="shared" si="1"/>
        <v/>
      </c>
      <c r="P42" s="221" t="str">
        <f t="shared" si="6"/>
        <v/>
      </c>
    </row>
    <row r="43" spans="1:16" s="89" customFormat="1" ht="34.5" customHeight="1" x14ac:dyDescent="0.4">
      <c r="A43" s="7" t="str">
        <f t="shared" si="2"/>
        <v>○○</v>
      </c>
      <c r="B43" s="199"/>
      <c r="C43" s="200"/>
      <c r="D43" s="184" t="str">
        <f t="shared" si="3"/>
        <v/>
      </c>
      <c r="E43" s="207"/>
      <c r="F43" s="208"/>
      <c r="G43" s="188" t="str">
        <f t="shared" si="4"/>
        <v/>
      </c>
      <c r="H43" s="209"/>
      <c r="I43" s="210"/>
      <c r="J43" s="211" t="str">
        <f t="shared" si="5"/>
        <v/>
      </c>
      <c r="K43" s="209"/>
      <c r="L43" s="212"/>
      <c r="M43" s="222"/>
      <c r="N43" s="155"/>
      <c r="O43" s="223" t="str">
        <f t="shared" si="1"/>
        <v/>
      </c>
      <c r="P43" s="221" t="str">
        <f t="shared" si="6"/>
        <v/>
      </c>
    </row>
    <row r="44" spans="1:16" s="89" customFormat="1" ht="34.5" customHeight="1" x14ac:dyDescent="0.4">
      <c r="A44" s="7" t="str">
        <f t="shared" si="2"/>
        <v>○○</v>
      </c>
      <c r="B44" s="199"/>
      <c r="C44" s="200"/>
      <c r="D44" s="184" t="str">
        <f t="shared" si="3"/>
        <v/>
      </c>
      <c r="E44" s="207"/>
      <c r="F44" s="208"/>
      <c r="G44" s="188" t="str">
        <f t="shared" si="4"/>
        <v/>
      </c>
      <c r="H44" s="209"/>
      <c r="I44" s="210"/>
      <c r="J44" s="211" t="str">
        <f t="shared" si="5"/>
        <v/>
      </c>
      <c r="K44" s="209"/>
      <c r="L44" s="212"/>
      <c r="M44" s="222"/>
      <c r="N44" s="155"/>
      <c r="O44" s="223" t="str">
        <f t="shared" si="1"/>
        <v/>
      </c>
      <c r="P44" s="221" t="str">
        <f t="shared" si="6"/>
        <v/>
      </c>
    </row>
    <row r="45" spans="1:16" s="89" customFormat="1" ht="34.5" customHeight="1" x14ac:dyDescent="0.4">
      <c r="A45" s="7" t="str">
        <f t="shared" si="2"/>
        <v>○○</v>
      </c>
      <c r="B45" s="199"/>
      <c r="C45" s="200"/>
      <c r="D45" s="184" t="str">
        <f t="shared" si="3"/>
        <v/>
      </c>
      <c r="E45" s="207"/>
      <c r="F45" s="208"/>
      <c r="G45" s="188" t="str">
        <f t="shared" si="4"/>
        <v/>
      </c>
      <c r="H45" s="209"/>
      <c r="I45" s="210"/>
      <c r="J45" s="211" t="str">
        <f t="shared" si="5"/>
        <v/>
      </c>
      <c r="K45" s="209"/>
      <c r="L45" s="212"/>
      <c r="M45" s="222"/>
      <c r="N45" s="155"/>
      <c r="O45" s="223" t="str">
        <f t="shared" si="1"/>
        <v/>
      </c>
      <c r="P45" s="221" t="str">
        <f t="shared" si="6"/>
        <v/>
      </c>
    </row>
    <row r="46" spans="1:16" s="89" customFormat="1" ht="34.5" customHeight="1" x14ac:dyDescent="0.4">
      <c r="A46" s="7" t="str">
        <f t="shared" si="2"/>
        <v>○○</v>
      </c>
      <c r="B46" s="199"/>
      <c r="C46" s="200"/>
      <c r="D46" s="184" t="str">
        <f t="shared" si="3"/>
        <v/>
      </c>
      <c r="E46" s="207"/>
      <c r="F46" s="208"/>
      <c r="G46" s="188" t="str">
        <f t="shared" si="4"/>
        <v/>
      </c>
      <c r="H46" s="209"/>
      <c r="I46" s="210"/>
      <c r="J46" s="211" t="str">
        <f t="shared" si="5"/>
        <v/>
      </c>
      <c r="K46" s="209"/>
      <c r="L46" s="212"/>
      <c r="M46" s="222"/>
      <c r="N46" s="155"/>
      <c r="O46" s="223" t="str">
        <f t="shared" si="1"/>
        <v/>
      </c>
      <c r="P46" s="221" t="str">
        <f t="shared" si="6"/>
        <v/>
      </c>
    </row>
    <row r="47" spans="1:16" s="89" customFormat="1" ht="34.5" customHeight="1" x14ac:dyDescent="0.4">
      <c r="A47" s="7" t="str">
        <f t="shared" si="2"/>
        <v>○○</v>
      </c>
      <c r="B47" s="199"/>
      <c r="C47" s="200"/>
      <c r="D47" s="184" t="str">
        <f t="shared" si="3"/>
        <v/>
      </c>
      <c r="E47" s="207"/>
      <c r="F47" s="208"/>
      <c r="G47" s="188" t="str">
        <f t="shared" si="4"/>
        <v/>
      </c>
      <c r="H47" s="209"/>
      <c r="I47" s="210"/>
      <c r="J47" s="211" t="str">
        <f t="shared" si="5"/>
        <v/>
      </c>
      <c r="K47" s="209"/>
      <c r="L47" s="212"/>
      <c r="M47" s="222"/>
      <c r="N47" s="155"/>
      <c r="O47" s="223" t="str">
        <f t="shared" si="1"/>
        <v/>
      </c>
      <c r="P47" s="221" t="str">
        <f t="shared" si="6"/>
        <v/>
      </c>
    </row>
    <row r="48" spans="1:16" s="89" customFormat="1" ht="34.5" customHeight="1" x14ac:dyDescent="0.4">
      <c r="A48" s="7" t="str">
        <f t="shared" si="2"/>
        <v>○○</v>
      </c>
      <c r="B48" s="199"/>
      <c r="C48" s="200"/>
      <c r="D48" s="184" t="str">
        <f t="shared" si="3"/>
        <v/>
      </c>
      <c r="E48" s="207"/>
      <c r="F48" s="208"/>
      <c r="G48" s="188" t="str">
        <f t="shared" si="4"/>
        <v/>
      </c>
      <c r="H48" s="209"/>
      <c r="I48" s="210"/>
      <c r="J48" s="211" t="str">
        <f t="shared" si="5"/>
        <v/>
      </c>
      <c r="K48" s="209"/>
      <c r="L48" s="212"/>
      <c r="M48" s="222"/>
      <c r="N48" s="155"/>
      <c r="O48" s="223" t="str">
        <f t="shared" si="1"/>
        <v/>
      </c>
      <c r="P48" s="221" t="str">
        <f t="shared" si="6"/>
        <v/>
      </c>
    </row>
    <row r="49" spans="1:16" s="89" customFormat="1" ht="34.5" customHeight="1" x14ac:dyDescent="0.4">
      <c r="A49" s="7" t="str">
        <f t="shared" si="2"/>
        <v>○○</v>
      </c>
      <c r="B49" s="199"/>
      <c r="C49" s="200"/>
      <c r="D49" s="184" t="str">
        <f t="shared" si="3"/>
        <v/>
      </c>
      <c r="E49" s="207"/>
      <c r="F49" s="208"/>
      <c r="G49" s="188" t="str">
        <f t="shared" si="4"/>
        <v/>
      </c>
      <c r="H49" s="209"/>
      <c r="I49" s="210"/>
      <c r="J49" s="211" t="str">
        <f t="shared" si="5"/>
        <v/>
      </c>
      <c r="K49" s="209"/>
      <c r="L49" s="212"/>
      <c r="M49" s="222"/>
      <c r="N49" s="155"/>
      <c r="O49" s="223" t="str">
        <f t="shared" si="1"/>
        <v/>
      </c>
      <c r="P49" s="221" t="str">
        <f t="shared" si="6"/>
        <v/>
      </c>
    </row>
    <row r="50" spans="1:16" s="89" customFormat="1" ht="34.5" customHeight="1" x14ac:dyDescent="0.4">
      <c r="A50" s="7" t="str">
        <f t="shared" si="2"/>
        <v>○○</v>
      </c>
      <c r="B50" s="199"/>
      <c r="C50" s="200"/>
      <c r="D50" s="184" t="str">
        <f t="shared" si="3"/>
        <v/>
      </c>
      <c r="E50" s="207"/>
      <c r="F50" s="208"/>
      <c r="G50" s="188" t="str">
        <f t="shared" si="4"/>
        <v/>
      </c>
      <c r="H50" s="209"/>
      <c r="I50" s="210"/>
      <c r="J50" s="211" t="str">
        <f t="shared" si="5"/>
        <v/>
      </c>
      <c r="K50" s="209"/>
      <c r="L50" s="212"/>
      <c r="M50" s="222"/>
      <c r="N50" s="155"/>
      <c r="O50" s="223" t="str">
        <f t="shared" si="1"/>
        <v/>
      </c>
      <c r="P50" s="221" t="str">
        <f t="shared" si="6"/>
        <v/>
      </c>
    </row>
    <row r="51" spans="1:16" s="89" customFormat="1" ht="34.5" customHeight="1" x14ac:dyDescent="0.4">
      <c r="A51" s="7" t="str">
        <f t="shared" si="2"/>
        <v>○○</v>
      </c>
      <c r="B51" s="199"/>
      <c r="C51" s="200"/>
      <c r="D51" s="184" t="str">
        <f t="shared" si="3"/>
        <v/>
      </c>
      <c r="E51" s="207"/>
      <c r="F51" s="208"/>
      <c r="G51" s="188" t="str">
        <f t="shared" si="4"/>
        <v/>
      </c>
      <c r="H51" s="209"/>
      <c r="I51" s="210"/>
      <c r="J51" s="211" t="str">
        <f t="shared" si="5"/>
        <v/>
      </c>
      <c r="K51" s="209"/>
      <c r="L51" s="212"/>
      <c r="M51" s="222"/>
      <c r="N51" s="155"/>
      <c r="O51" s="223" t="str">
        <f t="shared" si="1"/>
        <v/>
      </c>
      <c r="P51" s="221" t="str">
        <f t="shared" si="6"/>
        <v/>
      </c>
    </row>
    <row r="52" spans="1:16" s="89" customFormat="1" ht="34.5" customHeight="1" x14ac:dyDescent="0.4">
      <c r="A52" s="7" t="str">
        <f t="shared" si="2"/>
        <v>○○</v>
      </c>
      <c r="B52" s="199"/>
      <c r="C52" s="200"/>
      <c r="D52" s="184" t="str">
        <f t="shared" si="3"/>
        <v/>
      </c>
      <c r="E52" s="207"/>
      <c r="F52" s="208"/>
      <c r="G52" s="188" t="str">
        <f t="shared" si="4"/>
        <v/>
      </c>
      <c r="H52" s="209"/>
      <c r="I52" s="210"/>
      <c r="J52" s="211" t="str">
        <f t="shared" si="5"/>
        <v/>
      </c>
      <c r="K52" s="209"/>
      <c r="L52" s="212"/>
      <c r="M52" s="222"/>
      <c r="N52" s="155"/>
      <c r="O52" s="223" t="str">
        <f t="shared" si="1"/>
        <v/>
      </c>
      <c r="P52" s="221" t="str">
        <f t="shared" si="6"/>
        <v/>
      </c>
    </row>
    <row r="53" spans="1:16" s="89" customFormat="1" ht="34.5" customHeight="1" x14ac:dyDescent="0.4">
      <c r="A53" s="7" t="str">
        <f t="shared" si="2"/>
        <v>○○</v>
      </c>
      <c r="B53" s="199"/>
      <c r="C53" s="200"/>
      <c r="D53" s="184" t="str">
        <f t="shared" si="3"/>
        <v/>
      </c>
      <c r="E53" s="207"/>
      <c r="F53" s="208"/>
      <c r="G53" s="188" t="str">
        <f t="shared" si="4"/>
        <v/>
      </c>
      <c r="H53" s="209"/>
      <c r="I53" s="210"/>
      <c r="J53" s="211" t="str">
        <f t="shared" si="5"/>
        <v/>
      </c>
      <c r="K53" s="209"/>
      <c r="L53" s="212"/>
      <c r="M53" s="222"/>
      <c r="N53" s="155"/>
      <c r="O53" s="223" t="str">
        <f t="shared" si="1"/>
        <v/>
      </c>
      <c r="P53" s="221" t="str">
        <f t="shared" si="6"/>
        <v/>
      </c>
    </row>
    <row r="54" spans="1:16" s="89" customFormat="1" ht="34.5" customHeight="1" x14ac:dyDescent="0.4">
      <c r="A54" s="7" t="str">
        <f t="shared" si="2"/>
        <v>○○</v>
      </c>
      <c r="B54" s="199"/>
      <c r="C54" s="200"/>
      <c r="D54" s="184" t="str">
        <f t="shared" si="3"/>
        <v/>
      </c>
      <c r="E54" s="207"/>
      <c r="F54" s="208"/>
      <c r="G54" s="188" t="str">
        <f t="shared" si="4"/>
        <v/>
      </c>
      <c r="H54" s="209"/>
      <c r="I54" s="210"/>
      <c r="J54" s="211" t="str">
        <f t="shared" si="5"/>
        <v/>
      </c>
      <c r="K54" s="209"/>
      <c r="L54" s="212"/>
      <c r="M54" s="222"/>
      <c r="N54" s="155"/>
      <c r="O54" s="223" t="str">
        <f t="shared" si="1"/>
        <v/>
      </c>
      <c r="P54" s="221" t="str">
        <f t="shared" si="6"/>
        <v/>
      </c>
    </row>
    <row r="55" spans="1:16" s="89" customFormat="1" ht="34.5" customHeight="1" x14ac:dyDescent="0.4">
      <c r="A55" s="7" t="str">
        <f t="shared" si="2"/>
        <v>○○</v>
      </c>
      <c r="B55" s="199"/>
      <c r="C55" s="200"/>
      <c r="D55" s="184" t="str">
        <f t="shared" si="3"/>
        <v/>
      </c>
      <c r="E55" s="207"/>
      <c r="F55" s="208"/>
      <c r="G55" s="188" t="str">
        <f t="shared" si="4"/>
        <v/>
      </c>
      <c r="H55" s="209"/>
      <c r="I55" s="210"/>
      <c r="J55" s="211" t="str">
        <f t="shared" si="5"/>
        <v/>
      </c>
      <c r="K55" s="209"/>
      <c r="L55" s="212"/>
      <c r="M55" s="222"/>
      <c r="N55" s="155"/>
      <c r="O55" s="223" t="str">
        <f t="shared" si="1"/>
        <v/>
      </c>
      <c r="P55" s="221" t="str">
        <f t="shared" si="6"/>
        <v/>
      </c>
    </row>
    <row r="56" spans="1:16" s="89" customFormat="1" ht="34.5" customHeight="1" x14ac:dyDescent="0.4">
      <c r="A56" s="7" t="str">
        <f t="shared" si="2"/>
        <v>○○</v>
      </c>
      <c r="B56" s="199"/>
      <c r="C56" s="200"/>
      <c r="D56" s="184" t="str">
        <f t="shared" si="3"/>
        <v/>
      </c>
      <c r="E56" s="207"/>
      <c r="F56" s="208"/>
      <c r="G56" s="188" t="str">
        <f t="shared" si="4"/>
        <v/>
      </c>
      <c r="H56" s="209"/>
      <c r="I56" s="210"/>
      <c r="J56" s="211" t="str">
        <f t="shared" si="5"/>
        <v/>
      </c>
      <c r="K56" s="209"/>
      <c r="L56" s="212"/>
      <c r="M56" s="222"/>
      <c r="N56" s="155"/>
      <c r="O56" s="223" t="str">
        <f t="shared" si="1"/>
        <v/>
      </c>
      <c r="P56" s="221" t="str">
        <f t="shared" si="6"/>
        <v/>
      </c>
    </row>
    <row r="57" spans="1:16" s="89" customFormat="1" ht="34.5" customHeight="1" x14ac:dyDescent="0.4">
      <c r="A57" s="7" t="str">
        <f t="shared" si="2"/>
        <v>○○</v>
      </c>
      <c r="B57" s="199"/>
      <c r="C57" s="200"/>
      <c r="D57" s="184" t="str">
        <f t="shared" si="3"/>
        <v/>
      </c>
      <c r="E57" s="207"/>
      <c r="F57" s="208"/>
      <c r="G57" s="188" t="str">
        <f t="shared" si="4"/>
        <v/>
      </c>
      <c r="H57" s="209"/>
      <c r="I57" s="210"/>
      <c r="J57" s="211" t="str">
        <f t="shared" si="5"/>
        <v/>
      </c>
      <c r="K57" s="209"/>
      <c r="L57" s="212"/>
      <c r="M57" s="222"/>
      <c r="N57" s="155"/>
      <c r="O57" s="223" t="str">
        <f t="shared" si="1"/>
        <v/>
      </c>
      <c r="P57" s="221" t="str">
        <f t="shared" si="6"/>
        <v/>
      </c>
    </row>
    <row r="58" spans="1:16" s="89" customFormat="1" ht="34.5" customHeight="1" x14ac:dyDescent="0.4">
      <c r="A58" s="7" t="str">
        <f t="shared" si="2"/>
        <v>○○</v>
      </c>
      <c r="B58" s="199"/>
      <c r="C58" s="200"/>
      <c r="D58" s="184" t="str">
        <f t="shared" si="3"/>
        <v/>
      </c>
      <c r="E58" s="207"/>
      <c r="F58" s="208"/>
      <c r="G58" s="188" t="str">
        <f t="shared" si="4"/>
        <v/>
      </c>
      <c r="H58" s="209"/>
      <c r="I58" s="210"/>
      <c r="J58" s="211" t="str">
        <f t="shared" si="5"/>
        <v/>
      </c>
      <c r="K58" s="209"/>
      <c r="L58" s="212"/>
      <c r="M58" s="222"/>
      <c r="N58" s="155"/>
      <c r="O58" s="223" t="str">
        <f t="shared" si="1"/>
        <v/>
      </c>
      <c r="P58" s="221" t="str">
        <f t="shared" si="6"/>
        <v/>
      </c>
    </row>
    <row r="59" spans="1:16" s="89" customFormat="1" ht="34.5" customHeight="1" x14ac:dyDescent="0.4">
      <c r="A59" s="7" t="str">
        <f t="shared" si="2"/>
        <v>○○</v>
      </c>
      <c r="B59" s="199"/>
      <c r="C59" s="200"/>
      <c r="D59" s="184" t="str">
        <f t="shared" si="3"/>
        <v/>
      </c>
      <c r="E59" s="207"/>
      <c r="F59" s="208"/>
      <c r="G59" s="188" t="str">
        <f t="shared" si="4"/>
        <v/>
      </c>
      <c r="H59" s="209"/>
      <c r="I59" s="210"/>
      <c r="J59" s="211" t="str">
        <f t="shared" si="5"/>
        <v/>
      </c>
      <c r="K59" s="209"/>
      <c r="L59" s="212"/>
      <c r="M59" s="222"/>
      <c r="N59" s="155"/>
      <c r="O59" s="223" t="str">
        <f t="shared" si="1"/>
        <v/>
      </c>
      <c r="P59" s="221" t="str">
        <f t="shared" si="6"/>
        <v/>
      </c>
    </row>
    <row r="60" spans="1:16" s="89" customFormat="1" ht="34.5" customHeight="1" x14ac:dyDescent="0.4">
      <c r="A60" s="7" t="str">
        <f t="shared" si="2"/>
        <v>○○</v>
      </c>
      <c r="B60" s="199"/>
      <c r="C60" s="200"/>
      <c r="D60" s="184" t="str">
        <f t="shared" si="3"/>
        <v/>
      </c>
      <c r="E60" s="207"/>
      <c r="F60" s="208"/>
      <c r="G60" s="188" t="str">
        <f t="shared" si="4"/>
        <v/>
      </c>
      <c r="H60" s="209"/>
      <c r="I60" s="210"/>
      <c r="J60" s="211" t="str">
        <f t="shared" si="5"/>
        <v/>
      </c>
      <c r="K60" s="209"/>
      <c r="L60" s="212"/>
      <c r="M60" s="222"/>
      <c r="N60" s="155"/>
      <c r="O60" s="223" t="str">
        <f t="shared" si="1"/>
        <v/>
      </c>
      <c r="P60" s="221" t="str">
        <f t="shared" si="6"/>
        <v/>
      </c>
    </row>
    <row r="61" spans="1:16" s="89" customFormat="1" ht="34.5" customHeight="1" x14ac:dyDescent="0.4">
      <c r="A61" s="7" t="str">
        <f t="shared" si="2"/>
        <v>○○</v>
      </c>
      <c r="B61" s="199"/>
      <c r="C61" s="200"/>
      <c r="D61" s="184" t="str">
        <f t="shared" si="3"/>
        <v/>
      </c>
      <c r="E61" s="207"/>
      <c r="F61" s="208"/>
      <c r="G61" s="188" t="str">
        <f t="shared" si="4"/>
        <v/>
      </c>
      <c r="H61" s="209"/>
      <c r="I61" s="210"/>
      <c r="J61" s="211" t="str">
        <f t="shared" si="5"/>
        <v/>
      </c>
      <c r="K61" s="209"/>
      <c r="L61" s="212"/>
      <c r="M61" s="222"/>
      <c r="N61" s="155"/>
      <c r="O61" s="223" t="str">
        <f t="shared" si="1"/>
        <v/>
      </c>
      <c r="P61" s="221" t="str">
        <f t="shared" si="6"/>
        <v/>
      </c>
    </row>
    <row r="62" spans="1:16" s="89" customFormat="1" ht="34.5" customHeight="1" x14ac:dyDescent="0.4">
      <c r="A62" s="7" t="str">
        <f t="shared" si="2"/>
        <v>○○</v>
      </c>
      <c r="B62" s="199"/>
      <c r="C62" s="200"/>
      <c r="D62" s="184" t="str">
        <f t="shared" si="3"/>
        <v/>
      </c>
      <c r="E62" s="207"/>
      <c r="F62" s="208"/>
      <c r="G62" s="188" t="str">
        <f t="shared" si="4"/>
        <v/>
      </c>
      <c r="H62" s="209"/>
      <c r="I62" s="210"/>
      <c r="J62" s="211" t="str">
        <f t="shared" si="5"/>
        <v/>
      </c>
      <c r="K62" s="209"/>
      <c r="L62" s="212"/>
      <c r="M62" s="222"/>
      <c r="N62" s="155"/>
      <c r="O62" s="223" t="str">
        <f t="shared" si="1"/>
        <v/>
      </c>
      <c r="P62" s="221" t="str">
        <f t="shared" si="6"/>
        <v/>
      </c>
    </row>
    <row r="63" spans="1:16" s="89" customFormat="1" ht="34.5" customHeight="1" x14ac:dyDescent="0.4">
      <c r="A63" s="7" t="str">
        <f t="shared" si="2"/>
        <v>○○</v>
      </c>
      <c r="B63" s="199"/>
      <c r="C63" s="200"/>
      <c r="D63" s="184" t="str">
        <f t="shared" si="3"/>
        <v/>
      </c>
      <c r="E63" s="207"/>
      <c r="F63" s="208"/>
      <c r="G63" s="188" t="str">
        <f t="shared" si="4"/>
        <v/>
      </c>
      <c r="H63" s="209"/>
      <c r="I63" s="210"/>
      <c r="J63" s="211" t="str">
        <f t="shared" si="5"/>
        <v/>
      </c>
      <c r="K63" s="209"/>
      <c r="L63" s="212"/>
      <c r="M63" s="222"/>
      <c r="N63" s="155"/>
      <c r="O63" s="223" t="str">
        <f t="shared" si="1"/>
        <v/>
      </c>
      <c r="P63" s="221" t="str">
        <f t="shared" si="6"/>
        <v/>
      </c>
    </row>
    <row r="64" spans="1:16" s="89" customFormat="1" ht="34.5" customHeight="1" x14ac:dyDescent="0.4">
      <c r="A64" s="7" t="str">
        <f t="shared" si="2"/>
        <v>○○</v>
      </c>
      <c r="B64" s="199"/>
      <c r="C64" s="200"/>
      <c r="D64" s="184" t="str">
        <f t="shared" si="3"/>
        <v/>
      </c>
      <c r="E64" s="207"/>
      <c r="F64" s="208"/>
      <c r="G64" s="188" t="str">
        <f t="shared" si="4"/>
        <v/>
      </c>
      <c r="H64" s="209"/>
      <c r="I64" s="210"/>
      <c r="J64" s="211" t="str">
        <f t="shared" si="5"/>
        <v/>
      </c>
      <c r="K64" s="209"/>
      <c r="L64" s="212"/>
      <c r="M64" s="222"/>
      <c r="N64" s="155"/>
      <c r="O64" s="223" t="str">
        <f t="shared" si="1"/>
        <v/>
      </c>
      <c r="P64" s="221" t="str">
        <f t="shared" si="6"/>
        <v/>
      </c>
    </row>
    <row r="65" spans="1:16" s="89" customFormat="1" ht="34.5" customHeight="1" x14ac:dyDescent="0.4">
      <c r="A65" s="7" t="str">
        <f t="shared" si="2"/>
        <v>○○</v>
      </c>
      <c r="B65" s="199"/>
      <c r="C65" s="200"/>
      <c r="D65" s="184" t="str">
        <f t="shared" si="3"/>
        <v/>
      </c>
      <c r="E65" s="207"/>
      <c r="F65" s="208"/>
      <c r="G65" s="188" t="str">
        <f t="shared" si="4"/>
        <v/>
      </c>
      <c r="H65" s="209"/>
      <c r="I65" s="210"/>
      <c r="J65" s="211" t="str">
        <f t="shared" si="5"/>
        <v/>
      </c>
      <c r="K65" s="209"/>
      <c r="L65" s="212"/>
      <c r="M65" s="222"/>
      <c r="N65" s="155"/>
      <c r="O65" s="223" t="str">
        <f t="shared" si="1"/>
        <v/>
      </c>
      <c r="P65" s="221" t="str">
        <f t="shared" si="6"/>
        <v/>
      </c>
    </row>
    <row r="66" spans="1:16" s="89" customFormat="1" ht="34.5" customHeight="1" x14ac:dyDescent="0.4">
      <c r="A66" s="7" t="str">
        <f t="shared" si="2"/>
        <v>○○</v>
      </c>
      <c r="B66" s="199"/>
      <c r="C66" s="200"/>
      <c r="D66" s="184" t="str">
        <f t="shared" si="3"/>
        <v/>
      </c>
      <c r="E66" s="207"/>
      <c r="F66" s="208"/>
      <c r="G66" s="188" t="str">
        <f t="shared" si="4"/>
        <v/>
      </c>
      <c r="H66" s="209"/>
      <c r="I66" s="210"/>
      <c r="J66" s="211" t="str">
        <f t="shared" si="5"/>
        <v/>
      </c>
      <c r="K66" s="209"/>
      <c r="L66" s="212"/>
      <c r="M66" s="222"/>
      <c r="N66" s="155"/>
      <c r="O66" s="223" t="str">
        <f t="shared" si="1"/>
        <v/>
      </c>
      <c r="P66" s="221" t="str">
        <f t="shared" si="6"/>
        <v/>
      </c>
    </row>
    <row r="67" spans="1:16" s="89" customFormat="1" ht="34.5" customHeight="1" x14ac:dyDescent="0.4">
      <c r="A67" s="7" t="str">
        <f t="shared" si="2"/>
        <v>○○</v>
      </c>
      <c r="B67" s="199"/>
      <c r="C67" s="200"/>
      <c r="D67" s="184" t="str">
        <f t="shared" si="3"/>
        <v/>
      </c>
      <c r="E67" s="207"/>
      <c r="F67" s="208"/>
      <c r="G67" s="188" t="str">
        <f t="shared" si="4"/>
        <v/>
      </c>
      <c r="H67" s="209"/>
      <c r="I67" s="210"/>
      <c r="J67" s="211" t="str">
        <f t="shared" si="5"/>
        <v/>
      </c>
      <c r="K67" s="209"/>
      <c r="L67" s="212"/>
      <c r="M67" s="222"/>
      <c r="N67" s="155"/>
      <c r="O67" s="223" t="str">
        <f t="shared" si="1"/>
        <v/>
      </c>
      <c r="P67" s="221" t="str">
        <f t="shared" si="6"/>
        <v/>
      </c>
    </row>
    <row r="68" spans="1:16" s="89" customFormat="1" ht="34.5" customHeight="1" x14ac:dyDescent="0.4">
      <c r="A68" s="7" t="str">
        <f t="shared" si="2"/>
        <v>○○</v>
      </c>
      <c r="B68" s="199"/>
      <c r="C68" s="200"/>
      <c r="D68" s="184" t="str">
        <f t="shared" si="3"/>
        <v/>
      </c>
      <c r="E68" s="207"/>
      <c r="F68" s="208"/>
      <c r="G68" s="188" t="str">
        <f t="shared" si="4"/>
        <v/>
      </c>
      <c r="H68" s="209"/>
      <c r="I68" s="210"/>
      <c r="J68" s="211" t="str">
        <f t="shared" si="5"/>
        <v/>
      </c>
      <c r="K68" s="209"/>
      <c r="L68" s="212"/>
      <c r="M68" s="222"/>
      <c r="N68" s="155"/>
      <c r="O68" s="223" t="str">
        <f t="shared" si="1"/>
        <v/>
      </c>
      <c r="P68" s="221" t="str">
        <f t="shared" si="6"/>
        <v/>
      </c>
    </row>
    <row r="69" spans="1:16" s="89" customFormat="1" ht="34.5" customHeight="1" x14ac:dyDescent="0.4">
      <c r="A69" s="7" t="str">
        <f t="shared" si="2"/>
        <v>○○</v>
      </c>
      <c r="B69" s="199"/>
      <c r="C69" s="200"/>
      <c r="D69" s="184" t="str">
        <f t="shared" si="3"/>
        <v/>
      </c>
      <c r="E69" s="207"/>
      <c r="F69" s="208"/>
      <c r="G69" s="188" t="str">
        <f t="shared" si="4"/>
        <v/>
      </c>
      <c r="H69" s="209"/>
      <c r="I69" s="210"/>
      <c r="J69" s="211" t="str">
        <f t="shared" si="5"/>
        <v/>
      </c>
      <c r="K69" s="209"/>
      <c r="L69" s="212"/>
      <c r="M69" s="222"/>
      <c r="N69" s="155"/>
      <c r="O69" s="223" t="str">
        <f t="shared" si="1"/>
        <v/>
      </c>
      <c r="P69" s="221" t="str">
        <f t="shared" si="6"/>
        <v/>
      </c>
    </row>
    <row r="70" spans="1:16" s="89" customFormat="1" ht="34.5" customHeight="1" x14ac:dyDescent="0.4">
      <c r="A70" s="7" t="str">
        <f t="shared" si="2"/>
        <v>○○</v>
      </c>
      <c r="B70" s="199"/>
      <c r="C70" s="200"/>
      <c r="D70" s="184" t="str">
        <f t="shared" si="3"/>
        <v/>
      </c>
      <c r="E70" s="207"/>
      <c r="F70" s="208"/>
      <c r="G70" s="188" t="str">
        <f t="shared" si="4"/>
        <v/>
      </c>
      <c r="H70" s="209"/>
      <c r="I70" s="210"/>
      <c r="J70" s="211" t="str">
        <f t="shared" si="5"/>
        <v/>
      </c>
      <c r="K70" s="209"/>
      <c r="L70" s="212"/>
      <c r="M70" s="222"/>
      <c r="N70" s="155"/>
      <c r="O70" s="223" t="str">
        <f t="shared" si="1"/>
        <v/>
      </c>
      <c r="P70" s="221" t="str">
        <f t="shared" si="6"/>
        <v/>
      </c>
    </row>
    <row r="71" spans="1:16" s="89" customFormat="1" ht="34.5" customHeight="1" x14ac:dyDescent="0.4">
      <c r="A71" s="7" t="str">
        <f t="shared" si="2"/>
        <v>○○</v>
      </c>
      <c r="B71" s="199"/>
      <c r="C71" s="200"/>
      <c r="D71" s="184" t="str">
        <f t="shared" si="3"/>
        <v/>
      </c>
      <c r="E71" s="207"/>
      <c r="F71" s="208"/>
      <c r="G71" s="188" t="str">
        <f t="shared" si="4"/>
        <v/>
      </c>
      <c r="H71" s="209"/>
      <c r="I71" s="210"/>
      <c r="J71" s="211" t="str">
        <f t="shared" si="5"/>
        <v/>
      </c>
      <c r="K71" s="209"/>
      <c r="L71" s="212"/>
      <c r="M71" s="222"/>
      <c r="N71" s="155"/>
      <c r="O71" s="223" t="str">
        <f t="shared" si="1"/>
        <v/>
      </c>
      <c r="P71" s="221" t="str">
        <f t="shared" si="6"/>
        <v/>
      </c>
    </row>
    <row r="72" spans="1:16" s="89" customFormat="1" ht="34.5" customHeight="1" x14ac:dyDescent="0.4">
      <c r="A72" s="7" t="str">
        <f t="shared" si="2"/>
        <v>○○</v>
      </c>
      <c r="B72" s="199"/>
      <c r="C72" s="200"/>
      <c r="D72" s="184" t="str">
        <f t="shared" si="3"/>
        <v/>
      </c>
      <c r="E72" s="207"/>
      <c r="F72" s="208"/>
      <c r="G72" s="188" t="str">
        <f t="shared" si="4"/>
        <v/>
      </c>
      <c r="H72" s="209"/>
      <c r="I72" s="210"/>
      <c r="J72" s="211" t="str">
        <f t="shared" si="5"/>
        <v/>
      </c>
      <c r="K72" s="209"/>
      <c r="L72" s="212"/>
      <c r="M72" s="222"/>
      <c r="N72" s="155"/>
      <c r="O72" s="223" t="str">
        <f t="shared" si="1"/>
        <v/>
      </c>
      <c r="P72" s="221" t="str">
        <f t="shared" si="6"/>
        <v/>
      </c>
    </row>
    <row r="73" spans="1:16" s="89" customFormat="1" ht="34.5" customHeight="1" x14ac:dyDescent="0.4">
      <c r="A73" s="7" t="str">
        <f t="shared" si="2"/>
        <v>○○</v>
      </c>
      <c r="B73" s="199"/>
      <c r="C73" s="200"/>
      <c r="D73" s="184" t="str">
        <f t="shared" si="3"/>
        <v/>
      </c>
      <c r="E73" s="207"/>
      <c r="F73" s="208"/>
      <c r="G73" s="188" t="str">
        <f t="shared" si="4"/>
        <v/>
      </c>
      <c r="H73" s="209"/>
      <c r="I73" s="210"/>
      <c r="J73" s="211" t="str">
        <f t="shared" si="5"/>
        <v/>
      </c>
      <c r="K73" s="209"/>
      <c r="L73" s="212"/>
      <c r="M73" s="222"/>
      <c r="N73" s="155"/>
      <c r="O73" s="223" t="str">
        <f t="shared" si="1"/>
        <v/>
      </c>
      <c r="P73" s="221" t="str">
        <f t="shared" si="6"/>
        <v/>
      </c>
    </row>
    <row r="74" spans="1:16" s="89" customFormat="1" ht="34.5" customHeight="1" x14ac:dyDescent="0.4">
      <c r="A74" s="7" t="str">
        <f t="shared" si="2"/>
        <v>○○</v>
      </c>
      <c r="B74" s="199"/>
      <c r="C74" s="200"/>
      <c r="D74" s="184" t="str">
        <f t="shared" si="3"/>
        <v/>
      </c>
      <c r="E74" s="207"/>
      <c r="F74" s="208"/>
      <c r="G74" s="188" t="str">
        <f t="shared" si="4"/>
        <v/>
      </c>
      <c r="H74" s="209"/>
      <c r="I74" s="210"/>
      <c r="J74" s="211" t="str">
        <f t="shared" si="5"/>
        <v/>
      </c>
      <c r="K74" s="209"/>
      <c r="L74" s="212"/>
      <c r="M74" s="222"/>
      <c r="N74" s="155"/>
      <c r="O74" s="223" t="str">
        <f t="shared" si="1"/>
        <v/>
      </c>
      <c r="P74" s="221" t="str">
        <f t="shared" si="6"/>
        <v/>
      </c>
    </row>
    <row r="75" spans="1:16" s="89" customFormat="1" ht="34.5" customHeight="1" x14ac:dyDescent="0.4">
      <c r="A75" s="7" t="str">
        <f t="shared" si="2"/>
        <v>○○</v>
      </c>
      <c r="B75" s="199"/>
      <c r="C75" s="200"/>
      <c r="D75" s="184" t="str">
        <f t="shared" si="3"/>
        <v/>
      </c>
      <c r="E75" s="207"/>
      <c r="F75" s="208"/>
      <c r="G75" s="188" t="str">
        <f t="shared" si="4"/>
        <v/>
      </c>
      <c r="H75" s="209"/>
      <c r="I75" s="210"/>
      <c r="J75" s="211" t="str">
        <f t="shared" si="5"/>
        <v/>
      </c>
      <c r="K75" s="209"/>
      <c r="L75" s="212"/>
      <c r="M75" s="222"/>
      <c r="N75" s="155"/>
      <c r="O75" s="223" t="str">
        <f t="shared" si="1"/>
        <v/>
      </c>
      <c r="P75" s="221" t="str">
        <f t="shared" si="6"/>
        <v/>
      </c>
    </row>
    <row r="76" spans="1:16" s="89" customFormat="1" ht="34.5" customHeight="1" x14ac:dyDescent="0.4">
      <c r="A76" s="7" t="str">
        <f t="shared" si="2"/>
        <v>○○</v>
      </c>
      <c r="B76" s="199"/>
      <c r="C76" s="200"/>
      <c r="D76" s="184" t="str">
        <f t="shared" si="3"/>
        <v/>
      </c>
      <c r="E76" s="207"/>
      <c r="F76" s="208"/>
      <c r="G76" s="188" t="str">
        <f t="shared" si="4"/>
        <v/>
      </c>
      <c r="H76" s="209"/>
      <c r="I76" s="210"/>
      <c r="J76" s="211" t="str">
        <f t="shared" si="5"/>
        <v/>
      </c>
      <c r="K76" s="209"/>
      <c r="L76" s="212"/>
      <c r="M76" s="222"/>
      <c r="N76" s="155"/>
      <c r="O76" s="223" t="str">
        <f t="shared" si="1"/>
        <v/>
      </c>
      <c r="P76" s="221" t="str">
        <f t="shared" si="6"/>
        <v/>
      </c>
    </row>
    <row r="77" spans="1:16" s="89" customFormat="1" ht="34.5" customHeight="1" x14ac:dyDescent="0.4">
      <c r="A77" s="7" t="str">
        <f t="shared" si="2"/>
        <v>○○</v>
      </c>
      <c r="B77" s="199"/>
      <c r="C77" s="200"/>
      <c r="D77" s="184" t="str">
        <f t="shared" si="3"/>
        <v/>
      </c>
      <c r="E77" s="207"/>
      <c r="F77" s="208"/>
      <c r="G77" s="188" t="str">
        <f t="shared" si="4"/>
        <v/>
      </c>
      <c r="H77" s="209"/>
      <c r="I77" s="210"/>
      <c r="J77" s="211" t="str">
        <f t="shared" si="5"/>
        <v/>
      </c>
      <c r="K77" s="209"/>
      <c r="L77" s="212"/>
      <c r="M77" s="222"/>
      <c r="N77" s="155"/>
      <c r="O77" s="223" t="str">
        <f t="shared" si="1"/>
        <v/>
      </c>
      <c r="P77" s="221" t="str">
        <f t="shared" si="6"/>
        <v/>
      </c>
    </row>
    <row r="78" spans="1:16" s="89" customFormat="1" ht="34.5" customHeight="1" x14ac:dyDescent="0.4">
      <c r="A78" s="7" t="str">
        <f t="shared" si="2"/>
        <v>○○</v>
      </c>
      <c r="B78" s="199"/>
      <c r="C78" s="200"/>
      <c r="D78" s="184" t="str">
        <f t="shared" si="3"/>
        <v/>
      </c>
      <c r="E78" s="207"/>
      <c r="F78" s="208"/>
      <c r="G78" s="188" t="str">
        <f t="shared" si="4"/>
        <v/>
      </c>
      <c r="H78" s="209"/>
      <c r="I78" s="210"/>
      <c r="J78" s="211" t="str">
        <f t="shared" si="5"/>
        <v/>
      </c>
      <c r="K78" s="209"/>
      <c r="L78" s="212"/>
      <c r="M78" s="222"/>
      <c r="N78" s="155"/>
      <c r="O78" s="223" t="str">
        <f t="shared" ref="O78:O141" si="7">IFERROR(IF(($F78+$I78)&lt;&gt;($K78+$L78),"NG",""),"")</f>
        <v/>
      </c>
      <c r="P78" s="221" t="str">
        <f t="shared" si="6"/>
        <v/>
      </c>
    </row>
    <row r="79" spans="1:16" s="89" customFormat="1" ht="34.5" customHeight="1" x14ac:dyDescent="0.4">
      <c r="A79" s="7" t="str">
        <f t="shared" ref="A79:A142" si="8">IF($A$11="","",$A$11)</f>
        <v>○○</v>
      </c>
      <c r="B79" s="199"/>
      <c r="C79" s="200"/>
      <c r="D79" s="184" t="str">
        <f t="shared" ref="D79:D142" si="9">IF($E79+$F79&lt;&gt;0,$E79+$F79,"")</f>
        <v/>
      </c>
      <c r="E79" s="207"/>
      <c r="F79" s="208"/>
      <c r="G79" s="188" t="str">
        <f t="shared" ref="G79:G142" si="10">IF($H79+$I79&lt;&gt;0,$H79+$I79,"")</f>
        <v/>
      </c>
      <c r="H79" s="209"/>
      <c r="I79" s="210"/>
      <c r="J79" s="211" t="str">
        <f t="shared" ref="J79:J142" si="11">IF($F79+$I79&lt;&gt;0,$F79+$I79,"")</f>
        <v/>
      </c>
      <c r="K79" s="209"/>
      <c r="L79" s="212"/>
      <c r="M79" s="222"/>
      <c r="N79" s="155"/>
      <c r="O79" s="223" t="str">
        <f t="shared" si="7"/>
        <v/>
      </c>
      <c r="P79" s="221" t="str">
        <f t="shared" ref="P79:P142" si="12">IF($O79="NG","※「B+D=E+F」となるように入力してください。","")</f>
        <v/>
      </c>
    </row>
    <row r="80" spans="1:16" s="89" customFormat="1" ht="34.5" customHeight="1" x14ac:dyDescent="0.4">
      <c r="A80" s="7" t="str">
        <f t="shared" si="8"/>
        <v>○○</v>
      </c>
      <c r="B80" s="199"/>
      <c r="C80" s="200"/>
      <c r="D80" s="184" t="str">
        <f t="shared" si="9"/>
        <v/>
      </c>
      <c r="E80" s="207"/>
      <c r="F80" s="208"/>
      <c r="G80" s="188" t="str">
        <f t="shared" si="10"/>
        <v/>
      </c>
      <c r="H80" s="209"/>
      <c r="I80" s="210"/>
      <c r="J80" s="211" t="str">
        <f t="shared" si="11"/>
        <v/>
      </c>
      <c r="K80" s="209"/>
      <c r="L80" s="212"/>
      <c r="M80" s="222"/>
      <c r="N80" s="155"/>
      <c r="O80" s="223" t="str">
        <f t="shared" si="7"/>
        <v/>
      </c>
      <c r="P80" s="221" t="str">
        <f t="shared" si="12"/>
        <v/>
      </c>
    </row>
    <row r="81" spans="1:16" s="89" customFormat="1" ht="34.5" customHeight="1" x14ac:dyDescent="0.4">
      <c r="A81" s="7" t="str">
        <f t="shared" si="8"/>
        <v>○○</v>
      </c>
      <c r="B81" s="199"/>
      <c r="C81" s="200"/>
      <c r="D81" s="184" t="str">
        <f t="shared" si="9"/>
        <v/>
      </c>
      <c r="E81" s="207"/>
      <c r="F81" s="208"/>
      <c r="G81" s="188" t="str">
        <f t="shared" si="10"/>
        <v/>
      </c>
      <c r="H81" s="209"/>
      <c r="I81" s="210"/>
      <c r="J81" s="211" t="str">
        <f t="shared" si="11"/>
        <v/>
      </c>
      <c r="K81" s="209"/>
      <c r="L81" s="212"/>
      <c r="M81" s="222"/>
      <c r="N81" s="155"/>
      <c r="O81" s="223" t="str">
        <f t="shared" si="7"/>
        <v/>
      </c>
      <c r="P81" s="221" t="str">
        <f t="shared" si="12"/>
        <v/>
      </c>
    </row>
    <row r="82" spans="1:16" s="89" customFormat="1" ht="34.5" customHeight="1" x14ac:dyDescent="0.4">
      <c r="A82" s="7" t="str">
        <f t="shared" si="8"/>
        <v>○○</v>
      </c>
      <c r="B82" s="199"/>
      <c r="C82" s="200"/>
      <c r="D82" s="184" t="str">
        <f t="shared" si="9"/>
        <v/>
      </c>
      <c r="E82" s="207"/>
      <c r="F82" s="208"/>
      <c r="G82" s="188" t="str">
        <f t="shared" si="10"/>
        <v/>
      </c>
      <c r="H82" s="209"/>
      <c r="I82" s="210"/>
      <c r="J82" s="211" t="str">
        <f t="shared" si="11"/>
        <v/>
      </c>
      <c r="K82" s="209"/>
      <c r="L82" s="212"/>
      <c r="M82" s="222"/>
      <c r="N82" s="155"/>
      <c r="O82" s="223" t="str">
        <f t="shared" si="7"/>
        <v/>
      </c>
      <c r="P82" s="221" t="str">
        <f t="shared" si="12"/>
        <v/>
      </c>
    </row>
    <row r="83" spans="1:16" s="89" customFormat="1" ht="34.5" customHeight="1" x14ac:dyDescent="0.4">
      <c r="A83" s="7" t="str">
        <f t="shared" si="8"/>
        <v>○○</v>
      </c>
      <c r="B83" s="199"/>
      <c r="C83" s="200"/>
      <c r="D83" s="184" t="str">
        <f t="shared" si="9"/>
        <v/>
      </c>
      <c r="E83" s="207"/>
      <c r="F83" s="208"/>
      <c r="G83" s="188" t="str">
        <f t="shared" si="10"/>
        <v/>
      </c>
      <c r="H83" s="209"/>
      <c r="I83" s="210"/>
      <c r="J83" s="211" t="str">
        <f t="shared" si="11"/>
        <v/>
      </c>
      <c r="K83" s="209"/>
      <c r="L83" s="212"/>
      <c r="M83" s="222"/>
      <c r="N83" s="155"/>
      <c r="O83" s="223" t="str">
        <f t="shared" si="7"/>
        <v/>
      </c>
      <c r="P83" s="221" t="str">
        <f t="shared" si="12"/>
        <v/>
      </c>
    </row>
    <row r="84" spans="1:16" s="89" customFormat="1" ht="34.5" customHeight="1" x14ac:dyDescent="0.4">
      <c r="A84" s="7" t="str">
        <f t="shared" si="8"/>
        <v>○○</v>
      </c>
      <c r="B84" s="199"/>
      <c r="C84" s="200"/>
      <c r="D84" s="184" t="str">
        <f t="shared" si="9"/>
        <v/>
      </c>
      <c r="E84" s="207"/>
      <c r="F84" s="208"/>
      <c r="G84" s="188" t="str">
        <f t="shared" si="10"/>
        <v/>
      </c>
      <c r="H84" s="209"/>
      <c r="I84" s="210"/>
      <c r="J84" s="211" t="str">
        <f t="shared" si="11"/>
        <v/>
      </c>
      <c r="K84" s="209"/>
      <c r="L84" s="212"/>
      <c r="M84" s="222"/>
      <c r="N84" s="155"/>
      <c r="O84" s="223" t="str">
        <f t="shared" si="7"/>
        <v/>
      </c>
      <c r="P84" s="221" t="str">
        <f t="shared" si="12"/>
        <v/>
      </c>
    </row>
    <row r="85" spans="1:16" s="89" customFormat="1" ht="34.5" customHeight="1" x14ac:dyDescent="0.4">
      <c r="A85" s="7" t="str">
        <f t="shared" si="8"/>
        <v>○○</v>
      </c>
      <c r="B85" s="199"/>
      <c r="C85" s="200"/>
      <c r="D85" s="184" t="str">
        <f t="shared" si="9"/>
        <v/>
      </c>
      <c r="E85" s="207"/>
      <c r="F85" s="208"/>
      <c r="G85" s="188" t="str">
        <f t="shared" si="10"/>
        <v/>
      </c>
      <c r="H85" s="209"/>
      <c r="I85" s="210"/>
      <c r="J85" s="211" t="str">
        <f t="shared" si="11"/>
        <v/>
      </c>
      <c r="K85" s="209"/>
      <c r="L85" s="212"/>
      <c r="M85" s="222"/>
      <c r="N85" s="155"/>
      <c r="O85" s="223" t="str">
        <f t="shared" si="7"/>
        <v/>
      </c>
      <c r="P85" s="221" t="str">
        <f t="shared" si="12"/>
        <v/>
      </c>
    </row>
    <row r="86" spans="1:16" s="89" customFormat="1" ht="34.5" customHeight="1" x14ac:dyDescent="0.4">
      <c r="A86" s="7" t="str">
        <f t="shared" si="8"/>
        <v>○○</v>
      </c>
      <c r="B86" s="199"/>
      <c r="C86" s="200"/>
      <c r="D86" s="184" t="str">
        <f t="shared" si="9"/>
        <v/>
      </c>
      <c r="E86" s="207"/>
      <c r="F86" s="208"/>
      <c r="G86" s="188" t="str">
        <f t="shared" si="10"/>
        <v/>
      </c>
      <c r="H86" s="209"/>
      <c r="I86" s="210"/>
      <c r="J86" s="211" t="str">
        <f t="shared" si="11"/>
        <v/>
      </c>
      <c r="K86" s="209"/>
      <c r="L86" s="212"/>
      <c r="M86" s="222"/>
      <c r="N86" s="155"/>
      <c r="O86" s="223" t="str">
        <f t="shared" si="7"/>
        <v/>
      </c>
      <c r="P86" s="221" t="str">
        <f t="shared" si="12"/>
        <v/>
      </c>
    </row>
    <row r="87" spans="1:16" s="89" customFormat="1" ht="34.5" customHeight="1" x14ac:dyDescent="0.4">
      <c r="A87" s="7" t="str">
        <f t="shared" si="8"/>
        <v>○○</v>
      </c>
      <c r="B87" s="199"/>
      <c r="C87" s="200"/>
      <c r="D87" s="184" t="str">
        <f t="shared" si="9"/>
        <v/>
      </c>
      <c r="E87" s="207"/>
      <c r="F87" s="208"/>
      <c r="G87" s="188" t="str">
        <f t="shared" si="10"/>
        <v/>
      </c>
      <c r="H87" s="209"/>
      <c r="I87" s="210"/>
      <c r="J87" s="211" t="str">
        <f t="shared" si="11"/>
        <v/>
      </c>
      <c r="K87" s="209"/>
      <c r="L87" s="212"/>
      <c r="M87" s="222"/>
      <c r="N87" s="155"/>
      <c r="O87" s="223" t="str">
        <f t="shared" si="7"/>
        <v/>
      </c>
      <c r="P87" s="221" t="str">
        <f t="shared" si="12"/>
        <v/>
      </c>
    </row>
    <row r="88" spans="1:16" s="89" customFormat="1" ht="34.5" customHeight="1" x14ac:dyDescent="0.4">
      <c r="A88" s="7" t="str">
        <f t="shared" si="8"/>
        <v>○○</v>
      </c>
      <c r="B88" s="199"/>
      <c r="C88" s="200"/>
      <c r="D88" s="184" t="str">
        <f t="shared" si="9"/>
        <v/>
      </c>
      <c r="E88" s="207"/>
      <c r="F88" s="208"/>
      <c r="G88" s="188" t="str">
        <f t="shared" si="10"/>
        <v/>
      </c>
      <c r="H88" s="209"/>
      <c r="I88" s="210"/>
      <c r="J88" s="211" t="str">
        <f t="shared" si="11"/>
        <v/>
      </c>
      <c r="K88" s="209"/>
      <c r="L88" s="212"/>
      <c r="M88" s="222"/>
      <c r="N88" s="155"/>
      <c r="O88" s="223" t="str">
        <f t="shared" si="7"/>
        <v/>
      </c>
      <c r="P88" s="221" t="str">
        <f t="shared" si="12"/>
        <v/>
      </c>
    </row>
    <row r="89" spans="1:16" s="89" customFormat="1" ht="34.5" customHeight="1" x14ac:dyDescent="0.4">
      <c r="A89" s="7" t="str">
        <f t="shared" si="8"/>
        <v>○○</v>
      </c>
      <c r="B89" s="199"/>
      <c r="C89" s="200"/>
      <c r="D89" s="184" t="str">
        <f t="shared" si="9"/>
        <v/>
      </c>
      <c r="E89" s="207"/>
      <c r="F89" s="208"/>
      <c r="G89" s="188" t="str">
        <f t="shared" si="10"/>
        <v/>
      </c>
      <c r="H89" s="209"/>
      <c r="I89" s="210"/>
      <c r="J89" s="211" t="str">
        <f t="shared" si="11"/>
        <v/>
      </c>
      <c r="K89" s="209"/>
      <c r="L89" s="212"/>
      <c r="M89" s="222"/>
      <c r="N89" s="155"/>
      <c r="O89" s="223" t="str">
        <f t="shared" si="7"/>
        <v/>
      </c>
      <c r="P89" s="221" t="str">
        <f t="shared" si="12"/>
        <v/>
      </c>
    </row>
    <row r="90" spans="1:16" s="89" customFormat="1" ht="34.5" customHeight="1" x14ac:dyDescent="0.4">
      <c r="A90" s="7" t="str">
        <f t="shared" si="8"/>
        <v>○○</v>
      </c>
      <c r="B90" s="199"/>
      <c r="C90" s="200"/>
      <c r="D90" s="184" t="str">
        <f t="shared" si="9"/>
        <v/>
      </c>
      <c r="E90" s="207"/>
      <c r="F90" s="208"/>
      <c r="G90" s="188" t="str">
        <f t="shared" si="10"/>
        <v/>
      </c>
      <c r="H90" s="209"/>
      <c r="I90" s="210"/>
      <c r="J90" s="211" t="str">
        <f t="shared" si="11"/>
        <v/>
      </c>
      <c r="K90" s="209"/>
      <c r="L90" s="212"/>
      <c r="M90" s="222"/>
      <c r="N90" s="155"/>
      <c r="O90" s="223" t="str">
        <f t="shared" si="7"/>
        <v/>
      </c>
      <c r="P90" s="221" t="str">
        <f t="shared" si="12"/>
        <v/>
      </c>
    </row>
    <row r="91" spans="1:16" s="89" customFormat="1" ht="34.5" customHeight="1" x14ac:dyDescent="0.4">
      <c r="A91" s="7" t="str">
        <f t="shared" si="8"/>
        <v>○○</v>
      </c>
      <c r="B91" s="199"/>
      <c r="C91" s="200"/>
      <c r="D91" s="184" t="str">
        <f t="shared" si="9"/>
        <v/>
      </c>
      <c r="E91" s="207"/>
      <c r="F91" s="208"/>
      <c r="G91" s="188" t="str">
        <f t="shared" si="10"/>
        <v/>
      </c>
      <c r="H91" s="209"/>
      <c r="I91" s="210"/>
      <c r="J91" s="211" t="str">
        <f t="shared" si="11"/>
        <v/>
      </c>
      <c r="K91" s="209"/>
      <c r="L91" s="212"/>
      <c r="M91" s="222"/>
      <c r="N91" s="155"/>
      <c r="O91" s="223" t="str">
        <f t="shared" si="7"/>
        <v/>
      </c>
      <c r="P91" s="221" t="str">
        <f t="shared" si="12"/>
        <v/>
      </c>
    </row>
    <row r="92" spans="1:16" s="89" customFormat="1" ht="34.5" customHeight="1" x14ac:dyDescent="0.4">
      <c r="A92" s="7" t="str">
        <f t="shared" si="8"/>
        <v>○○</v>
      </c>
      <c r="B92" s="199"/>
      <c r="C92" s="200"/>
      <c r="D92" s="184" t="str">
        <f t="shared" si="9"/>
        <v/>
      </c>
      <c r="E92" s="207"/>
      <c r="F92" s="208"/>
      <c r="G92" s="188" t="str">
        <f t="shared" si="10"/>
        <v/>
      </c>
      <c r="H92" s="209"/>
      <c r="I92" s="210"/>
      <c r="J92" s="211" t="str">
        <f t="shared" si="11"/>
        <v/>
      </c>
      <c r="K92" s="209"/>
      <c r="L92" s="212"/>
      <c r="M92" s="222"/>
      <c r="N92" s="155"/>
      <c r="O92" s="223" t="str">
        <f t="shared" si="7"/>
        <v/>
      </c>
      <c r="P92" s="221" t="str">
        <f t="shared" si="12"/>
        <v/>
      </c>
    </row>
    <row r="93" spans="1:16" s="89" customFormat="1" ht="34.5" customHeight="1" x14ac:dyDescent="0.4">
      <c r="A93" s="7" t="str">
        <f t="shared" si="8"/>
        <v>○○</v>
      </c>
      <c r="B93" s="199"/>
      <c r="C93" s="200"/>
      <c r="D93" s="184" t="str">
        <f t="shared" si="9"/>
        <v/>
      </c>
      <c r="E93" s="207"/>
      <c r="F93" s="208"/>
      <c r="G93" s="188" t="str">
        <f t="shared" si="10"/>
        <v/>
      </c>
      <c r="H93" s="209"/>
      <c r="I93" s="210"/>
      <c r="J93" s="211" t="str">
        <f t="shared" si="11"/>
        <v/>
      </c>
      <c r="K93" s="209"/>
      <c r="L93" s="212"/>
      <c r="M93" s="222"/>
      <c r="N93" s="155"/>
      <c r="O93" s="223" t="str">
        <f t="shared" si="7"/>
        <v/>
      </c>
      <c r="P93" s="221" t="str">
        <f t="shared" si="12"/>
        <v/>
      </c>
    </row>
    <row r="94" spans="1:16" s="89" customFormat="1" ht="34.5" customHeight="1" x14ac:dyDescent="0.4">
      <c r="A94" s="7" t="str">
        <f t="shared" si="8"/>
        <v>○○</v>
      </c>
      <c r="B94" s="199"/>
      <c r="C94" s="200"/>
      <c r="D94" s="184" t="str">
        <f t="shared" si="9"/>
        <v/>
      </c>
      <c r="E94" s="207"/>
      <c r="F94" s="208"/>
      <c r="G94" s="188" t="str">
        <f t="shared" si="10"/>
        <v/>
      </c>
      <c r="H94" s="209"/>
      <c r="I94" s="210"/>
      <c r="J94" s="211" t="str">
        <f t="shared" si="11"/>
        <v/>
      </c>
      <c r="K94" s="209"/>
      <c r="L94" s="212"/>
      <c r="M94" s="222"/>
      <c r="N94" s="155"/>
      <c r="O94" s="223" t="str">
        <f t="shared" si="7"/>
        <v/>
      </c>
      <c r="P94" s="221" t="str">
        <f t="shared" si="12"/>
        <v/>
      </c>
    </row>
    <row r="95" spans="1:16" s="89" customFormat="1" ht="34.5" customHeight="1" x14ac:dyDescent="0.4">
      <c r="A95" s="7" t="str">
        <f t="shared" si="8"/>
        <v>○○</v>
      </c>
      <c r="B95" s="199"/>
      <c r="C95" s="200"/>
      <c r="D95" s="184" t="str">
        <f t="shared" si="9"/>
        <v/>
      </c>
      <c r="E95" s="207"/>
      <c r="F95" s="208"/>
      <c r="G95" s="188" t="str">
        <f t="shared" si="10"/>
        <v/>
      </c>
      <c r="H95" s="209"/>
      <c r="I95" s="210"/>
      <c r="J95" s="211" t="str">
        <f t="shared" si="11"/>
        <v/>
      </c>
      <c r="K95" s="209"/>
      <c r="L95" s="212"/>
      <c r="M95" s="222"/>
      <c r="N95" s="155"/>
      <c r="O95" s="223" t="str">
        <f t="shared" si="7"/>
        <v/>
      </c>
      <c r="P95" s="221" t="str">
        <f t="shared" si="12"/>
        <v/>
      </c>
    </row>
    <row r="96" spans="1:16" s="89" customFormat="1" ht="34.5" customHeight="1" x14ac:dyDescent="0.4">
      <c r="A96" s="7" t="str">
        <f t="shared" si="8"/>
        <v>○○</v>
      </c>
      <c r="B96" s="199"/>
      <c r="C96" s="200"/>
      <c r="D96" s="184" t="str">
        <f t="shared" si="9"/>
        <v/>
      </c>
      <c r="E96" s="207"/>
      <c r="F96" s="208"/>
      <c r="G96" s="188" t="str">
        <f t="shared" si="10"/>
        <v/>
      </c>
      <c r="H96" s="209"/>
      <c r="I96" s="210"/>
      <c r="J96" s="211" t="str">
        <f t="shared" si="11"/>
        <v/>
      </c>
      <c r="K96" s="209"/>
      <c r="L96" s="212"/>
      <c r="M96" s="222"/>
      <c r="N96" s="155"/>
      <c r="O96" s="223" t="str">
        <f t="shared" si="7"/>
        <v/>
      </c>
      <c r="P96" s="221" t="str">
        <f t="shared" si="12"/>
        <v/>
      </c>
    </row>
    <row r="97" spans="1:16" s="89" customFormat="1" ht="34.5" customHeight="1" x14ac:dyDescent="0.4">
      <c r="A97" s="7" t="str">
        <f t="shared" si="8"/>
        <v>○○</v>
      </c>
      <c r="B97" s="199"/>
      <c r="C97" s="200"/>
      <c r="D97" s="184" t="str">
        <f t="shared" si="9"/>
        <v/>
      </c>
      <c r="E97" s="207"/>
      <c r="F97" s="208"/>
      <c r="G97" s="188" t="str">
        <f t="shared" si="10"/>
        <v/>
      </c>
      <c r="H97" s="209"/>
      <c r="I97" s="210"/>
      <c r="J97" s="211" t="str">
        <f t="shared" si="11"/>
        <v/>
      </c>
      <c r="K97" s="209"/>
      <c r="L97" s="212"/>
      <c r="M97" s="222"/>
      <c r="N97" s="155"/>
      <c r="O97" s="223" t="str">
        <f t="shared" si="7"/>
        <v/>
      </c>
      <c r="P97" s="221" t="str">
        <f t="shared" si="12"/>
        <v/>
      </c>
    </row>
    <row r="98" spans="1:16" s="89" customFormat="1" ht="34.5" customHeight="1" x14ac:dyDescent="0.4">
      <c r="A98" s="7" t="str">
        <f t="shared" si="8"/>
        <v>○○</v>
      </c>
      <c r="B98" s="199"/>
      <c r="C98" s="200"/>
      <c r="D98" s="184" t="str">
        <f t="shared" si="9"/>
        <v/>
      </c>
      <c r="E98" s="207"/>
      <c r="F98" s="208"/>
      <c r="G98" s="188" t="str">
        <f t="shared" si="10"/>
        <v/>
      </c>
      <c r="H98" s="209"/>
      <c r="I98" s="210"/>
      <c r="J98" s="211" t="str">
        <f t="shared" si="11"/>
        <v/>
      </c>
      <c r="K98" s="209"/>
      <c r="L98" s="212"/>
      <c r="M98" s="222"/>
      <c r="N98" s="155"/>
      <c r="O98" s="223" t="str">
        <f t="shared" si="7"/>
        <v/>
      </c>
      <c r="P98" s="221" t="str">
        <f t="shared" si="12"/>
        <v/>
      </c>
    </row>
    <row r="99" spans="1:16" s="89" customFormat="1" ht="34.5" customHeight="1" x14ac:dyDescent="0.4">
      <c r="A99" s="7" t="str">
        <f t="shared" si="8"/>
        <v>○○</v>
      </c>
      <c r="B99" s="199"/>
      <c r="C99" s="200"/>
      <c r="D99" s="184" t="str">
        <f t="shared" si="9"/>
        <v/>
      </c>
      <c r="E99" s="207"/>
      <c r="F99" s="208"/>
      <c r="G99" s="188" t="str">
        <f t="shared" si="10"/>
        <v/>
      </c>
      <c r="H99" s="209"/>
      <c r="I99" s="210"/>
      <c r="J99" s="211" t="str">
        <f t="shared" si="11"/>
        <v/>
      </c>
      <c r="K99" s="209"/>
      <c r="L99" s="212"/>
      <c r="M99" s="222"/>
      <c r="N99" s="155"/>
      <c r="O99" s="223" t="str">
        <f t="shared" si="7"/>
        <v/>
      </c>
      <c r="P99" s="221" t="str">
        <f t="shared" si="12"/>
        <v/>
      </c>
    </row>
    <row r="100" spans="1:16" s="89" customFormat="1" ht="34.5" customHeight="1" x14ac:dyDescent="0.4">
      <c r="A100" s="7" t="str">
        <f t="shared" si="8"/>
        <v>○○</v>
      </c>
      <c r="B100" s="199"/>
      <c r="C100" s="200"/>
      <c r="D100" s="184" t="str">
        <f t="shared" si="9"/>
        <v/>
      </c>
      <c r="E100" s="207"/>
      <c r="F100" s="208"/>
      <c r="G100" s="188" t="str">
        <f t="shared" si="10"/>
        <v/>
      </c>
      <c r="H100" s="209"/>
      <c r="I100" s="210"/>
      <c r="J100" s="211" t="str">
        <f t="shared" si="11"/>
        <v/>
      </c>
      <c r="K100" s="209"/>
      <c r="L100" s="212"/>
      <c r="M100" s="222"/>
      <c r="N100" s="155"/>
      <c r="O100" s="223" t="str">
        <f t="shared" si="7"/>
        <v/>
      </c>
      <c r="P100" s="221" t="str">
        <f t="shared" si="12"/>
        <v/>
      </c>
    </row>
    <row r="101" spans="1:16" s="89" customFormat="1" ht="34.5" customHeight="1" x14ac:dyDescent="0.4">
      <c r="A101" s="7" t="str">
        <f t="shared" si="8"/>
        <v>○○</v>
      </c>
      <c r="B101" s="199"/>
      <c r="C101" s="200"/>
      <c r="D101" s="184" t="str">
        <f t="shared" si="9"/>
        <v/>
      </c>
      <c r="E101" s="207"/>
      <c r="F101" s="208"/>
      <c r="G101" s="188" t="str">
        <f t="shared" si="10"/>
        <v/>
      </c>
      <c r="H101" s="209"/>
      <c r="I101" s="210"/>
      <c r="J101" s="211" t="str">
        <f t="shared" si="11"/>
        <v/>
      </c>
      <c r="K101" s="209"/>
      <c r="L101" s="212"/>
      <c r="M101" s="222"/>
      <c r="N101" s="155"/>
      <c r="O101" s="223" t="str">
        <f t="shared" si="7"/>
        <v/>
      </c>
      <c r="P101" s="221" t="str">
        <f t="shared" si="12"/>
        <v/>
      </c>
    </row>
    <row r="102" spans="1:16" s="89" customFormat="1" ht="34.5" customHeight="1" x14ac:dyDescent="0.4">
      <c r="A102" s="7" t="str">
        <f t="shared" si="8"/>
        <v>○○</v>
      </c>
      <c r="B102" s="199"/>
      <c r="C102" s="200"/>
      <c r="D102" s="184" t="str">
        <f t="shared" si="9"/>
        <v/>
      </c>
      <c r="E102" s="207"/>
      <c r="F102" s="208"/>
      <c r="G102" s="188" t="str">
        <f t="shared" si="10"/>
        <v/>
      </c>
      <c r="H102" s="209"/>
      <c r="I102" s="210"/>
      <c r="J102" s="211" t="str">
        <f t="shared" si="11"/>
        <v/>
      </c>
      <c r="K102" s="209"/>
      <c r="L102" s="212"/>
      <c r="M102" s="222"/>
      <c r="N102" s="155"/>
      <c r="O102" s="223" t="str">
        <f t="shared" si="7"/>
        <v/>
      </c>
      <c r="P102" s="221" t="str">
        <f t="shared" si="12"/>
        <v/>
      </c>
    </row>
    <row r="103" spans="1:16" s="89" customFormat="1" ht="34.5" customHeight="1" x14ac:dyDescent="0.4">
      <c r="A103" s="7" t="str">
        <f t="shared" si="8"/>
        <v>○○</v>
      </c>
      <c r="B103" s="199"/>
      <c r="C103" s="200"/>
      <c r="D103" s="184" t="str">
        <f t="shared" si="9"/>
        <v/>
      </c>
      <c r="E103" s="207"/>
      <c r="F103" s="208"/>
      <c r="G103" s="188" t="str">
        <f t="shared" si="10"/>
        <v/>
      </c>
      <c r="H103" s="209"/>
      <c r="I103" s="210"/>
      <c r="J103" s="211" t="str">
        <f t="shared" si="11"/>
        <v/>
      </c>
      <c r="K103" s="209"/>
      <c r="L103" s="212"/>
      <c r="M103" s="222"/>
      <c r="N103" s="155"/>
      <c r="O103" s="223" t="str">
        <f t="shared" si="7"/>
        <v/>
      </c>
      <c r="P103" s="221" t="str">
        <f t="shared" si="12"/>
        <v/>
      </c>
    </row>
    <row r="104" spans="1:16" s="89" customFormat="1" ht="34.5" customHeight="1" x14ac:dyDescent="0.4">
      <c r="A104" s="7" t="str">
        <f t="shared" si="8"/>
        <v>○○</v>
      </c>
      <c r="B104" s="199"/>
      <c r="C104" s="200"/>
      <c r="D104" s="184" t="str">
        <f t="shared" si="9"/>
        <v/>
      </c>
      <c r="E104" s="207"/>
      <c r="F104" s="208"/>
      <c r="G104" s="188" t="str">
        <f t="shared" si="10"/>
        <v/>
      </c>
      <c r="H104" s="209"/>
      <c r="I104" s="210"/>
      <c r="J104" s="211" t="str">
        <f t="shared" si="11"/>
        <v/>
      </c>
      <c r="K104" s="209"/>
      <c r="L104" s="212"/>
      <c r="M104" s="222"/>
      <c r="N104" s="155"/>
      <c r="O104" s="223" t="str">
        <f t="shared" si="7"/>
        <v/>
      </c>
      <c r="P104" s="221" t="str">
        <f t="shared" si="12"/>
        <v/>
      </c>
    </row>
    <row r="105" spans="1:16" s="89" customFormat="1" ht="34.5" customHeight="1" x14ac:dyDescent="0.4">
      <c r="A105" s="7" t="str">
        <f t="shared" si="8"/>
        <v>○○</v>
      </c>
      <c r="B105" s="199"/>
      <c r="C105" s="200"/>
      <c r="D105" s="184" t="str">
        <f t="shared" si="9"/>
        <v/>
      </c>
      <c r="E105" s="207"/>
      <c r="F105" s="208"/>
      <c r="G105" s="188" t="str">
        <f t="shared" si="10"/>
        <v/>
      </c>
      <c r="H105" s="209"/>
      <c r="I105" s="210"/>
      <c r="J105" s="211" t="str">
        <f t="shared" si="11"/>
        <v/>
      </c>
      <c r="K105" s="209"/>
      <c r="L105" s="212"/>
      <c r="M105" s="222"/>
      <c r="N105" s="155"/>
      <c r="O105" s="223" t="str">
        <f t="shared" si="7"/>
        <v/>
      </c>
      <c r="P105" s="221" t="str">
        <f t="shared" si="12"/>
        <v/>
      </c>
    </row>
    <row r="106" spans="1:16" s="89" customFormat="1" ht="34.5" customHeight="1" x14ac:dyDescent="0.4">
      <c r="A106" s="7" t="str">
        <f t="shared" si="8"/>
        <v>○○</v>
      </c>
      <c r="B106" s="199"/>
      <c r="C106" s="200"/>
      <c r="D106" s="184" t="str">
        <f t="shared" si="9"/>
        <v/>
      </c>
      <c r="E106" s="207"/>
      <c r="F106" s="208"/>
      <c r="G106" s="188" t="str">
        <f t="shared" si="10"/>
        <v/>
      </c>
      <c r="H106" s="209"/>
      <c r="I106" s="210"/>
      <c r="J106" s="211" t="str">
        <f t="shared" si="11"/>
        <v/>
      </c>
      <c r="K106" s="209"/>
      <c r="L106" s="212"/>
      <c r="M106" s="222"/>
      <c r="N106" s="155"/>
      <c r="O106" s="223" t="str">
        <f t="shared" si="7"/>
        <v/>
      </c>
      <c r="P106" s="221" t="str">
        <f t="shared" si="12"/>
        <v/>
      </c>
    </row>
    <row r="107" spans="1:16" s="89" customFormat="1" ht="34.5" customHeight="1" x14ac:dyDescent="0.4">
      <c r="A107" s="7" t="str">
        <f t="shared" si="8"/>
        <v>○○</v>
      </c>
      <c r="B107" s="199"/>
      <c r="C107" s="200"/>
      <c r="D107" s="184" t="str">
        <f t="shared" si="9"/>
        <v/>
      </c>
      <c r="E107" s="207"/>
      <c r="F107" s="208"/>
      <c r="G107" s="188" t="str">
        <f t="shared" si="10"/>
        <v/>
      </c>
      <c r="H107" s="209"/>
      <c r="I107" s="210"/>
      <c r="J107" s="211" t="str">
        <f t="shared" si="11"/>
        <v/>
      </c>
      <c r="K107" s="209"/>
      <c r="L107" s="212"/>
      <c r="M107" s="222"/>
      <c r="N107" s="155"/>
      <c r="O107" s="223" t="str">
        <f t="shared" si="7"/>
        <v/>
      </c>
      <c r="P107" s="221" t="str">
        <f t="shared" si="12"/>
        <v/>
      </c>
    </row>
    <row r="108" spans="1:16" s="89" customFormat="1" ht="34.5" customHeight="1" x14ac:dyDescent="0.4">
      <c r="A108" s="7" t="str">
        <f t="shared" si="8"/>
        <v>○○</v>
      </c>
      <c r="B108" s="199"/>
      <c r="C108" s="200"/>
      <c r="D108" s="184" t="str">
        <f t="shared" si="9"/>
        <v/>
      </c>
      <c r="E108" s="207"/>
      <c r="F108" s="208"/>
      <c r="G108" s="188" t="str">
        <f t="shared" si="10"/>
        <v/>
      </c>
      <c r="H108" s="209"/>
      <c r="I108" s="210"/>
      <c r="J108" s="211" t="str">
        <f t="shared" si="11"/>
        <v/>
      </c>
      <c r="K108" s="209"/>
      <c r="L108" s="212"/>
      <c r="M108" s="222"/>
      <c r="N108" s="155"/>
      <c r="O108" s="223" t="str">
        <f t="shared" si="7"/>
        <v/>
      </c>
      <c r="P108" s="221" t="str">
        <f t="shared" si="12"/>
        <v/>
      </c>
    </row>
    <row r="109" spans="1:16" s="89" customFormat="1" ht="34.5" customHeight="1" x14ac:dyDescent="0.4">
      <c r="A109" s="7" t="str">
        <f t="shared" si="8"/>
        <v>○○</v>
      </c>
      <c r="B109" s="199"/>
      <c r="C109" s="200"/>
      <c r="D109" s="184" t="str">
        <f t="shared" si="9"/>
        <v/>
      </c>
      <c r="E109" s="207"/>
      <c r="F109" s="208"/>
      <c r="G109" s="188" t="str">
        <f t="shared" si="10"/>
        <v/>
      </c>
      <c r="H109" s="209"/>
      <c r="I109" s="210"/>
      <c r="J109" s="211" t="str">
        <f t="shared" si="11"/>
        <v/>
      </c>
      <c r="K109" s="209"/>
      <c r="L109" s="212"/>
      <c r="M109" s="222"/>
      <c r="N109" s="155"/>
      <c r="O109" s="223" t="str">
        <f t="shared" si="7"/>
        <v/>
      </c>
      <c r="P109" s="221" t="str">
        <f t="shared" si="12"/>
        <v/>
      </c>
    </row>
    <row r="110" spans="1:16" s="89" customFormat="1" ht="34.5" customHeight="1" x14ac:dyDescent="0.4">
      <c r="A110" s="7" t="str">
        <f t="shared" si="8"/>
        <v>○○</v>
      </c>
      <c r="B110" s="199"/>
      <c r="C110" s="200"/>
      <c r="D110" s="184" t="str">
        <f t="shared" si="9"/>
        <v/>
      </c>
      <c r="E110" s="207"/>
      <c r="F110" s="208"/>
      <c r="G110" s="188" t="str">
        <f t="shared" si="10"/>
        <v/>
      </c>
      <c r="H110" s="209"/>
      <c r="I110" s="210"/>
      <c r="J110" s="211" t="str">
        <f t="shared" si="11"/>
        <v/>
      </c>
      <c r="K110" s="209"/>
      <c r="L110" s="212"/>
      <c r="M110" s="222"/>
      <c r="N110" s="155"/>
      <c r="O110" s="223" t="str">
        <f t="shared" si="7"/>
        <v/>
      </c>
      <c r="P110" s="221" t="str">
        <f t="shared" si="12"/>
        <v/>
      </c>
    </row>
    <row r="111" spans="1:16" s="89" customFormat="1" ht="34.5" customHeight="1" x14ac:dyDescent="0.4">
      <c r="A111" s="7" t="str">
        <f t="shared" si="8"/>
        <v>○○</v>
      </c>
      <c r="B111" s="199"/>
      <c r="C111" s="200"/>
      <c r="D111" s="184" t="str">
        <f t="shared" si="9"/>
        <v/>
      </c>
      <c r="E111" s="207"/>
      <c r="F111" s="208"/>
      <c r="G111" s="188" t="str">
        <f t="shared" si="10"/>
        <v/>
      </c>
      <c r="H111" s="209"/>
      <c r="I111" s="210"/>
      <c r="J111" s="211" t="str">
        <f t="shared" si="11"/>
        <v/>
      </c>
      <c r="K111" s="209"/>
      <c r="L111" s="212"/>
      <c r="M111" s="222"/>
      <c r="N111" s="155"/>
      <c r="O111" s="223" t="str">
        <f t="shared" si="7"/>
        <v/>
      </c>
      <c r="P111" s="221" t="str">
        <f t="shared" si="12"/>
        <v/>
      </c>
    </row>
    <row r="112" spans="1:16" s="89" customFormat="1" ht="34.5" customHeight="1" x14ac:dyDescent="0.4">
      <c r="A112" s="7" t="str">
        <f t="shared" si="8"/>
        <v>○○</v>
      </c>
      <c r="B112" s="199"/>
      <c r="C112" s="200"/>
      <c r="D112" s="184" t="str">
        <f t="shared" si="9"/>
        <v/>
      </c>
      <c r="E112" s="207"/>
      <c r="F112" s="208"/>
      <c r="G112" s="188" t="str">
        <f t="shared" si="10"/>
        <v/>
      </c>
      <c r="H112" s="209"/>
      <c r="I112" s="210"/>
      <c r="J112" s="211" t="str">
        <f t="shared" si="11"/>
        <v/>
      </c>
      <c r="K112" s="209"/>
      <c r="L112" s="212"/>
      <c r="M112" s="222"/>
      <c r="N112" s="155"/>
      <c r="O112" s="223" t="str">
        <f t="shared" si="7"/>
        <v/>
      </c>
      <c r="P112" s="221" t="str">
        <f t="shared" si="12"/>
        <v/>
      </c>
    </row>
    <row r="113" spans="1:16" s="89" customFormat="1" ht="34.5" customHeight="1" x14ac:dyDescent="0.4">
      <c r="A113" s="7" t="str">
        <f t="shared" si="8"/>
        <v>○○</v>
      </c>
      <c r="B113" s="199"/>
      <c r="C113" s="200"/>
      <c r="D113" s="184" t="str">
        <f t="shared" si="9"/>
        <v/>
      </c>
      <c r="E113" s="207"/>
      <c r="F113" s="208"/>
      <c r="G113" s="188" t="str">
        <f t="shared" si="10"/>
        <v/>
      </c>
      <c r="H113" s="209"/>
      <c r="I113" s="210"/>
      <c r="J113" s="211" t="str">
        <f t="shared" si="11"/>
        <v/>
      </c>
      <c r="K113" s="209"/>
      <c r="L113" s="212"/>
      <c r="M113" s="222"/>
      <c r="N113" s="155"/>
      <c r="O113" s="223" t="str">
        <f t="shared" si="7"/>
        <v/>
      </c>
      <c r="P113" s="221" t="str">
        <f t="shared" si="12"/>
        <v/>
      </c>
    </row>
    <row r="114" spans="1:16" s="89" customFormat="1" ht="34.5" customHeight="1" x14ac:dyDescent="0.4">
      <c r="A114" s="7" t="str">
        <f t="shared" si="8"/>
        <v>○○</v>
      </c>
      <c r="B114" s="199"/>
      <c r="C114" s="200"/>
      <c r="D114" s="184" t="str">
        <f t="shared" si="9"/>
        <v/>
      </c>
      <c r="E114" s="207"/>
      <c r="F114" s="208"/>
      <c r="G114" s="188" t="str">
        <f t="shared" si="10"/>
        <v/>
      </c>
      <c r="H114" s="209"/>
      <c r="I114" s="210"/>
      <c r="J114" s="211" t="str">
        <f t="shared" si="11"/>
        <v/>
      </c>
      <c r="K114" s="209"/>
      <c r="L114" s="212"/>
      <c r="M114" s="222"/>
      <c r="N114" s="155"/>
      <c r="O114" s="223" t="str">
        <f t="shared" si="7"/>
        <v/>
      </c>
      <c r="P114" s="221" t="str">
        <f t="shared" si="12"/>
        <v/>
      </c>
    </row>
    <row r="115" spans="1:16" s="89" customFormat="1" ht="34.5" customHeight="1" x14ac:dyDescent="0.4">
      <c r="A115" s="7" t="str">
        <f t="shared" si="8"/>
        <v>○○</v>
      </c>
      <c r="B115" s="199"/>
      <c r="C115" s="200"/>
      <c r="D115" s="184" t="str">
        <f t="shared" si="9"/>
        <v/>
      </c>
      <c r="E115" s="207"/>
      <c r="F115" s="208"/>
      <c r="G115" s="188" t="str">
        <f t="shared" si="10"/>
        <v/>
      </c>
      <c r="H115" s="209"/>
      <c r="I115" s="210"/>
      <c r="J115" s="211" t="str">
        <f t="shared" si="11"/>
        <v/>
      </c>
      <c r="K115" s="209"/>
      <c r="L115" s="212"/>
      <c r="M115" s="222"/>
      <c r="N115" s="155"/>
      <c r="O115" s="223" t="str">
        <f t="shared" si="7"/>
        <v/>
      </c>
      <c r="P115" s="221" t="str">
        <f t="shared" si="12"/>
        <v/>
      </c>
    </row>
    <row r="116" spans="1:16" s="89" customFormat="1" ht="34.5" customHeight="1" x14ac:dyDescent="0.4">
      <c r="A116" s="7" t="str">
        <f t="shared" si="8"/>
        <v>○○</v>
      </c>
      <c r="B116" s="199"/>
      <c r="C116" s="200"/>
      <c r="D116" s="184" t="str">
        <f t="shared" si="9"/>
        <v/>
      </c>
      <c r="E116" s="207"/>
      <c r="F116" s="208"/>
      <c r="G116" s="188" t="str">
        <f t="shared" si="10"/>
        <v/>
      </c>
      <c r="H116" s="209"/>
      <c r="I116" s="210"/>
      <c r="J116" s="211" t="str">
        <f t="shared" si="11"/>
        <v/>
      </c>
      <c r="K116" s="209"/>
      <c r="L116" s="212"/>
      <c r="M116" s="222"/>
      <c r="N116" s="155"/>
      <c r="O116" s="223" t="str">
        <f t="shared" si="7"/>
        <v/>
      </c>
      <c r="P116" s="221" t="str">
        <f t="shared" si="12"/>
        <v/>
      </c>
    </row>
    <row r="117" spans="1:16" s="89" customFormat="1" ht="34.5" customHeight="1" x14ac:dyDescent="0.4">
      <c r="A117" s="7" t="str">
        <f t="shared" si="8"/>
        <v>○○</v>
      </c>
      <c r="B117" s="199"/>
      <c r="C117" s="200"/>
      <c r="D117" s="184" t="str">
        <f t="shared" si="9"/>
        <v/>
      </c>
      <c r="E117" s="207"/>
      <c r="F117" s="208"/>
      <c r="G117" s="188" t="str">
        <f t="shared" si="10"/>
        <v/>
      </c>
      <c r="H117" s="209"/>
      <c r="I117" s="210"/>
      <c r="J117" s="211" t="str">
        <f t="shared" si="11"/>
        <v/>
      </c>
      <c r="K117" s="209"/>
      <c r="L117" s="212"/>
      <c r="M117" s="222"/>
      <c r="N117" s="155"/>
      <c r="O117" s="223" t="str">
        <f t="shared" si="7"/>
        <v/>
      </c>
      <c r="P117" s="221" t="str">
        <f t="shared" si="12"/>
        <v/>
      </c>
    </row>
    <row r="118" spans="1:16" s="89" customFormat="1" ht="34.5" customHeight="1" x14ac:dyDescent="0.4">
      <c r="A118" s="7" t="str">
        <f t="shared" si="8"/>
        <v>○○</v>
      </c>
      <c r="B118" s="199"/>
      <c r="C118" s="200"/>
      <c r="D118" s="184" t="str">
        <f t="shared" si="9"/>
        <v/>
      </c>
      <c r="E118" s="207"/>
      <c r="F118" s="208"/>
      <c r="G118" s="188" t="str">
        <f t="shared" si="10"/>
        <v/>
      </c>
      <c r="H118" s="209"/>
      <c r="I118" s="210"/>
      <c r="J118" s="211" t="str">
        <f t="shared" si="11"/>
        <v/>
      </c>
      <c r="K118" s="209"/>
      <c r="L118" s="212"/>
      <c r="M118" s="222"/>
      <c r="N118" s="155"/>
      <c r="O118" s="223" t="str">
        <f t="shared" si="7"/>
        <v/>
      </c>
      <c r="P118" s="221" t="str">
        <f t="shared" si="12"/>
        <v/>
      </c>
    </row>
    <row r="119" spans="1:16" s="89" customFormat="1" ht="34.5" customHeight="1" x14ac:dyDescent="0.4">
      <c r="A119" s="7" t="str">
        <f t="shared" si="8"/>
        <v>○○</v>
      </c>
      <c r="B119" s="199"/>
      <c r="C119" s="200"/>
      <c r="D119" s="184" t="str">
        <f t="shared" si="9"/>
        <v/>
      </c>
      <c r="E119" s="207"/>
      <c r="F119" s="208"/>
      <c r="G119" s="188" t="str">
        <f t="shared" si="10"/>
        <v/>
      </c>
      <c r="H119" s="209"/>
      <c r="I119" s="210"/>
      <c r="J119" s="211" t="str">
        <f t="shared" si="11"/>
        <v/>
      </c>
      <c r="K119" s="209"/>
      <c r="L119" s="212"/>
      <c r="M119" s="222"/>
      <c r="N119" s="155"/>
      <c r="O119" s="223" t="str">
        <f t="shared" si="7"/>
        <v/>
      </c>
      <c r="P119" s="221" t="str">
        <f t="shared" si="12"/>
        <v/>
      </c>
    </row>
    <row r="120" spans="1:16" s="89" customFormat="1" ht="34.5" customHeight="1" x14ac:dyDescent="0.4">
      <c r="A120" s="7" t="str">
        <f t="shared" si="8"/>
        <v>○○</v>
      </c>
      <c r="B120" s="199"/>
      <c r="C120" s="200"/>
      <c r="D120" s="184" t="str">
        <f t="shared" si="9"/>
        <v/>
      </c>
      <c r="E120" s="207"/>
      <c r="F120" s="208"/>
      <c r="G120" s="188" t="str">
        <f t="shared" si="10"/>
        <v/>
      </c>
      <c r="H120" s="209"/>
      <c r="I120" s="210"/>
      <c r="J120" s="211" t="str">
        <f t="shared" si="11"/>
        <v/>
      </c>
      <c r="K120" s="209"/>
      <c r="L120" s="212"/>
      <c r="M120" s="222"/>
      <c r="N120" s="155"/>
      <c r="O120" s="223" t="str">
        <f t="shared" si="7"/>
        <v/>
      </c>
      <c r="P120" s="221" t="str">
        <f t="shared" si="12"/>
        <v/>
      </c>
    </row>
    <row r="121" spans="1:16" s="89" customFormat="1" ht="34.5" customHeight="1" x14ac:dyDescent="0.4">
      <c r="A121" s="7" t="str">
        <f t="shared" si="8"/>
        <v>○○</v>
      </c>
      <c r="B121" s="199"/>
      <c r="C121" s="200"/>
      <c r="D121" s="184" t="str">
        <f t="shared" si="9"/>
        <v/>
      </c>
      <c r="E121" s="207"/>
      <c r="F121" s="208"/>
      <c r="G121" s="188" t="str">
        <f t="shared" si="10"/>
        <v/>
      </c>
      <c r="H121" s="209"/>
      <c r="I121" s="210"/>
      <c r="J121" s="211" t="str">
        <f t="shared" si="11"/>
        <v/>
      </c>
      <c r="K121" s="209"/>
      <c r="L121" s="212"/>
      <c r="M121" s="222"/>
      <c r="N121" s="155"/>
      <c r="O121" s="223" t="str">
        <f t="shared" si="7"/>
        <v/>
      </c>
      <c r="P121" s="221" t="str">
        <f t="shared" si="12"/>
        <v/>
      </c>
    </row>
    <row r="122" spans="1:16" s="89" customFormat="1" ht="34.5" customHeight="1" x14ac:dyDescent="0.4">
      <c r="A122" s="7" t="str">
        <f t="shared" si="8"/>
        <v>○○</v>
      </c>
      <c r="B122" s="199"/>
      <c r="C122" s="200"/>
      <c r="D122" s="184" t="str">
        <f t="shared" si="9"/>
        <v/>
      </c>
      <c r="E122" s="207"/>
      <c r="F122" s="208"/>
      <c r="G122" s="188" t="str">
        <f t="shared" si="10"/>
        <v/>
      </c>
      <c r="H122" s="209"/>
      <c r="I122" s="210"/>
      <c r="J122" s="211" t="str">
        <f t="shared" si="11"/>
        <v/>
      </c>
      <c r="K122" s="209"/>
      <c r="L122" s="212"/>
      <c r="M122" s="222"/>
      <c r="N122" s="155"/>
      <c r="O122" s="223" t="str">
        <f t="shared" si="7"/>
        <v/>
      </c>
      <c r="P122" s="221" t="str">
        <f t="shared" si="12"/>
        <v/>
      </c>
    </row>
    <row r="123" spans="1:16" s="89" customFormat="1" ht="34.5" customHeight="1" x14ac:dyDescent="0.4">
      <c r="A123" s="7" t="str">
        <f t="shared" si="8"/>
        <v>○○</v>
      </c>
      <c r="B123" s="199"/>
      <c r="C123" s="200"/>
      <c r="D123" s="184" t="str">
        <f t="shared" si="9"/>
        <v/>
      </c>
      <c r="E123" s="207"/>
      <c r="F123" s="208"/>
      <c r="G123" s="188" t="str">
        <f t="shared" si="10"/>
        <v/>
      </c>
      <c r="H123" s="209"/>
      <c r="I123" s="210"/>
      <c r="J123" s="211" t="str">
        <f t="shared" si="11"/>
        <v/>
      </c>
      <c r="K123" s="209"/>
      <c r="L123" s="212"/>
      <c r="M123" s="222"/>
      <c r="N123" s="155"/>
      <c r="O123" s="223" t="str">
        <f t="shared" si="7"/>
        <v/>
      </c>
      <c r="P123" s="221" t="str">
        <f t="shared" si="12"/>
        <v/>
      </c>
    </row>
    <row r="124" spans="1:16" s="89" customFormat="1" ht="34.5" customHeight="1" x14ac:dyDescent="0.4">
      <c r="A124" s="7" t="str">
        <f t="shared" si="8"/>
        <v>○○</v>
      </c>
      <c r="B124" s="199"/>
      <c r="C124" s="200"/>
      <c r="D124" s="184" t="str">
        <f t="shared" si="9"/>
        <v/>
      </c>
      <c r="E124" s="207"/>
      <c r="F124" s="208"/>
      <c r="G124" s="188" t="str">
        <f t="shared" si="10"/>
        <v/>
      </c>
      <c r="H124" s="209"/>
      <c r="I124" s="210"/>
      <c r="J124" s="211" t="str">
        <f t="shared" si="11"/>
        <v/>
      </c>
      <c r="K124" s="209"/>
      <c r="L124" s="212"/>
      <c r="M124" s="222"/>
      <c r="N124" s="155"/>
      <c r="O124" s="223" t="str">
        <f t="shared" si="7"/>
        <v/>
      </c>
      <c r="P124" s="221" t="str">
        <f t="shared" si="12"/>
        <v/>
      </c>
    </row>
    <row r="125" spans="1:16" s="89" customFormat="1" ht="34.5" customHeight="1" x14ac:dyDescent="0.4">
      <c r="A125" s="7" t="str">
        <f t="shared" si="8"/>
        <v>○○</v>
      </c>
      <c r="B125" s="199"/>
      <c r="C125" s="200"/>
      <c r="D125" s="184" t="str">
        <f t="shared" si="9"/>
        <v/>
      </c>
      <c r="E125" s="207"/>
      <c r="F125" s="208"/>
      <c r="G125" s="188" t="str">
        <f t="shared" si="10"/>
        <v/>
      </c>
      <c r="H125" s="209"/>
      <c r="I125" s="210"/>
      <c r="J125" s="211" t="str">
        <f t="shared" si="11"/>
        <v/>
      </c>
      <c r="K125" s="209"/>
      <c r="L125" s="212"/>
      <c r="M125" s="222"/>
      <c r="N125" s="155"/>
      <c r="O125" s="223" t="str">
        <f t="shared" si="7"/>
        <v/>
      </c>
      <c r="P125" s="221" t="str">
        <f t="shared" si="12"/>
        <v/>
      </c>
    </row>
    <row r="126" spans="1:16" s="89" customFormat="1" ht="34.5" customHeight="1" x14ac:dyDescent="0.4">
      <c r="A126" s="7" t="str">
        <f t="shared" si="8"/>
        <v>○○</v>
      </c>
      <c r="B126" s="199"/>
      <c r="C126" s="200"/>
      <c r="D126" s="184" t="str">
        <f t="shared" si="9"/>
        <v/>
      </c>
      <c r="E126" s="207"/>
      <c r="F126" s="208"/>
      <c r="G126" s="188" t="str">
        <f t="shared" si="10"/>
        <v/>
      </c>
      <c r="H126" s="209"/>
      <c r="I126" s="210"/>
      <c r="J126" s="211" t="str">
        <f t="shared" si="11"/>
        <v/>
      </c>
      <c r="K126" s="209"/>
      <c r="L126" s="212"/>
      <c r="M126" s="222"/>
      <c r="N126" s="155"/>
      <c r="O126" s="223" t="str">
        <f t="shared" si="7"/>
        <v/>
      </c>
      <c r="P126" s="221" t="str">
        <f t="shared" si="12"/>
        <v/>
      </c>
    </row>
    <row r="127" spans="1:16" s="89" customFormat="1" ht="34.5" customHeight="1" x14ac:dyDescent="0.4">
      <c r="A127" s="7" t="str">
        <f t="shared" si="8"/>
        <v>○○</v>
      </c>
      <c r="B127" s="199"/>
      <c r="C127" s="200"/>
      <c r="D127" s="184" t="str">
        <f t="shared" si="9"/>
        <v/>
      </c>
      <c r="E127" s="207"/>
      <c r="F127" s="208"/>
      <c r="G127" s="188" t="str">
        <f t="shared" si="10"/>
        <v/>
      </c>
      <c r="H127" s="209"/>
      <c r="I127" s="210"/>
      <c r="J127" s="211" t="str">
        <f t="shared" si="11"/>
        <v/>
      </c>
      <c r="K127" s="209"/>
      <c r="L127" s="212"/>
      <c r="M127" s="222"/>
      <c r="N127" s="155"/>
      <c r="O127" s="223" t="str">
        <f t="shared" si="7"/>
        <v/>
      </c>
      <c r="P127" s="221" t="str">
        <f t="shared" si="12"/>
        <v/>
      </c>
    </row>
    <row r="128" spans="1:16" s="89" customFormat="1" ht="34.5" customHeight="1" x14ac:dyDescent="0.4">
      <c r="A128" s="7" t="str">
        <f t="shared" si="8"/>
        <v>○○</v>
      </c>
      <c r="B128" s="199"/>
      <c r="C128" s="200"/>
      <c r="D128" s="184" t="str">
        <f t="shared" si="9"/>
        <v/>
      </c>
      <c r="E128" s="207"/>
      <c r="F128" s="208"/>
      <c r="G128" s="188" t="str">
        <f t="shared" si="10"/>
        <v/>
      </c>
      <c r="H128" s="209"/>
      <c r="I128" s="210"/>
      <c r="J128" s="211" t="str">
        <f t="shared" si="11"/>
        <v/>
      </c>
      <c r="K128" s="209"/>
      <c r="L128" s="212"/>
      <c r="M128" s="222"/>
      <c r="N128" s="155"/>
      <c r="O128" s="223" t="str">
        <f t="shared" si="7"/>
        <v/>
      </c>
      <c r="P128" s="221" t="str">
        <f t="shared" si="12"/>
        <v/>
      </c>
    </row>
    <row r="129" spans="1:16" s="89" customFormat="1" ht="34.5" customHeight="1" x14ac:dyDescent="0.4">
      <c r="A129" s="7" t="str">
        <f t="shared" si="8"/>
        <v>○○</v>
      </c>
      <c r="B129" s="199"/>
      <c r="C129" s="200"/>
      <c r="D129" s="184" t="str">
        <f t="shared" si="9"/>
        <v/>
      </c>
      <c r="E129" s="207"/>
      <c r="F129" s="208"/>
      <c r="G129" s="188" t="str">
        <f t="shared" si="10"/>
        <v/>
      </c>
      <c r="H129" s="209"/>
      <c r="I129" s="210"/>
      <c r="J129" s="211" t="str">
        <f t="shared" si="11"/>
        <v/>
      </c>
      <c r="K129" s="209"/>
      <c r="L129" s="212"/>
      <c r="M129" s="222"/>
      <c r="N129" s="155"/>
      <c r="O129" s="223" t="str">
        <f t="shared" si="7"/>
        <v/>
      </c>
      <c r="P129" s="221" t="str">
        <f t="shared" si="12"/>
        <v/>
      </c>
    </row>
    <row r="130" spans="1:16" s="89" customFormat="1" ht="34.5" customHeight="1" x14ac:dyDescent="0.4">
      <c r="A130" s="7" t="str">
        <f t="shared" si="8"/>
        <v>○○</v>
      </c>
      <c r="B130" s="199"/>
      <c r="C130" s="200"/>
      <c r="D130" s="184" t="str">
        <f t="shared" si="9"/>
        <v/>
      </c>
      <c r="E130" s="207"/>
      <c r="F130" s="208"/>
      <c r="G130" s="188" t="str">
        <f t="shared" si="10"/>
        <v/>
      </c>
      <c r="H130" s="209"/>
      <c r="I130" s="210"/>
      <c r="J130" s="211" t="str">
        <f t="shared" si="11"/>
        <v/>
      </c>
      <c r="K130" s="209"/>
      <c r="L130" s="212"/>
      <c r="M130" s="222"/>
      <c r="N130" s="155"/>
      <c r="O130" s="223" t="str">
        <f t="shared" si="7"/>
        <v/>
      </c>
      <c r="P130" s="221" t="str">
        <f t="shared" si="12"/>
        <v/>
      </c>
    </row>
    <row r="131" spans="1:16" s="89" customFormat="1" ht="34.5" customHeight="1" x14ac:dyDescent="0.4">
      <c r="A131" s="7" t="str">
        <f t="shared" si="8"/>
        <v>○○</v>
      </c>
      <c r="B131" s="199"/>
      <c r="C131" s="200"/>
      <c r="D131" s="184" t="str">
        <f t="shared" si="9"/>
        <v/>
      </c>
      <c r="E131" s="207"/>
      <c r="F131" s="208"/>
      <c r="G131" s="188" t="str">
        <f t="shared" si="10"/>
        <v/>
      </c>
      <c r="H131" s="209"/>
      <c r="I131" s="210"/>
      <c r="J131" s="211" t="str">
        <f t="shared" si="11"/>
        <v/>
      </c>
      <c r="K131" s="209"/>
      <c r="L131" s="212"/>
      <c r="M131" s="222"/>
      <c r="N131" s="155"/>
      <c r="O131" s="223" t="str">
        <f t="shared" si="7"/>
        <v/>
      </c>
      <c r="P131" s="221" t="str">
        <f t="shared" si="12"/>
        <v/>
      </c>
    </row>
    <row r="132" spans="1:16" s="89" customFormat="1" ht="34.5" customHeight="1" x14ac:dyDescent="0.4">
      <c r="A132" s="7" t="str">
        <f t="shared" si="8"/>
        <v>○○</v>
      </c>
      <c r="B132" s="199"/>
      <c r="C132" s="200"/>
      <c r="D132" s="184" t="str">
        <f t="shared" si="9"/>
        <v/>
      </c>
      <c r="E132" s="207"/>
      <c r="F132" s="208"/>
      <c r="G132" s="188" t="str">
        <f t="shared" si="10"/>
        <v/>
      </c>
      <c r="H132" s="209"/>
      <c r="I132" s="210"/>
      <c r="J132" s="211" t="str">
        <f t="shared" si="11"/>
        <v/>
      </c>
      <c r="K132" s="209"/>
      <c r="L132" s="212"/>
      <c r="M132" s="222"/>
      <c r="N132" s="155"/>
      <c r="O132" s="223" t="str">
        <f t="shared" si="7"/>
        <v/>
      </c>
      <c r="P132" s="221" t="str">
        <f t="shared" si="12"/>
        <v/>
      </c>
    </row>
    <row r="133" spans="1:16" s="89" customFormat="1" ht="34.5" customHeight="1" x14ac:dyDescent="0.4">
      <c r="A133" s="7" t="str">
        <f t="shared" si="8"/>
        <v>○○</v>
      </c>
      <c r="B133" s="199"/>
      <c r="C133" s="200"/>
      <c r="D133" s="184" t="str">
        <f t="shared" si="9"/>
        <v/>
      </c>
      <c r="E133" s="207"/>
      <c r="F133" s="208"/>
      <c r="G133" s="188" t="str">
        <f t="shared" si="10"/>
        <v/>
      </c>
      <c r="H133" s="209"/>
      <c r="I133" s="210"/>
      <c r="J133" s="211" t="str">
        <f t="shared" si="11"/>
        <v/>
      </c>
      <c r="K133" s="209"/>
      <c r="L133" s="212"/>
      <c r="M133" s="222"/>
      <c r="N133" s="155"/>
      <c r="O133" s="223" t="str">
        <f t="shared" si="7"/>
        <v/>
      </c>
      <c r="P133" s="221" t="str">
        <f t="shared" si="12"/>
        <v/>
      </c>
    </row>
    <row r="134" spans="1:16" s="89" customFormat="1" ht="34.5" customHeight="1" x14ac:dyDescent="0.4">
      <c r="A134" s="7" t="str">
        <f t="shared" si="8"/>
        <v>○○</v>
      </c>
      <c r="B134" s="199"/>
      <c r="C134" s="200"/>
      <c r="D134" s="184" t="str">
        <f t="shared" si="9"/>
        <v/>
      </c>
      <c r="E134" s="207"/>
      <c r="F134" s="208"/>
      <c r="G134" s="188" t="str">
        <f t="shared" si="10"/>
        <v/>
      </c>
      <c r="H134" s="209"/>
      <c r="I134" s="210"/>
      <c r="J134" s="211" t="str">
        <f t="shared" si="11"/>
        <v/>
      </c>
      <c r="K134" s="209"/>
      <c r="L134" s="212"/>
      <c r="M134" s="222"/>
      <c r="N134" s="155"/>
      <c r="O134" s="223" t="str">
        <f t="shared" si="7"/>
        <v/>
      </c>
      <c r="P134" s="221" t="str">
        <f t="shared" si="12"/>
        <v/>
      </c>
    </row>
    <row r="135" spans="1:16" s="89" customFormat="1" ht="34.5" customHeight="1" x14ac:dyDescent="0.4">
      <c r="A135" s="7" t="str">
        <f t="shared" si="8"/>
        <v>○○</v>
      </c>
      <c r="B135" s="199"/>
      <c r="C135" s="200"/>
      <c r="D135" s="184" t="str">
        <f t="shared" si="9"/>
        <v/>
      </c>
      <c r="E135" s="207"/>
      <c r="F135" s="208"/>
      <c r="G135" s="188" t="str">
        <f t="shared" si="10"/>
        <v/>
      </c>
      <c r="H135" s="209"/>
      <c r="I135" s="210"/>
      <c r="J135" s="211" t="str">
        <f t="shared" si="11"/>
        <v/>
      </c>
      <c r="K135" s="209"/>
      <c r="L135" s="212"/>
      <c r="M135" s="222"/>
      <c r="N135" s="155"/>
      <c r="O135" s="223" t="str">
        <f t="shared" si="7"/>
        <v/>
      </c>
      <c r="P135" s="221" t="str">
        <f t="shared" si="12"/>
        <v/>
      </c>
    </row>
    <row r="136" spans="1:16" s="89" customFormat="1" ht="34.5" customHeight="1" x14ac:dyDescent="0.4">
      <c r="A136" s="7" t="str">
        <f t="shared" si="8"/>
        <v>○○</v>
      </c>
      <c r="B136" s="199"/>
      <c r="C136" s="200"/>
      <c r="D136" s="184" t="str">
        <f t="shared" si="9"/>
        <v/>
      </c>
      <c r="E136" s="207"/>
      <c r="F136" s="208"/>
      <c r="G136" s="188" t="str">
        <f t="shared" si="10"/>
        <v/>
      </c>
      <c r="H136" s="209"/>
      <c r="I136" s="210"/>
      <c r="J136" s="211" t="str">
        <f t="shared" si="11"/>
        <v/>
      </c>
      <c r="K136" s="209"/>
      <c r="L136" s="212"/>
      <c r="M136" s="222"/>
      <c r="N136" s="155"/>
      <c r="O136" s="223" t="str">
        <f t="shared" si="7"/>
        <v/>
      </c>
      <c r="P136" s="221" t="str">
        <f t="shared" si="12"/>
        <v/>
      </c>
    </row>
    <row r="137" spans="1:16" s="89" customFormat="1" ht="34.5" customHeight="1" x14ac:dyDescent="0.4">
      <c r="A137" s="7" t="str">
        <f t="shared" si="8"/>
        <v>○○</v>
      </c>
      <c r="B137" s="199"/>
      <c r="C137" s="200"/>
      <c r="D137" s="184" t="str">
        <f t="shared" si="9"/>
        <v/>
      </c>
      <c r="E137" s="207"/>
      <c r="F137" s="208"/>
      <c r="G137" s="188" t="str">
        <f t="shared" si="10"/>
        <v/>
      </c>
      <c r="H137" s="209"/>
      <c r="I137" s="210"/>
      <c r="J137" s="211" t="str">
        <f t="shared" si="11"/>
        <v/>
      </c>
      <c r="K137" s="209"/>
      <c r="L137" s="212"/>
      <c r="M137" s="222"/>
      <c r="N137" s="155"/>
      <c r="O137" s="223" t="str">
        <f t="shared" si="7"/>
        <v/>
      </c>
      <c r="P137" s="221" t="str">
        <f t="shared" si="12"/>
        <v/>
      </c>
    </row>
    <row r="138" spans="1:16" s="89" customFormat="1" ht="34.5" customHeight="1" x14ac:dyDescent="0.4">
      <c r="A138" s="7" t="str">
        <f t="shared" si="8"/>
        <v>○○</v>
      </c>
      <c r="B138" s="199"/>
      <c r="C138" s="200"/>
      <c r="D138" s="184" t="str">
        <f t="shared" si="9"/>
        <v/>
      </c>
      <c r="E138" s="207"/>
      <c r="F138" s="208"/>
      <c r="G138" s="188" t="str">
        <f t="shared" si="10"/>
        <v/>
      </c>
      <c r="H138" s="209"/>
      <c r="I138" s="210"/>
      <c r="J138" s="211" t="str">
        <f t="shared" si="11"/>
        <v/>
      </c>
      <c r="K138" s="209"/>
      <c r="L138" s="212"/>
      <c r="M138" s="222"/>
      <c r="N138" s="155"/>
      <c r="O138" s="223" t="str">
        <f t="shared" si="7"/>
        <v/>
      </c>
      <c r="P138" s="221" t="str">
        <f t="shared" si="12"/>
        <v/>
      </c>
    </row>
    <row r="139" spans="1:16" s="89" customFormat="1" ht="34.5" customHeight="1" x14ac:dyDescent="0.4">
      <c r="A139" s="7" t="str">
        <f t="shared" si="8"/>
        <v>○○</v>
      </c>
      <c r="B139" s="199"/>
      <c r="C139" s="200"/>
      <c r="D139" s="184" t="str">
        <f t="shared" si="9"/>
        <v/>
      </c>
      <c r="E139" s="207"/>
      <c r="F139" s="208"/>
      <c r="G139" s="188" t="str">
        <f t="shared" si="10"/>
        <v/>
      </c>
      <c r="H139" s="209"/>
      <c r="I139" s="210"/>
      <c r="J139" s="211" t="str">
        <f t="shared" si="11"/>
        <v/>
      </c>
      <c r="K139" s="209"/>
      <c r="L139" s="212"/>
      <c r="M139" s="222"/>
      <c r="N139" s="155"/>
      <c r="O139" s="223" t="str">
        <f t="shared" si="7"/>
        <v/>
      </c>
      <c r="P139" s="221" t="str">
        <f t="shared" si="12"/>
        <v/>
      </c>
    </row>
    <row r="140" spans="1:16" s="89" customFormat="1" ht="34.5" customHeight="1" x14ac:dyDescent="0.4">
      <c r="A140" s="7" t="str">
        <f t="shared" si="8"/>
        <v>○○</v>
      </c>
      <c r="B140" s="199"/>
      <c r="C140" s="200"/>
      <c r="D140" s="184" t="str">
        <f t="shared" si="9"/>
        <v/>
      </c>
      <c r="E140" s="207"/>
      <c r="F140" s="208"/>
      <c r="G140" s="188" t="str">
        <f t="shared" si="10"/>
        <v/>
      </c>
      <c r="H140" s="209"/>
      <c r="I140" s="210"/>
      <c r="J140" s="211" t="str">
        <f t="shared" si="11"/>
        <v/>
      </c>
      <c r="K140" s="209"/>
      <c r="L140" s="212"/>
      <c r="M140" s="222"/>
      <c r="N140" s="155"/>
      <c r="O140" s="223" t="str">
        <f t="shared" si="7"/>
        <v/>
      </c>
      <c r="P140" s="221" t="str">
        <f t="shared" si="12"/>
        <v/>
      </c>
    </row>
    <row r="141" spans="1:16" s="89" customFormat="1" ht="34.5" customHeight="1" x14ac:dyDescent="0.4">
      <c r="A141" s="7" t="str">
        <f t="shared" si="8"/>
        <v>○○</v>
      </c>
      <c r="B141" s="199"/>
      <c r="C141" s="200"/>
      <c r="D141" s="184" t="str">
        <f t="shared" si="9"/>
        <v/>
      </c>
      <c r="E141" s="207"/>
      <c r="F141" s="208"/>
      <c r="G141" s="188" t="str">
        <f t="shared" si="10"/>
        <v/>
      </c>
      <c r="H141" s="209"/>
      <c r="I141" s="210"/>
      <c r="J141" s="211" t="str">
        <f t="shared" si="11"/>
        <v/>
      </c>
      <c r="K141" s="209"/>
      <c r="L141" s="212"/>
      <c r="M141" s="222"/>
      <c r="N141" s="155"/>
      <c r="O141" s="223" t="str">
        <f t="shared" si="7"/>
        <v/>
      </c>
      <c r="P141" s="221" t="str">
        <f t="shared" si="12"/>
        <v/>
      </c>
    </row>
    <row r="142" spans="1:16" s="89" customFormat="1" ht="34.5" customHeight="1" x14ac:dyDescent="0.4">
      <c r="A142" s="7" t="str">
        <f t="shared" si="8"/>
        <v>○○</v>
      </c>
      <c r="B142" s="199"/>
      <c r="C142" s="200"/>
      <c r="D142" s="184" t="str">
        <f t="shared" si="9"/>
        <v/>
      </c>
      <c r="E142" s="207"/>
      <c r="F142" s="208"/>
      <c r="G142" s="188" t="str">
        <f t="shared" si="10"/>
        <v/>
      </c>
      <c r="H142" s="209"/>
      <c r="I142" s="210"/>
      <c r="J142" s="211" t="str">
        <f t="shared" si="11"/>
        <v/>
      </c>
      <c r="K142" s="209"/>
      <c r="L142" s="212"/>
      <c r="M142" s="222"/>
      <c r="N142" s="155"/>
      <c r="O142" s="223" t="str">
        <f t="shared" ref="O142:O193" si="13">IFERROR(IF(($F142+$I142)&lt;&gt;($K142+$L142),"NG",""),"")</f>
        <v/>
      </c>
      <c r="P142" s="221" t="str">
        <f t="shared" si="12"/>
        <v/>
      </c>
    </row>
    <row r="143" spans="1:16" s="89" customFormat="1" ht="34.5" customHeight="1" x14ac:dyDescent="0.4">
      <c r="A143" s="7" t="str">
        <f t="shared" ref="A143:A193" si="14">IF($A$11="","",$A$11)</f>
        <v>○○</v>
      </c>
      <c r="B143" s="199"/>
      <c r="C143" s="200"/>
      <c r="D143" s="184" t="str">
        <f t="shared" ref="D143:D193" si="15">IF($E143+$F143&lt;&gt;0,$E143+$F143,"")</f>
        <v/>
      </c>
      <c r="E143" s="207"/>
      <c r="F143" s="208"/>
      <c r="G143" s="188" t="str">
        <f t="shared" ref="G143:G193" si="16">IF($H143+$I143&lt;&gt;0,$H143+$I143,"")</f>
        <v/>
      </c>
      <c r="H143" s="209"/>
      <c r="I143" s="210"/>
      <c r="J143" s="211" t="str">
        <f t="shared" ref="J143:J193" si="17">IF($F143+$I143&lt;&gt;0,$F143+$I143,"")</f>
        <v/>
      </c>
      <c r="K143" s="209"/>
      <c r="L143" s="212"/>
      <c r="M143" s="222"/>
      <c r="N143" s="155"/>
      <c r="O143" s="223" t="str">
        <f t="shared" si="13"/>
        <v/>
      </c>
      <c r="P143" s="221" t="str">
        <f t="shared" ref="P143:P193" si="18">IF($O143="NG","※「B+D=E+F」となるように入力してください。","")</f>
        <v/>
      </c>
    </row>
    <row r="144" spans="1:16" s="89" customFormat="1" ht="34.5" customHeight="1" x14ac:dyDescent="0.4">
      <c r="A144" s="7" t="str">
        <f t="shared" si="14"/>
        <v>○○</v>
      </c>
      <c r="B144" s="199"/>
      <c r="C144" s="200"/>
      <c r="D144" s="184" t="str">
        <f t="shared" si="15"/>
        <v/>
      </c>
      <c r="E144" s="207"/>
      <c r="F144" s="208"/>
      <c r="G144" s="188" t="str">
        <f t="shared" si="16"/>
        <v/>
      </c>
      <c r="H144" s="209"/>
      <c r="I144" s="210"/>
      <c r="J144" s="211" t="str">
        <f t="shared" si="17"/>
        <v/>
      </c>
      <c r="K144" s="209"/>
      <c r="L144" s="212"/>
      <c r="M144" s="222"/>
      <c r="N144" s="155"/>
      <c r="O144" s="223" t="str">
        <f t="shared" si="13"/>
        <v/>
      </c>
      <c r="P144" s="221" t="str">
        <f t="shared" si="18"/>
        <v/>
      </c>
    </row>
    <row r="145" spans="1:16" s="89" customFormat="1" ht="34.5" customHeight="1" x14ac:dyDescent="0.4">
      <c r="A145" s="7" t="str">
        <f t="shared" si="14"/>
        <v>○○</v>
      </c>
      <c r="B145" s="199"/>
      <c r="C145" s="200"/>
      <c r="D145" s="184" t="str">
        <f t="shared" si="15"/>
        <v/>
      </c>
      <c r="E145" s="207"/>
      <c r="F145" s="208"/>
      <c r="G145" s="188" t="str">
        <f t="shared" si="16"/>
        <v/>
      </c>
      <c r="H145" s="209"/>
      <c r="I145" s="210"/>
      <c r="J145" s="211" t="str">
        <f t="shared" si="17"/>
        <v/>
      </c>
      <c r="K145" s="209"/>
      <c r="L145" s="212"/>
      <c r="M145" s="222"/>
      <c r="N145" s="155"/>
      <c r="O145" s="223" t="str">
        <f t="shared" si="13"/>
        <v/>
      </c>
      <c r="P145" s="221" t="str">
        <f t="shared" si="18"/>
        <v/>
      </c>
    </row>
    <row r="146" spans="1:16" s="89" customFormat="1" ht="34.5" customHeight="1" x14ac:dyDescent="0.4">
      <c r="A146" s="7" t="str">
        <f t="shared" si="14"/>
        <v>○○</v>
      </c>
      <c r="B146" s="199"/>
      <c r="C146" s="200"/>
      <c r="D146" s="184" t="str">
        <f t="shared" si="15"/>
        <v/>
      </c>
      <c r="E146" s="207"/>
      <c r="F146" s="208"/>
      <c r="G146" s="188" t="str">
        <f t="shared" si="16"/>
        <v/>
      </c>
      <c r="H146" s="209"/>
      <c r="I146" s="210"/>
      <c r="J146" s="211" t="str">
        <f t="shared" si="17"/>
        <v/>
      </c>
      <c r="K146" s="209"/>
      <c r="L146" s="212"/>
      <c r="M146" s="222"/>
      <c r="N146" s="155"/>
      <c r="O146" s="223" t="str">
        <f t="shared" si="13"/>
        <v/>
      </c>
      <c r="P146" s="221" t="str">
        <f t="shared" si="18"/>
        <v/>
      </c>
    </row>
    <row r="147" spans="1:16" s="89" customFormat="1" ht="34.5" customHeight="1" x14ac:dyDescent="0.4">
      <c r="A147" s="7" t="str">
        <f t="shared" si="14"/>
        <v>○○</v>
      </c>
      <c r="B147" s="199"/>
      <c r="C147" s="200"/>
      <c r="D147" s="184" t="str">
        <f t="shared" si="15"/>
        <v/>
      </c>
      <c r="E147" s="207"/>
      <c r="F147" s="208"/>
      <c r="G147" s="188" t="str">
        <f t="shared" si="16"/>
        <v/>
      </c>
      <c r="H147" s="209"/>
      <c r="I147" s="210"/>
      <c r="J147" s="211" t="str">
        <f t="shared" si="17"/>
        <v/>
      </c>
      <c r="K147" s="209"/>
      <c r="L147" s="212"/>
      <c r="M147" s="222"/>
      <c r="N147" s="155"/>
      <c r="O147" s="223" t="str">
        <f t="shared" si="13"/>
        <v/>
      </c>
      <c r="P147" s="221" t="str">
        <f t="shared" si="18"/>
        <v/>
      </c>
    </row>
    <row r="148" spans="1:16" s="89" customFormat="1" ht="34.5" customHeight="1" x14ac:dyDescent="0.4">
      <c r="A148" s="7" t="str">
        <f t="shared" si="14"/>
        <v>○○</v>
      </c>
      <c r="B148" s="199"/>
      <c r="C148" s="200"/>
      <c r="D148" s="184" t="str">
        <f t="shared" si="15"/>
        <v/>
      </c>
      <c r="E148" s="207"/>
      <c r="F148" s="208"/>
      <c r="G148" s="188" t="str">
        <f t="shared" si="16"/>
        <v/>
      </c>
      <c r="H148" s="209"/>
      <c r="I148" s="210"/>
      <c r="J148" s="211" t="str">
        <f t="shared" si="17"/>
        <v/>
      </c>
      <c r="K148" s="209"/>
      <c r="L148" s="212"/>
      <c r="M148" s="222"/>
      <c r="N148" s="155"/>
      <c r="O148" s="223" t="str">
        <f t="shared" si="13"/>
        <v/>
      </c>
      <c r="P148" s="221" t="str">
        <f t="shared" si="18"/>
        <v/>
      </c>
    </row>
    <row r="149" spans="1:16" s="89" customFormat="1" ht="34.5" customHeight="1" x14ac:dyDescent="0.4">
      <c r="A149" s="7" t="str">
        <f t="shared" si="14"/>
        <v>○○</v>
      </c>
      <c r="B149" s="199"/>
      <c r="C149" s="200"/>
      <c r="D149" s="184" t="str">
        <f t="shared" si="15"/>
        <v/>
      </c>
      <c r="E149" s="207"/>
      <c r="F149" s="208"/>
      <c r="G149" s="188" t="str">
        <f t="shared" si="16"/>
        <v/>
      </c>
      <c r="H149" s="209"/>
      <c r="I149" s="210"/>
      <c r="J149" s="211" t="str">
        <f t="shared" si="17"/>
        <v/>
      </c>
      <c r="K149" s="209"/>
      <c r="L149" s="212"/>
      <c r="M149" s="222"/>
      <c r="N149" s="155"/>
      <c r="O149" s="223" t="str">
        <f t="shared" si="13"/>
        <v/>
      </c>
      <c r="P149" s="221" t="str">
        <f t="shared" si="18"/>
        <v/>
      </c>
    </row>
    <row r="150" spans="1:16" s="89" customFormat="1" ht="34.5" customHeight="1" x14ac:dyDescent="0.4">
      <c r="A150" s="7" t="str">
        <f t="shared" si="14"/>
        <v>○○</v>
      </c>
      <c r="B150" s="199"/>
      <c r="C150" s="200"/>
      <c r="D150" s="184" t="str">
        <f t="shared" si="15"/>
        <v/>
      </c>
      <c r="E150" s="207"/>
      <c r="F150" s="208"/>
      <c r="G150" s="188" t="str">
        <f t="shared" si="16"/>
        <v/>
      </c>
      <c r="H150" s="209"/>
      <c r="I150" s="210"/>
      <c r="J150" s="211" t="str">
        <f t="shared" si="17"/>
        <v/>
      </c>
      <c r="K150" s="209"/>
      <c r="L150" s="212"/>
      <c r="M150" s="222"/>
      <c r="N150" s="155"/>
      <c r="O150" s="223" t="str">
        <f t="shared" si="13"/>
        <v/>
      </c>
      <c r="P150" s="221" t="str">
        <f t="shared" si="18"/>
        <v/>
      </c>
    </row>
    <row r="151" spans="1:16" s="89" customFormat="1" ht="34.5" customHeight="1" x14ac:dyDescent="0.4">
      <c r="A151" s="7" t="str">
        <f t="shared" si="14"/>
        <v>○○</v>
      </c>
      <c r="B151" s="199"/>
      <c r="C151" s="200"/>
      <c r="D151" s="184" t="str">
        <f t="shared" si="15"/>
        <v/>
      </c>
      <c r="E151" s="207"/>
      <c r="F151" s="208"/>
      <c r="G151" s="188" t="str">
        <f t="shared" si="16"/>
        <v/>
      </c>
      <c r="H151" s="209"/>
      <c r="I151" s="210"/>
      <c r="J151" s="211" t="str">
        <f t="shared" si="17"/>
        <v/>
      </c>
      <c r="K151" s="209"/>
      <c r="L151" s="212"/>
      <c r="M151" s="222"/>
      <c r="N151" s="155"/>
      <c r="O151" s="223" t="str">
        <f t="shared" si="13"/>
        <v/>
      </c>
      <c r="P151" s="221" t="str">
        <f t="shared" si="18"/>
        <v/>
      </c>
    </row>
    <row r="152" spans="1:16" s="89" customFormat="1" ht="34.5" customHeight="1" x14ac:dyDescent="0.4">
      <c r="A152" s="7" t="str">
        <f t="shared" si="14"/>
        <v>○○</v>
      </c>
      <c r="B152" s="199"/>
      <c r="C152" s="200"/>
      <c r="D152" s="184" t="str">
        <f t="shared" si="15"/>
        <v/>
      </c>
      <c r="E152" s="207"/>
      <c r="F152" s="208"/>
      <c r="G152" s="188" t="str">
        <f t="shared" si="16"/>
        <v/>
      </c>
      <c r="H152" s="209"/>
      <c r="I152" s="210"/>
      <c r="J152" s="211" t="str">
        <f t="shared" si="17"/>
        <v/>
      </c>
      <c r="K152" s="209"/>
      <c r="L152" s="212"/>
      <c r="M152" s="222"/>
      <c r="N152" s="155"/>
      <c r="O152" s="223" t="str">
        <f t="shared" si="13"/>
        <v/>
      </c>
      <c r="P152" s="221" t="str">
        <f t="shared" si="18"/>
        <v/>
      </c>
    </row>
    <row r="153" spans="1:16" s="89" customFormat="1" ht="34.5" customHeight="1" x14ac:dyDescent="0.4">
      <c r="A153" s="7" t="str">
        <f t="shared" si="14"/>
        <v>○○</v>
      </c>
      <c r="B153" s="199"/>
      <c r="C153" s="200"/>
      <c r="D153" s="184" t="str">
        <f t="shared" si="15"/>
        <v/>
      </c>
      <c r="E153" s="207"/>
      <c r="F153" s="208"/>
      <c r="G153" s="188" t="str">
        <f t="shared" si="16"/>
        <v/>
      </c>
      <c r="H153" s="209"/>
      <c r="I153" s="210"/>
      <c r="J153" s="211" t="str">
        <f t="shared" si="17"/>
        <v/>
      </c>
      <c r="K153" s="209"/>
      <c r="L153" s="212"/>
      <c r="M153" s="222"/>
      <c r="N153" s="155"/>
      <c r="O153" s="223" t="str">
        <f t="shared" si="13"/>
        <v/>
      </c>
      <c r="P153" s="221" t="str">
        <f t="shared" si="18"/>
        <v/>
      </c>
    </row>
    <row r="154" spans="1:16" s="89" customFormat="1" ht="34.5" customHeight="1" x14ac:dyDescent="0.4">
      <c r="A154" s="7" t="str">
        <f t="shared" si="14"/>
        <v>○○</v>
      </c>
      <c r="B154" s="199"/>
      <c r="C154" s="200"/>
      <c r="D154" s="184" t="str">
        <f t="shared" si="15"/>
        <v/>
      </c>
      <c r="E154" s="207"/>
      <c r="F154" s="208"/>
      <c r="G154" s="188" t="str">
        <f t="shared" si="16"/>
        <v/>
      </c>
      <c r="H154" s="209"/>
      <c r="I154" s="210"/>
      <c r="J154" s="211" t="str">
        <f t="shared" si="17"/>
        <v/>
      </c>
      <c r="K154" s="209"/>
      <c r="L154" s="212"/>
      <c r="M154" s="222"/>
      <c r="N154" s="155"/>
      <c r="O154" s="223" t="str">
        <f t="shared" si="13"/>
        <v/>
      </c>
      <c r="P154" s="221" t="str">
        <f t="shared" si="18"/>
        <v/>
      </c>
    </row>
    <row r="155" spans="1:16" s="89" customFormat="1" ht="34.5" customHeight="1" x14ac:dyDescent="0.4">
      <c r="A155" s="7" t="str">
        <f t="shared" si="14"/>
        <v>○○</v>
      </c>
      <c r="B155" s="199"/>
      <c r="C155" s="200"/>
      <c r="D155" s="184" t="str">
        <f t="shared" si="15"/>
        <v/>
      </c>
      <c r="E155" s="207"/>
      <c r="F155" s="208"/>
      <c r="G155" s="188" t="str">
        <f t="shared" si="16"/>
        <v/>
      </c>
      <c r="H155" s="209"/>
      <c r="I155" s="210"/>
      <c r="J155" s="211" t="str">
        <f t="shared" si="17"/>
        <v/>
      </c>
      <c r="K155" s="209"/>
      <c r="L155" s="212"/>
      <c r="M155" s="222"/>
      <c r="N155" s="155"/>
      <c r="O155" s="223" t="str">
        <f t="shared" si="13"/>
        <v/>
      </c>
      <c r="P155" s="221" t="str">
        <f t="shared" si="18"/>
        <v/>
      </c>
    </row>
    <row r="156" spans="1:16" s="89" customFormat="1" ht="34.5" customHeight="1" x14ac:dyDescent="0.4">
      <c r="A156" s="7" t="str">
        <f t="shared" si="14"/>
        <v>○○</v>
      </c>
      <c r="B156" s="199"/>
      <c r="C156" s="200"/>
      <c r="D156" s="184" t="str">
        <f t="shared" si="15"/>
        <v/>
      </c>
      <c r="E156" s="207"/>
      <c r="F156" s="208"/>
      <c r="G156" s="188" t="str">
        <f t="shared" si="16"/>
        <v/>
      </c>
      <c r="H156" s="209"/>
      <c r="I156" s="210"/>
      <c r="J156" s="211" t="str">
        <f t="shared" si="17"/>
        <v/>
      </c>
      <c r="K156" s="209"/>
      <c r="L156" s="212"/>
      <c r="M156" s="222"/>
      <c r="N156" s="155"/>
      <c r="O156" s="223" t="str">
        <f t="shared" si="13"/>
        <v/>
      </c>
      <c r="P156" s="221" t="str">
        <f t="shared" si="18"/>
        <v/>
      </c>
    </row>
    <row r="157" spans="1:16" s="89" customFormat="1" ht="34.5" customHeight="1" x14ac:dyDescent="0.4">
      <c r="A157" s="7" t="str">
        <f t="shared" si="14"/>
        <v>○○</v>
      </c>
      <c r="B157" s="199"/>
      <c r="C157" s="200"/>
      <c r="D157" s="184" t="str">
        <f t="shared" si="15"/>
        <v/>
      </c>
      <c r="E157" s="207"/>
      <c r="F157" s="208"/>
      <c r="G157" s="188" t="str">
        <f t="shared" si="16"/>
        <v/>
      </c>
      <c r="H157" s="209"/>
      <c r="I157" s="210"/>
      <c r="J157" s="211" t="str">
        <f t="shared" si="17"/>
        <v/>
      </c>
      <c r="K157" s="209"/>
      <c r="L157" s="212"/>
      <c r="M157" s="222"/>
      <c r="N157" s="155"/>
      <c r="O157" s="223" t="str">
        <f t="shared" si="13"/>
        <v/>
      </c>
      <c r="P157" s="221" t="str">
        <f t="shared" si="18"/>
        <v/>
      </c>
    </row>
    <row r="158" spans="1:16" s="89" customFormat="1" ht="34.5" customHeight="1" x14ac:dyDescent="0.4">
      <c r="A158" s="7" t="str">
        <f t="shared" si="14"/>
        <v>○○</v>
      </c>
      <c r="B158" s="199"/>
      <c r="C158" s="200"/>
      <c r="D158" s="184" t="str">
        <f t="shared" si="15"/>
        <v/>
      </c>
      <c r="E158" s="207"/>
      <c r="F158" s="208"/>
      <c r="G158" s="188" t="str">
        <f t="shared" si="16"/>
        <v/>
      </c>
      <c r="H158" s="209"/>
      <c r="I158" s="210"/>
      <c r="J158" s="211" t="str">
        <f t="shared" si="17"/>
        <v/>
      </c>
      <c r="K158" s="209"/>
      <c r="L158" s="212"/>
      <c r="M158" s="222"/>
      <c r="N158" s="155"/>
      <c r="O158" s="223" t="str">
        <f t="shared" si="13"/>
        <v/>
      </c>
      <c r="P158" s="221" t="str">
        <f t="shared" si="18"/>
        <v/>
      </c>
    </row>
    <row r="159" spans="1:16" s="89" customFormat="1" ht="34.5" customHeight="1" x14ac:dyDescent="0.4">
      <c r="A159" s="7" t="str">
        <f t="shared" si="14"/>
        <v>○○</v>
      </c>
      <c r="B159" s="199"/>
      <c r="C159" s="200"/>
      <c r="D159" s="184" t="str">
        <f t="shared" si="15"/>
        <v/>
      </c>
      <c r="E159" s="207"/>
      <c r="F159" s="208"/>
      <c r="G159" s="188" t="str">
        <f t="shared" si="16"/>
        <v/>
      </c>
      <c r="H159" s="209"/>
      <c r="I159" s="210"/>
      <c r="J159" s="211" t="str">
        <f t="shared" si="17"/>
        <v/>
      </c>
      <c r="K159" s="209"/>
      <c r="L159" s="212"/>
      <c r="M159" s="222"/>
      <c r="N159" s="155"/>
      <c r="O159" s="223" t="str">
        <f t="shared" si="13"/>
        <v/>
      </c>
      <c r="P159" s="221" t="str">
        <f t="shared" si="18"/>
        <v/>
      </c>
    </row>
    <row r="160" spans="1:16" s="89" customFormat="1" ht="34.5" customHeight="1" x14ac:dyDescent="0.4">
      <c r="A160" s="7" t="str">
        <f t="shared" si="14"/>
        <v>○○</v>
      </c>
      <c r="B160" s="199"/>
      <c r="C160" s="200"/>
      <c r="D160" s="184" t="str">
        <f t="shared" si="15"/>
        <v/>
      </c>
      <c r="E160" s="207"/>
      <c r="F160" s="208"/>
      <c r="G160" s="188" t="str">
        <f t="shared" si="16"/>
        <v/>
      </c>
      <c r="H160" s="209"/>
      <c r="I160" s="210"/>
      <c r="J160" s="211" t="str">
        <f t="shared" si="17"/>
        <v/>
      </c>
      <c r="K160" s="209"/>
      <c r="L160" s="212"/>
      <c r="M160" s="222"/>
      <c r="N160" s="155"/>
      <c r="O160" s="223" t="str">
        <f t="shared" si="13"/>
        <v/>
      </c>
      <c r="P160" s="221" t="str">
        <f t="shared" si="18"/>
        <v/>
      </c>
    </row>
    <row r="161" spans="1:16" s="89" customFormat="1" ht="34.5" customHeight="1" x14ac:dyDescent="0.4">
      <c r="A161" s="7" t="str">
        <f t="shared" si="14"/>
        <v>○○</v>
      </c>
      <c r="B161" s="199"/>
      <c r="C161" s="200"/>
      <c r="D161" s="184" t="str">
        <f t="shared" si="15"/>
        <v/>
      </c>
      <c r="E161" s="207"/>
      <c r="F161" s="208"/>
      <c r="G161" s="188" t="str">
        <f t="shared" si="16"/>
        <v/>
      </c>
      <c r="H161" s="209"/>
      <c r="I161" s="210"/>
      <c r="J161" s="211" t="str">
        <f t="shared" si="17"/>
        <v/>
      </c>
      <c r="K161" s="209"/>
      <c r="L161" s="212"/>
      <c r="M161" s="222"/>
      <c r="N161" s="155"/>
      <c r="O161" s="223" t="str">
        <f t="shared" si="13"/>
        <v/>
      </c>
      <c r="P161" s="221" t="str">
        <f t="shared" si="18"/>
        <v/>
      </c>
    </row>
    <row r="162" spans="1:16" s="89" customFormat="1" ht="34.5" customHeight="1" x14ac:dyDescent="0.4">
      <c r="A162" s="7" t="str">
        <f t="shared" si="14"/>
        <v>○○</v>
      </c>
      <c r="B162" s="199"/>
      <c r="C162" s="200"/>
      <c r="D162" s="184" t="str">
        <f t="shared" si="15"/>
        <v/>
      </c>
      <c r="E162" s="207"/>
      <c r="F162" s="208"/>
      <c r="G162" s="188" t="str">
        <f t="shared" si="16"/>
        <v/>
      </c>
      <c r="H162" s="209"/>
      <c r="I162" s="210"/>
      <c r="J162" s="211" t="str">
        <f t="shared" si="17"/>
        <v/>
      </c>
      <c r="K162" s="209"/>
      <c r="L162" s="212"/>
      <c r="M162" s="222"/>
      <c r="N162" s="155"/>
      <c r="O162" s="223" t="str">
        <f t="shared" si="13"/>
        <v/>
      </c>
      <c r="P162" s="221" t="str">
        <f t="shared" si="18"/>
        <v/>
      </c>
    </row>
    <row r="163" spans="1:16" s="89" customFormat="1" ht="34.5" customHeight="1" x14ac:dyDescent="0.4">
      <c r="A163" s="7" t="str">
        <f t="shared" si="14"/>
        <v>○○</v>
      </c>
      <c r="B163" s="199"/>
      <c r="C163" s="200"/>
      <c r="D163" s="184" t="str">
        <f t="shared" si="15"/>
        <v/>
      </c>
      <c r="E163" s="207"/>
      <c r="F163" s="208"/>
      <c r="G163" s="188" t="str">
        <f t="shared" si="16"/>
        <v/>
      </c>
      <c r="H163" s="209"/>
      <c r="I163" s="210"/>
      <c r="J163" s="211" t="str">
        <f t="shared" si="17"/>
        <v/>
      </c>
      <c r="K163" s="209"/>
      <c r="L163" s="212"/>
      <c r="M163" s="222"/>
      <c r="N163" s="155"/>
      <c r="O163" s="223" t="str">
        <f t="shared" si="13"/>
        <v/>
      </c>
      <c r="P163" s="221" t="str">
        <f t="shared" si="18"/>
        <v/>
      </c>
    </row>
    <row r="164" spans="1:16" s="89" customFormat="1" ht="34.5" customHeight="1" x14ac:dyDescent="0.4">
      <c r="A164" s="7" t="str">
        <f t="shared" si="14"/>
        <v>○○</v>
      </c>
      <c r="B164" s="199"/>
      <c r="C164" s="200"/>
      <c r="D164" s="184" t="str">
        <f t="shared" si="15"/>
        <v/>
      </c>
      <c r="E164" s="207"/>
      <c r="F164" s="208"/>
      <c r="G164" s="188" t="str">
        <f t="shared" si="16"/>
        <v/>
      </c>
      <c r="H164" s="209"/>
      <c r="I164" s="210"/>
      <c r="J164" s="211" t="str">
        <f t="shared" si="17"/>
        <v/>
      </c>
      <c r="K164" s="209"/>
      <c r="L164" s="212"/>
      <c r="M164" s="222"/>
      <c r="N164" s="155"/>
      <c r="O164" s="223" t="str">
        <f t="shared" si="13"/>
        <v/>
      </c>
      <c r="P164" s="221" t="str">
        <f t="shared" si="18"/>
        <v/>
      </c>
    </row>
    <row r="165" spans="1:16" s="89" customFormat="1" ht="34.5" customHeight="1" x14ac:dyDescent="0.4">
      <c r="A165" s="7" t="str">
        <f t="shared" si="14"/>
        <v>○○</v>
      </c>
      <c r="B165" s="199"/>
      <c r="C165" s="200"/>
      <c r="D165" s="184" t="str">
        <f t="shared" si="15"/>
        <v/>
      </c>
      <c r="E165" s="207"/>
      <c r="F165" s="208"/>
      <c r="G165" s="188" t="str">
        <f t="shared" si="16"/>
        <v/>
      </c>
      <c r="H165" s="209"/>
      <c r="I165" s="210"/>
      <c r="J165" s="211" t="str">
        <f t="shared" si="17"/>
        <v/>
      </c>
      <c r="K165" s="209"/>
      <c r="L165" s="212"/>
      <c r="M165" s="222"/>
      <c r="N165" s="155"/>
      <c r="O165" s="223" t="str">
        <f t="shared" si="13"/>
        <v/>
      </c>
      <c r="P165" s="221" t="str">
        <f t="shared" si="18"/>
        <v/>
      </c>
    </row>
    <row r="166" spans="1:16" s="89" customFormat="1" ht="34.5" customHeight="1" x14ac:dyDescent="0.4">
      <c r="A166" s="7" t="str">
        <f t="shared" si="14"/>
        <v>○○</v>
      </c>
      <c r="B166" s="199"/>
      <c r="C166" s="200"/>
      <c r="D166" s="184" t="str">
        <f t="shared" si="15"/>
        <v/>
      </c>
      <c r="E166" s="207"/>
      <c r="F166" s="208"/>
      <c r="G166" s="188" t="str">
        <f t="shared" si="16"/>
        <v/>
      </c>
      <c r="H166" s="209"/>
      <c r="I166" s="210"/>
      <c r="J166" s="211" t="str">
        <f t="shared" si="17"/>
        <v/>
      </c>
      <c r="K166" s="209"/>
      <c r="L166" s="212"/>
      <c r="M166" s="222"/>
      <c r="N166" s="155"/>
      <c r="O166" s="223" t="str">
        <f t="shared" si="13"/>
        <v/>
      </c>
      <c r="P166" s="221" t="str">
        <f t="shared" si="18"/>
        <v/>
      </c>
    </row>
    <row r="167" spans="1:16" s="89" customFormat="1" ht="34.5" customHeight="1" x14ac:dyDescent="0.4">
      <c r="A167" s="7" t="str">
        <f t="shared" si="14"/>
        <v>○○</v>
      </c>
      <c r="B167" s="199"/>
      <c r="C167" s="200"/>
      <c r="D167" s="184" t="str">
        <f t="shared" si="15"/>
        <v/>
      </c>
      <c r="E167" s="207"/>
      <c r="F167" s="208"/>
      <c r="G167" s="188" t="str">
        <f t="shared" si="16"/>
        <v/>
      </c>
      <c r="H167" s="209"/>
      <c r="I167" s="210"/>
      <c r="J167" s="211" t="str">
        <f t="shared" si="17"/>
        <v/>
      </c>
      <c r="K167" s="209"/>
      <c r="L167" s="212"/>
      <c r="M167" s="222"/>
      <c r="N167" s="155"/>
      <c r="O167" s="223" t="str">
        <f t="shared" si="13"/>
        <v/>
      </c>
      <c r="P167" s="221" t="str">
        <f t="shared" si="18"/>
        <v/>
      </c>
    </row>
    <row r="168" spans="1:16" s="89" customFormat="1" ht="34.5" customHeight="1" x14ac:dyDescent="0.4">
      <c r="A168" s="7" t="str">
        <f t="shared" si="14"/>
        <v>○○</v>
      </c>
      <c r="B168" s="199"/>
      <c r="C168" s="200"/>
      <c r="D168" s="184" t="str">
        <f t="shared" si="15"/>
        <v/>
      </c>
      <c r="E168" s="207"/>
      <c r="F168" s="208"/>
      <c r="G168" s="188" t="str">
        <f t="shared" si="16"/>
        <v/>
      </c>
      <c r="H168" s="209"/>
      <c r="I168" s="210"/>
      <c r="J168" s="211" t="str">
        <f t="shared" si="17"/>
        <v/>
      </c>
      <c r="K168" s="209"/>
      <c r="L168" s="212"/>
      <c r="M168" s="222"/>
      <c r="N168" s="155"/>
      <c r="O168" s="223" t="str">
        <f t="shared" si="13"/>
        <v/>
      </c>
      <c r="P168" s="221" t="str">
        <f t="shared" si="18"/>
        <v/>
      </c>
    </row>
    <row r="169" spans="1:16" s="89" customFormat="1" ht="34.5" customHeight="1" x14ac:dyDescent="0.4">
      <c r="A169" s="7" t="str">
        <f t="shared" si="14"/>
        <v>○○</v>
      </c>
      <c r="B169" s="199"/>
      <c r="C169" s="200"/>
      <c r="D169" s="184" t="str">
        <f t="shared" si="15"/>
        <v/>
      </c>
      <c r="E169" s="207"/>
      <c r="F169" s="208"/>
      <c r="G169" s="188" t="str">
        <f t="shared" si="16"/>
        <v/>
      </c>
      <c r="H169" s="209"/>
      <c r="I169" s="210"/>
      <c r="J169" s="211" t="str">
        <f t="shared" si="17"/>
        <v/>
      </c>
      <c r="K169" s="209"/>
      <c r="L169" s="212"/>
      <c r="M169" s="222"/>
      <c r="N169" s="155"/>
      <c r="O169" s="223" t="str">
        <f t="shared" si="13"/>
        <v/>
      </c>
      <c r="P169" s="221" t="str">
        <f t="shared" si="18"/>
        <v/>
      </c>
    </row>
    <row r="170" spans="1:16" s="89" customFormat="1" ht="34.5" customHeight="1" x14ac:dyDescent="0.4">
      <c r="A170" s="7" t="str">
        <f t="shared" si="14"/>
        <v>○○</v>
      </c>
      <c r="B170" s="199"/>
      <c r="C170" s="200"/>
      <c r="D170" s="184" t="str">
        <f t="shared" si="15"/>
        <v/>
      </c>
      <c r="E170" s="207"/>
      <c r="F170" s="208"/>
      <c r="G170" s="188" t="str">
        <f t="shared" si="16"/>
        <v/>
      </c>
      <c r="H170" s="209"/>
      <c r="I170" s="210"/>
      <c r="J170" s="211" t="str">
        <f t="shared" si="17"/>
        <v/>
      </c>
      <c r="K170" s="209"/>
      <c r="L170" s="212"/>
      <c r="M170" s="222"/>
      <c r="N170" s="155"/>
      <c r="O170" s="223" t="str">
        <f t="shared" si="13"/>
        <v/>
      </c>
      <c r="P170" s="221" t="str">
        <f t="shared" si="18"/>
        <v/>
      </c>
    </row>
    <row r="171" spans="1:16" s="89" customFormat="1" ht="34.5" customHeight="1" x14ac:dyDescent="0.4">
      <c r="A171" s="7" t="str">
        <f t="shared" si="14"/>
        <v>○○</v>
      </c>
      <c r="B171" s="199"/>
      <c r="C171" s="200"/>
      <c r="D171" s="184" t="str">
        <f t="shared" si="15"/>
        <v/>
      </c>
      <c r="E171" s="207"/>
      <c r="F171" s="208"/>
      <c r="G171" s="188" t="str">
        <f t="shared" si="16"/>
        <v/>
      </c>
      <c r="H171" s="209"/>
      <c r="I171" s="210"/>
      <c r="J171" s="211" t="str">
        <f t="shared" si="17"/>
        <v/>
      </c>
      <c r="K171" s="209"/>
      <c r="L171" s="212"/>
      <c r="M171" s="222"/>
      <c r="N171" s="155"/>
      <c r="O171" s="223" t="str">
        <f t="shared" si="13"/>
        <v/>
      </c>
      <c r="P171" s="221" t="str">
        <f t="shared" si="18"/>
        <v/>
      </c>
    </row>
    <row r="172" spans="1:16" s="89" customFormat="1" ht="34.5" customHeight="1" x14ac:dyDescent="0.4">
      <c r="A172" s="7" t="str">
        <f t="shared" si="14"/>
        <v>○○</v>
      </c>
      <c r="B172" s="199"/>
      <c r="C172" s="200"/>
      <c r="D172" s="184" t="str">
        <f t="shared" si="15"/>
        <v/>
      </c>
      <c r="E172" s="207"/>
      <c r="F172" s="208"/>
      <c r="G172" s="188" t="str">
        <f t="shared" si="16"/>
        <v/>
      </c>
      <c r="H172" s="209"/>
      <c r="I172" s="210"/>
      <c r="J172" s="211" t="str">
        <f t="shared" si="17"/>
        <v/>
      </c>
      <c r="K172" s="209"/>
      <c r="L172" s="212"/>
      <c r="M172" s="222"/>
      <c r="N172" s="155"/>
      <c r="O172" s="223" t="str">
        <f t="shared" si="13"/>
        <v/>
      </c>
      <c r="P172" s="221" t="str">
        <f t="shared" si="18"/>
        <v/>
      </c>
    </row>
    <row r="173" spans="1:16" s="89" customFormat="1" ht="34.5" customHeight="1" x14ac:dyDescent="0.4">
      <c r="A173" s="7" t="str">
        <f t="shared" si="14"/>
        <v>○○</v>
      </c>
      <c r="B173" s="199"/>
      <c r="C173" s="200"/>
      <c r="D173" s="184" t="str">
        <f t="shared" si="15"/>
        <v/>
      </c>
      <c r="E173" s="207"/>
      <c r="F173" s="208"/>
      <c r="G173" s="188" t="str">
        <f t="shared" si="16"/>
        <v/>
      </c>
      <c r="H173" s="209"/>
      <c r="I173" s="210"/>
      <c r="J173" s="211" t="str">
        <f t="shared" si="17"/>
        <v/>
      </c>
      <c r="K173" s="209"/>
      <c r="L173" s="212"/>
      <c r="M173" s="222"/>
      <c r="N173" s="155"/>
      <c r="O173" s="223" t="str">
        <f t="shared" si="13"/>
        <v/>
      </c>
      <c r="P173" s="221" t="str">
        <f t="shared" si="18"/>
        <v/>
      </c>
    </row>
    <row r="174" spans="1:16" s="89" customFormat="1" ht="34.5" customHeight="1" x14ac:dyDescent="0.4">
      <c r="A174" s="7" t="str">
        <f t="shared" si="14"/>
        <v>○○</v>
      </c>
      <c r="B174" s="199"/>
      <c r="C174" s="200"/>
      <c r="D174" s="184" t="str">
        <f t="shared" si="15"/>
        <v/>
      </c>
      <c r="E174" s="207"/>
      <c r="F174" s="208"/>
      <c r="G174" s="188" t="str">
        <f t="shared" si="16"/>
        <v/>
      </c>
      <c r="H174" s="209"/>
      <c r="I174" s="210"/>
      <c r="J174" s="211" t="str">
        <f t="shared" si="17"/>
        <v/>
      </c>
      <c r="K174" s="209"/>
      <c r="L174" s="212"/>
      <c r="M174" s="222"/>
      <c r="N174" s="155"/>
      <c r="O174" s="223" t="str">
        <f t="shared" si="13"/>
        <v/>
      </c>
      <c r="P174" s="221" t="str">
        <f t="shared" si="18"/>
        <v/>
      </c>
    </row>
    <row r="175" spans="1:16" s="89" customFormat="1" ht="34.5" customHeight="1" x14ac:dyDescent="0.4">
      <c r="A175" s="7" t="str">
        <f t="shared" si="14"/>
        <v>○○</v>
      </c>
      <c r="B175" s="199"/>
      <c r="C175" s="200"/>
      <c r="D175" s="184" t="str">
        <f t="shared" si="15"/>
        <v/>
      </c>
      <c r="E175" s="207"/>
      <c r="F175" s="208"/>
      <c r="G175" s="188" t="str">
        <f t="shared" si="16"/>
        <v/>
      </c>
      <c r="H175" s="209"/>
      <c r="I175" s="210"/>
      <c r="J175" s="211" t="str">
        <f t="shared" si="17"/>
        <v/>
      </c>
      <c r="K175" s="209"/>
      <c r="L175" s="212"/>
      <c r="M175" s="222"/>
      <c r="N175" s="155"/>
      <c r="O175" s="223" t="str">
        <f t="shared" si="13"/>
        <v/>
      </c>
      <c r="P175" s="221" t="str">
        <f t="shared" si="18"/>
        <v/>
      </c>
    </row>
    <row r="176" spans="1:16" s="89" customFormat="1" ht="34.5" customHeight="1" x14ac:dyDescent="0.4">
      <c r="A176" s="7" t="str">
        <f t="shared" si="14"/>
        <v>○○</v>
      </c>
      <c r="B176" s="199"/>
      <c r="C176" s="200"/>
      <c r="D176" s="184" t="str">
        <f t="shared" si="15"/>
        <v/>
      </c>
      <c r="E176" s="207"/>
      <c r="F176" s="208"/>
      <c r="G176" s="188" t="str">
        <f t="shared" si="16"/>
        <v/>
      </c>
      <c r="H176" s="209"/>
      <c r="I176" s="210"/>
      <c r="J176" s="211" t="str">
        <f t="shared" si="17"/>
        <v/>
      </c>
      <c r="K176" s="209"/>
      <c r="L176" s="212"/>
      <c r="M176" s="222"/>
      <c r="N176" s="155"/>
      <c r="O176" s="223" t="str">
        <f t="shared" si="13"/>
        <v/>
      </c>
      <c r="P176" s="221" t="str">
        <f t="shared" si="18"/>
        <v/>
      </c>
    </row>
    <row r="177" spans="1:16" s="89" customFormat="1" ht="34.5" customHeight="1" x14ac:dyDescent="0.4">
      <c r="A177" s="7" t="str">
        <f t="shared" si="14"/>
        <v>○○</v>
      </c>
      <c r="B177" s="199"/>
      <c r="C177" s="200"/>
      <c r="D177" s="184" t="str">
        <f t="shared" si="15"/>
        <v/>
      </c>
      <c r="E177" s="207"/>
      <c r="F177" s="208"/>
      <c r="G177" s="188" t="str">
        <f t="shared" si="16"/>
        <v/>
      </c>
      <c r="H177" s="209"/>
      <c r="I177" s="210"/>
      <c r="J177" s="211" t="str">
        <f t="shared" si="17"/>
        <v/>
      </c>
      <c r="K177" s="209"/>
      <c r="L177" s="212"/>
      <c r="M177" s="222"/>
      <c r="N177" s="155"/>
      <c r="O177" s="223" t="str">
        <f t="shared" si="13"/>
        <v/>
      </c>
      <c r="P177" s="221" t="str">
        <f t="shared" si="18"/>
        <v/>
      </c>
    </row>
    <row r="178" spans="1:16" s="89" customFormat="1" ht="34.5" customHeight="1" x14ac:dyDescent="0.4">
      <c r="A178" s="7" t="str">
        <f t="shared" si="14"/>
        <v>○○</v>
      </c>
      <c r="B178" s="199"/>
      <c r="C178" s="200"/>
      <c r="D178" s="184" t="str">
        <f t="shared" si="15"/>
        <v/>
      </c>
      <c r="E178" s="207"/>
      <c r="F178" s="208"/>
      <c r="G178" s="188" t="str">
        <f t="shared" si="16"/>
        <v/>
      </c>
      <c r="H178" s="209"/>
      <c r="I178" s="210"/>
      <c r="J178" s="211" t="str">
        <f t="shared" si="17"/>
        <v/>
      </c>
      <c r="K178" s="209"/>
      <c r="L178" s="212"/>
      <c r="M178" s="222"/>
      <c r="N178" s="155"/>
      <c r="O178" s="223" t="str">
        <f t="shared" si="13"/>
        <v/>
      </c>
      <c r="P178" s="221" t="str">
        <f t="shared" si="18"/>
        <v/>
      </c>
    </row>
    <row r="179" spans="1:16" s="89" customFormat="1" ht="34.5" customHeight="1" x14ac:dyDescent="0.4">
      <c r="A179" s="7" t="str">
        <f t="shared" si="14"/>
        <v>○○</v>
      </c>
      <c r="B179" s="199"/>
      <c r="C179" s="200"/>
      <c r="D179" s="184" t="str">
        <f t="shared" si="15"/>
        <v/>
      </c>
      <c r="E179" s="207"/>
      <c r="F179" s="208"/>
      <c r="G179" s="188" t="str">
        <f t="shared" si="16"/>
        <v/>
      </c>
      <c r="H179" s="209"/>
      <c r="I179" s="210"/>
      <c r="J179" s="211" t="str">
        <f t="shared" si="17"/>
        <v/>
      </c>
      <c r="K179" s="209"/>
      <c r="L179" s="212"/>
      <c r="M179" s="222"/>
      <c r="N179" s="155"/>
      <c r="O179" s="223" t="str">
        <f t="shared" si="13"/>
        <v/>
      </c>
      <c r="P179" s="221" t="str">
        <f t="shared" si="18"/>
        <v/>
      </c>
    </row>
    <row r="180" spans="1:16" s="89" customFormat="1" ht="34.5" customHeight="1" x14ac:dyDescent="0.4">
      <c r="A180" s="7" t="str">
        <f t="shared" si="14"/>
        <v>○○</v>
      </c>
      <c r="B180" s="199"/>
      <c r="C180" s="200"/>
      <c r="D180" s="184" t="str">
        <f t="shared" si="15"/>
        <v/>
      </c>
      <c r="E180" s="207"/>
      <c r="F180" s="208"/>
      <c r="G180" s="188" t="str">
        <f t="shared" si="16"/>
        <v/>
      </c>
      <c r="H180" s="209"/>
      <c r="I180" s="210"/>
      <c r="J180" s="211" t="str">
        <f t="shared" si="17"/>
        <v/>
      </c>
      <c r="K180" s="209"/>
      <c r="L180" s="212"/>
      <c r="M180" s="222"/>
      <c r="N180" s="155"/>
      <c r="O180" s="223" t="str">
        <f t="shared" si="13"/>
        <v/>
      </c>
      <c r="P180" s="221" t="str">
        <f t="shared" si="18"/>
        <v/>
      </c>
    </row>
    <row r="181" spans="1:16" s="89" customFormat="1" ht="34.5" customHeight="1" x14ac:dyDescent="0.4">
      <c r="A181" s="7" t="str">
        <f t="shared" si="14"/>
        <v>○○</v>
      </c>
      <c r="B181" s="199"/>
      <c r="C181" s="200"/>
      <c r="D181" s="184" t="str">
        <f t="shared" si="15"/>
        <v/>
      </c>
      <c r="E181" s="207"/>
      <c r="F181" s="208"/>
      <c r="G181" s="188" t="str">
        <f t="shared" si="16"/>
        <v/>
      </c>
      <c r="H181" s="209"/>
      <c r="I181" s="210"/>
      <c r="J181" s="211" t="str">
        <f t="shared" si="17"/>
        <v/>
      </c>
      <c r="K181" s="209"/>
      <c r="L181" s="212"/>
      <c r="M181" s="222"/>
      <c r="N181" s="155"/>
      <c r="O181" s="223" t="str">
        <f t="shared" si="13"/>
        <v/>
      </c>
      <c r="P181" s="221" t="str">
        <f t="shared" si="18"/>
        <v/>
      </c>
    </row>
    <row r="182" spans="1:16" s="89" customFormat="1" ht="34.5" customHeight="1" x14ac:dyDescent="0.4">
      <c r="A182" s="7" t="str">
        <f t="shared" si="14"/>
        <v>○○</v>
      </c>
      <c r="B182" s="199"/>
      <c r="C182" s="200"/>
      <c r="D182" s="184" t="str">
        <f t="shared" si="15"/>
        <v/>
      </c>
      <c r="E182" s="207"/>
      <c r="F182" s="208"/>
      <c r="G182" s="188" t="str">
        <f t="shared" si="16"/>
        <v/>
      </c>
      <c r="H182" s="209"/>
      <c r="I182" s="210"/>
      <c r="J182" s="211" t="str">
        <f t="shared" si="17"/>
        <v/>
      </c>
      <c r="K182" s="209"/>
      <c r="L182" s="212"/>
      <c r="M182" s="222"/>
      <c r="N182" s="155"/>
      <c r="O182" s="223" t="str">
        <f t="shared" si="13"/>
        <v/>
      </c>
      <c r="P182" s="221" t="str">
        <f t="shared" si="18"/>
        <v/>
      </c>
    </row>
    <row r="183" spans="1:16" s="89" customFormat="1" ht="34.5" customHeight="1" x14ac:dyDescent="0.4">
      <c r="A183" s="7" t="str">
        <f t="shared" si="14"/>
        <v>○○</v>
      </c>
      <c r="B183" s="199"/>
      <c r="C183" s="200"/>
      <c r="D183" s="184" t="str">
        <f t="shared" si="15"/>
        <v/>
      </c>
      <c r="E183" s="207"/>
      <c r="F183" s="208"/>
      <c r="G183" s="188" t="str">
        <f t="shared" si="16"/>
        <v/>
      </c>
      <c r="H183" s="209"/>
      <c r="I183" s="210"/>
      <c r="J183" s="211" t="str">
        <f t="shared" si="17"/>
        <v/>
      </c>
      <c r="K183" s="209"/>
      <c r="L183" s="212"/>
      <c r="M183" s="222"/>
      <c r="N183" s="155"/>
      <c r="O183" s="223" t="str">
        <f t="shared" si="13"/>
        <v/>
      </c>
      <c r="P183" s="221" t="str">
        <f t="shared" si="18"/>
        <v/>
      </c>
    </row>
    <row r="184" spans="1:16" s="89" customFormat="1" ht="34.5" customHeight="1" x14ac:dyDescent="0.4">
      <c r="A184" s="7" t="str">
        <f t="shared" si="14"/>
        <v>○○</v>
      </c>
      <c r="B184" s="199"/>
      <c r="C184" s="200"/>
      <c r="D184" s="184" t="str">
        <f t="shared" si="15"/>
        <v/>
      </c>
      <c r="E184" s="207"/>
      <c r="F184" s="208"/>
      <c r="G184" s="188" t="str">
        <f t="shared" si="16"/>
        <v/>
      </c>
      <c r="H184" s="209"/>
      <c r="I184" s="210"/>
      <c r="J184" s="211" t="str">
        <f t="shared" si="17"/>
        <v/>
      </c>
      <c r="K184" s="209"/>
      <c r="L184" s="212"/>
      <c r="M184" s="222"/>
      <c r="N184" s="155"/>
      <c r="O184" s="223" t="str">
        <f t="shared" si="13"/>
        <v/>
      </c>
      <c r="P184" s="221" t="str">
        <f t="shared" si="18"/>
        <v/>
      </c>
    </row>
    <row r="185" spans="1:16" s="89" customFormat="1" ht="34.5" customHeight="1" x14ac:dyDescent="0.4">
      <c r="A185" s="7" t="str">
        <f t="shared" si="14"/>
        <v>○○</v>
      </c>
      <c r="B185" s="199"/>
      <c r="C185" s="200"/>
      <c r="D185" s="184" t="str">
        <f t="shared" si="15"/>
        <v/>
      </c>
      <c r="E185" s="207"/>
      <c r="F185" s="208"/>
      <c r="G185" s="188" t="str">
        <f t="shared" si="16"/>
        <v/>
      </c>
      <c r="H185" s="209"/>
      <c r="I185" s="210"/>
      <c r="J185" s="211" t="str">
        <f t="shared" si="17"/>
        <v/>
      </c>
      <c r="K185" s="209"/>
      <c r="L185" s="212"/>
      <c r="M185" s="222"/>
      <c r="N185" s="155"/>
      <c r="O185" s="223" t="str">
        <f t="shared" si="13"/>
        <v/>
      </c>
      <c r="P185" s="221" t="str">
        <f t="shared" si="18"/>
        <v/>
      </c>
    </row>
    <row r="186" spans="1:16" s="89" customFormat="1" ht="34.5" customHeight="1" x14ac:dyDescent="0.4">
      <c r="A186" s="7" t="str">
        <f t="shared" si="14"/>
        <v>○○</v>
      </c>
      <c r="B186" s="199"/>
      <c r="C186" s="200"/>
      <c r="D186" s="184" t="str">
        <f t="shared" si="15"/>
        <v/>
      </c>
      <c r="E186" s="207"/>
      <c r="F186" s="208"/>
      <c r="G186" s="188" t="str">
        <f t="shared" si="16"/>
        <v/>
      </c>
      <c r="H186" s="209"/>
      <c r="I186" s="210"/>
      <c r="J186" s="211" t="str">
        <f t="shared" si="17"/>
        <v/>
      </c>
      <c r="K186" s="209"/>
      <c r="L186" s="212"/>
      <c r="M186" s="222"/>
      <c r="N186" s="155"/>
      <c r="O186" s="223" t="str">
        <f t="shared" si="13"/>
        <v/>
      </c>
      <c r="P186" s="221" t="str">
        <f t="shared" si="18"/>
        <v/>
      </c>
    </row>
    <row r="187" spans="1:16" s="89" customFormat="1" ht="34.5" customHeight="1" x14ac:dyDescent="0.4">
      <c r="A187" s="7" t="str">
        <f t="shared" si="14"/>
        <v>○○</v>
      </c>
      <c r="B187" s="199"/>
      <c r="C187" s="200"/>
      <c r="D187" s="184" t="str">
        <f t="shared" si="15"/>
        <v/>
      </c>
      <c r="E187" s="207"/>
      <c r="F187" s="208"/>
      <c r="G187" s="188" t="str">
        <f t="shared" si="16"/>
        <v/>
      </c>
      <c r="H187" s="209"/>
      <c r="I187" s="210"/>
      <c r="J187" s="211" t="str">
        <f t="shared" si="17"/>
        <v/>
      </c>
      <c r="K187" s="209"/>
      <c r="L187" s="212"/>
      <c r="M187" s="222"/>
      <c r="N187" s="155"/>
      <c r="O187" s="223" t="str">
        <f t="shared" si="13"/>
        <v/>
      </c>
      <c r="P187" s="221" t="str">
        <f t="shared" si="18"/>
        <v/>
      </c>
    </row>
    <row r="188" spans="1:16" s="89" customFormat="1" ht="34.5" customHeight="1" x14ac:dyDescent="0.4">
      <c r="A188" s="7" t="str">
        <f t="shared" si="14"/>
        <v>○○</v>
      </c>
      <c r="B188" s="199"/>
      <c r="C188" s="200"/>
      <c r="D188" s="184" t="str">
        <f t="shared" si="15"/>
        <v/>
      </c>
      <c r="E188" s="207"/>
      <c r="F188" s="208"/>
      <c r="G188" s="188" t="str">
        <f t="shared" si="16"/>
        <v/>
      </c>
      <c r="H188" s="209"/>
      <c r="I188" s="210"/>
      <c r="J188" s="211" t="str">
        <f t="shared" si="17"/>
        <v/>
      </c>
      <c r="K188" s="209"/>
      <c r="L188" s="212"/>
      <c r="M188" s="222"/>
      <c r="N188" s="155"/>
      <c r="O188" s="223" t="str">
        <f t="shared" si="13"/>
        <v/>
      </c>
      <c r="P188" s="221" t="str">
        <f t="shared" si="18"/>
        <v/>
      </c>
    </row>
    <row r="189" spans="1:16" s="89" customFormat="1" ht="34.5" customHeight="1" x14ac:dyDescent="0.4">
      <c r="A189" s="7" t="str">
        <f t="shared" si="14"/>
        <v>○○</v>
      </c>
      <c r="B189" s="199"/>
      <c r="C189" s="200"/>
      <c r="D189" s="184" t="str">
        <f t="shared" si="15"/>
        <v/>
      </c>
      <c r="E189" s="207"/>
      <c r="F189" s="208"/>
      <c r="G189" s="188" t="str">
        <f t="shared" si="16"/>
        <v/>
      </c>
      <c r="H189" s="209"/>
      <c r="I189" s="210"/>
      <c r="J189" s="211" t="str">
        <f t="shared" si="17"/>
        <v/>
      </c>
      <c r="K189" s="209"/>
      <c r="L189" s="212"/>
      <c r="M189" s="222"/>
      <c r="N189" s="155"/>
      <c r="O189" s="223" t="str">
        <f t="shared" si="13"/>
        <v/>
      </c>
      <c r="P189" s="221" t="str">
        <f t="shared" si="18"/>
        <v/>
      </c>
    </row>
    <row r="190" spans="1:16" s="89" customFormat="1" ht="34.5" customHeight="1" x14ac:dyDescent="0.4">
      <c r="A190" s="7" t="str">
        <f t="shared" si="14"/>
        <v>○○</v>
      </c>
      <c r="B190" s="199"/>
      <c r="C190" s="200"/>
      <c r="D190" s="184" t="str">
        <f t="shared" si="15"/>
        <v/>
      </c>
      <c r="E190" s="207"/>
      <c r="F190" s="208"/>
      <c r="G190" s="188" t="str">
        <f t="shared" si="16"/>
        <v/>
      </c>
      <c r="H190" s="209"/>
      <c r="I190" s="210"/>
      <c r="J190" s="211" t="str">
        <f t="shared" si="17"/>
        <v/>
      </c>
      <c r="K190" s="209"/>
      <c r="L190" s="212"/>
      <c r="M190" s="222"/>
      <c r="N190" s="155"/>
      <c r="O190" s="223" t="str">
        <f t="shared" si="13"/>
        <v/>
      </c>
      <c r="P190" s="221" t="str">
        <f t="shared" si="18"/>
        <v/>
      </c>
    </row>
    <row r="191" spans="1:16" s="89" customFormat="1" ht="34.5" customHeight="1" x14ac:dyDescent="0.4">
      <c r="A191" s="7" t="str">
        <f t="shared" si="14"/>
        <v>○○</v>
      </c>
      <c r="B191" s="199"/>
      <c r="C191" s="200"/>
      <c r="D191" s="184" t="str">
        <f t="shared" si="15"/>
        <v/>
      </c>
      <c r="E191" s="207"/>
      <c r="F191" s="208"/>
      <c r="G191" s="188" t="str">
        <f t="shared" si="16"/>
        <v/>
      </c>
      <c r="H191" s="209"/>
      <c r="I191" s="210"/>
      <c r="J191" s="211" t="str">
        <f t="shared" si="17"/>
        <v/>
      </c>
      <c r="K191" s="209"/>
      <c r="L191" s="212"/>
      <c r="M191" s="222"/>
      <c r="N191" s="155"/>
      <c r="O191" s="223" t="str">
        <f t="shared" si="13"/>
        <v/>
      </c>
      <c r="P191" s="221" t="str">
        <f t="shared" si="18"/>
        <v/>
      </c>
    </row>
    <row r="192" spans="1:16" s="89" customFormat="1" ht="34.5" customHeight="1" x14ac:dyDescent="0.4">
      <c r="A192" s="7" t="str">
        <f t="shared" si="14"/>
        <v>○○</v>
      </c>
      <c r="B192" s="199"/>
      <c r="C192" s="200"/>
      <c r="D192" s="184" t="str">
        <f t="shared" si="15"/>
        <v/>
      </c>
      <c r="E192" s="207"/>
      <c r="F192" s="208"/>
      <c r="G192" s="188" t="str">
        <f t="shared" si="16"/>
        <v/>
      </c>
      <c r="H192" s="209"/>
      <c r="I192" s="210"/>
      <c r="J192" s="211" t="str">
        <f t="shared" si="17"/>
        <v/>
      </c>
      <c r="K192" s="209"/>
      <c r="L192" s="212"/>
      <c r="M192" s="222"/>
      <c r="N192" s="155"/>
      <c r="O192" s="223" t="str">
        <f t="shared" si="13"/>
        <v/>
      </c>
      <c r="P192" s="221" t="str">
        <f t="shared" si="18"/>
        <v/>
      </c>
    </row>
    <row r="193" spans="1:16" s="89" customFormat="1" ht="34.5" customHeight="1" thickBot="1" x14ac:dyDescent="0.45">
      <c r="A193" s="7" t="str">
        <f t="shared" si="14"/>
        <v>○○</v>
      </c>
      <c r="B193" s="199"/>
      <c r="C193" s="200"/>
      <c r="D193" s="185" t="str">
        <f t="shared" si="15"/>
        <v/>
      </c>
      <c r="E193" s="213"/>
      <c r="F193" s="214"/>
      <c r="G193" s="189" t="str">
        <f t="shared" si="16"/>
        <v/>
      </c>
      <c r="H193" s="215"/>
      <c r="I193" s="216"/>
      <c r="J193" s="217" t="str">
        <f t="shared" si="17"/>
        <v/>
      </c>
      <c r="K193" s="215"/>
      <c r="L193" s="218"/>
      <c r="M193" s="225"/>
      <c r="N193" s="226"/>
      <c r="O193" s="227" t="str">
        <f t="shared" si="13"/>
        <v/>
      </c>
      <c r="P193" s="221" t="str">
        <f t="shared" si="18"/>
        <v/>
      </c>
    </row>
    <row r="194" spans="1:16" s="103" customFormat="1" ht="16.5" customHeight="1" x14ac:dyDescent="0.4">
      <c r="A194" s="167">
        <v>1</v>
      </c>
      <c r="B194" s="167">
        <v>1</v>
      </c>
      <c r="C194" s="167">
        <v>1</v>
      </c>
      <c r="D194" s="168"/>
      <c r="E194" s="168">
        <v>1</v>
      </c>
      <c r="F194" s="168">
        <v>1</v>
      </c>
      <c r="G194" s="168"/>
      <c r="H194" s="168">
        <v>1</v>
      </c>
      <c r="I194" s="168">
        <v>1</v>
      </c>
      <c r="J194" s="168">
        <v>1</v>
      </c>
      <c r="K194" s="168">
        <v>1</v>
      </c>
      <c r="L194" s="168">
        <v>1</v>
      </c>
      <c r="M194" s="168">
        <v>1</v>
      </c>
      <c r="N194" s="168">
        <v>1</v>
      </c>
      <c r="O194" s="169"/>
      <c r="P194" s="169"/>
    </row>
    <row r="195" spans="1:16" ht="16.5" customHeight="1" x14ac:dyDescent="0.35">
      <c r="B195" s="104"/>
      <c r="C195" s="104"/>
      <c r="D195" s="104"/>
      <c r="E195" s="104"/>
      <c r="L195" s="104"/>
      <c r="M195" s="104"/>
      <c r="N195" s="104"/>
    </row>
    <row r="196" spans="1:16" ht="16.5" customHeight="1" x14ac:dyDescent="0.35">
      <c r="B196" s="105"/>
      <c r="E196" s="50"/>
    </row>
    <row r="197" spans="1:16" ht="16.5" customHeight="1" x14ac:dyDescent="0.35">
      <c r="B197" s="107"/>
      <c r="C197" s="107"/>
      <c r="D197" s="107"/>
      <c r="E197" s="107"/>
      <c r="L197" s="107"/>
      <c r="M197" s="107"/>
      <c r="N197" s="107"/>
    </row>
    <row r="200" spans="1:16" x14ac:dyDescent="0.15">
      <c r="E200" s="108"/>
      <c r="N200" s="109"/>
    </row>
    <row r="202" spans="1:16" x14ac:dyDescent="0.15">
      <c r="B202" s="108"/>
      <c r="C202" s="108"/>
      <c r="D202" s="108"/>
      <c r="L202" s="108"/>
      <c r="M202" s="108"/>
    </row>
    <row r="211" spans="5:14" x14ac:dyDescent="0.4">
      <c r="E211" s="110"/>
      <c r="F211" s="111"/>
      <c r="G211" s="111"/>
      <c r="H211" s="111"/>
      <c r="I211" s="111"/>
      <c r="J211" s="111"/>
      <c r="L211" s="110"/>
      <c r="M211" s="110"/>
      <c r="N211" s="110"/>
    </row>
    <row r="212" spans="5:14" x14ac:dyDescent="0.4">
      <c r="E212" s="110"/>
      <c r="F212" s="111"/>
      <c r="G212" s="111"/>
      <c r="H212" s="111"/>
      <c r="I212" s="111"/>
      <c r="J212" s="111"/>
      <c r="L212" s="110"/>
      <c r="M212" s="110"/>
      <c r="N212" s="110"/>
    </row>
    <row r="213" spans="5:14" x14ac:dyDescent="0.4">
      <c r="E213" s="110"/>
      <c r="F213" s="111"/>
      <c r="G213" s="111"/>
      <c r="H213" s="111"/>
      <c r="I213" s="111"/>
      <c r="J213" s="111"/>
      <c r="L213" s="110"/>
      <c r="M213" s="110"/>
      <c r="N213" s="110"/>
    </row>
    <row r="214" spans="5:14" x14ac:dyDescent="0.4">
      <c r="E214" s="110"/>
      <c r="F214" s="111"/>
      <c r="G214" s="111"/>
      <c r="H214" s="111"/>
      <c r="I214" s="111"/>
      <c r="J214" s="111"/>
      <c r="L214" s="110"/>
      <c r="M214" s="110"/>
      <c r="N214" s="110"/>
    </row>
    <row r="215" spans="5:14" x14ac:dyDescent="0.4">
      <c r="E215" s="110"/>
      <c r="F215" s="111"/>
      <c r="G215" s="111"/>
      <c r="H215" s="111"/>
      <c r="I215" s="111"/>
      <c r="J215" s="111"/>
      <c r="L215" s="110"/>
      <c r="M215" s="110"/>
      <c r="N215" s="110"/>
    </row>
    <row r="216" spans="5:14" x14ac:dyDescent="0.4">
      <c r="E216" s="110"/>
      <c r="F216" s="111"/>
      <c r="G216" s="111"/>
      <c r="H216" s="111"/>
      <c r="I216" s="111"/>
      <c r="J216" s="111"/>
      <c r="L216" s="110"/>
      <c r="M216" s="110"/>
      <c r="N216" s="110"/>
    </row>
    <row r="217" spans="5:14" x14ac:dyDescent="0.4">
      <c r="E217" s="110"/>
      <c r="F217" s="111"/>
      <c r="G217" s="111"/>
      <c r="H217" s="111"/>
      <c r="I217" s="111"/>
      <c r="J217" s="111"/>
      <c r="L217" s="110"/>
      <c r="M217" s="110"/>
      <c r="N217" s="110"/>
    </row>
    <row r="218" spans="5:14" x14ac:dyDescent="0.4">
      <c r="E218" s="110"/>
      <c r="F218" s="111"/>
      <c r="G218" s="111"/>
      <c r="H218" s="111"/>
      <c r="I218" s="111"/>
      <c r="J218" s="111"/>
      <c r="L218" s="110"/>
      <c r="M218" s="110"/>
      <c r="N218" s="110"/>
    </row>
    <row r="219" spans="5:14" x14ac:dyDescent="0.4">
      <c r="E219" s="110"/>
      <c r="F219" s="111"/>
      <c r="G219" s="111"/>
      <c r="H219" s="111"/>
      <c r="I219" s="111"/>
      <c r="J219" s="111"/>
      <c r="L219" s="110"/>
      <c r="M219" s="110"/>
      <c r="N219" s="110"/>
    </row>
    <row r="220" spans="5:14" x14ac:dyDescent="0.4">
      <c r="E220" s="110"/>
      <c r="F220" s="111"/>
      <c r="G220" s="111"/>
      <c r="H220" s="111"/>
      <c r="I220" s="111"/>
      <c r="J220" s="111"/>
      <c r="L220" s="110"/>
      <c r="M220" s="110"/>
      <c r="N220" s="110"/>
    </row>
    <row r="221" spans="5:14" x14ac:dyDescent="0.4">
      <c r="E221" s="110"/>
      <c r="F221" s="111"/>
      <c r="G221" s="111"/>
      <c r="H221" s="111"/>
      <c r="I221" s="111"/>
      <c r="J221" s="111"/>
      <c r="L221" s="110"/>
      <c r="M221" s="110"/>
      <c r="N221" s="110"/>
    </row>
    <row r="222" spans="5:14" x14ac:dyDescent="0.4">
      <c r="E222" s="110"/>
      <c r="F222" s="111"/>
      <c r="G222" s="111"/>
      <c r="H222" s="111"/>
      <c r="I222" s="111"/>
      <c r="J222" s="111"/>
      <c r="L222" s="110"/>
      <c r="M222" s="110"/>
      <c r="N222" s="110"/>
    </row>
    <row r="223" spans="5:14" x14ac:dyDescent="0.4">
      <c r="E223" s="110"/>
      <c r="F223" s="111"/>
      <c r="G223" s="111"/>
      <c r="H223" s="111"/>
      <c r="I223" s="111"/>
      <c r="J223" s="111"/>
      <c r="L223" s="110"/>
      <c r="M223" s="110"/>
      <c r="N223" s="110"/>
    </row>
    <row r="224" spans="5:14" ht="15.75" customHeight="1" x14ac:dyDescent="0.4">
      <c r="E224" s="112"/>
      <c r="F224" s="113"/>
      <c r="G224" s="113"/>
      <c r="H224" s="111"/>
      <c r="I224" s="111"/>
      <c r="J224" s="111"/>
      <c r="L224" s="110"/>
      <c r="M224" s="110"/>
      <c r="N224" s="110"/>
    </row>
    <row r="225" spans="5:14" x14ac:dyDescent="0.4">
      <c r="E225" s="112"/>
      <c r="F225" s="114"/>
      <c r="G225" s="114"/>
      <c r="H225" s="111"/>
      <c r="I225" s="111"/>
      <c r="J225" s="111"/>
      <c r="L225" s="110"/>
      <c r="M225" s="110"/>
      <c r="N225" s="110"/>
    </row>
    <row r="226" spans="5:14" x14ac:dyDescent="0.4">
      <c r="E226" s="115"/>
      <c r="F226" s="114"/>
      <c r="G226" s="114"/>
      <c r="H226" s="111"/>
      <c r="I226" s="111"/>
      <c r="J226" s="111"/>
      <c r="L226" s="110"/>
      <c r="M226" s="110"/>
      <c r="N226" s="110"/>
    </row>
    <row r="227" spans="5:14" x14ac:dyDescent="0.4">
      <c r="E227" s="110"/>
      <c r="F227" s="116"/>
      <c r="G227" s="116"/>
      <c r="H227" s="111"/>
      <c r="I227" s="111"/>
      <c r="J227" s="111"/>
      <c r="L227" s="110"/>
      <c r="M227" s="110"/>
      <c r="N227" s="110"/>
    </row>
    <row r="228" spans="5:14" x14ac:dyDescent="0.4">
      <c r="E228" s="110"/>
      <c r="F228" s="111"/>
      <c r="G228" s="111"/>
      <c r="H228" s="111"/>
      <c r="I228" s="111"/>
      <c r="J228" s="111"/>
      <c r="L228" s="110"/>
      <c r="M228" s="110"/>
      <c r="N228" s="110"/>
    </row>
    <row r="229" spans="5:14" x14ac:dyDescent="0.4">
      <c r="E229" s="110"/>
      <c r="F229" s="111"/>
      <c r="G229" s="111"/>
      <c r="H229" s="111"/>
      <c r="I229" s="111"/>
      <c r="J229" s="111"/>
      <c r="L229" s="110"/>
      <c r="M229" s="110"/>
      <c r="N229" s="110"/>
    </row>
    <row r="230" spans="5:14" x14ac:dyDescent="0.4">
      <c r="E230" s="110"/>
      <c r="F230" s="111"/>
      <c r="G230" s="111"/>
      <c r="H230" s="111"/>
      <c r="I230" s="111"/>
      <c r="J230" s="111"/>
      <c r="L230" s="110"/>
      <c r="M230" s="110"/>
      <c r="N230" s="110"/>
    </row>
    <row r="231" spans="5:14" x14ac:dyDescent="0.4">
      <c r="E231" s="110"/>
      <c r="F231" s="111"/>
      <c r="G231" s="111"/>
      <c r="H231" s="111"/>
      <c r="I231" s="111"/>
      <c r="J231" s="111"/>
      <c r="L231" s="110"/>
      <c r="M231" s="110"/>
      <c r="N231" s="110"/>
    </row>
    <row r="232" spans="5:14" x14ac:dyDescent="0.4">
      <c r="E232" s="110"/>
      <c r="F232" s="111"/>
      <c r="G232" s="111"/>
      <c r="H232" s="111"/>
      <c r="I232" s="111"/>
      <c r="J232" s="111"/>
      <c r="L232" s="110"/>
      <c r="M232" s="110"/>
      <c r="N232" s="110"/>
    </row>
  </sheetData>
  <sheetProtection password="CCEB" sheet="1" objects="1" scenarios="1"/>
  <autoFilter ref="A13:N193"/>
  <mergeCells count="10">
    <mergeCell ref="A2:N2"/>
    <mergeCell ref="A7:A9"/>
    <mergeCell ref="B7:B9"/>
    <mergeCell ref="C7:C9"/>
    <mergeCell ref="E7:N7"/>
    <mergeCell ref="D8:F8"/>
    <mergeCell ref="G8:I8"/>
    <mergeCell ref="J8:M8"/>
    <mergeCell ref="N8:N9"/>
    <mergeCell ref="L9:M9"/>
  </mergeCells>
  <phoneticPr fontId="1"/>
  <conditionalFormatting sqref="K14:K193">
    <cfRule type="expression" dxfId="55" priority="5">
      <formula>AND(OR(#REF!="○",#REF!="○"),$K14&lt;&gt;"")</formula>
    </cfRule>
  </conditionalFormatting>
  <conditionalFormatting sqref="I14:J193">
    <cfRule type="expression" dxfId="54" priority="6">
      <formula>AND(OR(#REF!="○",#REF!="○"),$I14&lt;&gt;"")</formula>
    </cfRule>
  </conditionalFormatting>
  <conditionalFormatting sqref="H14:H193">
    <cfRule type="expression" dxfId="53" priority="7">
      <formula>AND(OR(#REF!="○",#REF!="○"),$H14&lt;&gt;"")</formula>
    </cfRule>
  </conditionalFormatting>
  <conditionalFormatting sqref="F14:G193">
    <cfRule type="expression" dxfId="52" priority="8">
      <formula>AND(OR(#REF!="○",#REF!="○"),$F14&lt;&gt;"")</formula>
    </cfRule>
  </conditionalFormatting>
  <conditionalFormatting sqref="E14:E193">
    <cfRule type="expression" dxfId="51" priority="9">
      <formula>AND(OR(#REF!="○",#REF!="○"),$E14&lt;&gt;"")</formula>
    </cfRule>
  </conditionalFormatting>
  <conditionalFormatting sqref="O14:O193">
    <cfRule type="expression" dxfId="50" priority="4">
      <formula>$O14="NG"</formula>
    </cfRule>
  </conditionalFormatting>
  <conditionalFormatting sqref="N14:N193">
    <cfRule type="expression" dxfId="49" priority="2">
      <formula>$L14=""</formula>
    </cfRule>
  </conditionalFormatting>
  <conditionalFormatting sqref="M14:M193">
    <cfRule type="expression" dxfId="48" priority="1">
      <formula>$L14=""</formula>
    </cfRule>
  </conditionalFormatting>
  <conditionalFormatting sqref="M14:N193">
    <cfRule type="containsBlanks" dxfId="47" priority="3">
      <formula>LEN(TRIM(M14))=0</formula>
    </cfRule>
  </conditionalFormatting>
  <conditionalFormatting sqref="K14:N193">
    <cfRule type="expression" dxfId="46" priority="10">
      <formula>AND($F14="",$I14="")</formula>
    </cfRule>
  </conditionalFormatting>
  <dataValidations count="3">
    <dataValidation type="whole" operator="greaterThanOrEqual" allowBlank="1" showInputMessage="1" showErrorMessage="1" error="整数で入力してください。_x000a_※「０」の場合は、入力しないでください。" prompt="整数で入力してください。_x000a_※「０」の場合は、入力しないでください。" sqref="K14:L193">
      <formula1>1</formula1>
    </dataValidation>
    <dataValidation type="whole" operator="greaterThanOrEqual" allowBlank="1" showInputMessage="1" showErrorMessage="1" error="「１」以上の整数を入力してください。" prompt="整数で入力してください。_x000a_※「０」の場合は、入力しないでください。" sqref="E14:F193 H14:I193">
      <formula1>1</formula1>
    </dataValidation>
    <dataValidation type="whole" allowBlank="1" showInputMessage="1" showErrorMessage="1" sqref="L11 F11:F12 G12:K12 I11:J11">
      <formula1>0</formula1>
      <formula2>10000000</formula2>
    </dataValidation>
  </dataValidations>
  <printOptions horizontalCentered="1"/>
  <pageMargins left="0.39370078740157483" right="0.39370078740157483" top="0.23622047244094491" bottom="0.23622047244094491" header="0.31496062992125984" footer="0.31496062992125984"/>
  <pageSetup paperSize="9" scale="51" fitToHeight="0" orientation="landscape" cellComments="asDisplayed" r:id="rId1"/>
  <extLst>
    <ext xmlns:x14="http://schemas.microsoft.com/office/spreadsheetml/2009/9/main" uri="{CCE6A557-97BC-4b89-ADB6-D9C93CAAB3DF}">
      <x14:dataValidations xmlns:xm="http://schemas.microsoft.com/office/excel/2006/main" count="2">
        <x14:dataValidation type="list" showInputMessage="1" showErrorMessage="1" prompt="プルダウンリストから学校種別を選択">
          <x14:formula1>
            <xm:f>リスト!$A$2:$A$10</xm:f>
          </x14:formula1>
          <xm:sqref>B14:B193</xm:sqref>
        </x14:dataValidation>
        <x14:dataValidation type="list" allowBlank="1" showInputMessage="1" showErrorMessage="1" prompt="プルダウンから対策実施時期の終期を選択">
          <x14:formula1>
            <xm:f>リスト!$B$3:$B$9</xm:f>
          </x14:formula1>
          <xm:sqref>M14:M193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pageSetUpPr fitToPage="1"/>
  </sheetPr>
  <dimension ref="A1:P232"/>
  <sheetViews>
    <sheetView view="pageBreakPreview" topLeftCell="A174" zoomScale="70" zoomScaleNormal="100" zoomScaleSheetLayoutView="70" workbookViewId="0">
      <selection activeCell="M14" sqref="M14:M193"/>
    </sheetView>
  </sheetViews>
  <sheetFormatPr defaultRowHeight="15.75" x14ac:dyDescent="0.4"/>
  <cols>
    <col min="1" max="1" width="15.625" style="38" customWidth="1"/>
    <col min="2" max="2" width="15.625" style="106" customWidth="1"/>
    <col min="3" max="3" width="20.625" style="106" customWidth="1"/>
    <col min="4" max="4" width="10.625" style="106" customWidth="1"/>
    <col min="5" max="5" width="15.625" style="106" customWidth="1"/>
    <col min="6" max="6" width="15.625" style="38" customWidth="1"/>
    <col min="7" max="7" width="10.625" style="38" customWidth="1"/>
    <col min="8" max="9" width="15.625" style="38" customWidth="1"/>
    <col min="10" max="10" width="10.625" style="38" customWidth="1"/>
    <col min="11" max="11" width="15.625" style="38" customWidth="1"/>
    <col min="12" max="13" width="15.625" style="106" customWidth="1"/>
    <col min="14" max="14" width="45.625" style="106" customWidth="1"/>
    <col min="15" max="15" width="10.625" style="38" customWidth="1"/>
    <col min="16" max="16384" width="9" style="38"/>
  </cols>
  <sheetData>
    <row r="1" spans="1:16" ht="29.25" customHeight="1" thickBot="1" x14ac:dyDescent="0.45">
      <c r="B1" s="39"/>
      <c r="C1" s="39"/>
      <c r="D1" s="39"/>
      <c r="E1" s="40"/>
      <c r="F1" s="41"/>
      <c r="G1" s="41"/>
      <c r="K1" s="42"/>
      <c r="L1" s="39"/>
      <c r="M1" s="43"/>
      <c r="N1" s="44"/>
      <c r="O1" s="45" t="s">
        <v>99</v>
      </c>
    </row>
    <row r="2" spans="1:16" ht="22.5" customHeight="1" x14ac:dyDescent="0.4">
      <c r="A2" s="280" t="s">
        <v>40</v>
      </c>
      <c r="B2" s="280"/>
      <c r="C2" s="280"/>
      <c r="D2" s="280"/>
      <c r="E2" s="280"/>
      <c r="F2" s="280"/>
      <c r="G2" s="280"/>
      <c r="H2" s="280"/>
      <c r="I2" s="280"/>
      <c r="J2" s="280"/>
      <c r="K2" s="280"/>
      <c r="L2" s="280"/>
      <c r="M2" s="280"/>
      <c r="N2" s="280"/>
    </row>
    <row r="3" spans="1:16" ht="10.5" customHeight="1" x14ac:dyDescent="0.4">
      <c r="B3" s="46"/>
      <c r="C3" s="46"/>
      <c r="D3" s="46"/>
      <c r="E3" s="46"/>
      <c r="L3" s="46"/>
      <c r="M3" s="46"/>
      <c r="N3" s="46"/>
    </row>
    <row r="4" spans="1:16" s="49" customFormat="1" ht="16.5" customHeight="1" x14ac:dyDescent="0.35">
      <c r="A4" s="47" t="s">
        <v>13</v>
      </c>
      <c r="B4" s="48"/>
      <c r="C4" s="48"/>
      <c r="D4" s="48"/>
      <c r="E4" s="48"/>
      <c r="F4" s="48"/>
      <c r="G4" s="48"/>
      <c r="H4" s="48"/>
      <c r="I4" s="48"/>
      <c r="J4" s="48"/>
      <c r="K4" s="48"/>
      <c r="L4" s="48"/>
      <c r="M4" s="48"/>
      <c r="N4" s="48"/>
    </row>
    <row r="5" spans="1:16" ht="16.5" customHeight="1" x14ac:dyDescent="0.35">
      <c r="A5" s="47" t="s">
        <v>14</v>
      </c>
      <c r="B5" s="48"/>
      <c r="C5" s="48"/>
      <c r="D5" s="48"/>
      <c r="E5" s="48"/>
      <c r="F5" s="48"/>
      <c r="G5" s="48"/>
      <c r="H5" s="48"/>
      <c r="I5" s="48"/>
      <c r="J5" s="48"/>
      <c r="K5" s="48"/>
      <c r="L5" s="48"/>
      <c r="M5" s="48"/>
      <c r="N5" s="48"/>
    </row>
    <row r="6" spans="1:16" ht="16.5" customHeight="1" thickBot="1" x14ac:dyDescent="0.4">
      <c r="A6" s="50"/>
      <c r="B6" s="48"/>
      <c r="C6" s="50"/>
      <c r="D6" s="50"/>
      <c r="E6" s="48"/>
      <c r="F6" s="48"/>
      <c r="G6" s="48"/>
      <c r="H6" s="48"/>
      <c r="I6" s="48"/>
      <c r="J6" s="48"/>
      <c r="K6" s="48"/>
      <c r="L6" s="48"/>
      <c r="M6" s="48"/>
      <c r="N6" s="48"/>
    </row>
    <row r="7" spans="1:16" s="52" customFormat="1" ht="30" customHeight="1" thickBot="1" x14ac:dyDescent="0.45">
      <c r="A7" s="281" t="s">
        <v>101</v>
      </c>
      <c r="B7" s="284" t="s">
        <v>0</v>
      </c>
      <c r="C7" s="284" t="s">
        <v>83</v>
      </c>
      <c r="D7" s="51"/>
      <c r="E7" s="287" t="s">
        <v>43</v>
      </c>
      <c r="F7" s="288"/>
      <c r="G7" s="288"/>
      <c r="H7" s="288"/>
      <c r="I7" s="288"/>
      <c r="J7" s="288"/>
      <c r="K7" s="288"/>
      <c r="L7" s="288"/>
      <c r="M7" s="288"/>
      <c r="N7" s="289"/>
    </row>
    <row r="8" spans="1:16" s="52" customFormat="1" ht="50.1" customHeight="1" x14ac:dyDescent="0.4">
      <c r="A8" s="282"/>
      <c r="B8" s="285"/>
      <c r="C8" s="285"/>
      <c r="D8" s="290" t="s">
        <v>67</v>
      </c>
      <c r="E8" s="291"/>
      <c r="F8" s="292"/>
      <c r="G8" s="293" t="s">
        <v>57</v>
      </c>
      <c r="H8" s="294"/>
      <c r="I8" s="295"/>
      <c r="J8" s="293" t="s">
        <v>74</v>
      </c>
      <c r="K8" s="296"/>
      <c r="L8" s="296"/>
      <c r="M8" s="287"/>
      <c r="N8" s="297" t="s">
        <v>71</v>
      </c>
    </row>
    <row r="9" spans="1:16" s="56" customFormat="1" ht="30" customHeight="1" x14ac:dyDescent="0.4">
      <c r="A9" s="283"/>
      <c r="B9" s="286"/>
      <c r="C9" s="286"/>
      <c r="D9" s="117" t="s">
        <v>68</v>
      </c>
      <c r="E9" s="118" t="s">
        <v>45</v>
      </c>
      <c r="F9" s="119" t="s">
        <v>46</v>
      </c>
      <c r="G9" s="120" t="s">
        <v>69</v>
      </c>
      <c r="H9" s="118" t="s">
        <v>45</v>
      </c>
      <c r="I9" s="119" t="s">
        <v>46</v>
      </c>
      <c r="J9" s="121" t="s">
        <v>75</v>
      </c>
      <c r="K9" s="122" t="s">
        <v>51</v>
      </c>
      <c r="L9" s="299" t="s">
        <v>52</v>
      </c>
      <c r="M9" s="300"/>
      <c r="N9" s="298"/>
    </row>
    <row r="10" spans="1:16" s="56" customFormat="1" ht="30" customHeight="1" x14ac:dyDescent="0.4">
      <c r="A10" s="57"/>
      <c r="B10" s="58"/>
      <c r="C10" s="123"/>
      <c r="D10" s="124" t="s">
        <v>70</v>
      </c>
      <c r="E10" s="61" t="s">
        <v>16</v>
      </c>
      <c r="F10" s="62" t="s">
        <v>16</v>
      </c>
      <c r="G10" s="125" t="s">
        <v>70</v>
      </c>
      <c r="H10" s="61" t="s">
        <v>16</v>
      </c>
      <c r="I10" s="62" t="s">
        <v>16</v>
      </c>
      <c r="J10" s="125" t="s">
        <v>37</v>
      </c>
      <c r="K10" s="61" t="s">
        <v>15</v>
      </c>
      <c r="L10" s="65" t="s">
        <v>15</v>
      </c>
      <c r="M10" s="67" t="s">
        <v>12</v>
      </c>
      <c r="N10" s="126"/>
    </row>
    <row r="11" spans="1:16" s="56" customFormat="1" ht="34.5" customHeight="1" thickBot="1" x14ac:dyDescent="0.45">
      <c r="A11" s="30" t="s">
        <v>102</v>
      </c>
      <c r="B11" s="11" t="s">
        <v>10</v>
      </c>
      <c r="C11" s="12">
        <f>SUBTOTAL(3,C14:C193)</f>
        <v>9</v>
      </c>
      <c r="D11" s="34">
        <f t="shared" ref="D11:L11" si="0">SUBTOTAL(9,D14:D193)</f>
        <v>500</v>
      </c>
      <c r="E11" s="10">
        <f t="shared" si="0"/>
        <v>220</v>
      </c>
      <c r="F11" s="14">
        <f t="shared" si="0"/>
        <v>280</v>
      </c>
      <c r="G11" s="35">
        <f t="shared" si="0"/>
        <v>555</v>
      </c>
      <c r="H11" s="10">
        <f t="shared" si="0"/>
        <v>240</v>
      </c>
      <c r="I11" s="14">
        <f t="shared" si="0"/>
        <v>315</v>
      </c>
      <c r="J11" s="31">
        <f t="shared" si="0"/>
        <v>595</v>
      </c>
      <c r="K11" s="10">
        <f t="shared" si="0"/>
        <v>410</v>
      </c>
      <c r="L11" s="13">
        <f t="shared" si="0"/>
        <v>165</v>
      </c>
      <c r="M11" s="181"/>
      <c r="N11" s="69"/>
    </row>
    <row r="12" spans="1:16" s="56" customFormat="1" ht="34.5" customHeight="1" thickBot="1" x14ac:dyDescent="0.45">
      <c r="A12" s="8"/>
      <c r="B12" s="127"/>
      <c r="C12" s="128"/>
      <c r="D12" s="128"/>
      <c r="E12" s="129"/>
      <c r="F12" s="130"/>
      <c r="G12" s="130"/>
      <c r="H12" s="131"/>
      <c r="I12" s="131"/>
      <c r="J12" s="131"/>
      <c r="K12" s="131"/>
      <c r="L12" s="128"/>
      <c r="M12" s="128"/>
      <c r="N12" s="128"/>
    </row>
    <row r="13" spans="1:16" s="56" customFormat="1" ht="24.75" customHeight="1" thickBot="1" x14ac:dyDescent="0.45">
      <c r="A13" s="182" t="s">
        <v>94</v>
      </c>
      <c r="B13" s="72" t="s">
        <v>0</v>
      </c>
      <c r="C13" s="73" t="s">
        <v>11</v>
      </c>
      <c r="D13" s="172" t="s">
        <v>76</v>
      </c>
      <c r="E13" s="74" t="s">
        <v>72</v>
      </c>
      <c r="F13" s="133" t="s">
        <v>73</v>
      </c>
      <c r="G13" s="186" t="s">
        <v>77</v>
      </c>
      <c r="H13" s="134" t="s">
        <v>79</v>
      </c>
      <c r="I13" s="135" t="s">
        <v>80</v>
      </c>
      <c r="J13" s="190" t="s">
        <v>78</v>
      </c>
      <c r="K13" s="134" t="s">
        <v>81</v>
      </c>
      <c r="L13" s="79" t="s">
        <v>82</v>
      </c>
      <c r="M13" s="79" t="s">
        <v>95</v>
      </c>
      <c r="N13" s="132" t="s">
        <v>47</v>
      </c>
      <c r="O13" s="73" t="s">
        <v>42</v>
      </c>
      <c r="P13" s="136"/>
    </row>
    <row r="14" spans="1:16" s="89" customFormat="1" ht="34.5" customHeight="1" thickTop="1" x14ac:dyDescent="0.4">
      <c r="A14" s="22" t="str">
        <f>IF($A$11="","",$A$11)</f>
        <v>○○</v>
      </c>
      <c r="B14" s="137" t="s">
        <v>2</v>
      </c>
      <c r="C14" s="138" t="s">
        <v>17</v>
      </c>
      <c r="D14" s="183" t="str">
        <f>IF($E14+$F14&lt;&gt;0,$E14+$F14,"")</f>
        <v/>
      </c>
      <c r="E14" s="139"/>
      <c r="F14" s="140"/>
      <c r="G14" s="187">
        <f>IF($H14+$I14&lt;&gt;0,$H14+$I14,"")</f>
        <v>150</v>
      </c>
      <c r="H14" s="141">
        <v>100</v>
      </c>
      <c r="I14" s="142">
        <v>50</v>
      </c>
      <c r="J14" s="191">
        <f t="shared" ref="J14:J45" si="1">F14+I14</f>
        <v>50</v>
      </c>
      <c r="K14" s="141">
        <v>30</v>
      </c>
      <c r="L14" s="143"/>
      <c r="M14" s="144"/>
      <c r="N14" s="145"/>
      <c r="O14" s="146" t="str">
        <f t="shared" ref="O14:O45" si="2">IFERROR(IF(($F14+$I14)&lt;&gt;($K14+$L14),"NG",""),"")</f>
        <v>NG</v>
      </c>
      <c r="P14" s="88" t="str">
        <f>IF($O14="NG","※「B+D=E+F」となるように入力してください。","")</f>
        <v>※「B+D=E+F」となるように入力してください。</v>
      </c>
    </row>
    <row r="15" spans="1:16" s="89" customFormat="1" ht="34.5" customHeight="1" x14ac:dyDescent="0.4">
      <c r="A15" s="7" t="str">
        <f t="shared" ref="A15:A78" si="3">IF($A$11="","",$A$11)</f>
        <v>○○</v>
      </c>
      <c r="B15" s="147" t="s">
        <v>4</v>
      </c>
      <c r="C15" s="148" t="s">
        <v>18</v>
      </c>
      <c r="D15" s="184" t="str">
        <f t="shared" ref="D15:D78" si="4">IF($E15+$F15&lt;&gt;0,$E15+$F15,"")</f>
        <v/>
      </c>
      <c r="E15" s="149"/>
      <c r="F15" s="150"/>
      <c r="G15" s="188">
        <f t="shared" ref="G15:G78" si="5">IF($H15+$I15&lt;&gt;0,$H15+$I15,"")</f>
        <v>140</v>
      </c>
      <c r="H15" s="151"/>
      <c r="I15" s="152">
        <v>140</v>
      </c>
      <c r="J15" s="192">
        <f t="shared" si="1"/>
        <v>140</v>
      </c>
      <c r="K15" s="151">
        <v>140</v>
      </c>
      <c r="L15" s="153"/>
      <c r="M15" s="154"/>
      <c r="N15" s="155"/>
      <c r="O15" s="156" t="str">
        <f t="shared" si="2"/>
        <v/>
      </c>
      <c r="P15" s="88" t="str">
        <f t="shared" ref="P15:P78" si="6">IF($O15="NG","※「B+D=E+F」となるように入力してください。","")</f>
        <v/>
      </c>
    </row>
    <row r="16" spans="1:16" s="89" customFormat="1" ht="34.5" customHeight="1" x14ac:dyDescent="0.4">
      <c r="A16" s="7" t="str">
        <f t="shared" si="3"/>
        <v>○○</v>
      </c>
      <c r="B16" s="147" t="s">
        <v>5</v>
      </c>
      <c r="C16" s="148" t="s">
        <v>19</v>
      </c>
      <c r="D16" s="184">
        <f t="shared" si="4"/>
        <v>150</v>
      </c>
      <c r="E16" s="149"/>
      <c r="F16" s="150">
        <v>150</v>
      </c>
      <c r="G16" s="188" t="str">
        <f t="shared" si="5"/>
        <v/>
      </c>
      <c r="H16" s="151"/>
      <c r="I16" s="152"/>
      <c r="J16" s="192">
        <f t="shared" si="1"/>
        <v>150</v>
      </c>
      <c r="K16" s="151">
        <v>150</v>
      </c>
      <c r="L16" s="153"/>
      <c r="M16" s="154"/>
      <c r="N16" s="155"/>
      <c r="O16" s="156" t="str">
        <f t="shared" si="2"/>
        <v/>
      </c>
      <c r="P16" s="88" t="str">
        <f t="shared" si="6"/>
        <v/>
      </c>
    </row>
    <row r="17" spans="1:16" s="89" customFormat="1" ht="34.5" customHeight="1" x14ac:dyDescent="0.4">
      <c r="A17" s="7" t="str">
        <f t="shared" si="3"/>
        <v>○○</v>
      </c>
      <c r="B17" s="147" t="s">
        <v>9</v>
      </c>
      <c r="C17" s="148" t="s">
        <v>20</v>
      </c>
      <c r="D17" s="184" t="str">
        <f t="shared" si="4"/>
        <v/>
      </c>
      <c r="E17" s="149"/>
      <c r="F17" s="150"/>
      <c r="G17" s="188">
        <f t="shared" si="5"/>
        <v>25</v>
      </c>
      <c r="H17" s="151"/>
      <c r="I17" s="152">
        <v>25</v>
      </c>
      <c r="J17" s="192">
        <f t="shared" si="1"/>
        <v>25</v>
      </c>
      <c r="K17" s="151"/>
      <c r="L17" s="153">
        <v>25</v>
      </c>
      <c r="M17" s="154"/>
      <c r="N17" s="155"/>
      <c r="O17" s="156" t="str">
        <f t="shared" si="2"/>
        <v/>
      </c>
      <c r="P17" s="88" t="str">
        <f t="shared" si="6"/>
        <v/>
      </c>
    </row>
    <row r="18" spans="1:16" s="89" customFormat="1" ht="34.5" customHeight="1" x14ac:dyDescent="0.4">
      <c r="A18" s="7" t="str">
        <f t="shared" si="3"/>
        <v>○○</v>
      </c>
      <c r="B18" s="147" t="s">
        <v>7</v>
      </c>
      <c r="C18" s="148" t="s">
        <v>21</v>
      </c>
      <c r="D18" s="184">
        <f t="shared" si="4"/>
        <v>20</v>
      </c>
      <c r="E18" s="149">
        <v>20</v>
      </c>
      <c r="F18" s="150"/>
      <c r="G18" s="188">
        <f t="shared" si="5"/>
        <v>130</v>
      </c>
      <c r="H18" s="151">
        <v>130</v>
      </c>
      <c r="I18" s="152"/>
      <c r="J18" s="192">
        <f t="shared" si="1"/>
        <v>0</v>
      </c>
      <c r="K18" s="151"/>
      <c r="L18" s="153"/>
      <c r="M18" s="154"/>
      <c r="N18" s="157"/>
      <c r="O18" s="156" t="str">
        <f t="shared" si="2"/>
        <v/>
      </c>
      <c r="P18" s="88" t="str">
        <f t="shared" si="6"/>
        <v/>
      </c>
    </row>
    <row r="19" spans="1:16" s="89" customFormat="1" ht="34.5" customHeight="1" x14ac:dyDescent="0.4">
      <c r="A19" s="7" t="str">
        <f t="shared" si="3"/>
        <v>○○</v>
      </c>
      <c r="B19" s="147" t="s">
        <v>3</v>
      </c>
      <c r="C19" s="148" t="s">
        <v>22</v>
      </c>
      <c r="D19" s="184" t="str">
        <f t="shared" si="4"/>
        <v/>
      </c>
      <c r="E19" s="149"/>
      <c r="F19" s="150"/>
      <c r="G19" s="188">
        <f t="shared" si="5"/>
        <v>10</v>
      </c>
      <c r="H19" s="151"/>
      <c r="I19" s="152">
        <v>10</v>
      </c>
      <c r="J19" s="192">
        <f t="shared" si="1"/>
        <v>10</v>
      </c>
      <c r="K19" s="151"/>
      <c r="L19" s="153">
        <v>10</v>
      </c>
      <c r="M19" s="154"/>
      <c r="N19" s="157"/>
      <c r="O19" s="156" t="str">
        <f t="shared" si="2"/>
        <v/>
      </c>
      <c r="P19" s="88" t="str">
        <f t="shared" si="6"/>
        <v/>
      </c>
    </row>
    <row r="20" spans="1:16" s="89" customFormat="1" ht="34.5" customHeight="1" x14ac:dyDescent="0.4">
      <c r="A20" s="7" t="str">
        <f t="shared" si="3"/>
        <v>○○</v>
      </c>
      <c r="B20" s="147" t="s">
        <v>5</v>
      </c>
      <c r="C20" s="148" t="s">
        <v>23</v>
      </c>
      <c r="D20" s="184">
        <f t="shared" si="4"/>
        <v>30</v>
      </c>
      <c r="E20" s="149"/>
      <c r="F20" s="150">
        <v>30</v>
      </c>
      <c r="G20" s="188">
        <f t="shared" si="5"/>
        <v>50</v>
      </c>
      <c r="H20" s="151"/>
      <c r="I20" s="152">
        <v>50</v>
      </c>
      <c r="J20" s="192">
        <f t="shared" si="1"/>
        <v>80</v>
      </c>
      <c r="K20" s="151">
        <v>70</v>
      </c>
      <c r="L20" s="153">
        <v>10</v>
      </c>
      <c r="M20" s="154"/>
      <c r="N20" s="157" t="s">
        <v>36</v>
      </c>
      <c r="O20" s="156" t="str">
        <f t="shared" si="2"/>
        <v/>
      </c>
      <c r="P20" s="88" t="str">
        <f t="shared" si="6"/>
        <v/>
      </c>
    </row>
    <row r="21" spans="1:16" s="89" customFormat="1" ht="34.5" customHeight="1" x14ac:dyDescent="0.4">
      <c r="A21" s="7" t="str">
        <f t="shared" si="3"/>
        <v>○○</v>
      </c>
      <c r="B21" s="147" t="s">
        <v>4</v>
      </c>
      <c r="C21" s="148" t="s">
        <v>24</v>
      </c>
      <c r="D21" s="184">
        <f t="shared" si="4"/>
        <v>300</v>
      </c>
      <c r="E21" s="149">
        <v>200</v>
      </c>
      <c r="F21" s="150">
        <v>100</v>
      </c>
      <c r="G21" s="188" t="str">
        <f t="shared" si="5"/>
        <v/>
      </c>
      <c r="H21" s="151"/>
      <c r="I21" s="152"/>
      <c r="J21" s="192">
        <f t="shared" si="1"/>
        <v>100</v>
      </c>
      <c r="K21" s="151"/>
      <c r="L21" s="153">
        <v>100</v>
      </c>
      <c r="M21" s="158"/>
      <c r="N21" s="157"/>
      <c r="O21" s="156" t="str">
        <f t="shared" si="2"/>
        <v/>
      </c>
      <c r="P21" s="88" t="str">
        <f t="shared" si="6"/>
        <v/>
      </c>
    </row>
    <row r="22" spans="1:16" s="89" customFormat="1" ht="34.5" customHeight="1" x14ac:dyDescent="0.4">
      <c r="A22" s="7" t="str">
        <f t="shared" si="3"/>
        <v>○○</v>
      </c>
      <c r="B22" s="147" t="s">
        <v>2</v>
      </c>
      <c r="C22" s="148" t="s">
        <v>25</v>
      </c>
      <c r="D22" s="184" t="str">
        <f t="shared" si="4"/>
        <v/>
      </c>
      <c r="E22" s="149"/>
      <c r="F22" s="150"/>
      <c r="G22" s="188">
        <f t="shared" si="5"/>
        <v>50</v>
      </c>
      <c r="H22" s="151">
        <v>10</v>
      </c>
      <c r="I22" s="152">
        <v>40</v>
      </c>
      <c r="J22" s="192">
        <f t="shared" si="1"/>
        <v>40</v>
      </c>
      <c r="K22" s="151">
        <v>20</v>
      </c>
      <c r="L22" s="153">
        <v>20</v>
      </c>
      <c r="M22" s="154"/>
      <c r="N22" s="157"/>
      <c r="O22" s="156" t="str">
        <f t="shared" si="2"/>
        <v/>
      </c>
      <c r="P22" s="88" t="str">
        <f t="shared" si="6"/>
        <v/>
      </c>
    </row>
    <row r="23" spans="1:16" s="89" customFormat="1" ht="34.5" customHeight="1" x14ac:dyDescent="0.4">
      <c r="A23" s="7" t="str">
        <f t="shared" si="3"/>
        <v>○○</v>
      </c>
      <c r="B23" s="147"/>
      <c r="C23" s="148"/>
      <c r="D23" s="184" t="str">
        <f t="shared" si="4"/>
        <v/>
      </c>
      <c r="E23" s="149"/>
      <c r="F23" s="150"/>
      <c r="G23" s="188" t="str">
        <f t="shared" si="5"/>
        <v/>
      </c>
      <c r="H23" s="151"/>
      <c r="I23" s="152"/>
      <c r="J23" s="192">
        <f t="shared" si="1"/>
        <v>0</v>
      </c>
      <c r="K23" s="151"/>
      <c r="L23" s="153"/>
      <c r="M23" s="154"/>
      <c r="N23" s="157"/>
      <c r="O23" s="156" t="str">
        <f t="shared" si="2"/>
        <v/>
      </c>
      <c r="P23" s="88" t="str">
        <f t="shared" si="6"/>
        <v/>
      </c>
    </row>
    <row r="24" spans="1:16" s="89" customFormat="1" ht="34.5" customHeight="1" x14ac:dyDescent="0.4">
      <c r="A24" s="7" t="str">
        <f t="shared" si="3"/>
        <v>○○</v>
      </c>
      <c r="B24" s="147"/>
      <c r="C24" s="148"/>
      <c r="D24" s="184" t="str">
        <f t="shared" si="4"/>
        <v/>
      </c>
      <c r="E24" s="149"/>
      <c r="F24" s="150"/>
      <c r="G24" s="188" t="str">
        <f t="shared" si="5"/>
        <v/>
      </c>
      <c r="H24" s="151"/>
      <c r="I24" s="152"/>
      <c r="J24" s="192">
        <f t="shared" si="1"/>
        <v>0</v>
      </c>
      <c r="K24" s="151"/>
      <c r="L24" s="153"/>
      <c r="M24" s="154"/>
      <c r="N24" s="157"/>
      <c r="O24" s="156" t="str">
        <f t="shared" si="2"/>
        <v/>
      </c>
      <c r="P24" s="88" t="str">
        <f t="shared" si="6"/>
        <v/>
      </c>
    </row>
    <row r="25" spans="1:16" s="89" customFormat="1" ht="34.5" customHeight="1" x14ac:dyDescent="0.4">
      <c r="A25" s="7" t="str">
        <f t="shared" si="3"/>
        <v>○○</v>
      </c>
      <c r="B25" s="147"/>
      <c r="C25" s="148"/>
      <c r="D25" s="184" t="str">
        <f t="shared" si="4"/>
        <v/>
      </c>
      <c r="E25" s="149"/>
      <c r="F25" s="150"/>
      <c r="G25" s="188" t="str">
        <f t="shared" si="5"/>
        <v/>
      </c>
      <c r="H25" s="151"/>
      <c r="I25" s="152"/>
      <c r="J25" s="192">
        <f t="shared" si="1"/>
        <v>0</v>
      </c>
      <c r="K25" s="151"/>
      <c r="L25" s="153"/>
      <c r="M25" s="154"/>
      <c r="N25" s="157"/>
      <c r="O25" s="156" t="str">
        <f t="shared" si="2"/>
        <v/>
      </c>
      <c r="P25" s="88" t="str">
        <f t="shared" si="6"/>
        <v/>
      </c>
    </row>
    <row r="26" spans="1:16" s="89" customFormat="1" ht="34.5" customHeight="1" x14ac:dyDescent="0.4">
      <c r="A26" s="7" t="str">
        <f t="shared" si="3"/>
        <v>○○</v>
      </c>
      <c r="B26" s="147"/>
      <c r="C26" s="148"/>
      <c r="D26" s="184" t="str">
        <f t="shared" si="4"/>
        <v/>
      </c>
      <c r="E26" s="149"/>
      <c r="F26" s="150"/>
      <c r="G26" s="188" t="str">
        <f t="shared" si="5"/>
        <v/>
      </c>
      <c r="H26" s="151"/>
      <c r="I26" s="152"/>
      <c r="J26" s="192">
        <f t="shared" si="1"/>
        <v>0</v>
      </c>
      <c r="K26" s="151"/>
      <c r="L26" s="153"/>
      <c r="M26" s="154"/>
      <c r="N26" s="157"/>
      <c r="O26" s="156" t="str">
        <f t="shared" si="2"/>
        <v/>
      </c>
      <c r="P26" s="88" t="str">
        <f t="shared" si="6"/>
        <v/>
      </c>
    </row>
    <row r="27" spans="1:16" s="89" customFormat="1" ht="34.5" customHeight="1" x14ac:dyDescent="0.4">
      <c r="A27" s="7" t="str">
        <f t="shared" si="3"/>
        <v>○○</v>
      </c>
      <c r="B27" s="147"/>
      <c r="C27" s="148"/>
      <c r="D27" s="184" t="str">
        <f t="shared" si="4"/>
        <v/>
      </c>
      <c r="E27" s="149"/>
      <c r="F27" s="150"/>
      <c r="G27" s="188" t="str">
        <f t="shared" si="5"/>
        <v/>
      </c>
      <c r="H27" s="151"/>
      <c r="I27" s="152"/>
      <c r="J27" s="192">
        <f t="shared" si="1"/>
        <v>0</v>
      </c>
      <c r="K27" s="151"/>
      <c r="L27" s="153"/>
      <c r="M27" s="154"/>
      <c r="N27" s="157"/>
      <c r="O27" s="156" t="str">
        <f t="shared" si="2"/>
        <v/>
      </c>
      <c r="P27" s="88" t="str">
        <f t="shared" si="6"/>
        <v/>
      </c>
    </row>
    <row r="28" spans="1:16" s="89" customFormat="1" ht="34.5" customHeight="1" x14ac:dyDescent="0.4">
      <c r="A28" s="7" t="str">
        <f t="shared" si="3"/>
        <v>○○</v>
      </c>
      <c r="B28" s="147"/>
      <c r="C28" s="148"/>
      <c r="D28" s="184" t="str">
        <f t="shared" si="4"/>
        <v/>
      </c>
      <c r="E28" s="149"/>
      <c r="F28" s="150"/>
      <c r="G28" s="188" t="str">
        <f t="shared" si="5"/>
        <v/>
      </c>
      <c r="H28" s="151"/>
      <c r="I28" s="152"/>
      <c r="J28" s="192">
        <f t="shared" si="1"/>
        <v>0</v>
      </c>
      <c r="K28" s="151"/>
      <c r="L28" s="153"/>
      <c r="M28" s="154"/>
      <c r="N28" s="157"/>
      <c r="O28" s="156" t="str">
        <f t="shared" si="2"/>
        <v/>
      </c>
      <c r="P28" s="88" t="str">
        <f t="shared" si="6"/>
        <v/>
      </c>
    </row>
    <row r="29" spans="1:16" s="89" customFormat="1" ht="34.5" customHeight="1" x14ac:dyDescent="0.4">
      <c r="A29" s="7" t="str">
        <f t="shared" si="3"/>
        <v>○○</v>
      </c>
      <c r="B29" s="147"/>
      <c r="C29" s="148"/>
      <c r="D29" s="184" t="str">
        <f t="shared" si="4"/>
        <v/>
      </c>
      <c r="E29" s="149"/>
      <c r="F29" s="150"/>
      <c r="G29" s="188" t="str">
        <f t="shared" si="5"/>
        <v/>
      </c>
      <c r="H29" s="151"/>
      <c r="I29" s="152"/>
      <c r="J29" s="192">
        <f t="shared" si="1"/>
        <v>0</v>
      </c>
      <c r="K29" s="151"/>
      <c r="L29" s="153"/>
      <c r="M29" s="154"/>
      <c r="N29" s="157"/>
      <c r="O29" s="156" t="str">
        <f t="shared" si="2"/>
        <v/>
      </c>
      <c r="P29" s="88" t="str">
        <f t="shared" si="6"/>
        <v/>
      </c>
    </row>
    <row r="30" spans="1:16" s="89" customFormat="1" ht="34.5" customHeight="1" x14ac:dyDescent="0.4">
      <c r="A30" s="7" t="str">
        <f t="shared" si="3"/>
        <v>○○</v>
      </c>
      <c r="B30" s="147"/>
      <c r="C30" s="148"/>
      <c r="D30" s="184" t="str">
        <f t="shared" si="4"/>
        <v/>
      </c>
      <c r="E30" s="149"/>
      <c r="F30" s="150"/>
      <c r="G30" s="188" t="str">
        <f t="shared" si="5"/>
        <v/>
      </c>
      <c r="H30" s="151"/>
      <c r="I30" s="152"/>
      <c r="J30" s="192">
        <f t="shared" si="1"/>
        <v>0</v>
      </c>
      <c r="K30" s="151"/>
      <c r="L30" s="153"/>
      <c r="M30" s="154"/>
      <c r="N30" s="157"/>
      <c r="O30" s="156" t="str">
        <f t="shared" si="2"/>
        <v/>
      </c>
      <c r="P30" s="88" t="str">
        <f t="shared" si="6"/>
        <v/>
      </c>
    </row>
    <row r="31" spans="1:16" s="89" customFormat="1" ht="34.5" customHeight="1" x14ac:dyDescent="0.4">
      <c r="A31" s="7" t="str">
        <f t="shared" si="3"/>
        <v>○○</v>
      </c>
      <c r="B31" s="147"/>
      <c r="C31" s="148"/>
      <c r="D31" s="184" t="str">
        <f t="shared" si="4"/>
        <v/>
      </c>
      <c r="E31" s="149"/>
      <c r="F31" s="150"/>
      <c r="G31" s="188" t="str">
        <f t="shared" si="5"/>
        <v/>
      </c>
      <c r="H31" s="151"/>
      <c r="I31" s="152"/>
      <c r="J31" s="192">
        <f t="shared" si="1"/>
        <v>0</v>
      </c>
      <c r="K31" s="151"/>
      <c r="L31" s="153"/>
      <c r="M31" s="154"/>
      <c r="N31" s="157"/>
      <c r="O31" s="156" t="str">
        <f t="shared" si="2"/>
        <v/>
      </c>
      <c r="P31" s="88" t="str">
        <f t="shared" si="6"/>
        <v/>
      </c>
    </row>
    <row r="32" spans="1:16" s="89" customFormat="1" ht="34.5" customHeight="1" x14ac:dyDescent="0.4">
      <c r="A32" s="7" t="str">
        <f t="shared" si="3"/>
        <v>○○</v>
      </c>
      <c r="B32" s="147"/>
      <c r="C32" s="148"/>
      <c r="D32" s="184" t="str">
        <f t="shared" si="4"/>
        <v/>
      </c>
      <c r="E32" s="149"/>
      <c r="F32" s="150"/>
      <c r="G32" s="188" t="str">
        <f t="shared" si="5"/>
        <v/>
      </c>
      <c r="H32" s="151"/>
      <c r="I32" s="152"/>
      <c r="J32" s="192">
        <f t="shared" si="1"/>
        <v>0</v>
      </c>
      <c r="K32" s="151"/>
      <c r="L32" s="153"/>
      <c r="M32" s="154"/>
      <c r="N32" s="157"/>
      <c r="O32" s="156" t="str">
        <f t="shared" si="2"/>
        <v/>
      </c>
      <c r="P32" s="88" t="str">
        <f t="shared" si="6"/>
        <v/>
      </c>
    </row>
    <row r="33" spans="1:16" s="89" customFormat="1" ht="34.5" customHeight="1" x14ac:dyDescent="0.4">
      <c r="A33" s="7" t="str">
        <f t="shared" si="3"/>
        <v>○○</v>
      </c>
      <c r="B33" s="147"/>
      <c r="C33" s="148"/>
      <c r="D33" s="184" t="str">
        <f t="shared" si="4"/>
        <v/>
      </c>
      <c r="E33" s="149"/>
      <c r="F33" s="150"/>
      <c r="G33" s="188" t="str">
        <f t="shared" si="5"/>
        <v/>
      </c>
      <c r="H33" s="151"/>
      <c r="I33" s="152"/>
      <c r="J33" s="192">
        <f t="shared" si="1"/>
        <v>0</v>
      </c>
      <c r="K33" s="151"/>
      <c r="L33" s="153"/>
      <c r="M33" s="154"/>
      <c r="N33" s="157"/>
      <c r="O33" s="156" t="str">
        <f t="shared" si="2"/>
        <v/>
      </c>
      <c r="P33" s="88" t="str">
        <f t="shared" si="6"/>
        <v/>
      </c>
    </row>
    <row r="34" spans="1:16" s="89" customFormat="1" ht="34.5" customHeight="1" x14ac:dyDescent="0.4">
      <c r="A34" s="7" t="str">
        <f t="shared" si="3"/>
        <v>○○</v>
      </c>
      <c r="B34" s="147"/>
      <c r="C34" s="148"/>
      <c r="D34" s="184" t="str">
        <f t="shared" si="4"/>
        <v/>
      </c>
      <c r="E34" s="149"/>
      <c r="F34" s="150"/>
      <c r="G34" s="188" t="str">
        <f t="shared" si="5"/>
        <v/>
      </c>
      <c r="H34" s="151"/>
      <c r="I34" s="152"/>
      <c r="J34" s="192">
        <f t="shared" si="1"/>
        <v>0</v>
      </c>
      <c r="K34" s="151"/>
      <c r="L34" s="153"/>
      <c r="M34" s="154"/>
      <c r="N34" s="157"/>
      <c r="O34" s="156" t="str">
        <f t="shared" si="2"/>
        <v/>
      </c>
      <c r="P34" s="88" t="str">
        <f t="shared" si="6"/>
        <v/>
      </c>
    </row>
    <row r="35" spans="1:16" s="89" customFormat="1" ht="34.5" customHeight="1" x14ac:dyDescent="0.4">
      <c r="A35" s="7" t="str">
        <f t="shared" si="3"/>
        <v>○○</v>
      </c>
      <c r="B35" s="147"/>
      <c r="C35" s="148"/>
      <c r="D35" s="184" t="str">
        <f t="shared" si="4"/>
        <v/>
      </c>
      <c r="E35" s="149"/>
      <c r="F35" s="150"/>
      <c r="G35" s="188" t="str">
        <f t="shared" si="5"/>
        <v/>
      </c>
      <c r="H35" s="151"/>
      <c r="I35" s="152"/>
      <c r="J35" s="192">
        <f t="shared" si="1"/>
        <v>0</v>
      </c>
      <c r="K35" s="151"/>
      <c r="L35" s="153"/>
      <c r="M35" s="154"/>
      <c r="N35" s="157"/>
      <c r="O35" s="156" t="str">
        <f t="shared" si="2"/>
        <v/>
      </c>
      <c r="P35" s="88" t="str">
        <f t="shared" si="6"/>
        <v/>
      </c>
    </row>
    <row r="36" spans="1:16" s="89" customFormat="1" ht="34.5" customHeight="1" x14ac:dyDescent="0.4">
      <c r="A36" s="7" t="str">
        <f t="shared" si="3"/>
        <v>○○</v>
      </c>
      <c r="B36" s="147"/>
      <c r="C36" s="148"/>
      <c r="D36" s="184" t="str">
        <f t="shared" si="4"/>
        <v/>
      </c>
      <c r="E36" s="149"/>
      <c r="F36" s="150"/>
      <c r="G36" s="188" t="str">
        <f t="shared" si="5"/>
        <v/>
      </c>
      <c r="H36" s="151"/>
      <c r="I36" s="152"/>
      <c r="J36" s="192">
        <f t="shared" si="1"/>
        <v>0</v>
      </c>
      <c r="K36" s="151"/>
      <c r="L36" s="153"/>
      <c r="M36" s="154"/>
      <c r="N36" s="157"/>
      <c r="O36" s="156" t="str">
        <f t="shared" si="2"/>
        <v/>
      </c>
      <c r="P36" s="88" t="str">
        <f t="shared" si="6"/>
        <v/>
      </c>
    </row>
    <row r="37" spans="1:16" s="89" customFormat="1" ht="34.5" customHeight="1" x14ac:dyDescent="0.4">
      <c r="A37" s="7" t="str">
        <f t="shared" si="3"/>
        <v>○○</v>
      </c>
      <c r="B37" s="147"/>
      <c r="C37" s="148"/>
      <c r="D37" s="184" t="str">
        <f t="shared" si="4"/>
        <v/>
      </c>
      <c r="E37" s="149"/>
      <c r="F37" s="150"/>
      <c r="G37" s="188" t="str">
        <f t="shared" si="5"/>
        <v/>
      </c>
      <c r="H37" s="151"/>
      <c r="I37" s="152"/>
      <c r="J37" s="192">
        <f t="shared" si="1"/>
        <v>0</v>
      </c>
      <c r="K37" s="151"/>
      <c r="L37" s="153"/>
      <c r="M37" s="154"/>
      <c r="N37" s="157"/>
      <c r="O37" s="156" t="str">
        <f t="shared" si="2"/>
        <v/>
      </c>
      <c r="P37" s="88" t="str">
        <f t="shared" si="6"/>
        <v/>
      </c>
    </row>
    <row r="38" spans="1:16" s="89" customFormat="1" ht="34.5" customHeight="1" x14ac:dyDescent="0.4">
      <c r="A38" s="7" t="str">
        <f t="shared" si="3"/>
        <v>○○</v>
      </c>
      <c r="B38" s="147"/>
      <c r="C38" s="148"/>
      <c r="D38" s="184" t="str">
        <f t="shared" si="4"/>
        <v/>
      </c>
      <c r="E38" s="149"/>
      <c r="F38" s="150"/>
      <c r="G38" s="188" t="str">
        <f t="shared" si="5"/>
        <v/>
      </c>
      <c r="H38" s="151"/>
      <c r="I38" s="152"/>
      <c r="J38" s="192">
        <f t="shared" si="1"/>
        <v>0</v>
      </c>
      <c r="K38" s="151"/>
      <c r="L38" s="153"/>
      <c r="M38" s="154"/>
      <c r="N38" s="157"/>
      <c r="O38" s="156" t="str">
        <f t="shared" si="2"/>
        <v/>
      </c>
      <c r="P38" s="88" t="str">
        <f t="shared" si="6"/>
        <v/>
      </c>
    </row>
    <row r="39" spans="1:16" s="89" customFormat="1" ht="34.5" customHeight="1" x14ac:dyDescent="0.4">
      <c r="A39" s="7" t="str">
        <f t="shared" si="3"/>
        <v>○○</v>
      </c>
      <c r="B39" s="147"/>
      <c r="C39" s="148"/>
      <c r="D39" s="184" t="str">
        <f t="shared" si="4"/>
        <v/>
      </c>
      <c r="E39" s="149"/>
      <c r="F39" s="150"/>
      <c r="G39" s="188" t="str">
        <f t="shared" si="5"/>
        <v/>
      </c>
      <c r="H39" s="151"/>
      <c r="I39" s="152"/>
      <c r="J39" s="192">
        <f t="shared" si="1"/>
        <v>0</v>
      </c>
      <c r="K39" s="151"/>
      <c r="L39" s="153"/>
      <c r="M39" s="154"/>
      <c r="N39" s="157"/>
      <c r="O39" s="156" t="str">
        <f t="shared" si="2"/>
        <v/>
      </c>
      <c r="P39" s="88" t="str">
        <f t="shared" si="6"/>
        <v/>
      </c>
    </row>
    <row r="40" spans="1:16" s="89" customFormat="1" ht="34.5" customHeight="1" x14ac:dyDescent="0.4">
      <c r="A40" s="7" t="str">
        <f t="shared" si="3"/>
        <v>○○</v>
      </c>
      <c r="B40" s="147"/>
      <c r="C40" s="148"/>
      <c r="D40" s="184" t="str">
        <f t="shared" si="4"/>
        <v/>
      </c>
      <c r="E40" s="149"/>
      <c r="F40" s="150"/>
      <c r="G40" s="188" t="str">
        <f t="shared" si="5"/>
        <v/>
      </c>
      <c r="H40" s="151"/>
      <c r="I40" s="152"/>
      <c r="J40" s="192">
        <f t="shared" si="1"/>
        <v>0</v>
      </c>
      <c r="K40" s="151"/>
      <c r="L40" s="153"/>
      <c r="M40" s="154"/>
      <c r="N40" s="157"/>
      <c r="O40" s="156" t="str">
        <f t="shared" si="2"/>
        <v/>
      </c>
      <c r="P40" s="88" t="str">
        <f t="shared" si="6"/>
        <v/>
      </c>
    </row>
    <row r="41" spans="1:16" s="89" customFormat="1" ht="34.5" customHeight="1" x14ac:dyDescent="0.4">
      <c r="A41" s="7" t="str">
        <f t="shared" si="3"/>
        <v>○○</v>
      </c>
      <c r="B41" s="147"/>
      <c r="C41" s="148"/>
      <c r="D41" s="184" t="str">
        <f t="shared" si="4"/>
        <v/>
      </c>
      <c r="E41" s="149"/>
      <c r="F41" s="150"/>
      <c r="G41" s="188" t="str">
        <f t="shared" si="5"/>
        <v/>
      </c>
      <c r="H41" s="151"/>
      <c r="I41" s="152"/>
      <c r="J41" s="192">
        <f t="shared" si="1"/>
        <v>0</v>
      </c>
      <c r="K41" s="151"/>
      <c r="L41" s="153"/>
      <c r="M41" s="154"/>
      <c r="N41" s="157"/>
      <c r="O41" s="156" t="str">
        <f t="shared" si="2"/>
        <v/>
      </c>
      <c r="P41" s="88" t="str">
        <f t="shared" si="6"/>
        <v/>
      </c>
    </row>
    <row r="42" spans="1:16" s="89" customFormat="1" ht="34.5" customHeight="1" x14ac:dyDescent="0.4">
      <c r="A42" s="7" t="str">
        <f t="shared" si="3"/>
        <v>○○</v>
      </c>
      <c r="B42" s="147"/>
      <c r="C42" s="148"/>
      <c r="D42" s="184" t="str">
        <f t="shared" si="4"/>
        <v/>
      </c>
      <c r="E42" s="149"/>
      <c r="F42" s="150"/>
      <c r="G42" s="188" t="str">
        <f t="shared" si="5"/>
        <v/>
      </c>
      <c r="H42" s="151"/>
      <c r="I42" s="152"/>
      <c r="J42" s="192">
        <f t="shared" si="1"/>
        <v>0</v>
      </c>
      <c r="K42" s="151"/>
      <c r="L42" s="153"/>
      <c r="M42" s="154"/>
      <c r="N42" s="157"/>
      <c r="O42" s="156" t="str">
        <f t="shared" si="2"/>
        <v/>
      </c>
      <c r="P42" s="88" t="str">
        <f t="shared" si="6"/>
        <v/>
      </c>
    </row>
    <row r="43" spans="1:16" s="89" customFormat="1" ht="34.5" customHeight="1" x14ac:dyDescent="0.4">
      <c r="A43" s="7" t="str">
        <f t="shared" si="3"/>
        <v>○○</v>
      </c>
      <c r="B43" s="147"/>
      <c r="C43" s="148"/>
      <c r="D43" s="184" t="str">
        <f t="shared" si="4"/>
        <v/>
      </c>
      <c r="E43" s="149"/>
      <c r="F43" s="150"/>
      <c r="G43" s="188" t="str">
        <f t="shared" si="5"/>
        <v/>
      </c>
      <c r="H43" s="151"/>
      <c r="I43" s="152"/>
      <c r="J43" s="192">
        <f t="shared" si="1"/>
        <v>0</v>
      </c>
      <c r="K43" s="151"/>
      <c r="L43" s="153"/>
      <c r="M43" s="154"/>
      <c r="N43" s="157"/>
      <c r="O43" s="156" t="str">
        <f t="shared" si="2"/>
        <v/>
      </c>
      <c r="P43" s="88" t="str">
        <f t="shared" si="6"/>
        <v/>
      </c>
    </row>
    <row r="44" spans="1:16" s="89" customFormat="1" ht="34.5" customHeight="1" x14ac:dyDescent="0.4">
      <c r="A44" s="7" t="str">
        <f t="shared" si="3"/>
        <v>○○</v>
      </c>
      <c r="B44" s="147"/>
      <c r="C44" s="148"/>
      <c r="D44" s="184" t="str">
        <f t="shared" si="4"/>
        <v/>
      </c>
      <c r="E44" s="149"/>
      <c r="F44" s="150"/>
      <c r="G44" s="188" t="str">
        <f t="shared" si="5"/>
        <v/>
      </c>
      <c r="H44" s="151"/>
      <c r="I44" s="152"/>
      <c r="J44" s="192">
        <f t="shared" si="1"/>
        <v>0</v>
      </c>
      <c r="K44" s="151"/>
      <c r="L44" s="153"/>
      <c r="M44" s="154"/>
      <c r="N44" s="157"/>
      <c r="O44" s="156" t="str">
        <f t="shared" si="2"/>
        <v/>
      </c>
      <c r="P44" s="88" t="str">
        <f t="shared" si="6"/>
        <v/>
      </c>
    </row>
    <row r="45" spans="1:16" s="89" customFormat="1" ht="34.5" customHeight="1" x14ac:dyDescent="0.4">
      <c r="A45" s="7" t="str">
        <f t="shared" si="3"/>
        <v>○○</v>
      </c>
      <c r="B45" s="147"/>
      <c r="C45" s="148"/>
      <c r="D45" s="184" t="str">
        <f t="shared" si="4"/>
        <v/>
      </c>
      <c r="E45" s="149"/>
      <c r="F45" s="150"/>
      <c r="G45" s="188" t="str">
        <f t="shared" si="5"/>
        <v/>
      </c>
      <c r="H45" s="151"/>
      <c r="I45" s="152"/>
      <c r="J45" s="192">
        <f t="shared" si="1"/>
        <v>0</v>
      </c>
      <c r="K45" s="151"/>
      <c r="L45" s="153"/>
      <c r="M45" s="154"/>
      <c r="N45" s="157"/>
      <c r="O45" s="156" t="str">
        <f t="shared" si="2"/>
        <v/>
      </c>
      <c r="P45" s="88" t="str">
        <f t="shared" si="6"/>
        <v/>
      </c>
    </row>
    <row r="46" spans="1:16" s="89" customFormat="1" ht="34.5" customHeight="1" x14ac:dyDescent="0.4">
      <c r="A46" s="7" t="str">
        <f t="shared" si="3"/>
        <v>○○</v>
      </c>
      <c r="B46" s="147"/>
      <c r="C46" s="148"/>
      <c r="D46" s="184" t="str">
        <f t="shared" si="4"/>
        <v/>
      </c>
      <c r="E46" s="149"/>
      <c r="F46" s="150"/>
      <c r="G46" s="188" t="str">
        <f t="shared" si="5"/>
        <v/>
      </c>
      <c r="H46" s="151"/>
      <c r="I46" s="152"/>
      <c r="J46" s="192">
        <f t="shared" ref="J46:J77" si="7">F46+I46</f>
        <v>0</v>
      </c>
      <c r="K46" s="151"/>
      <c r="L46" s="153"/>
      <c r="M46" s="154"/>
      <c r="N46" s="157"/>
      <c r="O46" s="156" t="str">
        <f t="shared" ref="O46:O77" si="8">IFERROR(IF(($F46+$I46)&lt;&gt;($K46+$L46),"NG",""),"")</f>
        <v/>
      </c>
      <c r="P46" s="88" t="str">
        <f t="shared" si="6"/>
        <v/>
      </c>
    </row>
    <row r="47" spans="1:16" s="89" customFormat="1" ht="34.5" customHeight="1" x14ac:dyDescent="0.4">
      <c r="A47" s="7" t="str">
        <f t="shared" si="3"/>
        <v>○○</v>
      </c>
      <c r="B47" s="147"/>
      <c r="C47" s="148"/>
      <c r="D47" s="184" t="str">
        <f t="shared" si="4"/>
        <v/>
      </c>
      <c r="E47" s="149"/>
      <c r="F47" s="150"/>
      <c r="G47" s="188" t="str">
        <f t="shared" si="5"/>
        <v/>
      </c>
      <c r="H47" s="151"/>
      <c r="I47" s="152"/>
      <c r="J47" s="192">
        <f t="shared" si="7"/>
        <v>0</v>
      </c>
      <c r="K47" s="151"/>
      <c r="L47" s="153"/>
      <c r="M47" s="154"/>
      <c r="N47" s="157"/>
      <c r="O47" s="156" t="str">
        <f t="shared" si="8"/>
        <v/>
      </c>
      <c r="P47" s="88" t="str">
        <f t="shared" si="6"/>
        <v/>
      </c>
    </row>
    <row r="48" spans="1:16" s="89" customFormat="1" ht="34.5" customHeight="1" x14ac:dyDescent="0.4">
      <c r="A48" s="7" t="str">
        <f t="shared" si="3"/>
        <v>○○</v>
      </c>
      <c r="B48" s="147"/>
      <c r="C48" s="148"/>
      <c r="D48" s="184" t="str">
        <f t="shared" si="4"/>
        <v/>
      </c>
      <c r="E48" s="149"/>
      <c r="F48" s="150"/>
      <c r="G48" s="188" t="str">
        <f t="shared" si="5"/>
        <v/>
      </c>
      <c r="H48" s="151"/>
      <c r="I48" s="152"/>
      <c r="J48" s="192">
        <f t="shared" si="7"/>
        <v>0</v>
      </c>
      <c r="K48" s="151"/>
      <c r="L48" s="153"/>
      <c r="M48" s="154"/>
      <c r="N48" s="157"/>
      <c r="O48" s="156" t="str">
        <f t="shared" si="8"/>
        <v/>
      </c>
      <c r="P48" s="88" t="str">
        <f t="shared" si="6"/>
        <v/>
      </c>
    </row>
    <row r="49" spans="1:16" s="89" customFormat="1" ht="34.5" customHeight="1" x14ac:dyDescent="0.4">
      <c r="A49" s="7" t="str">
        <f t="shared" si="3"/>
        <v>○○</v>
      </c>
      <c r="B49" s="147"/>
      <c r="C49" s="148"/>
      <c r="D49" s="184" t="str">
        <f t="shared" si="4"/>
        <v/>
      </c>
      <c r="E49" s="149"/>
      <c r="F49" s="150"/>
      <c r="G49" s="188" t="str">
        <f t="shared" si="5"/>
        <v/>
      </c>
      <c r="H49" s="151"/>
      <c r="I49" s="152"/>
      <c r="J49" s="192">
        <f t="shared" si="7"/>
        <v>0</v>
      </c>
      <c r="K49" s="151"/>
      <c r="L49" s="153"/>
      <c r="M49" s="154"/>
      <c r="N49" s="157"/>
      <c r="O49" s="156" t="str">
        <f t="shared" si="8"/>
        <v/>
      </c>
      <c r="P49" s="88" t="str">
        <f t="shared" si="6"/>
        <v/>
      </c>
    </row>
    <row r="50" spans="1:16" s="89" customFormat="1" ht="34.5" customHeight="1" x14ac:dyDescent="0.4">
      <c r="A50" s="7" t="str">
        <f t="shared" si="3"/>
        <v>○○</v>
      </c>
      <c r="B50" s="147"/>
      <c r="C50" s="148"/>
      <c r="D50" s="184" t="str">
        <f t="shared" si="4"/>
        <v/>
      </c>
      <c r="E50" s="149"/>
      <c r="F50" s="150"/>
      <c r="G50" s="188" t="str">
        <f t="shared" si="5"/>
        <v/>
      </c>
      <c r="H50" s="151"/>
      <c r="I50" s="152"/>
      <c r="J50" s="192">
        <f t="shared" si="7"/>
        <v>0</v>
      </c>
      <c r="K50" s="151"/>
      <c r="L50" s="153"/>
      <c r="M50" s="154"/>
      <c r="N50" s="157"/>
      <c r="O50" s="156" t="str">
        <f t="shared" si="8"/>
        <v/>
      </c>
      <c r="P50" s="88" t="str">
        <f t="shared" si="6"/>
        <v/>
      </c>
    </row>
    <row r="51" spans="1:16" s="89" customFormat="1" ht="34.5" customHeight="1" x14ac:dyDescent="0.4">
      <c r="A51" s="7" t="str">
        <f t="shared" si="3"/>
        <v>○○</v>
      </c>
      <c r="B51" s="147"/>
      <c r="C51" s="148"/>
      <c r="D51" s="184" t="str">
        <f t="shared" si="4"/>
        <v/>
      </c>
      <c r="E51" s="149"/>
      <c r="F51" s="150"/>
      <c r="G51" s="188" t="str">
        <f t="shared" si="5"/>
        <v/>
      </c>
      <c r="H51" s="151"/>
      <c r="I51" s="152"/>
      <c r="J51" s="192">
        <f t="shared" si="7"/>
        <v>0</v>
      </c>
      <c r="K51" s="151"/>
      <c r="L51" s="153"/>
      <c r="M51" s="154"/>
      <c r="N51" s="157"/>
      <c r="O51" s="156" t="str">
        <f t="shared" si="8"/>
        <v/>
      </c>
      <c r="P51" s="88" t="str">
        <f t="shared" si="6"/>
        <v/>
      </c>
    </row>
    <row r="52" spans="1:16" s="89" customFormat="1" ht="34.5" customHeight="1" x14ac:dyDescent="0.4">
      <c r="A52" s="7" t="str">
        <f t="shared" si="3"/>
        <v>○○</v>
      </c>
      <c r="B52" s="147"/>
      <c r="C52" s="148"/>
      <c r="D52" s="184" t="str">
        <f t="shared" si="4"/>
        <v/>
      </c>
      <c r="E52" s="149"/>
      <c r="F52" s="150"/>
      <c r="G52" s="188" t="str">
        <f t="shared" si="5"/>
        <v/>
      </c>
      <c r="H52" s="151"/>
      <c r="I52" s="152"/>
      <c r="J52" s="192">
        <f t="shared" si="7"/>
        <v>0</v>
      </c>
      <c r="K52" s="151"/>
      <c r="L52" s="153"/>
      <c r="M52" s="154"/>
      <c r="N52" s="157"/>
      <c r="O52" s="156" t="str">
        <f t="shared" si="8"/>
        <v/>
      </c>
      <c r="P52" s="88" t="str">
        <f t="shared" si="6"/>
        <v/>
      </c>
    </row>
    <row r="53" spans="1:16" s="89" customFormat="1" ht="34.5" customHeight="1" x14ac:dyDescent="0.4">
      <c r="A53" s="7" t="str">
        <f t="shared" si="3"/>
        <v>○○</v>
      </c>
      <c r="B53" s="147"/>
      <c r="C53" s="148"/>
      <c r="D53" s="184" t="str">
        <f t="shared" si="4"/>
        <v/>
      </c>
      <c r="E53" s="149"/>
      <c r="F53" s="150"/>
      <c r="G53" s="188" t="str">
        <f t="shared" si="5"/>
        <v/>
      </c>
      <c r="H53" s="151"/>
      <c r="I53" s="152"/>
      <c r="J53" s="192">
        <f t="shared" si="7"/>
        <v>0</v>
      </c>
      <c r="K53" s="151"/>
      <c r="L53" s="153"/>
      <c r="M53" s="154"/>
      <c r="N53" s="157"/>
      <c r="O53" s="156" t="str">
        <f t="shared" si="8"/>
        <v/>
      </c>
      <c r="P53" s="88" t="str">
        <f t="shared" si="6"/>
        <v/>
      </c>
    </row>
    <row r="54" spans="1:16" s="89" customFormat="1" ht="34.5" customHeight="1" x14ac:dyDescent="0.4">
      <c r="A54" s="7" t="str">
        <f t="shared" si="3"/>
        <v>○○</v>
      </c>
      <c r="B54" s="147"/>
      <c r="C54" s="148"/>
      <c r="D54" s="184" t="str">
        <f t="shared" si="4"/>
        <v/>
      </c>
      <c r="E54" s="149"/>
      <c r="F54" s="150"/>
      <c r="G54" s="188" t="str">
        <f t="shared" si="5"/>
        <v/>
      </c>
      <c r="H54" s="151"/>
      <c r="I54" s="152"/>
      <c r="J54" s="192">
        <f t="shared" si="7"/>
        <v>0</v>
      </c>
      <c r="K54" s="151"/>
      <c r="L54" s="153"/>
      <c r="M54" s="154"/>
      <c r="N54" s="157"/>
      <c r="O54" s="156" t="str">
        <f t="shared" si="8"/>
        <v/>
      </c>
      <c r="P54" s="88" t="str">
        <f t="shared" si="6"/>
        <v/>
      </c>
    </row>
    <row r="55" spans="1:16" s="89" customFormat="1" ht="34.5" customHeight="1" x14ac:dyDescent="0.4">
      <c r="A55" s="7" t="str">
        <f t="shared" si="3"/>
        <v>○○</v>
      </c>
      <c r="B55" s="147"/>
      <c r="C55" s="148"/>
      <c r="D55" s="184" t="str">
        <f t="shared" si="4"/>
        <v/>
      </c>
      <c r="E55" s="149"/>
      <c r="F55" s="150"/>
      <c r="G55" s="188" t="str">
        <f t="shared" si="5"/>
        <v/>
      </c>
      <c r="H55" s="151"/>
      <c r="I55" s="152"/>
      <c r="J55" s="192">
        <f t="shared" si="7"/>
        <v>0</v>
      </c>
      <c r="K55" s="151"/>
      <c r="L55" s="153"/>
      <c r="M55" s="154"/>
      <c r="N55" s="157"/>
      <c r="O55" s="156" t="str">
        <f t="shared" si="8"/>
        <v/>
      </c>
      <c r="P55" s="88" t="str">
        <f t="shared" si="6"/>
        <v/>
      </c>
    </row>
    <row r="56" spans="1:16" s="89" customFormat="1" ht="34.5" customHeight="1" x14ac:dyDescent="0.4">
      <c r="A56" s="7" t="str">
        <f t="shared" si="3"/>
        <v>○○</v>
      </c>
      <c r="B56" s="147"/>
      <c r="C56" s="148"/>
      <c r="D56" s="184" t="str">
        <f t="shared" si="4"/>
        <v/>
      </c>
      <c r="E56" s="149"/>
      <c r="F56" s="150"/>
      <c r="G56" s="188" t="str">
        <f t="shared" si="5"/>
        <v/>
      </c>
      <c r="H56" s="151"/>
      <c r="I56" s="152"/>
      <c r="J56" s="192">
        <f t="shared" si="7"/>
        <v>0</v>
      </c>
      <c r="K56" s="151"/>
      <c r="L56" s="153"/>
      <c r="M56" s="154"/>
      <c r="N56" s="157"/>
      <c r="O56" s="156" t="str">
        <f t="shared" si="8"/>
        <v/>
      </c>
      <c r="P56" s="88" t="str">
        <f t="shared" si="6"/>
        <v/>
      </c>
    </row>
    <row r="57" spans="1:16" s="89" customFormat="1" ht="34.5" customHeight="1" x14ac:dyDescent="0.4">
      <c r="A57" s="7" t="str">
        <f t="shared" si="3"/>
        <v>○○</v>
      </c>
      <c r="B57" s="147"/>
      <c r="C57" s="148"/>
      <c r="D57" s="184" t="str">
        <f t="shared" si="4"/>
        <v/>
      </c>
      <c r="E57" s="149"/>
      <c r="F57" s="150"/>
      <c r="G57" s="188" t="str">
        <f t="shared" si="5"/>
        <v/>
      </c>
      <c r="H57" s="151"/>
      <c r="I57" s="152"/>
      <c r="J57" s="192">
        <f t="shared" si="7"/>
        <v>0</v>
      </c>
      <c r="K57" s="151"/>
      <c r="L57" s="153"/>
      <c r="M57" s="154"/>
      <c r="N57" s="157"/>
      <c r="O57" s="156" t="str">
        <f t="shared" si="8"/>
        <v/>
      </c>
      <c r="P57" s="88" t="str">
        <f t="shared" si="6"/>
        <v/>
      </c>
    </row>
    <row r="58" spans="1:16" s="89" customFormat="1" ht="34.5" customHeight="1" x14ac:dyDescent="0.4">
      <c r="A58" s="7" t="str">
        <f t="shared" si="3"/>
        <v>○○</v>
      </c>
      <c r="B58" s="147"/>
      <c r="C58" s="148"/>
      <c r="D58" s="184" t="str">
        <f t="shared" si="4"/>
        <v/>
      </c>
      <c r="E58" s="149"/>
      <c r="F58" s="150"/>
      <c r="G58" s="188" t="str">
        <f t="shared" si="5"/>
        <v/>
      </c>
      <c r="H58" s="151"/>
      <c r="I58" s="152"/>
      <c r="J58" s="192">
        <f t="shared" si="7"/>
        <v>0</v>
      </c>
      <c r="K58" s="151"/>
      <c r="L58" s="153"/>
      <c r="M58" s="154"/>
      <c r="N58" s="157"/>
      <c r="O58" s="156" t="str">
        <f t="shared" si="8"/>
        <v/>
      </c>
      <c r="P58" s="88" t="str">
        <f t="shared" si="6"/>
        <v/>
      </c>
    </row>
    <row r="59" spans="1:16" s="89" customFormat="1" ht="34.5" customHeight="1" x14ac:dyDescent="0.4">
      <c r="A59" s="7" t="str">
        <f t="shared" si="3"/>
        <v>○○</v>
      </c>
      <c r="B59" s="147"/>
      <c r="C59" s="148"/>
      <c r="D59" s="184" t="str">
        <f t="shared" si="4"/>
        <v/>
      </c>
      <c r="E59" s="149"/>
      <c r="F59" s="150"/>
      <c r="G59" s="188" t="str">
        <f t="shared" si="5"/>
        <v/>
      </c>
      <c r="H59" s="151"/>
      <c r="I59" s="152"/>
      <c r="J59" s="192">
        <f t="shared" si="7"/>
        <v>0</v>
      </c>
      <c r="K59" s="151"/>
      <c r="L59" s="153"/>
      <c r="M59" s="154"/>
      <c r="N59" s="157"/>
      <c r="O59" s="156" t="str">
        <f t="shared" si="8"/>
        <v/>
      </c>
      <c r="P59" s="88" t="str">
        <f t="shared" si="6"/>
        <v/>
      </c>
    </row>
    <row r="60" spans="1:16" s="89" customFormat="1" ht="34.5" customHeight="1" x14ac:dyDescent="0.4">
      <c r="A60" s="7" t="str">
        <f t="shared" si="3"/>
        <v>○○</v>
      </c>
      <c r="B60" s="147"/>
      <c r="C60" s="148"/>
      <c r="D60" s="184" t="str">
        <f t="shared" si="4"/>
        <v/>
      </c>
      <c r="E60" s="149"/>
      <c r="F60" s="150"/>
      <c r="G60" s="188" t="str">
        <f t="shared" si="5"/>
        <v/>
      </c>
      <c r="H60" s="151"/>
      <c r="I60" s="152"/>
      <c r="J60" s="192">
        <f t="shared" si="7"/>
        <v>0</v>
      </c>
      <c r="K60" s="151"/>
      <c r="L60" s="153"/>
      <c r="M60" s="154"/>
      <c r="N60" s="157"/>
      <c r="O60" s="156" t="str">
        <f t="shared" si="8"/>
        <v/>
      </c>
      <c r="P60" s="88" t="str">
        <f t="shared" si="6"/>
        <v/>
      </c>
    </row>
    <row r="61" spans="1:16" s="89" customFormat="1" ht="34.5" customHeight="1" x14ac:dyDescent="0.4">
      <c r="A61" s="7" t="str">
        <f t="shared" si="3"/>
        <v>○○</v>
      </c>
      <c r="B61" s="147"/>
      <c r="C61" s="148"/>
      <c r="D61" s="184" t="str">
        <f t="shared" si="4"/>
        <v/>
      </c>
      <c r="E61" s="149"/>
      <c r="F61" s="150"/>
      <c r="G61" s="188" t="str">
        <f t="shared" si="5"/>
        <v/>
      </c>
      <c r="H61" s="151"/>
      <c r="I61" s="152"/>
      <c r="J61" s="192">
        <f t="shared" si="7"/>
        <v>0</v>
      </c>
      <c r="K61" s="151"/>
      <c r="L61" s="153"/>
      <c r="M61" s="154"/>
      <c r="N61" s="157"/>
      <c r="O61" s="156" t="str">
        <f t="shared" si="8"/>
        <v/>
      </c>
      <c r="P61" s="88" t="str">
        <f t="shared" si="6"/>
        <v/>
      </c>
    </row>
    <row r="62" spans="1:16" s="89" customFormat="1" ht="34.5" customHeight="1" x14ac:dyDescent="0.4">
      <c r="A62" s="7" t="str">
        <f t="shared" si="3"/>
        <v>○○</v>
      </c>
      <c r="B62" s="147"/>
      <c r="C62" s="148"/>
      <c r="D62" s="184" t="str">
        <f t="shared" si="4"/>
        <v/>
      </c>
      <c r="E62" s="149"/>
      <c r="F62" s="150"/>
      <c r="G62" s="188" t="str">
        <f t="shared" si="5"/>
        <v/>
      </c>
      <c r="H62" s="151"/>
      <c r="I62" s="152"/>
      <c r="J62" s="192">
        <f t="shared" si="7"/>
        <v>0</v>
      </c>
      <c r="K62" s="151"/>
      <c r="L62" s="153"/>
      <c r="M62" s="154"/>
      <c r="N62" s="157"/>
      <c r="O62" s="156" t="str">
        <f t="shared" si="8"/>
        <v/>
      </c>
      <c r="P62" s="88" t="str">
        <f t="shared" si="6"/>
        <v/>
      </c>
    </row>
    <row r="63" spans="1:16" s="89" customFormat="1" ht="34.5" customHeight="1" x14ac:dyDescent="0.4">
      <c r="A63" s="7" t="str">
        <f t="shared" si="3"/>
        <v>○○</v>
      </c>
      <c r="B63" s="147"/>
      <c r="C63" s="148"/>
      <c r="D63" s="184" t="str">
        <f t="shared" si="4"/>
        <v/>
      </c>
      <c r="E63" s="149"/>
      <c r="F63" s="150"/>
      <c r="G63" s="188" t="str">
        <f t="shared" si="5"/>
        <v/>
      </c>
      <c r="H63" s="151"/>
      <c r="I63" s="152"/>
      <c r="J63" s="192">
        <f t="shared" si="7"/>
        <v>0</v>
      </c>
      <c r="K63" s="151"/>
      <c r="L63" s="153"/>
      <c r="M63" s="154"/>
      <c r="N63" s="157"/>
      <c r="O63" s="156" t="str">
        <f t="shared" si="8"/>
        <v/>
      </c>
      <c r="P63" s="88" t="str">
        <f t="shared" si="6"/>
        <v/>
      </c>
    </row>
    <row r="64" spans="1:16" s="89" customFormat="1" ht="34.5" customHeight="1" x14ac:dyDescent="0.4">
      <c r="A64" s="7" t="str">
        <f t="shared" si="3"/>
        <v>○○</v>
      </c>
      <c r="B64" s="147"/>
      <c r="C64" s="148"/>
      <c r="D64" s="184" t="str">
        <f t="shared" si="4"/>
        <v/>
      </c>
      <c r="E64" s="149"/>
      <c r="F64" s="150"/>
      <c r="G64" s="188" t="str">
        <f t="shared" si="5"/>
        <v/>
      </c>
      <c r="H64" s="151"/>
      <c r="I64" s="152"/>
      <c r="J64" s="192">
        <f t="shared" si="7"/>
        <v>0</v>
      </c>
      <c r="K64" s="151"/>
      <c r="L64" s="153"/>
      <c r="M64" s="154"/>
      <c r="N64" s="157"/>
      <c r="O64" s="156" t="str">
        <f t="shared" si="8"/>
        <v/>
      </c>
      <c r="P64" s="88" t="str">
        <f t="shared" si="6"/>
        <v/>
      </c>
    </row>
    <row r="65" spans="1:16" s="89" customFormat="1" ht="34.5" customHeight="1" x14ac:dyDescent="0.4">
      <c r="A65" s="7" t="str">
        <f t="shared" si="3"/>
        <v>○○</v>
      </c>
      <c r="B65" s="147"/>
      <c r="C65" s="148"/>
      <c r="D65" s="184" t="str">
        <f t="shared" si="4"/>
        <v/>
      </c>
      <c r="E65" s="149"/>
      <c r="F65" s="150"/>
      <c r="G65" s="188" t="str">
        <f t="shared" si="5"/>
        <v/>
      </c>
      <c r="H65" s="151"/>
      <c r="I65" s="152"/>
      <c r="J65" s="192">
        <f t="shared" si="7"/>
        <v>0</v>
      </c>
      <c r="K65" s="151"/>
      <c r="L65" s="153"/>
      <c r="M65" s="154"/>
      <c r="N65" s="157"/>
      <c r="O65" s="156" t="str">
        <f t="shared" si="8"/>
        <v/>
      </c>
      <c r="P65" s="88" t="str">
        <f t="shared" si="6"/>
        <v/>
      </c>
    </row>
    <row r="66" spans="1:16" s="89" customFormat="1" ht="34.5" customHeight="1" x14ac:dyDescent="0.4">
      <c r="A66" s="7" t="str">
        <f t="shared" si="3"/>
        <v>○○</v>
      </c>
      <c r="B66" s="147"/>
      <c r="C66" s="148"/>
      <c r="D66" s="184" t="str">
        <f t="shared" si="4"/>
        <v/>
      </c>
      <c r="E66" s="149"/>
      <c r="F66" s="150"/>
      <c r="G66" s="188" t="str">
        <f t="shared" si="5"/>
        <v/>
      </c>
      <c r="H66" s="151"/>
      <c r="I66" s="152"/>
      <c r="J66" s="192">
        <f t="shared" si="7"/>
        <v>0</v>
      </c>
      <c r="K66" s="151"/>
      <c r="L66" s="153"/>
      <c r="M66" s="154"/>
      <c r="N66" s="157"/>
      <c r="O66" s="156" t="str">
        <f t="shared" si="8"/>
        <v/>
      </c>
      <c r="P66" s="88" t="str">
        <f t="shared" si="6"/>
        <v/>
      </c>
    </row>
    <row r="67" spans="1:16" s="89" customFormat="1" ht="34.5" customHeight="1" x14ac:dyDescent="0.4">
      <c r="A67" s="7" t="str">
        <f t="shared" si="3"/>
        <v>○○</v>
      </c>
      <c r="B67" s="147"/>
      <c r="C67" s="148"/>
      <c r="D67" s="184" t="str">
        <f t="shared" si="4"/>
        <v/>
      </c>
      <c r="E67" s="149"/>
      <c r="F67" s="150"/>
      <c r="G67" s="188" t="str">
        <f t="shared" si="5"/>
        <v/>
      </c>
      <c r="H67" s="151"/>
      <c r="I67" s="152"/>
      <c r="J67" s="192">
        <f t="shared" si="7"/>
        <v>0</v>
      </c>
      <c r="K67" s="151"/>
      <c r="L67" s="153"/>
      <c r="M67" s="154"/>
      <c r="N67" s="157"/>
      <c r="O67" s="156" t="str">
        <f t="shared" si="8"/>
        <v/>
      </c>
      <c r="P67" s="88" t="str">
        <f t="shared" si="6"/>
        <v/>
      </c>
    </row>
    <row r="68" spans="1:16" s="89" customFormat="1" ht="34.5" customHeight="1" x14ac:dyDescent="0.4">
      <c r="A68" s="7" t="str">
        <f t="shared" si="3"/>
        <v>○○</v>
      </c>
      <c r="B68" s="147"/>
      <c r="C68" s="148"/>
      <c r="D68" s="184" t="str">
        <f t="shared" si="4"/>
        <v/>
      </c>
      <c r="E68" s="149"/>
      <c r="F68" s="150"/>
      <c r="G68" s="188" t="str">
        <f t="shared" si="5"/>
        <v/>
      </c>
      <c r="H68" s="151"/>
      <c r="I68" s="152"/>
      <c r="J68" s="192">
        <f t="shared" si="7"/>
        <v>0</v>
      </c>
      <c r="K68" s="151"/>
      <c r="L68" s="153"/>
      <c r="M68" s="154"/>
      <c r="N68" s="157"/>
      <c r="O68" s="156" t="str">
        <f t="shared" si="8"/>
        <v/>
      </c>
      <c r="P68" s="88" t="str">
        <f t="shared" si="6"/>
        <v/>
      </c>
    </row>
    <row r="69" spans="1:16" s="89" customFormat="1" ht="34.5" customHeight="1" x14ac:dyDescent="0.4">
      <c r="A69" s="7" t="str">
        <f t="shared" si="3"/>
        <v>○○</v>
      </c>
      <c r="B69" s="147"/>
      <c r="C69" s="148"/>
      <c r="D69" s="184" t="str">
        <f t="shared" si="4"/>
        <v/>
      </c>
      <c r="E69" s="149"/>
      <c r="F69" s="150"/>
      <c r="G69" s="188" t="str">
        <f t="shared" si="5"/>
        <v/>
      </c>
      <c r="H69" s="151"/>
      <c r="I69" s="152"/>
      <c r="J69" s="192">
        <f t="shared" si="7"/>
        <v>0</v>
      </c>
      <c r="K69" s="151"/>
      <c r="L69" s="153"/>
      <c r="M69" s="154"/>
      <c r="N69" s="157"/>
      <c r="O69" s="156" t="str">
        <f t="shared" si="8"/>
        <v/>
      </c>
      <c r="P69" s="88" t="str">
        <f t="shared" si="6"/>
        <v/>
      </c>
    </row>
    <row r="70" spans="1:16" s="89" customFormat="1" ht="34.5" customHeight="1" x14ac:dyDescent="0.4">
      <c r="A70" s="7" t="str">
        <f t="shared" si="3"/>
        <v>○○</v>
      </c>
      <c r="B70" s="147"/>
      <c r="C70" s="148"/>
      <c r="D70" s="184" t="str">
        <f t="shared" si="4"/>
        <v/>
      </c>
      <c r="E70" s="149"/>
      <c r="F70" s="150"/>
      <c r="G70" s="188" t="str">
        <f t="shared" si="5"/>
        <v/>
      </c>
      <c r="H70" s="151"/>
      <c r="I70" s="152"/>
      <c r="J70" s="192">
        <f t="shared" si="7"/>
        <v>0</v>
      </c>
      <c r="K70" s="151"/>
      <c r="L70" s="153"/>
      <c r="M70" s="154"/>
      <c r="N70" s="157"/>
      <c r="O70" s="156" t="str">
        <f t="shared" si="8"/>
        <v/>
      </c>
      <c r="P70" s="88" t="str">
        <f t="shared" si="6"/>
        <v/>
      </c>
    </row>
    <row r="71" spans="1:16" s="89" customFormat="1" ht="34.5" customHeight="1" x14ac:dyDescent="0.4">
      <c r="A71" s="7" t="str">
        <f t="shared" si="3"/>
        <v>○○</v>
      </c>
      <c r="B71" s="147"/>
      <c r="C71" s="148"/>
      <c r="D71" s="184" t="str">
        <f t="shared" si="4"/>
        <v/>
      </c>
      <c r="E71" s="149"/>
      <c r="F71" s="150"/>
      <c r="G71" s="188" t="str">
        <f t="shared" si="5"/>
        <v/>
      </c>
      <c r="H71" s="151"/>
      <c r="I71" s="152"/>
      <c r="J71" s="192">
        <f t="shared" si="7"/>
        <v>0</v>
      </c>
      <c r="K71" s="151"/>
      <c r="L71" s="153"/>
      <c r="M71" s="154"/>
      <c r="N71" s="157"/>
      <c r="O71" s="156" t="str">
        <f t="shared" si="8"/>
        <v/>
      </c>
      <c r="P71" s="88" t="str">
        <f t="shared" si="6"/>
        <v/>
      </c>
    </row>
    <row r="72" spans="1:16" s="89" customFormat="1" ht="34.5" customHeight="1" x14ac:dyDescent="0.4">
      <c r="A72" s="7" t="str">
        <f t="shared" si="3"/>
        <v>○○</v>
      </c>
      <c r="B72" s="147"/>
      <c r="C72" s="148"/>
      <c r="D72" s="184" t="str">
        <f t="shared" si="4"/>
        <v/>
      </c>
      <c r="E72" s="149"/>
      <c r="F72" s="150"/>
      <c r="G72" s="188" t="str">
        <f t="shared" si="5"/>
        <v/>
      </c>
      <c r="H72" s="151"/>
      <c r="I72" s="152"/>
      <c r="J72" s="192">
        <f t="shared" si="7"/>
        <v>0</v>
      </c>
      <c r="K72" s="151"/>
      <c r="L72" s="153"/>
      <c r="M72" s="154"/>
      <c r="N72" s="157"/>
      <c r="O72" s="156" t="str">
        <f t="shared" si="8"/>
        <v/>
      </c>
      <c r="P72" s="88" t="str">
        <f t="shared" si="6"/>
        <v/>
      </c>
    </row>
    <row r="73" spans="1:16" s="89" customFormat="1" ht="34.5" customHeight="1" x14ac:dyDescent="0.4">
      <c r="A73" s="7" t="str">
        <f t="shared" si="3"/>
        <v>○○</v>
      </c>
      <c r="B73" s="147"/>
      <c r="C73" s="148"/>
      <c r="D73" s="184" t="str">
        <f t="shared" si="4"/>
        <v/>
      </c>
      <c r="E73" s="149"/>
      <c r="F73" s="150"/>
      <c r="G73" s="188" t="str">
        <f t="shared" si="5"/>
        <v/>
      </c>
      <c r="H73" s="151"/>
      <c r="I73" s="152"/>
      <c r="J73" s="192">
        <f t="shared" si="7"/>
        <v>0</v>
      </c>
      <c r="K73" s="151"/>
      <c r="L73" s="153"/>
      <c r="M73" s="154"/>
      <c r="N73" s="157"/>
      <c r="O73" s="156" t="str">
        <f t="shared" si="8"/>
        <v/>
      </c>
      <c r="P73" s="88" t="str">
        <f t="shared" si="6"/>
        <v/>
      </c>
    </row>
    <row r="74" spans="1:16" s="89" customFormat="1" ht="34.5" customHeight="1" x14ac:dyDescent="0.4">
      <c r="A74" s="7" t="str">
        <f t="shared" si="3"/>
        <v>○○</v>
      </c>
      <c r="B74" s="147"/>
      <c r="C74" s="148"/>
      <c r="D74" s="184" t="str">
        <f t="shared" si="4"/>
        <v/>
      </c>
      <c r="E74" s="149"/>
      <c r="F74" s="150"/>
      <c r="G74" s="188" t="str">
        <f t="shared" si="5"/>
        <v/>
      </c>
      <c r="H74" s="151"/>
      <c r="I74" s="152"/>
      <c r="J74" s="192">
        <f t="shared" si="7"/>
        <v>0</v>
      </c>
      <c r="K74" s="151"/>
      <c r="L74" s="153"/>
      <c r="M74" s="154"/>
      <c r="N74" s="157"/>
      <c r="O74" s="156" t="str">
        <f t="shared" si="8"/>
        <v/>
      </c>
      <c r="P74" s="88" t="str">
        <f t="shared" si="6"/>
        <v/>
      </c>
    </row>
    <row r="75" spans="1:16" s="89" customFormat="1" ht="34.5" customHeight="1" x14ac:dyDescent="0.4">
      <c r="A75" s="7" t="str">
        <f t="shared" si="3"/>
        <v>○○</v>
      </c>
      <c r="B75" s="147"/>
      <c r="C75" s="148"/>
      <c r="D75" s="184" t="str">
        <f t="shared" si="4"/>
        <v/>
      </c>
      <c r="E75" s="149"/>
      <c r="F75" s="150"/>
      <c r="G75" s="188" t="str">
        <f t="shared" si="5"/>
        <v/>
      </c>
      <c r="H75" s="151"/>
      <c r="I75" s="152"/>
      <c r="J75" s="192">
        <f t="shared" si="7"/>
        <v>0</v>
      </c>
      <c r="K75" s="151"/>
      <c r="L75" s="153"/>
      <c r="M75" s="154"/>
      <c r="N75" s="157"/>
      <c r="O75" s="156" t="str">
        <f t="shared" si="8"/>
        <v/>
      </c>
      <c r="P75" s="88" t="str">
        <f t="shared" si="6"/>
        <v/>
      </c>
    </row>
    <row r="76" spans="1:16" s="89" customFormat="1" ht="34.5" customHeight="1" x14ac:dyDescent="0.4">
      <c r="A76" s="7" t="str">
        <f t="shared" si="3"/>
        <v>○○</v>
      </c>
      <c r="B76" s="147"/>
      <c r="C76" s="148"/>
      <c r="D76" s="184" t="str">
        <f t="shared" si="4"/>
        <v/>
      </c>
      <c r="E76" s="149"/>
      <c r="F76" s="150"/>
      <c r="G76" s="188" t="str">
        <f t="shared" si="5"/>
        <v/>
      </c>
      <c r="H76" s="151"/>
      <c r="I76" s="152"/>
      <c r="J76" s="192">
        <f t="shared" si="7"/>
        <v>0</v>
      </c>
      <c r="K76" s="151"/>
      <c r="L76" s="153"/>
      <c r="M76" s="154"/>
      <c r="N76" s="157"/>
      <c r="O76" s="156" t="str">
        <f t="shared" si="8"/>
        <v/>
      </c>
      <c r="P76" s="88" t="str">
        <f t="shared" si="6"/>
        <v/>
      </c>
    </row>
    <row r="77" spans="1:16" s="89" customFormat="1" ht="34.5" customHeight="1" x14ac:dyDescent="0.4">
      <c r="A77" s="7" t="str">
        <f t="shared" si="3"/>
        <v>○○</v>
      </c>
      <c r="B77" s="147"/>
      <c r="C77" s="148"/>
      <c r="D77" s="184" t="str">
        <f t="shared" si="4"/>
        <v/>
      </c>
      <c r="E77" s="149"/>
      <c r="F77" s="150"/>
      <c r="G77" s="188" t="str">
        <f t="shared" si="5"/>
        <v/>
      </c>
      <c r="H77" s="151"/>
      <c r="I77" s="152"/>
      <c r="J77" s="192">
        <f t="shared" si="7"/>
        <v>0</v>
      </c>
      <c r="K77" s="151"/>
      <c r="L77" s="153"/>
      <c r="M77" s="154"/>
      <c r="N77" s="157"/>
      <c r="O77" s="156" t="str">
        <f t="shared" si="8"/>
        <v/>
      </c>
      <c r="P77" s="88" t="str">
        <f t="shared" si="6"/>
        <v/>
      </c>
    </row>
    <row r="78" spans="1:16" s="89" customFormat="1" ht="34.5" customHeight="1" x14ac:dyDescent="0.4">
      <c r="A78" s="7" t="str">
        <f t="shared" si="3"/>
        <v>○○</v>
      </c>
      <c r="B78" s="147"/>
      <c r="C78" s="148"/>
      <c r="D78" s="184" t="str">
        <f t="shared" si="4"/>
        <v/>
      </c>
      <c r="E78" s="149"/>
      <c r="F78" s="150"/>
      <c r="G78" s="188" t="str">
        <f t="shared" si="5"/>
        <v/>
      </c>
      <c r="H78" s="151"/>
      <c r="I78" s="152"/>
      <c r="J78" s="192">
        <f t="shared" ref="J78:J109" si="9">F78+I78</f>
        <v>0</v>
      </c>
      <c r="K78" s="151"/>
      <c r="L78" s="153"/>
      <c r="M78" s="154"/>
      <c r="N78" s="157"/>
      <c r="O78" s="156" t="str">
        <f t="shared" ref="O78:O109" si="10">IFERROR(IF(($F78+$I78)&lt;&gt;($K78+$L78),"NG",""),"")</f>
        <v/>
      </c>
      <c r="P78" s="88" t="str">
        <f t="shared" si="6"/>
        <v/>
      </c>
    </row>
    <row r="79" spans="1:16" s="89" customFormat="1" ht="34.5" customHeight="1" x14ac:dyDescent="0.4">
      <c r="A79" s="7" t="str">
        <f t="shared" ref="A79:A142" si="11">IF($A$11="","",$A$11)</f>
        <v>○○</v>
      </c>
      <c r="B79" s="147"/>
      <c r="C79" s="148"/>
      <c r="D79" s="184" t="str">
        <f t="shared" ref="D79:D142" si="12">IF($E79+$F79&lt;&gt;0,$E79+$F79,"")</f>
        <v/>
      </c>
      <c r="E79" s="149"/>
      <c r="F79" s="150"/>
      <c r="G79" s="188" t="str">
        <f t="shared" ref="G79:G142" si="13">IF($H79+$I79&lt;&gt;0,$H79+$I79,"")</f>
        <v/>
      </c>
      <c r="H79" s="151"/>
      <c r="I79" s="152"/>
      <c r="J79" s="192">
        <f t="shared" si="9"/>
        <v>0</v>
      </c>
      <c r="K79" s="151"/>
      <c r="L79" s="153"/>
      <c r="M79" s="154"/>
      <c r="N79" s="157"/>
      <c r="O79" s="156" t="str">
        <f t="shared" si="10"/>
        <v/>
      </c>
      <c r="P79" s="88" t="str">
        <f t="shared" ref="P79:P142" si="14">IF($O79="NG","※「B+D=E+F」となるように入力してください。","")</f>
        <v/>
      </c>
    </row>
    <row r="80" spans="1:16" s="89" customFormat="1" ht="34.5" customHeight="1" x14ac:dyDescent="0.4">
      <c r="A80" s="7" t="str">
        <f t="shared" si="11"/>
        <v>○○</v>
      </c>
      <c r="B80" s="147"/>
      <c r="C80" s="148"/>
      <c r="D80" s="184" t="str">
        <f t="shared" si="12"/>
        <v/>
      </c>
      <c r="E80" s="149"/>
      <c r="F80" s="150"/>
      <c r="G80" s="188" t="str">
        <f t="shared" si="13"/>
        <v/>
      </c>
      <c r="H80" s="151"/>
      <c r="I80" s="152"/>
      <c r="J80" s="192">
        <f t="shared" si="9"/>
        <v>0</v>
      </c>
      <c r="K80" s="151"/>
      <c r="L80" s="153"/>
      <c r="M80" s="154"/>
      <c r="N80" s="157"/>
      <c r="O80" s="156" t="str">
        <f t="shared" si="10"/>
        <v/>
      </c>
      <c r="P80" s="88" t="str">
        <f t="shared" si="14"/>
        <v/>
      </c>
    </row>
    <row r="81" spans="1:16" s="89" customFormat="1" ht="34.5" customHeight="1" x14ac:dyDescent="0.4">
      <c r="A81" s="7" t="str">
        <f t="shared" si="11"/>
        <v>○○</v>
      </c>
      <c r="B81" s="147"/>
      <c r="C81" s="148"/>
      <c r="D81" s="184" t="str">
        <f t="shared" si="12"/>
        <v/>
      </c>
      <c r="E81" s="149"/>
      <c r="F81" s="150"/>
      <c r="G81" s="188" t="str">
        <f t="shared" si="13"/>
        <v/>
      </c>
      <c r="H81" s="151"/>
      <c r="I81" s="152"/>
      <c r="J81" s="192">
        <f t="shared" si="9"/>
        <v>0</v>
      </c>
      <c r="K81" s="151"/>
      <c r="L81" s="153"/>
      <c r="M81" s="154"/>
      <c r="N81" s="157"/>
      <c r="O81" s="156" t="str">
        <f t="shared" si="10"/>
        <v/>
      </c>
      <c r="P81" s="88" t="str">
        <f t="shared" si="14"/>
        <v/>
      </c>
    </row>
    <row r="82" spans="1:16" s="89" customFormat="1" ht="34.5" customHeight="1" x14ac:dyDescent="0.4">
      <c r="A82" s="7" t="str">
        <f t="shared" si="11"/>
        <v>○○</v>
      </c>
      <c r="B82" s="147"/>
      <c r="C82" s="148"/>
      <c r="D82" s="184" t="str">
        <f t="shared" si="12"/>
        <v/>
      </c>
      <c r="E82" s="149"/>
      <c r="F82" s="150"/>
      <c r="G82" s="188" t="str">
        <f t="shared" si="13"/>
        <v/>
      </c>
      <c r="H82" s="151"/>
      <c r="I82" s="152"/>
      <c r="J82" s="192">
        <f t="shared" si="9"/>
        <v>0</v>
      </c>
      <c r="K82" s="151"/>
      <c r="L82" s="153"/>
      <c r="M82" s="154"/>
      <c r="N82" s="157"/>
      <c r="O82" s="156" t="str">
        <f t="shared" si="10"/>
        <v/>
      </c>
      <c r="P82" s="88" t="str">
        <f t="shared" si="14"/>
        <v/>
      </c>
    </row>
    <row r="83" spans="1:16" s="89" customFormat="1" ht="34.5" customHeight="1" x14ac:dyDescent="0.4">
      <c r="A83" s="7" t="str">
        <f t="shared" si="11"/>
        <v>○○</v>
      </c>
      <c r="B83" s="147"/>
      <c r="C83" s="148"/>
      <c r="D83" s="184" t="str">
        <f t="shared" si="12"/>
        <v/>
      </c>
      <c r="E83" s="149"/>
      <c r="F83" s="150"/>
      <c r="G83" s="188" t="str">
        <f t="shared" si="13"/>
        <v/>
      </c>
      <c r="H83" s="151"/>
      <c r="I83" s="152"/>
      <c r="J83" s="192">
        <f t="shared" si="9"/>
        <v>0</v>
      </c>
      <c r="K83" s="151"/>
      <c r="L83" s="153"/>
      <c r="M83" s="154"/>
      <c r="N83" s="157"/>
      <c r="O83" s="156" t="str">
        <f t="shared" si="10"/>
        <v/>
      </c>
      <c r="P83" s="88" t="str">
        <f t="shared" si="14"/>
        <v/>
      </c>
    </row>
    <row r="84" spans="1:16" s="89" customFormat="1" ht="34.5" customHeight="1" x14ac:dyDescent="0.4">
      <c r="A84" s="7" t="str">
        <f t="shared" si="11"/>
        <v>○○</v>
      </c>
      <c r="B84" s="147"/>
      <c r="C84" s="148"/>
      <c r="D84" s="184" t="str">
        <f t="shared" si="12"/>
        <v/>
      </c>
      <c r="E84" s="149"/>
      <c r="F84" s="150"/>
      <c r="G84" s="188" t="str">
        <f t="shared" si="13"/>
        <v/>
      </c>
      <c r="H84" s="151"/>
      <c r="I84" s="152"/>
      <c r="J84" s="192">
        <f t="shared" si="9"/>
        <v>0</v>
      </c>
      <c r="K84" s="151"/>
      <c r="L84" s="153"/>
      <c r="M84" s="154"/>
      <c r="N84" s="157"/>
      <c r="O84" s="156" t="str">
        <f t="shared" si="10"/>
        <v/>
      </c>
      <c r="P84" s="88" t="str">
        <f t="shared" si="14"/>
        <v/>
      </c>
    </row>
    <row r="85" spans="1:16" s="89" customFormat="1" ht="34.5" customHeight="1" x14ac:dyDescent="0.4">
      <c r="A85" s="7" t="str">
        <f t="shared" si="11"/>
        <v>○○</v>
      </c>
      <c r="B85" s="147"/>
      <c r="C85" s="148"/>
      <c r="D85" s="184" t="str">
        <f t="shared" si="12"/>
        <v/>
      </c>
      <c r="E85" s="149"/>
      <c r="F85" s="150"/>
      <c r="G85" s="188" t="str">
        <f t="shared" si="13"/>
        <v/>
      </c>
      <c r="H85" s="151"/>
      <c r="I85" s="152"/>
      <c r="J85" s="192">
        <f t="shared" si="9"/>
        <v>0</v>
      </c>
      <c r="K85" s="151"/>
      <c r="L85" s="153"/>
      <c r="M85" s="154"/>
      <c r="N85" s="157"/>
      <c r="O85" s="156" t="str">
        <f t="shared" si="10"/>
        <v/>
      </c>
      <c r="P85" s="88" t="str">
        <f t="shared" si="14"/>
        <v/>
      </c>
    </row>
    <row r="86" spans="1:16" s="89" customFormat="1" ht="34.5" customHeight="1" x14ac:dyDescent="0.4">
      <c r="A86" s="7" t="str">
        <f t="shared" si="11"/>
        <v>○○</v>
      </c>
      <c r="B86" s="147"/>
      <c r="C86" s="148"/>
      <c r="D86" s="184" t="str">
        <f t="shared" si="12"/>
        <v/>
      </c>
      <c r="E86" s="149"/>
      <c r="F86" s="150"/>
      <c r="G86" s="188" t="str">
        <f t="shared" si="13"/>
        <v/>
      </c>
      <c r="H86" s="151"/>
      <c r="I86" s="152"/>
      <c r="J86" s="192">
        <f t="shared" si="9"/>
        <v>0</v>
      </c>
      <c r="K86" s="151"/>
      <c r="L86" s="153"/>
      <c r="M86" s="154"/>
      <c r="N86" s="157"/>
      <c r="O86" s="156" t="str">
        <f t="shared" si="10"/>
        <v/>
      </c>
      <c r="P86" s="88" t="str">
        <f t="shared" si="14"/>
        <v/>
      </c>
    </row>
    <row r="87" spans="1:16" s="89" customFormat="1" ht="34.5" customHeight="1" x14ac:dyDescent="0.4">
      <c r="A87" s="7" t="str">
        <f t="shared" si="11"/>
        <v>○○</v>
      </c>
      <c r="B87" s="147"/>
      <c r="C87" s="148"/>
      <c r="D87" s="184" t="str">
        <f t="shared" si="12"/>
        <v/>
      </c>
      <c r="E87" s="149"/>
      <c r="F87" s="150"/>
      <c r="G87" s="188" t="str">
        <f t="shared" si="13"/>
        <v/>
      </c>
      <c r="H87" s="151"/>
      <c r="I87" s="152"/>
      <c r="J87" s="192">
        <f t="shared" si="9"/>
        <v>0</v>
      </c>
      <c r="K87" s="151"/>
      <c r="L87" s="153"/>
      <c r="M87" s="154"/>
      <c r="N87" s="157"/>
      <c r="O87" s="156" t="str">
        <f t="shared" si="10"/>
        <v/>
      </c>
      <c r="P87" s="88" t="str">
        <f t="shared" si="14"/>
        <v/>
      </c>
    </row>
    <row r="88" spans="1:16" s="89" customFormat="1" ht="34.5" customHeight="1" x14ac:dyDescent="0.4">
      <c r="A88" s="7" t="str">
        <f t="shared" si="11"/>
        <v>○○</v>
      </c>
      <c r="B88" s="147"/>
      <c r="C88" s="148"/>
      <c r="D88" s="184" t="str">
        <f t="shared" si="12"/>
        <v/>
      </c>
      <c r="E88" s="149"/>
      <c r="F88" s="150"/>
      <c r="G88" s="188" t="str">
        <f t="shared" si="13"/>
        <v/>
      </c>
      <c r="H88" s="151"/>
      <c r="I88" s="152"/>
      <c r="J88" s="192">
        <f t="shared" si="9"/>
        <v>0</v>
      </c>
      <c r="K88" s="151"/>
      <c r="L88" s="153"/>
      <c r="M88" s="154"/>
      <c r="N88" s="157"/>
      <c r="O88" s="156" t="str">
        <f t="shared" si="10"/>
        <v/>
      </c>
      <c r="P88" s="88" t="str">
        <f t="shared" si="14"/>
        <v/>
      </c>
    </row>
    <row r="89" spans="1:16" s="89" customFormat="1" ht="34.5" customHeight="1" x14ac:dyDescent="0.4">
      <c r="A89" s="7" t="str">
        <f t="shared" si="11"/>
        <v>○○</v>
      </c>
      <c r="B89" s="147"/>
      <c r="C89" s="148"/>
      <c r="D89" s="184" t="str">
        <f t="shared" si="12"/>
        <v/>
      </c>
      <c r="E89" s="149"/>
      <c r="F89" s="150"/>
      <c r="G89" s="188" t="str">
        <f t="shared" si="13"/>
        <v/>
      </c>
      <c r="H89" s="151"/>
      <c r="I89" s="152"/>
      <c r="J89" s="192">
        <f t="shared" si="9"/>
        <v>0</v>
      </c>
      <c r="K89" s="151"/>
      <c r="L89" s="153"/>
      <c r="M89" s="154"/>
      <c r="N89" s="157"/>
      <c r="O89" s="156" t="str">
        <f t="shared" si="10"/>
        <v/>
      </c>
      <c r="P89" s="88" t="str">
        <f t="shared" si="14"/>
        <v/>
      </c>
    </row>
    <row r="90" spans="1:16" s="89" customFormat="1" ht="34.5" customHeight="1" x14ac:dyDescent="0.4">
      <c r="A90" s="7" t="str">
        <f t="shared" si="11"/>
        <v>○○</v>
      </c>
      <c r="B90" s="147"/>
      <c r="C90" s="148"/>
      <c r="D90" s="184" t="str">
        <f t="shared" si="12"/>
        <v/>
      </c>
      <c r="E90" s="149"/>
      <c r="F90" s="150"/>
      <c r="G90" s="188" t="str">
        <f t="shared" si="13"/>
        <v/>
      </c>
      <c r="H90" s="151"/>
      <c r="I90" s="152"/>
      <c r="J90" s="192">
        <f t="shared" si="9"/>
        <v>0</v>
      </c>
      <c r="K90" s="151"/>
      <c r="L90" s="153"/>
      <c r="M90" s="154"/>
      <c r="N90" s="157"/>
      <c r="O90" s="156" t="str">
        <f t="shared" si="10"/>
        <v/>
      </c>
      <c r="P90" s="88" t="str">
        <f t="shared" si="14"/>
        <v/>
      </c>
    </row>
    <row r="91" spans="1:16" s="89" customFormat="1" ht="34.5" customHeight="1" x14ac:dyDescent="0.4">
      <c r="A91" s="7" t="str">
        <f t="shared" si="11"/>
        <v>○○</v>
      </c>
      <c r="B91" s="147"/>
      <c r="C91" s="148"/>
      <c r="D91" s="184" t="str">
        <f t="shared" si="12"/>
        <v/>
      </c>
      <c r="E91" s="149"/>
      <c r="F91" s="150"/>
      <c r="G91" s="188" t="str">
        <f t="shared" si="13"/>
        <v/>
      </c>
      <c r="H91" s="151"/>
      <c r="I91" s="152"/>
      <c r="J91" s="192">
        <f t="shared" si="9"/>
        <v>0</v>
      </c>
      <c r="K91" s="151"/>
      <c r="L91" s="153"/>
      <c r="M91" s="154"/>
      <c r="N91" s="157"/>
      <c r="O91" s="156" t="str">
        <f t="shared" si="10"/>
        <v/>
      </c>
      <c r="P91" s="88" t="str">
        <f t="shared" si="14"/>
        <v/>
      </c>
    </row>
    <row r="92" spans="1:16" s="89" customFormat="1" ht="34.5" customHeight="1" x14ac:dyDescent="0.4">
      <c r="A92" s="7" t="str">
        <f t="shared" si="11"/>
        <v>○○</v>
      </c>
      <c r="B92" s="147"/>
      <c r="C92" s="148"/>
      <c r="D92" s="184" t="str">
        <f t="shared" si="12"/>
        <v/>
      </c>
      <c r="E92" s="149"/>
      <c r="F92" s="150"/>
      <c r="G92" s="188" t="str">
        <f t="shared" si="13"/>
        <v/>
      </c>
      <c r="H92" s="151"/>
      <c r="I92" s="152"/>
      <c r="J92" s="192">
        <f t="shared" si="9"/>
        <v>0</v>
      </c>
      <c r="K92" s="151"/>
      <c r="L92" s="153"/>
      <c r="M92" s="154"/>
      <c r="N92" s="157"/>
      <c r="O92" s="156" t="str">
        <f t="shared" si="10"/>
        <v/>
      </c>
      <c r="P92" s="88" t="str">
        <f t="shared" si="14"/>
        <v/>
      </c>
    </row>
    <row r="93" spans="1:16" s="89" customFormat="1" ht="34.5" customHeight="1" x14ac:dyDescent="0.4">
      <c r="A93" s="7" t="str">
        <f t="shared" si="11"/>
        <v>○○</v>
      </c>
      <c r="B93" s="147"/>
      <c r="C93" s="148"/>
      <c r="D93" s="184" t="str">
        <f t="shared" si="12"/>
        <v/>
      </c>
      <c r="E93" s="149"/>
      <c r="F93" s="150"/>
      <c r="G93" s="188" t="str">
        <f t="shared" si="13"/>
        <v/>
      </c>
      <c r="H93" s="151"/>
      <c r="I93" s="152"/>
      <c r="J93" s="192">
        <f t="shared" si="9"/>
        <v>0</v>
      </c>
      <c r="K93" s="151"/>
      <c r="L93" s="153"/>
      <c r="M93" s="154"/>
      <c r="N93" s="157"/>
      <c r="O93" s="156" t="str">
        <f t="shared" si="10"/>
        <v/>
      </c>
      <c r="P93" s="88" t="str">
        <f t="shared" si="14"/>
        <v/>
      </c>
    </row>
    <row r="94" spans="1:16" s="89" customFormat="1" ht="34.5" customHeight="1" x14ac:dyDescent="0.4">
      <c r="A94" s="7" t="str">
        <f t="shared" si="11"/>
        <v>○○</v>
      </c>
      <c r="B94" s="147"/>
      <c r="C94" s="148"/>
      <c r="D94" s="184" t="str">
        <f t="shared" si="12"/>
        <v/>
      </c>
      <c r="E94" s="149"/>
      <c r="F94" s="150"/>
      <c r="G94" s="188" t="str">
        <f t="shared" si="13"/>
        <v/>
      </c>
      <c r="H94" s="151"/>
      <c r="I94" s="152"/>
      <c r="J94" s="192">
        <f t="shared" si="9"/>
        <v>0</v>
      </c>
      <c r="K94" s="151"/>
      <c r="L94" s="153"/>
      <c r="M94" s="154"/>
      <c r="N94" s="157"/>
      <c r="O94" s="156" t="str">
        <f t="shared" si="10"/>
        <v/>
      </c>
      <c r="P94" s="88" t="str">
        <f t="shared" si="14"/>
        <v/>
      </c>
    </row>
    <row r="95" spans="1:16" s="89" customFormat="1" ht="34.5" customHeight="1" x14ac:dyDescent="0.4">
      <c r="A95" s="7" t="str">
        <f t="shared" si="11"/>
        <v>○○</v>
      </c>
      <c r="B95" s="147"/>
      <c r="C95" s="148"/>
      <c r="D95" s="184" t="str">
        <f t="shared" si="12"/>
        <v/>
      </c>
      <c r="E95" s="149"/>
      <c r="F95" s="150"/>
      <c r="G95" s="188" t="str">
        <f t="shared" si="13"/>
        <v/>
      </c>
      <c r="H95" s="151"/>
      <c r="I95" s="152"/>
      <c r="J95" s="192">
        <f t="shared" si="9"/>
        <v>0</v>
      </c>
      <c r="K95" s="151"/>
      <c r="L95" s="153"/>
      <c r="M95" s="154"/>
      <c r="N95" s="157"/>
      <c r="O95" s="156" t="str">
        <f t="shared" si="10"/>
        <v/>
      </c>
      <c r="P95" s="88" t="str">
        <f t="shared" si="14"/>
        <v/>
      </c>
    </row>
    <row r="96" spans="1:16" s="89" customFormat="1" ht="34.5" customHeight="1" x14ac:dyDescent="0.4">
      <c r="A96" s="7" t="str">
        <f t="shared" si="11"/>
        <v>○○</v>
      </c>
      <c r="B96" s="147"/>
      <c r="C96" s="148"/>
      <c r="D96" s="184" t="str">
        <f t="shared" si="12"/>
        <v/>
      </c>
      <c r="E96" s="149"/>
      <c r="F96" s="150"/>
      <c r="G96" s="188" t="str">
        <f t="shared" si="13"/>
        <v/>
      </c>
      <c r="H96" s="151"/>
      <c r="I96" s="152"/>
      <c r="J96" s="192">
        <f t="shared" si="9"/>
        <v>0</v>
      </c>
      <c r="K96" s="151"/>
      <c r="L96" s="153"/>
      <c r="M96" s="154"/>
      <c r="N96" s="157"/>
      <c r="O96" s="156" t="str">
        <f t="shared" si="10"/>
        <v/>
      </c>
      <c r="P96" s="88" t="str">
        <f t="shared" si="14"/>
        <v/>
      </c>
    </row>
    <row r="97" spans="1:16" s="89" customFormat="1" ht="34.5" customHeight="1" x14ac:dyDescent="0.4">
      <c r="A97" s="7" t="str">
        <f t="shared" si="11"/>
        <v>○○</v>
      </c>
      <c r="B97" s="147"/>
      <c r="C97" s="148"/>
      <c r="D97" s="184" t="str">
        <f t="shared" si="12"/>
        <v/>
      </c>
      <c r="E97" s="149"/>
      <c r="F97" s="150"/>
      <c r="G97" s="188" t="str">
        <f t="shared" si="13"/>
        <v/>
      </c>
      <c r="H97" s="151"/>
      <c r="I97" s="152"/>
      <c r="J97" s="192">
        <f t="shared" si="9"/>
        <v>0</v>
      </c>
      <c r="K97" s="151"/>
      <c r="L97" s="153"/>
      <c r="M97" s="154"/>
      <c r="N97" s="157"/>
      <c r="O97" s="156" t="str">
        <f t="shared" si="10"/>
        <v/>
      </c>
      <c r="P97" s="88" t="str">
        <f t="shared" si="14"/>
        <v/>
      </c>
    </row>
    <row r="98" spans="1:16" s="89" customFormat="1" ht="34.5" customHeight="1" x14ac:dyDescent="0.4">
      <c r="A98" s="7" t="str">
        <f t="shared" si="11"/>
        <v>○○</v>
      </c>
      <c r="B98" s="147"/>
      <c r="C98" s="148"/>
      <c r="D98" s="184" t="str">
        <f t="shared" si="12"/>
        <v/>
      </c>
      <c r="E98" s="149"/>
      <c r="F98" s="150"/>
      <c r="G98" s="188" t="str">
        <f t="shared" si="13"/>
        <v/>
      </c>
      <c r="H98" s="151"/>
      <c r="I98" s="152"/>
      <c r="J98" s="192">
        <f t="shared" si="9"/>
        <v>0</v>
      </c>
      <c r="K98" s="151"/>
      <c r="L98" s="153"/>
      <c r="M98" s="154"/>
      <c r="N98" s="157"/>
      <c r="O98" s="156" t="str">
        <f t="shared" si="10"/>
        <v/>
      </c>
      <c r="P98" s="88" t="str">
        <f t="shared" si="14"/>
        <v/>
      </c>
    </row>
    <row r="99" spans="1:16" s="89" customFormat="1" ht="34.5" customHeight="1" x14ac:dyDescent="0.4">
      <c r="A99" s="7" t="str">
        <f t="shared" si="11"/>
        <v>○○</v>
      </c>
      <c r="B99" s="147"/>
      <c r="C99" s="148"/>
      <c r="D99" s="184" t="str">
        <f t="shared" si="12"/>
        <v/>
      </c>
      <c r="E99" s="149"/>
      <c r="F99" s="150"/>
      <c r="G99" s="188" t="str">
        <f t="shared" si="13"/>
        <v/>
      </c>
      <c r="H99" s="151"/>
      <c r="I99" s="152"/>
      <c r="J99" s="192">
        <f t="shared" si="9"/>
        <v>0</v>
      </c>
      <c r="K99" s="151"/>
      <c r="L99" s="153"/>
      <c r="M99" s="154"/>
      <c r="N99" s="157"/>
      <c r="O99" s="156" t="str">
        <f t="shared" si="10"/>
        <v/>
      </c>
      <c r="P99" s="88" t="str">
        <f t="shared" si="14"/>
        <v/>
      </c>
    </row>
    <row r="100" spans="1:16" s="89" customFormat="1" ht="34.5" customHeight="1" x14ac:dyDescent="0.4">
      <c r="A100" s="7" t="str">
        <f t="shared" si="11"/>
        <v>○○</v>
      </c>
      <c r="B100" s="147"/>
      <c r="C100" s="148"/>
      <c r="D100" s="184" t="str">
        <f t="shared" si="12"/>
        <v/>
      </c>
      <c r="E100" s="149"/>
      <c r="F100" s="150"/>
      <c r="G100" s="188" t="str">
        <f t="shared" si="13"/>
        <v/>
      </c>
      <c r="H100" s="151"/>
      <c r="I100" s="152"/>
      <c r="J100" s="192">
        <f t="shared" si="9"/>
        <v>0</v>
      </c>
      <c r="K100" s="151"/>
      <c r="L100" s="153"/>
      <c r="M100" s="154"/>
      <c r="N100" s="157"/>
      <c r="O100" s="156" t="str">
        <f t="shared" si="10"/>
        <v/>
      </c>
      <c r="P100" s="88" t="str">
        <f t="shared" si="14"/>
        <v/>
      </c>
    </row>
    <row r="101" spans="1:16" s="89" customFormat="1" ht="34.5" customHeight="1" x14ac:dyDescent="0.4">
      <c r="A101" s="7" t="str">
        <f t="shared" si="11"/>
        <v>○○</v>
      </c>
      <c r="B101" s="147"/>
      <c r="C101" s="148"/>
      <c r="D101" s="184" t="str">
        <f t="shared" si="12"/>
        <v/>
      </c>
      <c r="E101" s="149"/>
      <c r="F101" s="150"/>
      <c r="G101" s="188" t="str">
        <f t="shared" si="13"/>
        <v/>
      </c>
      <c r="H101" s="151"/>
      <c r="I101" s="152"/>
      <c r="J101" s="192">
        <f t="shared" si="9"/>
        <v>0</v>
      </c>
      <c r="K101" s="151"/>
      <c r="L101" s="153"/>
      <c r="M101" s="154"/>
      <c r="N101" s="157"/>
      <c r="O101" s="156" t="str">
        <f t="shared" si="10"/>
        <v/>
      </c>
      <c r="P101" s="88" t="str">
        <f t="shared" si="14"/>
        <v/>
      </c>
    </row>
    <row r="102" spans="1:16" s="89" customFormat="1" ht="34.5" customHeight="1" x14ac:dyDescent="0.4">
      <c r="A102" s="7" t="str">
        <f t="shared" si="11"/>
        <v>○○</v>
      </c>
      <c r="B102" s="147"/>
      <c r="C102" s="148"/>
      <c r="D102" s="184" t="str">
        <f t="shared" si="12"/>
        <v/>
      </c>
      <c r="E102" s="149"/>
      <c r="F102" s="150"/>
      <c r="G102" s="188" t="str">
        <f t="shared" si="13"/>
        <v/>
      </c>
      <c r="H102" s="151"/>
      <c r="I102" s="152"/>
      <c r="J102" s="192">
        <f t="shared" si="9"/>
        <v>0</v>
      </c>
      <c r="K102" s="151"/>
      <c r="L102" s="153"/>
      <c r="M102" s="154"/>
      <c r="N102" s="157"/>
      <c r="O102" s="156" t="str">
        <f t="shared" si="10"/>
        <v/>
      </c>
      <c r="P102" s="88" t="str">
        <f t="shared" si="14"/>
        <v/>
      </c>
    </row>
    <row r="103" spans="1:16" s="89" customFormat="1" ht="34.5" customHeight="1" x14ac:dyDescent="0.4">
      <c r="A103" s="7" t="str">
        <f t="shared" si="11"/>
        <v>○○</v>
      </c>
      <c r="B103" s="147"/>
      <c r="C103" s="148"/>
      <c r="D103" s="184" t="str">
        <f t="shared" si="12"/>
        <v/>
      </c>
      <c r="E103" s="149"/>
      <c r="F103" s="150"/>
      <c r="G103" s="188" t="str">
        <f t="shared" si="13"/>
        <v/>
      </c>
      <c r="H103" s="151"/>
      <c r="I103" s="152"/>
      <c r="J103" s="192">
        <f t="shared" si="9"/>
        <v>0</v>
      </c>
      <c r="K103" s="151"/>
      <c r="L103" s="153"/>
      <c r="M103" s="154"/>
      <c r="N103" s="157"/>
      <c r="O103" s="156" t="str">
        <f t="shared" si="10"/>
        <v/>
      </c>
      <c r="P103" s="88" t="str">
        <f t="shared" si="14"/>
        <v/>
      </c>
    </row>
    <row r="104" spans="1:16" s="89" customFormat="1" ht="34.5" customHeight="1" x14ac:dyDescent="0.4">
      <c r="A104" s="7" t="str">
        <f t="shared" si="11"/>
        <v>○○</v>
      </c>
      <c r="B104" s="147"/>
      <c r="C104" s="148"/>
      <c r="D104" s="184" t="str">
        <f t="shared" si="12"/>
        <v/>
      </c>
      <c r="E104" s="149"/>
      <c r="F104" s="150"/>
      <c r="G104" s="188" t="str">
        <f t="shared" si="13"/>
        <v/>
      </c>
      <c r="H104" s="151"/>
      <c r="I104" s="152"/>
      <c r="J104" s="192">
        <f t="shared" si="9"/>
        <v>0</v>
      </c>
      <c r="K104" s="151"/>
      <c r="L104" s="153"/>
      <c r="M104" s="154"/>
      <c r="N104" s="157"/>
      <c r="O104" s="156" t="str">
        <f t="shared" si="10"/>
        <v/>
      </c>
      <c r="P104" s="88" t="str">
        <f t="shared" si="14"/>
        <v/>
      </c>
    </row>
    <row r="105" spans="1:16" s="89" customFormat="1" ht="34.5" customHeight="1" x14ac:dyDescent="0.4">
      <c r="A105" s="7" t="str">
        <f t="shared" si="11"/>
        <v>○○</v>
      </c>
      <c r="B105" s="147"/>
      <c r="C105" s="148"/>
      <c r="D105" s="184" t="str">
        <f t="shared" si="12"/>
        <v/>
      </c>
      <c r="E105" s="149"/>
      <c r="F105" s="150"/>
      <c r="G105" s="188" t="str">
        <f t="shared" si="13"/>
        <v/>
      </c>
      <c r="H105" s="151"/>
      <c r="I105" s="152"/>
      <c r="J105" s="192">
        <f t="shared" si="9"/>
        <v>0</v>
      </c>
      <c r="K105" s="151"/>
      <c r="L105" s="153"/>
      <c r="M105" s="154"/>
      <c r="N105" s="157"/>
      <c r="O105" s="156" t="str">
        <f t="shared" si="10"/>
        <v/>
      </c>
      <c r="P105" s="88" t="str">
        <f t="shared" si="14"/>
        <v/>
      </c>
    </row>
    <row r="106" spans="1:16" s="89" customFormat="1" ht="34.5" customHeight="1" x14ac:dyDescent="0.4">
      <c r="A106" s="7" t="str">
        <f t="shared" si="11"/>
        <v>○○</v>
      </c>
      <c r="B106" s="147"/>
      <c r="C106" s="148"/>
      <c r="D106" s="184" t="str">
        <f t="shared" si="12"/>
        <v/>
      </c>
      <c r="E106" s="149"/>
      <c r="F106" s="150"/>
      <c r="G106" s="188" t="str">
        <f t="shared" si="13"/>
        <v/>
      </c>
      <c r="H106" s="151"/>
      <c r="I106" s="152"/>
      <c r="J106" s="192">
        <f t="shared" si="9"/>
        <v>0</v>
      </c>
      <c r="K106" s="151"/>
      <c r="L106" s="153"/>
      <c r="M106" s="154"/>
      <c r="N106" s="157"/>
      <c r="O106" s="156" t="str">
        <f t="shared" si="10"/>
        <v/>
      </c>
      <c r="P106" s="88" t="str">
        <f t="shared" si="14"/>
        <v/>
      </c>
    </row>
    <row r="107" spans="1:16" s="89" customFormat="1" ht="34.5" customHeight="1" x14ac:dyDescent="0.4">
      <c r="A107" s="7" t="str">
        <f t="shared" si="11"/>
        <v>○○</v>
      </c>
      <c r="B107" s="147"/>
      <c r="C107" s="148"/>
      <c r="D107" s="184" t="str">
        <f t="shared" si="12"/>
        <v/>
      </c>
      <c r="E107" s="149"/>
      <c r="F107" s="150"/>
      <c r="G107" s="188" t="str">
        <f t="shared" si="13"/>
        <v/>
      </c>
      <c r="H107" s="151"/>
      <c r="I107" s="152"/>
      <c r="J107" s="192">
        <f t="shared" si="9"/>
        <v>0</v>
      </c>
      <c r="K107" s="151"/>
      <c r="L107" s="153"/>
      <c r="M107" s="154"/>
      <c r="N107" s="157"/>
      <c r="O107" s="156" t="str">
        <f t="shared" si="10"/>
        <v/>
      </c>
      <c r="P107" s="88" t="str">
        <f t="shared" si="14"/>
        <v/>
      </c>
    </row>
    <row r="108" spans="1:16" s="89" customFormat="1" ht="34.5" customHeight="1" x14ac:dyDescent="0.4">
      <c r="A108" s="7" t="str">
        <f t="shared" si="11"/>
        <v>○○</v>
      </c>
      <c r="B108" s="147"/>
      <c r="C108" s="148"/>
      <c r="D108" s="184" t="str">
        <f t="shared" si="12"/>
        <v/>
      </c>
      <c r="E108" s="149"/>
      <c r="F108" s="150"/>
      <c r="G108" s="188" t="str">
        <f t="shared" si="13"/>
        <v/>
      </c>
      <c r="H108" s="151"/>
      <c r="I108" s="152"/>
      <c r="J108" s="192">
        <f t="shared" si="9"/>
        <v>0</v>
      </c>
      <c r="K108" s="151"/>
      <c r="L108" s="153"/>
      <c r="M108" s="154"/>
      <c r="N108" s="157"/>
      <c r="O108" s="156" t="str">
        <f t="shared" si="10"/>
        <v/>
      </c>
      <c r="P108" s="88" t="str">
        <f t="shared" si="14"/>
        <v/>
      </c>
    </row>
    <row r="109" spans="1:16" s="89" customFormat="1" ht="34.5" customHeight="1" x14ac:dyDescent="0.4">
      <c r="A109" s="7" t="str">
        <f t="shared" si="11"/>
        <v>○○</v>
      </c>
      <c r="B109" s="147"/>
      <c r="C109" s="148"/>
      <c r="D109" s="184" t="str">
        <f t="shared" si="12"/>
        <v/>
      </c>
      <c r="E109" s="149"/>
      <c r="F109" s="150"/>
      <c r="G109" s="188" t="str">
        <f t="shared" si="13"/>
        <v/>
      </c>
      <c r="H109" s="151"/>
      <c r="I109" s="152"/>
      <c r="J109" s="192">
        <f t="shared" si="9"/>
        <v>0</v>
      </c>
      <c r="K109" s="151"/>
      <c r="L109" s="153"/>
      <c r="M109" s="154"/>
      <c r="N109" s="157"/>
      <c r="O109" s="156" t="str">
        <f t="shared" si="10"/>
        <v/>
      </c>
      <c r="P109" s="88" t="str">
        <f t="shared" si="14"/>
        <v/>
      </c>
    </row>
    <row r="110" spans="1:16" s="89" customFormat="1" ht="34.5" customHeight="1" x14ac:dyDescent="0.4">
      <c r="A110" s="7" t="str">
        <f t="shared" si="11"/>
        <v>○○</v>
      </c>
      <c r="B110" s="147"/>
      <c r="C110" s="148"/>
      <c r="D110" s="184" t="str">
        <f t="shared" si="12"/>
        <v/>
      </c>
      <c r="E110" s="149"/>
      <c r="F110" s="150"/>
      <c r="G110" s="188" t="str">
        <f t="shared" si="13"/>
        <v/>
      </c>
      <c r="H110" s="151"/>
      <c r="I110" s="152"/>
      <c r="J110" s="192">
        <f t="shared" ref="J110:J141" si="15">F110+I110</f>
        <v>0</v>
      </c>
      <c r="K110" s="151"/>
      <c r="L110" s="153"/>
      <c r="M110" s="154"/>
      <c r="N110" s="157"/>
      <c r="O110" s="156" t="str">
        <f t="shared" ref="O110:O141" si="16">IFERROR(IF(($F110+$I110)&lt;&gt;($K110+$L110),"NG",""),"")</f>
        <v/>
      </c>
      <c r="P110" s="88" t="str">
        <f t="shared" si="14"/>
        <v/>
      </c>
    </row>
    <row r="111" spans="1:16" s="89" customFormat="1" ht="34.5" customHeight="1" x14ac:dyDescent="0.4">
      <c r="A111" s="7" t="str">
        <f t="shared" si="11"/>
        <v>○○</v>
      </c>
      <c r="B111" s="147"/>
      <c r="C111" s="148"/>
      <c r="D111" s="184" t="str">
        <f t="shared" si="12"/>
        <v/>
      </c>
      <c r="E111" s="149"/>
      <c r="F111" s="150"/>
      <c r="G111" s="188" t="str">
        <f t="shared" si="13"/>
        <v/>
      </c>
      <c r="H111" s="151"/>
      <c r="I111" s="152"/>
      <c r="J111" s="192">
        <f t="shared" si="15"/>
        <v>0</v>
      </c>
      <c r="K111" s="151"/>
      <c r="L111" s="153"/>
      <c r="M111" s="154"/>
      <c r="N111" s="157"/>
      <c r="O111" s="156" t="str">
        <f t="shared" si="16"/>
        <v/>
      </c>
      <c r="P111" s="88" t="str">
        <f t="shared" si="14"/>
        <v/>
      </c>
    </row>
    <row r="112" spans="1:16" s="89" customFormat="1" ht="34.5" customHeight="1" x14ac:dyDescent="0.4">
      <c r="A112" s="7" t="str">
        <f t="shared" si="11"/>
        <v>○○</v>
      </c>
      <c r="B112" s="147"/>
      <c r="C112" s="148"/>
      <c r="D112" s="184" t="str">
        <f t="shared" si="12"/>
        <v/>
      </c>
      <c r="E112" s="149"/>
      <c r="F112" s="150"/>
      <c r="G112" s="188" t="str">
        <f t="shared" si="13"/>
        <v/>
      </c>
      <c r="H112" s="151"/>
      <c r="I112" s="152"/>
      <c r="J112" s="192">
        <f t="shared" si="15"/>
        <v>0</v>
      </c>
      <c r="K112" s="151"/>
      <c r="L112" s="153"/>
      <c r="M112" s="154"/>
      <c r="N112" s="157"/>
      <c r="O112" s="156" t="str">
        <f t="shared" si="16"/>
        <v/>
      </c>
      <c r="P112" s="88" t="str">
        <f t="shared" si="14"/>
        <v/>
      </c>
    </row>
    <row r="113" spans="1:16" s="89" customFormat="1" ht="34.5" customHeight="1" x14ac:dyDescent="0.4">
      <c r="A113" s="7" t="str">
        <f t="shared" si="11"/>
        <v>○○</v>
      </c>
      <c r="B113" s="147"/>
      <c r="C113" s="148"/>
      <c r="D113" s="184" t="str">
        <f t="shared" si="12"/>
        <v/>
      </c>
      <c r="E113" s="149"/>
      <c r="F113" s="150"/>
      <c r="G113" s="188" t="str">
        <f t="shared" si="13"/>
        <v/>
      </c>
      <c r="H113" s="151"/>
      <c r="I113" s="152"/>
      <c r="J113" s="192">
        <f t="shared" si="15"/>
        <v>0</v>
      </c>
      <c r="K113" s="151"/>
      <c r="L113" s="153"/>
      <c r="M113" s="154"/>
      <c r="N113" s="157"/>
      <c r="O113" s="156" t="str">
        <f t="shared" si="16"/>
        <v/>
      </c>
      <c r="P113" s="88" t="str">
        <f t="shared" si="14"/>
        <v/>
      </c>
    </row>
    <row r="114" spans="1:16" s="89" customFormat="1" ht="34.5" customHeight="1" x14ac:dyDescent="0.4">
      <c r="A114" s="7" t="str">
        <f t="shared" si="11"/>
        <v>○○</v>
      </c>
      <c r="B114" s="147"/>
      <c r="C114" s="148"/>
      <c r="D114" s="184" t="str">
        <f t="shared" si="12"/>
        <v/>
      </c>
      <c r="E114" s="149"/>
      <c r="F114" s="150"/>
      <c r="G114" s="188" t="str">
        <f t="shared" si="13"/>
        <v/>
      </c>
      <c r="H114" s="151"/>
      <c r="I114" s="152"/>
      <c r="J114" s="192">
        <f t="shared" si="15"/>
        <v>0</v>
      </c>
      <c r="K114" s="151"/>
      <c r="L114" s="153"/>
      <c r="M114" s="154"/>
      <c r="N114" s="157"/>
      <c r="O114" s="156" t="str">
        <f t="shared" si="16"/>
        <v/>
      </c>
      <c r="P114" s="88" t="str">
        <f t="shared" si="14"/>
        <v/>
      </c>
    </row>
    <row r="115" spans="1:16" s="89" customFormat="1" ht="34.5" customHeight="1" x14ac:dyDescent="0.4">
      <c r="A115" s="7" t="str">
        <f t="shared" si="11"/>
        <v>○○</v>
      </c>
      <c r="B115" s="147"/>
      <c r="C115" s="148"/>
      <c r="D115" s="184" t="str">
        <f t="shared" si="12"/>
        <v/>
      </c>
      <c r="E115" s="149"/>
      <c r="F115" s="150"/>
      <c r="G115" s="188" t="str">
        <f t="shared" si="13"/>
        <v/>
      </c>
      <c r="H115" s="151"/>
      <c r="I115" s="152"/>
      <c r="J115" s="192">
        <f t="shared" si="15"/>
        <v>0</v>
      </c>
      <c r="K115" s="151"/>
      <c r="L115" s="153"/>
      <c r="M115" s="154"/>
      <c r="N115" s="157"/>
      <c r="O115" s="156" t="str">
        <f t="shared" si="16"/>
        <v/>
      </c>
      <c r="P115" s="88" t="str">
        <f t="shared" si="14"/>
        <v/>
      </c>
    </row>
    <row r="116" spans="1:16" s="89" customFormat="1" ht="34.5" customHeight="1" x14ac:dyDescent="0.4">
      <c r="A116" s="7" t="str">
        <f t="shared" si="11"/>
        <v>○○</v>
      </c>
      <c r="B116" s="147"/>
      <c r="C116" s="148"/>
      <c r="D116" s="184" t="str">
        <f t="shared" si="12"/>
        <v/>
      </c>
      <c r="E116" s="149"/>
      <c r="F116" s="150"/>
      <c r="G116" s="188" t="str">
        <f t="shared" si="13"/>
        <v/>
      </c>
      <c r="H116" s="151"/>
      <c r="I116" s="152"/>
      <c r="J116" s="192">
        <f t="shared" si="15"/>
        <v>0</v>
      </c>
      <c r="K116" s="151"/>
      <c r="L116" s="153"/>
      <c r="M116" s="154"/>
      <c r="N116" s="157"/>
      <c r="O116" s="156" t="str">
        <f t="shared" si="16"/>
        <v/>
      </c>
      <c r="P116" s="88" t="str">
        <f t="shared" si="14"/>
        <v/>
      </c>
    </row>
    <row r="117" spans="1:16" s="89" customFormat="1" ht="34.5" customHeight="1" x14ac:dyDescent="0.4">
      <c r="A117" s="7" t="str">
        <f t="shared" si="11"/>
        <v>○○</v>
      </c>
      <c r="B117" s="147"/>
      <c r="C117" s="148"/>
      <c r="D117" s="184" t="str">
        <f t="shared" si="12"/>
        <v/>
      </c>
      <c r="E117" s="149"/>
      <c r="F117" s="150"/>
      <c r="G117" s="188" t="str">
        <f t="shared" si="13"/>
        <v/>
      </c>
      <c r="H117" s="151"/>
      <c r="I117" s="152"/>
      <c r="J117" s="192">
        <f t="shared" si="15"/>
        <v>0</v>
      </c>
      <c r="K117" s="151"/>
      <c r="L117" s="153"/>
      <c r="M117" s="154"/>
      <c r="N117" s="157"/>
      <c r="O117" s="156" t="str">
        <f t="shared" si="16"/>
        <v/>
      </c>
      <c r="P117" s="88" t="str">
        <f t="shared" si="14"/>
        <v/>
      </c>
    </row>
    <row r="118" spans="1:16" s="89" customFormat="1" ht="34.5" customHeight="1" x14ac:dyDescent="0.4">
      <c r="A118" s="7" t="str">
        <f t="shared" si="11"/>
        <v>○○</v>
      </c>
      <c r="B118" s="147"/>
      <c r="C118" s="148"/>
      <c r="D118" s="184" t="str">
        <f t="shared" si="12"/>
        <v/>
      </c>
      <c r="E118" s="149"/>
      <c r="F118" s="150"/>
      <c r="G118" s="188" t="str">
        <f t="shared" si="13"/>
        <v/>
      </c>
      <c r="H118" s="151"/>
      <c r="I118" s="152"/>
      <c r="J118" s="192">
        <f t="shared" si="15"/>
        <v>0</v>
      </c>
      <c r="K118" s="151"/>
      <c r="L118" s="153"/>
      <c r="M118" s="154"/>
      <c r="N118" s="157"/>
      <c r="O118" s="156" t="str">
        <f t="shared" si="16"/>
        <v/>
      </c>
      <c r="P118" s="88" t="str">
        <f t="shared" si="14"/>
        <v/>
      </c>
    </row>
    <row r="119" spans="1:16" s="89" customFormat="1" ht="34.5" customHeight="1" x14ac:dyDescent="0.4">
      <c r="A119" s="7" t="str">
        <f t="shared" si="11"/>
        <v>○○</v>
      </c>
      <c r="B119" s="147"/>
      <c r="C119" s="148"/>
      <c r="D119" s="184" t="str">
        <f t="shared" si="12"/>
        <v/>
      </c>
      <c r="E119" s="149"/>
      <c r="F119" s="150"/>
      <c r="G119" s="188" t="str">
        <f t="shared" si="13"/>
        <v/>
      </c>
      <c r="H119" s="151"/>
      <c r="I119" s="152"/>
      <c r="J119" s="192">
        <f t="shared" si="15"/>
        <v>0</v>
      </c>
      <c r="K119" s="151"/>
      <c r="L119" s="153"/>
      <c r="M119" s="154"/>
      <c r="N119" s="157"/>
      <c r="O119" s="156" t="str">
        <f t="shared" si="16"/>
        <v/>
      </c>
      <c r="P119" s="88" t="str">
        <f t="shared" si="14"/>
        <v/>
      </c>
    </row>
    <row r="120" spans="1:16" s="89" customFormat="1" ht="34.5" customHeight="1" x14ac:dyDescent="0.4">
      <c r="A120" s="7" t="str">
        <f t="shared" si="11"/>
        <v>○○</v>
      </c>
      <c r="B120" s="147"/>
      <c r="C120" s="148"/>
      <c r="D120" s="184" t="str">
        <f t="shared" si="12"/>
        <v/>
      </c>
      <c r="E120" s="149"/>
      <c r="F120" s="150"/>
      <c r="G120" s="188" t="str">
        <f t="shared" si="13"/>
        <v/>
      </c>
      <c r="H120" s="151"/>
      <c r="I120" s="152"/>
      <c r="J120" s="192">
        <f t="shared" si="15"/>
        <v>0</v>
      </c>
      <c r="K120" s="151"/>
      <c r="L120" s="153"/>
      <c r="M120" s="154"/>
      <c r="N120" s="157"/>
      <c r="O120" s="156" t="str">
        <f t="shared" si="16"/>
        <v/>
      </c>
      <c r="P120" s="88" t="str">
        <f t="shared" si="14"/>
        <v/>
      </c>
    </row>
    <row r="121" spans="1:16" s="89" customFormat="1" ht="34.5" customHeight="1" x14ac:dyDescent="0.4">
      <c r="A121" s="7" t="str">
        <f t="shared" si="11"/>
        <v>○○</v>
      </c>
      <c r="B121" s="147"/>
      <c r="C121" s="148"/>
      <c r="D121" s="184" t="str">
        <f t="shared" si="12"/>
        <v/>
      </c>
      <c r="E121" s="149"/>
      <c r="F121" s="150"/>
      <c r="G121" s="188" t="str">
        <f t="shared" si="13"/>
        <v/>
      </c>
      <c r="H121" s="151"/>
      <c r="I121" s="152"/>
      <c r="J121" s="192">
        <f t="shared" si="15"/>
        <v>0</v>
      </c>
      <c r="K121" s="151"/>
      <c r="L121" s="153"/>
      <c r="M121" s="154"/>
      <c r="N121" s="157"/>
      <c r="O121" s="156" t="str">
        <f t="shared" si="16"/>
        <v/>
      </c>
      <c r="P121" s="88" t="str">
        <f t="shared" si="14"/>
        <v/>
      </c>
    </row>
    <row r="122" spans="1:16" s="89" customFormat="1" ht="34.5" customHeight="1" x14ac:dyDescent="0.4">
      <c r="A122" s="7" t="str">
        <f t="shared" si="11"/>
        <v>○○</v>
      </c>
      <c r="B122" s="147"/>
      <c r="C122" s="148"/>
      <c r="D122" s="184" t="str">
        <f t="shared" si="12"/>
        <v/>
      </c>
      <c r="E122" s="149"/>
      <c r="F122" s="150"/>
      <c r="G122" s="188" t="str">
        <f t="shared" si="13"/>
        <v/>
      </c>
      <c r="H122" s="151"/>
      <c r="I122" s="152"/>
      <c r="J122" s="192">
        <f t="shared" si="15"/>
        <v>0</v>
      </c>
      <c r="K122" s="151"/>
      <c r="L122" s="153"/>
      <c r="M122" s="154"/>
      <c r="N122" s="157"/>
      <c r="O122" s="156" t="str">
        <f t="shared" si="16"/>
        <v/>
      </c>
      <c r="P122" s="88" t="str">
        <f t="shared" si="14"/>
        <v/>
      </c>
    </row>
    <row r="123" spans="1:16" s="89" customFormat="1" ht="34.5" customHeight="1" x14ac:dyDescent="0.4">
      <c r="A123" s="7" t="str">
        <f t="shared" si="11"/>
        <v>○○</v>
      </c>
      <c r="B123" s="147"/>
      <c r="C123" s="148"/>
      <c r="D123" s="184" t="str">
        <f t="shared" si="12"/>
        <v/>
      </c>
      <c r="E123" s="149"/>
      <c r="F123" s="150"/>
      <c r="G123" s="188" t="str">
        <f t="shared" si="13"/>
        <v/>
      </c>
      <c r="H123" s="151"/>
      <c r="I123" s="152"/>
      <c r="J123" s="192">
        <f t="shared" si="15"/>
        <v>0</v>
      </c>
      <c r="K123" s="151"/>
      <c r="L123" s="153"/>
      <c r="M123" s="154"/>
      <c r="N123" s="157"/>
      <c r="O123" s="156" t="str">
        <f t="shared" si="16"/>
        <v/>
      </c>
      <c r="P123" s="88" t="str">
        <f t="shared" si="14"/>
        <v/>
      </c>
    </row>
    <row r="124" spans="1:16" s="89" customFormat="1" ht="34.5" customHeight="1" x14ac:dyDescent="0.4">
      <c r="A124" s="7" t="str">
        <f t="shared" si="11"/>
        <v>○○</v>
      </c>
      <c r="B124" s="147"/>
      <c r="C124" s="148"/>
      <c r="D124" s="184" t="str">
        <f t="shared" si="12"/>
        <v/>
      </c>
      <c r="E124" s="149"/>
      <c r="F124" s="150"/>
      <c r="G124" s="188" t="str">
        <f t="shared" si="13"/>
        <v/>
      </c>
      <c r="H124" s="151"/>
      <c r="I124" s="152"/>
      <c r="J124" s="192">
        <f t="shared" si="15"/>
        <v>0</v>
      </c>
      <c r="K124" s="151"/>
      <c r="L124" s="153"/>
      <c r="M124" s="154"/>
      <c r="N124" s="157"/>
      <c r="O124" s="156" t="str">
        <f t="shared" si="16"/>
        <v/>
      </c>
      <c r="P124" s="88" t="str">
        <f t="shared" si="14"/>
        <v/>
      </c>
    </row>
    <row r="125" spans="1:16" s="89" customFormat="1" ht="34.5" customHeight="1" x14ac:dyDescent="0.4">
      <c r="A125" s="7" t="str">
        <f t="shared" si="11"/>
        <v>○○</v>
      </c>
      <c r="B125" s="147"/>
      <c r="C125" s="148"/>
      <c r="D125" s="184" t="str">
        <f t="shared" si="12"/>
        <v/>
      </c>
      <c r="E125" s="149"/>
      <c r="F125" s="150"/>
      <c r="G125" s="188" t="str">
        <f t="shared" si="13"/>
        <v/>
      </c>
      <c r="H125" s="151"/>
      <c r="I125" s="152"/>
      <c r="J125" s="192">
        <f t="shared" si="15"/>
        <v>0</v>
      </c>
      <c r="K125" s="151"/>
      <c r="L125" s="153"/>
      <c r="M125" s="154"/>
      <c r="N125" s="157"/>
      <c r="O125" s="156" t="str">
        <f t="shared" si="16"/>
        <v/>
      </c>
      <c r="P125" s="88" t="str">
        <f t="shared" si="14"/>
        <v/>
      </c>
    </row>
    <row r="126" spans="1:16" s="89" customFormat="1" ht="34.5" customHeight="1" x14ac:dyDescent="0.4">
      <c r="A126" s="7" t="str">
        <f t="shared" si="11"/>
        <v>○○</v>
      </c>
      <c r="B126" s="147"/>
      <c r="C126" s="148"/>
      <c r="D126" s="184" t="str">
        <f t="shared" si="12"/>
        <v/>
      </c>
      <c r="E126" s="149"/>
      <c r="F126" s="150"/>
      <c r="G126" s="188" t="str">
        <f t="shared" si="13"/>
        <v/>
      </c>
      <c r="H126" s="151"/>
      <c r="I126" s="152"/>
      <c r="J126" s="192">
        <f t="shared" si="15"/>
        <v>0</v>
      </c>
      <c r="K126" s="151"/>
      <c r="L126" s="153"/>
      <c r="M126" s="154"/>
      <c r="N126" s="157"/>
      <c r="O126" s="156" t="str">
        <f t="shared" si="16"/>
        <v/>
      </c>
      <c r="P126" s="88" t="str">
        <f t="shared" si="14"/>
        <v/>
      </c>
    </row>
    <row r="127" spans="1:16" s="89" customFormat="1" ht="34.5" customHeight="1" x14ac:dyDescent="0.4">
      <c r="A127" s="7" t="str">
        <f t="shared" si="11"/>
        <v>○○</v>
      </c>
      <c r="B127" s="147"/>
      <c r="C127" s="148"/>
      <c r="D127" s="184" t="str">
        <f t="shared" si="12"/>
        <v/>
      </c>
      <c r="E127" s="149"/>
      <c r="F127" s="150"/>
      <c r="G127" s="188" t="str">
        <f t="shared" si="13"/>
        <v/>
      </c>
      <c r="H127" s="151"/>
      <c r="I127" s="152"/>
      <c r="J127" s="192">
        <f t="shared" si="15"/>
        <v>0</v>
      </c>
      <c r="K127" s="151"/>
      <c r="L127" s="153"/>
      <c r="M127" s="154"/>
      <c r="N127" s="157"/>
      <c r="O127" s="156" t="str">
        <f t="shared" si="16"/>
        <v/>
      </c>
      <c r="P127" s="88" t="str">
        <f t="shared" si="14"/>
        <v/>
      </c>
    </row>
    <row r="128" spans="1:16" s="89" customFormat="1" ht="34.5" customHeight="1" x14ac:dyDescent="0.4">
      <c r="A128" s="7" t="str">
        <f t="shared" si="11"/>
        <v>○○</v>
      </c>
      <c r="B128" s="147"/>
      <c r="C128" s="148"/>
      <c r="D128" s="184" t="str">
        <f t="shared" si="12"/>
        <v/>
      </c>
      <c r="E128" s="149"/>
      <c r="F128" s="150"/>
      <c r="G128" s="188" t="str">
        <f t="shared" si="13"/>
        <v/>
      </c>
      <c r="H128" s="151"/>
      <c r="I128" s="152"/>
      <c r="J128" s="192">
        <f t="shared" si="15"/>
        <v>0</v>
      </c>
      <c r="K128" s="151"/>
      <c r="L128" s="153"/>
      <c r="M128" s="154"/>
      <c r="N128" s="157"/>
      <c r="O128" s="156" t="str">
        <f t="shared" si="16"/>
        <v/>
      </c>
      <c r="P128" s="88" t="str">
        <f t="shared" si="14"/>
        <v/>
      </c>
    </row>
    <row r="129" spans="1:16" s="89" customFormat="1" ht="34.5" customHeight="1" x14ac:dyDescent="0.4">
      <c r="A129" s="7" t="str">
        <f t="shared" si="11"/>
        <v>○○</v>
      </c>
      <c r="B129" s="147"/>
      <c r="C129" s="148"/>
      <c r="D129" s="184" t="str">
        <f t="shared" si="12"/>
        <v/>
      </c>
      <c r="E129" s="149"/>
      <c r="F129" s="150"/>
      <c r="G129" s="188" t="str">
        <f t="shared" si="13"/>
        <v/>
      </c>
      <c r="H129" s="151"/>
      <c r="I129" s="152"/>
      <c r="J129" s="192">
        <f t="shared" si="15"/>
        <v>0</v>
      </c>
      <c r="K129" s="151"/>
      <c r="L129" s="153"/>
      <c r="M129" s="154"/>
      <c r="N129" s="157"/>
      <c r="O129" s="156" t="str">
        <f t="shared" si="16"/>
        <v/>
      </c>
      <c r="P129" s="88" t="str">
        <f t="shared" si="14"/>
        <v/>
      </c>
    </row>
    <row r="130" spans="1:16" s="89" customFormat="1" ht="34.5" customHeight="1" x14ac:dyDescent="0.4">
      <c r="A130" s="7" t="str">
        <f t="shared" si="11"/>
        <v>○○</v>
      </c>
      <c r="B130" s="147"/>
      <c r="C130" s="148"/>
      <c r="D130" s="184" t="str">
        <f t="shared" si="12"/>
        <v/>
      </c>
      <c r="E130" s="149"/>
      <c r="F130" s="150"/>
      <c r="G130" s="188" t="str">
        <f t="shared" si="13"/>
        <v/>
      </c>
      <c r="H130" s="151"/>
      <c r="I130" s="152"/>
      <c r="J130" s="192">
        <f t="shared" si="15"/>
        <v>0</v>
      </c>
      <c r="K130" s="151"/>
      <c r="L130" s="153"/>
      <c r="M130" s="154"/>
      <c r="N130" s="157"/>
      <c r="O130" s="156" t="str">
        <f t="shared" si="16"/>
        <v/>
      </c>
      <c r="P130" s="88" t="str">
        <f t="shared" si="14"/>
        <v/>
      </c>
    </row>
    <row r="131" spans="1:16" s="89" customFormat="1" ht="34.5" customHeight="1" x14ac:dyDescent="0.4">
      <c r="A131" s="7" t="str">
        <f t="shared" si="11"/>
        <v>○○</v>
      </c>
      <c r="B131" s="147"/>
      <c r="C131" s="148"/>
      <c r="D131" s="184" t="str">
        <f t="shared" si="12"/>
        <v/>
      </c>
      <c r="E131" s="149"/>
      <c r="F131" s="150"/>
      <c r="G131" s="188" t="str">
        <f t="shared" si="13"/>
        <v/>
      </c>
      <c r="H131" s="151"/>
      <c r="I131" s="152"/>
      <c r="J131" s="192">
        <f t="shared" si="15"/>
        <v>0</v>
      </c>
      <c r="K131" s="151"/>
      <c r="L131" s="153"/>
      <c r="M131" s="154"/>
      <c r="N131" s="157"/>
      <c r="O131" s="156" t="str">
        <f t="shared" si="16"/>
        <v/>
      </c>
      <c r="P131" s="88" t="str">
        <f t="shared" si="14"/>
        <v/>
      </c>
    </row>
    <row r="132" spans="1:16" s="89" customFormat="1" ht="34.5" customHeight="1" x14ac:dyDescent="0.4">
      <c r="A132" s="7" t="str">
        <f t="shared" si="11"/>
        <v>○○</v>
      </c>
      <c r="B132" s="147"/>
      <c r="C132" s="148"/>
      <c r="D132" s="184" t="str">
        <f t="shared" si="12"/>
        <v/>
      </c>
      <c r="E132" s="149"/>
      <c r="F132" s="150"/>
      <c r="G132" s="188" t="str">
        <f t="shared" si="13"/>
        <v/>
      </c>
      <c r="H132" s="151"/>
      <c r="I132" s="152"/>
      <c r="J132" s="192">
        <f t="shared" si="15"/>
        <v>0</v>
      </c>
      <c r="K132" s="151"/>
      <c r="L132" s="153"/>
      <c r="M132" s="154"/>
      <c r="N132" s="157"/>
      <c r="O132" s="156" t="str">
        <f t="shared" si="16"/>
        <v/>
      </c>
      <c r="P132" s="88" t="str">
        <f t="shared" si="14"/>
        <v/>
      </c>
    </row>
    <row r="133" spans="1:16" s="89" customFormat="1" ht="34.5" customHeight="1" x14ac:dyDescent="0.4">
      <c r="A133" s="7" t="str">
        <f t="shared" si="11"/>
        <v>○○</v>
      </c>
      <c r="B133" s="147"/>
      <c r="C133" s="148"/>
      <c r="D133" s="184" t="str">
        <f t="shared" si="12"/>
        <v/>
      </c>
      <c r="E133" s="149"/>
      <c r="F133" s="150"/>
      <c r="G133" s="188" t="str">
        <f t="shared" si="13"/>
        <v/>
      </c>
      <c r="H133" s="151"/>
      <c r="I133" s="152"/>
      <c r="J133" s="192">
        <f t="shared" si="15"/>
        <v>0</v>
      </c>
      <c r="K133" s="151"/>
      <c r="L133" s="153"/>
      <c r="M133" s="154"/>
      <c r="N133" s="157"/>
      <c r="O133" s="156" t="str">
        <f t="shared" si="16"/>
        <v/>
      </c>
      <c r="P133" s="88" t="str">
        <f t="shared" si="14"/>
        <v/>
      </c>
    </row>
    <row r="134" spans="1:16" s="89" customFormat="1" ht="34.5" customHeight="1" x14ac:dyDescent="0.4">
      <c r="A134" s="7" t="str">
        <f t="shared" si="11"/>
        <v>○○</v>
      </c>
      <c r="B134" s="147"/>
      <c r="C134" s="148"/>
      <c r="D134" s="184" t="str">
        <f t="shared" si="12"/>
        <v/>
      </c>
      <c r="E134" s="149"/>
      <c r="F134" s="150"/>
      <c r="G134" s="188" t="str">
        <f t="shared" si="13"/>
        <v/>
      </c>
      <c r="H134" s="151"/>
      <c r="I134" s="152"/>
      <c r="J134" s="192">
        <f t="shared" si="15"/>
        <v>0</v>
      </c>
      <c r="K134" s="151"/>
      <c r="L134" s="153"/>
      <c r="M134" s="154"/>
      <c r="N134" s="157"/>
      <c r="O134" s="156" t="str">
        <f t="shared" si="16"/>
        <v/>
      </c>
      <c r="P134" s="88" t="str">
        <f t="shared" si="14"/>
        <v/>
      </c>
    </row>
    <row r="135" spans="1:16" s="89" customFormat="1" ht="34.5" customHeight="1" x14ac:dyDescent="0.4">
      <c r="A135" s="7" t="str">
        <f t="shared" si="11"/>
        <v>○○</v>
      </c>
      <c r="B135" s="147"/>
      <c r="C135" s="148"/>
      <c r="D135" s="184" t="str">
        <f t="shared" si="12"/>
        <v/>
      </c>
      <c r="E135" s="149"/>
      <c r="F135" s="150"/>
      <c r="G135" s="188" t="str">
        <f t="shared" si="13"/>
        <v/>
      </c>
      <c r="H135" s="151"/>
      <c r="I135" s="152"/>
      <c r="J135" s="192">
        <f t="shared" si="15"/>
        <v>0</v>
      </c>
      <c r="K135" s="151"/>
      <c r="L135" s="153"/>
      <c r="M135" s="154"/>
      <c r="N135" s="157"/>
      <c r="O135" s="156" t="str">
        <f t="shared" si="16"/>
        <v/>
      </c>
      <c r="P135" s="88" t="str">
        <f t="shared" si="14"/>
        <v/>
      </c>
    </row>
    <row r="136" spans="1:16" s="89" customFormat="1" ht="34.5" customHeight="1" x14ac:dyDescent="0.4">
      <c r="A136" s="7" t="str">
        <f t="shared" si="11"/>
        <v>○○</v>
      </c>
      <c r="B136" s="147"/>
      <c r="C136" s="148"/>
      <c r="D136" s="184" t="str">
        <f t="shared" si="12"/>
        <v/>
      </c>
      <c r="E136" s="149"/>
      <c r="F136" s="150"/>
      <c r="G136" s="188" t="str">
        <f t="shared" si="13"/>
        <v/>
      </c>
      <c r="H136" s="151"/>
      <c r="I136" s="152"/>
      <c r="J136" s="192">
        <f t="shared" si="15"/>
        <v>0</v>
      </c>
      <c r="K136" s="151"/>
      <c r="L136" s="153"/>
      <c r="M136" s="154"/>
      <c r="N136" s="157"/>
      <c r="O136" s="156" t="str">
        <f t="shared" si="16"/>
        <v/>
      </c>
      <c r="P136" s="88" t="str">
        <f t="shared" si="14"/>
        <v/>
      </c>
    </row>
    <row r="137" spans="1:16" s="89" customFormat="1" ht="34.5" customHeight="1" x14ac:dyDescent="0.4">
      <c r="A137" s="7" t="str">
        <f t="shared" si="11"/>
        <v>○○</v>
      </c>
      <c r="B137" s="147"/>
      <c r="C137" s="148"/>
      <c r="D137" s="184" t="str">
        <f t="shared" si="12"/>
        <v/>
      </c>
      <c r="E137" s="149"/>
      <c r="F137" s="150"/>
      <c r="G137" s="188" t="str">
        <f t="shared" si="13"/>
        <v/>
      </c>
      <c r="H137" s="151"/>
      <c r="I137" s="152"/>
      <c r="J137" s="192">
        <f t="shared" si="15"/>
        <v>0</v>
      </c>
      <c r="K137" s="151"/>
      <c r="L137" s="153"/>
      <c r="M137" s="154"/>
      <c r="N137" s="157"/>
      <c r="O137" s="156" t="str">
        <f t="shared" si="16"/>
        <v/>
      </c>
      <c r="P137" s="88" t="str">
        <f t="shared" si="14"/>
        <v/>
      </c>
    </row>
    <row r="138" spans="1:16" s="89" customFormat="1" ht="34.5" customHeight="1" x14ac:dyDescent="0.4">
      <c r="A138" s="7" t="str">
        <f t="shared" si="11"/>
        <v>○○</v>
      </c>
      <c r="B138" s="147"/>
      <c r="C138" s="148"/>
      <c r="D138" s="184" t="str">
        <f t="shared" si="12"/>
        <v/>
      </c>
      <c r="E138" s="149"/>
      <c r="F138" s="150"/>
      <c r="G138" s="188" t="str">
        <f t="shared" si="13"/>
        <v/>
      </c>
      <c r="H138" s="151"/>
      <c r="I138" s="152"/>
      <c r="J138" s="192">
        <f t="shared" si="15"/>
        <v>0</v>
      </c>
      <c r="K138" s="151"/>
      <c r="L138" s="153"/>
      <c r="M138" s="154"/>
      <c r="N138" s="157"/>
      <c r="O138" s="156" t="str">
        <f t="shared" si="16"/>
        <v/>
      </c>
      <c r="P138" s="88" t="str">
        <f t="shared" si="14"/>
        <v/>
      </c>
    </row>
    <row r="139" spans="1:16" s="89" customFormat="1" ht="34.5" customHeight="1" x14ac:dyDescent="0.4">
      <c r="A139" s="7" t="str">
        <f t="shared" si="11"/>
        <v>○○</v>
      </c>
      <c r="B139" s="147"/>
      <c r="C139" s="148"/>
      <c r="D139" s="184" t="str">
        <f t="shared" si="12"/>
        <v/>
      </c>
      <c r="E139" s="149"/>
      <c r="F139" s="150"/>
      <c r="G139" s="188" t="str">
        <f t="shared" si="13"/>
        <v/>
      </c>
      <c r="H139" s="151"/>
      <c r="I139" s="152"/>
      <c r="J139" s="192">
        <f t="shared" si="15"/>
        <v>0</v>
      </c>
      <c r="K139" s="151"/>
      <c r="L139" s="153"/>
      <c r="M139" s="154"/>
      <c r="N139" s="157"/>
      <c r="O139" s="156" t="str">
        <f t="shared" si="16"/>
        <v/>
      </c>
      <c r="P139" s="88" t="str">
        <f t="shared" si="14"/>
        <v/>
      </c>
    </row>
    <row r="140" spans="1:16" s="89" customFormat="1" ht="34.5" customHeight="1" x14ac:dyDescent="0.4">
      <c r="A140" s="7" t="str">
        <f t="shared" si="11"/>
        <v>○○</v>
      </c>
      <c r="B140" s="147"/>
      <c r="C140" s="148"/>
      <c r="D140" s="184" t="str">
        <f t="shared" si="12"/>
        <v/>
      </c>
      <c r="E140" s="149"/>
      <c r="F140" s="150"/>
      <c r="G140" s="188" t="str">
        <f t="shared" si="13"/>
        <v/>
      </c>
      <c r="H140" s="151"/>
      <c r="I140" s="152"/>
      <c r="J140" s="192">
        <f t="shared" si="15"/>
        <v>0</v>
      </c>
      <c r="K140" s="151"/>
      <c r="L140" s="153"/>
      <c r="M140" s="154"/>
      <c r="N140" s="157"/>
      <c r="O140" s="156" t="str">
        <f t="shared" si="16"/>
        <v/>
      </c>
      <c r="P140" s="88" t="str">
        <f t="shared" si="14"/>
        <v/>
      </c>
    </row>
    <row r="141" spans="1:16" s="89" customFormat="1" ht="34.5" customHeight="1" x14ac:dyDescent="0.4">
      <c r="A141" s="7" t="str">
        <f t="shared" si="11"/>
        <v>○○</v>
      </c>
      <c r="B141" s="147"/>
      <c r="C141" s="148"/>
      <c r="D141" s="184" t="str">
        <f t="shared" si="12"/>
        <v/>
      </c>
      <c r="E141" s="149"/>
      <c r="F141" s="150"/>
      <c r="G141" s="188" t="str">
        <f t="shared" si="13"/>
        <v/>
      </c>
      <c r="H141" s="151"/>
      <c r="I141" s="152"/>
      <c r="J141" s="192">
        <f t="shared" si="15"/>
        <v>0</v>
      </c>
      <c r="K141" s="151"/>
      <c r="L141" s="153"/>
      <c r="M141" s="154"/>
      <c r="N141" s="157"/>
      <c r="O141" s="156" t="str">
        <f t="shared" si="16"/>
        <v/>
      </c>
      <c r="P141" s="88" t="str">
        <f t="shared" si="14"/>
        <v/>
      </c>
    </row>
    <row r="142" spans="1:16" s="89" customFormat="1" ht="34.5" customHeight="1" x14ac:dyDescent="0.4">
      <c r="A142" s="7" t="str">
        <f t="shared" si="11"/>
        <v>○○</v>
      </c>
      <c r="B142" s="147"/>
      <c r="C142" s="148"/>
      <c r="D142" s="184" t="str">
        <f t="shared" si="12"/>
        <v/>
      </c>
      <c r="E142" s="149"/>
      <c r="F142" s="150"/>
      <c r="G142" s="188" t="str">
        <f t="shared" si="13"/>
        <v/>
      </c>
      <c r="H142" s="151"/>
      <c r="I142" s="152"/>
      <c r="J142" s="192">
        <f t="shared" ref="J142:J173" si="17">F142+I142</f>
        <v>0</v>
      </c>
      <c r="K142" s="151"/>
      <c r="L142" s="153"/>
      <c r="M142" s="154"/>
      <c r="N142" s="157"/>
      <c r="O142" s="156" t="str">
        <f t="shared" ref="O142:O173" si="18">IFERROR(IF(($F142+$I142)&lt;&gt;($K142+$L142),"NG",""),"")</f>
        <v/>
      </c>
      <c r="P142" s="88" t="str">
        <f t="shared" si="14"/>
        <v/>
      </c>
    </row>
    <row r="143" spans="1:16" s="89" customFormat="1" ht="34.5" customHeight="1" x14ac:dyDescent="0.4">
      <c r="A143" s="7" t="str">
        <f t="shared" ref="A143:A193" si="19">IF($A$11="","",$A$11)</f>
        <v>○○</v>
      </c>
      <c r="B143" s="147"/>
      <c r="C143" s="148"/>
      <c r="D143" s="184" t="str">
        <f t="shared" ref="D143:D193" si="20">IF($E143+$F143&lt;&gt;0,$E143+$F143,"")</f>
        <v/>
      </c>
      <c r="E143" s="149"/>
      <c r="F143" s="150"/>
      <c r="G143" s="188" t="str">
        <f t="shared" ref="G143:G193" si="21">IF($H143+$I143&lt;&gt;0,$H143+$I143,"")</f>
        <v/>
      </c>
      <c r="H143" s="151"/>
      <c r="I143" s="152"/>
      <c r="J143" s="192">
        <f t="shared" si="17"/>
        <v>0</v>
      </c>
      <c r="K143" s="151"/>
      <c r="L143" s="153"/>
      <c r="M143" s="154"/>
      <c r="N143" s="157"/>
      <c r="O143" s="156" t="str">
        <f t="shared" si="18"/>
        <v/>
      </c>
      <c r="P143" s="88" t="str">
        <f t="shared" ref="P143:P193" si="22">IF($O143="NG","※「B+D=E+F」となるように入力してください。","")</f>
        <v/>
      </c>
    </row>
    <row r="144" spans="1:16" s="89" customFormat="1" ht="34.5" customHeight="1" x14ac:dyDescent="0.4">
      <c r="A144" s="7" t="str">
        <f t="shared" si="19"/>
        <v>○○</v>
      </c>
      <c r="B144" s="147"/>
      <c r="C144" s="148"/>
      <c r="D144" s="184" t="str">
        <f t="shared" si="20"/>
        <v/>
      </c>
      <c r="E144" s="149"/>
      <c r="F144" s="150"/>
      <c r="G144" s="188" t="str">
        <f t="shared" si="21"/>
        <v/>
      </c>
      <c r="H144" s="151"/>
      <c r="I144" s="152"/>
      <c r="J144" s="192">
        <f t="shared" si="17"/>
        <v>0</v>
      </c>
      <c r="K144" s="151"/>
      <c r="L144" s="153"/>
      <c r="M144" s="154"/>
      <c r="N144" s="157"/>
      <c r="O144" s="156" t="str">
        <f t="shared" si="18"/>
        <v/>
      </c>
      <c r="P144" s="88" t="str">
        <f t="shared" si="22"/>
        <v/>
      </c>
    </row>
    <row r="145" spans="1:16" s="89" customFormat="1" ht="34.5" customHeight="1" x14ac:dyDescent="0.4">
      <c r="A145" s="7" t="str">
        <f t="shared" si="19"/>
        <v>○○</v>
      </c>
      <c r="B145" s="147"/>
      <c r="C145" s="148"/>
      <c r="D145" s="184" t="str">
        <f t="shared" si="20"/>
        <v/>
      </c>
      <c r="E145" s="149"/>
      <c r="F145" s="150"/>
      <c r="G145" s="188" t="str">
        <f t="shared" si="21"/>
        <v/>
      </c>
      <c r="H145" s="151"/>
      <c r="I145" s="152"/>
      <c r="J145" s="192">
        <f t="shared" si="17"/>
        <v>0</v>
      </c>
      <c r="K145" s="151"/>
      <c r="L145" s="153"/>
      <c r="M145" s="154"/>
      <c r="N145" s="157"/>
      <c r="O145" s="156" t="str">
        <f t="shared" si="18"/>
        <v/>
      </c>
      <c r="P145" s="88" t="str">
        <f t="shared" si="22"/>
        <v/>
      </c>
    </row>
    <row r="146" spans="1:16" s="89" customFormat="1" ht="34.5" customHeight="1" x14ac:dyDescent="0.4">
      <c r="A146" s="7" t="str">
        <f t="shared" si="19"/>
        <v>○○</v>
      </c>
      <c r="B146" s="147"/>
      <c r="C146" s="148"/>
      <c r="D146" s="184" t="str">
        <f t="shared" si="20"/>
        <v/>
      </c>
      <c r="E146" s="149"/>
      <c r="F146" s="150"/>
      <c r="G146" s="188" t="str">
        <f t="shared" si="21"/>
        <v/>
      </c>
      <c r="H146" s="151"/>
      <c r="I146" s="152"/>
      <c r="J146" s="192">
        <f t="shared" si="17"/>
        <v>0</v>
      </c>
      <c r="K146" s="151"/>
      <c r="L146" s="153"/>
      <c r="M146" s="154"/>
      <c r="N146" s="157"/>
      <c r="O146" s="156" t="str">
        <f t="shared" si="18"/>
        <v/>
      </c>
      <c r="P146" s="88" t="str">
        <f t="shared" si="22"/>
        <v/>
      </c>
    </row>
    <row r="147" spans="1:16" s="89" customFormat="1" ht="34.5" customHeight="1" x14ac:dyDescent="0.4">
      <c r="A147" s="7" t="str">
        <f t="shared" si="19"/>
        <v>○○</v>
      </c>
      <c r="B147" s="147"/>
      <c r="C147" s="148"/>
      <c r="D147" s="184" t="str">
        <f t="shared" si="20"/>
        <v/>
      </c>
      <c r="E147" s="149"/>
      <c r="F147" s="150"/>
      <c r="G147" s="188" t="str">
        <f t="shared" si="21"/>
        <v/>
      </c>
      <c r="H147" s="151"/>
      <c r="I147" s="152"/>
      <c r="J147" s="192">
        <f t="shared" si="17"/>
        <v>0</v>
      </c>
      <c r="K147" s="151"/>
      <c r="L147" s="153"/>
      <c r="M147" s="154"/>
      <c r="N147" s="157"/>
      <c r="O147" s="156" t="str">
        <f t="shared" si="18"/>
        <v/>
      </c>
      <c r="P147" s="88" t="str">
        <f t="shared" si="22"/>
        <v/>
      </c>
    </row>
    <row r="148" spans="1:16" s="89" customFormat="1" ht="34.5" customHeight="1" x14ac:dyDescent="0.4">
      <c r="A148" s="7" t="str">
        <f t="shared" si="19"/>
        <v>○○</v>
      </c>
      <c r="B148" s="147"/>
      <c r="C148" s="148"/>
      <c r="D148" s="184" t="str">
        <f t="shared" si="20"/>
        <v/>
      </c>
      <c r="E148" s="149"/>
      <c r="F148" s="150"/>
      <c r="G148" s="188" t="str">
        <f t="shared" si="21"/>
        <v/>
      </c>
      <c r="H148" s="151"/>
      <c r="I148" s="152"/>
      <c r="J148" s="192">
        <f t="shared" si="17"/>
        <v>0</v>
      </c>
      <c r="K148" s="151"/>
      <c r="L148" s="153"/>
      <c r="M148" s="154"/>
      <c r="N148" s="157"/>
      <c r="O148" s="156" t="str">
        <f t="shared" si="18"/>
        <v/>
      </c>
      <c r="P148" s="88" t="str">
        <f t="shared" si="22"/>
        <v/>
      </c>
    </row>
    <row r="149" spans="1:16" s="89" customFormat="1" ht="34.5" customHeight="1" x14ac:dyDescent="0.4">
      <c r="A149" s="7" t="str">
        <f t="shared" si="19"/>
        <v>○○</v>
      </c>
      <c r="B149" s="147"/>
      <c r="C149" s="148"/>
      <c r="D149" s="184" t="str">
        <f t="shared" si="20"/>
        <v/>
      </c>
      <c r="E149" s="149"/>
      <c r="F149" s="150"/>
      <c r="G149" s="188" t="str">
        <f t="shared" si="21"/>
        <v/>
      </c>
      <c r="H149" s="151"/>
      <c r="I149" s="152"/>
      <c r="J149" s="192">
        <f t="shared" si="17"/>
        <v>0</v>
      </c>
      <c r="K149" s="151"/>
      <c r="L149" s="153"/>
      <c r="M149" s="154"/>
      <c r="N149" s="157"/>
      <c r="O149" s="156" t="str">
        <f t="shared" si="18"/>
        <v/>
      </c>
      <c r="P149" s="88" t="str">
        <f t="shared" si="22"/>
        <v/>
      </c>
    </row>
    <row r="150" spans="1:16" s="89" customFormat="1" ht="34.5" customHeight="1" x14ac:dyDescent="0.4">
      <c r="A150" s="7" t="str">
        <f t="shared" si="19"/>
        <v>○○</v>
      </c>
      <c r="B150" s="147"/>
      <c r="C150" s="148"/>
      <c r="D150" s="184" t="str">
        <f t="shared" si="20"/>
        <v/>
      </c>
      <c r="E150" s="149"/>
      <c r="F150" s="150"/>
      <c r="G150" s="188" t="str">
        <f t="shared" si="21"/>
        <v/>
      </c>
      <c r="H150" s="151"/>
      <c r="I150" s="152"/>
      <c r="J150" s="192">
        <f t="shared" si="17"/>
        <v>0</v>
      </c>
      <c r="K150" s="151"/>
      <c r="L150" s="153"/>
      <c r="M150" s="154"/>
      <c r="N150" s="157"/>
      <c r="O150" s="156" t="str">
        <f t="shared" si="18"/>
        <v/>
      </c>
      <c r="P150" s="88" t="str">
        <f t="shared" si="22"/>
        <v/>
      </c>
    </row>
    <row r="151" spans="1:16" s="89" customFormat="1" ht="34.5" customHeight="1" x14ac:dyDescent="0.4">
      <c r="A151" s="7" t="str">
        <f t="shared" si="19"/>
        <v>○○</v>
      </c>
      <c r="B151" s="147"/>
      <c r="C151" s="148"/>
      <c r="D151" s="184" t="str">
        <f t="shared" si="20"/>
        <v/>
      </c>
      <c r="E151" s="149"/>
      <c r="F151" s="150"/>
      <c r="G151" s="188" t="str">
        <f t="shared" si="21"/>
        <v/>
      </c>
      <c r="H151" s="151"/>
      <c r="I151" s="152"/>
      <c r="J151" s="192">
        <f t="shared" si="17"/>
        <v>0</v>
      </c>
      <c r="K151" s="151"/>
      <c r="L151" s="153"/>
      <c r="M151" s="154"/>
      <c r="N151" s="157"/>
      <c r="O151" s="156" t="str">
        <f t="shared" si="18"/>
        <v/>
      </c>
      <c r="P151" s="88" t="str">
        <f t="shared" si="22"/>
        <v/>
      </c>
    </row>
    <row r="152" spans="1:16" s="89" customFormat="1" ht="34.5" customHeight="1" x14ac:dyDescent="0.4">
      <c r="A152" s="7" t="str">
        <f t="shared" si="19"/>
        <v>○○</v>
      </c>
      <c r="B152" s="147"/>
      <c r="C152" s="148"/>
      <c r="D152" s="184" t="str">
        <f t="shared" si="20"/>
        <v/>
      </c>
      <c r="E152" s="149"/>
      <c r="F152" s="150"/>
      <c r="G152" s="188" t="str">
        <f t="shared" si="21"/>
        <v/>
      </c>
      <c r="H152" s="151"/>
      <c r="I152" s="152"/>
      <c r="J152" s="192">
        <f t="shared" si="17"/>
        <v>0</v>
      </c>
      <c r="K152" s="151"/>
      <c r="L152" s="153"/>
      <c r="M152" s="154"/>
      <c r="N152" s="157"/>
      <c r="O152" s="156" t="str">
        <f t="shared" si="18"/>
        <v/>
      </c>
      <c r="P152" s="88" t="str">
        <f t="shared" si="22"/>
        <v/>
      </c>
    </row>
    <row r="153" spans="1:16" s="89" customFormat="1" ht="34.5" customHeight="1" x14ac:dyDescent="0.4">
      <c r="A153" s="7" t="str">
        <f t="shared" si="19"/>
        <v>○○</v>
      </c>
      <c r="B153" s="147"/>
      <c r="C153" s="148"/>
      <c r="D153" s="184" t="str">
        <f t="shared" si="20"/>
        <v/>
      </c>
      <c r="E153" s="149"/>
      <c r="F153" s="150"/>
      <c r="G153" s="188" t="str">
        <f t="shared" si="21"/>
        <v/>
      </c>
      <c r="H153" s="151"/>
      <c r="I153" s="152"/>
      <c r="J153" s="192">
        <f t="shared" si="17"/>
        <v>0</v>
      </c>
      <c r="K153" s="151"/>
      <c r="L153" s="153"/>
      <c r="M153" s="154"/>
      <c r="N153" s="157"/>
      <c r="O153" s="156" t="str">
        <f t="shared" si="18"/>
        <v/>
      </c>
      <c r="P153" s="88" t="str">
        <f t="shared" si="22"/>
        <v/>
      </c>
    </row>
    <row r="154" spans="1:16" s="89" customFormat="1" ht="34.5" customHeight="1" x14ac:dyDescent="0.4">
      <c r="A154" s="7" t="str">
        <f t="shared" si="19"/>
        <v>○○</v>
      </c>
      <c r="B154" s="147"/>
      <c r="C154" s="148"/>
      <c r="D154" s="184" t="str">
        <f t="shared" si="20"/>
        <v/>
      </c>
      <c r="E154" s="149"/>
      <c r="F154" s="150"/>
      <c r="G154" s="188" t="str">
        <f t="shared" si="21"/>
        <v/>
      </c>
      <c r="H154" s="151"/>
      <c r="I154" s="152"/>
      <c r="J154" s="192">
        <f t="shared" si="17"/>
        <v>0</v>
      </c>
      <c r="K154" s="151"/>
      <c r="L154" s="153"/>
      <c r="M154" s="154"/>
      <c r="N154" s="157"/>
      <c r="O154" s="156" t="str">
        <f t="shared" si="18"/>
        <v/>
      </c>
      <c r="P154" s="88" t="str">
        <f t="shared" si="22"/>
        <v/>
      </c>
    </row>
    <row r="155" spans="1:16" s="89" customFormat="1" ht="34.5" customHeight="1" x14ac:dyDescent="0.4">
      <c r="A155" s="7" t="str">
        <f t="shared" si="19"/>
        <v>○○</v>
      </c>
      <c r="B155" s="147"/>
      <c r="C155" s="148"/>
      <c r="D155" s="184" t="str">
        <f t="shared" si="20"/>
        <v/>
      </c>
      <c r="E155" s="149"/>
      <c r="F155" s="150"/>
      <c r="G155" s="188" t="str">
        <f t="shared" si="21"/>
        <v/>
      </c>
      <c r="H155" s="151"/>
      <c r="I155" s="152"/>
      <c r="J155" s="192">
        <f t="shared" si="17"/>
        <v>0</v>
      </c>
      <c r="K155" s="151"/>
      <c r="L155" s="153"/>
      <c r="M155" s="154"/>
      <c r="N155" s="157"/>
      <c r="O155" s="156" t="str">
        <f t="shared" si="18"/>
        <v/>
      </c>
      <c r="P155" s="88" t="str">
        <f t="shared" si="22"/>
        <v/>
      </c>
    </row>
    <row r="156" spans="1:16" s="89" customFormat="1" ht="34.5" customHeight="1" x14ac:dyDescent="0.4">
      <c r="A156" s="7" t="str">
        <f t="shared" si="19"/>
        <v>○○</v>
      </c>
      <c r="B156" s="147"/>
      <c r="C156" s="148"/>
      <c r="D156" s="184" t="str">
        <f t="shared" si="20"/>
        <v/>
      </c>
      <c r="E156" s="149"/>
      <c r="F156" s="150"/>
      <c r="G156" s="188" t="str">
        <f t="shared" si="21"/>
        <v/>
      </c>
      <c r="H156" s="151"/>
      <c r="I156" s="152"/>
      <c r="J156" s="192">
        <f t="shared" si="17"/>
        <v>0</v>
      </c>
      <c r="K156" s="151"/>
      <c r="L156" s="153"/>
      <c r="M156" s="154"/>
      <c r="N156" s="157"/>
      <c r="O156" s="156" t="str">
        <f t="shared" si="18"/>
        <v/>
      </c>
      <c r="P156" s="88" t="str">
        <f t="shared" si="22"/>
        <v/>
      </c>
    </row>
    <row r="157" spans="1:16" s="89" customFormat="1" ht="34.5" customHeight="1" x14ac:dyDescent="0.4">
      <c r="A157" s="7" t="str">
        <f t="shared" si="19"/>
        <v>○○</v>
      </c>
      <c r="B157" s="147"/>
      <c r="C157" s="148"/>
      <c r="D157" s="184" t="str">
        <f t="shared" si="20"/>
        <v/>
      </c>
      <c r="E157" s="149"/>
      <c r="F157" s="150"/>
      <c r="G157" s="188" t="str">
        <f t="shared" si="21"/>
        <v/>
      </c>
      <c r="H157" s="151"/>
      <c r="I157" s="152"/>
      <c r="J157" s="192">
        <f t="shared" si="17"/>
        <v>0</v>
      </c>
      <c r="K157" s="151"/>
      <c r="L157" s="153"/>
      <c r="M157" s="154"/>
      <c r="N157" s="157"/>
      <c r="O157" s="156" t="str">
        <f t="shared" si="18"/>
        <v/>
      </c>
      <c r="P157" s="88" t="str">
        <f t="shared" si="22"/>
        <v/>
      </c>
    </row>
    <row r="158" spans="1:16" s="89" customFormat="1" ht="34.5" customHeight="1" x14ac:dyDescent="0.4">
      <c r="A158" s="7" t="str">
        <f t="shared" si="19"/>
        <v>○○</v>
      </c>
      <c r="B158" s="147"/>
      <c r="C158" s="148"/>
      <c r="D158" s="184" t="str">
        <f t="shared" si="20"/>
        <v/>
      </c>
      <c r="E158" s="149"/>
      <c r="F158" s="150"/>
      <c r="G158" s="188" t="str">
        <f t="shared" si="21"/>
        <v/>
      </c>
      <c r="H158" s="151"/>
      <c r="I158" s="152"/>
      <c r="J158" s="192">
        <f t="shared" si="17"/>
        <v>0</v>
      </c>
      <c r="K158" s="151"/>
      <c r="L158" s="153"/>
      <c r="M158" s="154"/>
      <c r="N158" s="157"/>
      <c r="O158" s="156" t="str">
        <f t="shared" si="18"/>
        <v/>
      </c>
      <c r="P158" s="88" t="str">
        <f t="shared" si="22"/>
        <v/>
      </c>
    </row>
    <row r="159" spans="1:16" s="89" customFormat="1" ht="34.5" customHeight="1" x14ac:dyDescent="0.4">
      <c r="A159" s="7" t="str">
        <f t="shared" si="19"/>
        <v>○○</v>
      </c>
      <c r="B159" s="147"/>
      <c r="C159" s="148"/>
      <c r="D159" s="184" t="str">
        <f t="shared" si="20"/>
        <v/>
      </c>
      <c r="E159" s="149"/>
      <c r="F159" s="150"/>
      <c r="G159" s="188" t="str">
        <f t="shared" si="21"/>
        <v/>
      </c>
      <c r="H159" s="151"/>
      <c r="I159" s="152"/>
      <c r="J159" s="192">
        <f t="shared" si="17"/>
        <v>0</v>
      </c>
      <c r="K159" s="151"/>
      <c r="L159" s="153"/>
      <c r="M159" s="154"/>
      <c r="N159" s="157"/>
      <c r="O159" s="156" t="str">
        <f t="shared" si="18"/>
        <v/>
      </c>
      <c r="P159" s="88" t="str">
        <f t="shared" si="22"/>
        <v/>
      </c>
    </row>
    <row r="160" spans="1:16" s="89" customFormat="1" ht="34.5" customHeight="1" x14ac:dyDescent="0.4">
      <c r="A160" s="7" t="str">
        <f t="shared" si="19"/>
        <v>○○</v>
      </c>
      <c r="B160" s="147"/>
      <c r="C160" s="148"/>
      <c r="D160" s="184" t="str">
        <f t="shared" si="20"/>
        <v/>
      </c>
      <c r="E160" s="149"/>
      <c r="F160" s="150"/>
      <c r="G160" s="188" t="str">
        <f t="shared" si="21"/>
        <v/>
      </c>
      <c r="H160" s="151"/>
      <c r="I160" s="152"/>
      <c r="J160" s="192">
        <f t="shared" si="17"/>
        <v>0</v>
      </c>
      <c r="K160" s="151"/>
      <c r="L160" s="153"/>
      <c r="M160" s="154"/>
      <c r="N160" s="157"/>
      <c r="O160" s="156" t="str">
        <f t="shared" si="18"/>
        <v/>
      </c>
      <c r="P160" s="88" t="str">
        <f t="shared" si="22"/>
        <v/>
      </c>
    </row>
    <row r="161" spans="1:16" s="89" customFormat="1" ht="34.5" customHeight="1" x14ac:dyDescent="0.4">
      <c r="A161" s="7" t="str">
        <f t="shared" si="19"/>
        <v>○○</v>
      </c>
      <c r="B161" s="147"/>
      <c r="C161" s="148"/>
      <c r="D161" s="184" t="str">
        <f t="shared" si="20"/>
        <v/>
      </c>
      <c r="E161" s="149"/>
      <c r="F161" s="150"/>
      <c r="G161" s="188" t="str">
        <f t="shared" si="21"/>
        <v/>
      </c>
      <c r="H161" s="151"/>
      <c r="I161" s="152"/>
      <c r="J161" s="192">
        <f t="shared" si="17"/>
        <v>0</v>
      </c>
      <c r="K161" s="151"/>
      <c r="L161" s="153"/>
      <c r="M161" s="154"/>
      <c r="N161" s="157"/>
      <c r="O161" s="156" t="str">
        <f t="shared" si="18"/>
        <v/>
      </c>
      <c r="P161" s="88" t="str">
        <f t="shared" si="22"/>
        <v/>
      </c>
    </row>
    <row r="162" spans="1:16" s="89" customFormat="1" ht="34.5" customHeight="1" x14ac:dyDescent="0.4">
      <c r="A162" s="7" t="str">
        <f t="shared" si="19"/>
        <v>○○</v>
      </c>
      <c r="B162" s="147"/>
      <c r="C162" s="148"/>
      <c r="D162" s="184" t="str">
        <f t="shared" si="20"/>
        <v/>
      </c>
      <c r="E162" s="149"/>
      <c r="F162" s="150"/>
      <c r="G162" s="188" t="str">
        <f t="shared" si="21"/>
        <v/>
      </c>
      <c r="H162" s="151"/>
      <c r="I162" s="152"/>
      <c r="J162" s="192">
        <f t="shared" si="17"/>
        <v>0</v>
      </c>
      <c r="K162" s="151"/>
      <c r="L162" s="153"/>
      <c r="M162" s="154"/>
      <c r="N162" s="157"/>
      <c r="O162" s="156" t="str">
        <f t="shared" si="18"/>
        <v/>
      </c>
      <c r="P162" s="88" t="str">
        <f t="shared" si="22"/>
        <v/>
      </c>
    </row>
    <row r="163" spans="1:16" s="89" customFormat="1" ht="34.5" customHeight="1" x14ac:dyDescent="0.4">
      <c r="A163" s="7" t="str">
        <f t="shared" si="19"/>
        <v>○○</v>
      </c>
      <c r="B163" s="147"/>
      <c r="C163" s="148"/>
      <c r="D163" s="184" t="str">
        <f t="shared" si="20"/>
        <v/>
      </c>
      <c r="E163" s="149"/>
      <c r="F163" s="150"/>
      <c r="G163" s="188" t="str">
        <f t="shared" si="21"/>
        <v/>
      </c>
      <c r="H163" s="151"/>
      <c r="I163" s="152"/>
      <c r="J163" s="192">
        <f t="shared" si="17"/>
        <v>0</v>
      </c>
      <c r="K163" s="151"/>
      <c r="L163" s="153"/>
      <c r="M163" s="154"/>
      <c r="N163" s="157"/>
      <c r="O163" s="156" t="str">
        <f t="shared" si="18"/>
        <v/>
      </c>
      <c r="P163" s="88" t="str">
        <f t="shared" si="22"/>
        <v/>
      </c>
    </row>
    <row r="164" spans="1:16" s="89" customFormat="1" ht="34.5" customHeight="1" x14ac:dyDescent="0.4">
      <c r="A164" s="7" t="str">
        <f t="shared" si="19"/>
        <v>○○</v>
      </c>
      <c r="B164" s="147"/>
      <c r="C164" s="148"/>
      <c r="D164" s="184" t="str">
        <f t="shared" si="20"/>
        <v/>
      </c>
      <c r="E164" s="149"/>
      <c r="F164" s="150"/>
      <c r="G164" s="188" t="str">
        <f t="shared" si="21"/>
        <v/>
      </c>
      <c r="H164" s="151"/>
      <c r="I164" s="152"/>
      <c r="J164" s="192">
        <f t="shared" si="17"/>
        <v>0</v>
      </c>
      <c r="K164" s="151"/>
      <c r="L164" s="153"/>
      <c r="M164" s="154"/>
      <c r="N164" s="157"/>
      <c r="O164" s="156" t="str">
        <f t="shared" si="18"/>
        <v/>
      </c>
      <c r="P164" s="88" t="str">
        <f t="shared" si="22"/>
        <v/>
      </c>
    </row>
    <row r="165" spans="1:16" s="89" customFormat="1" ht="34.5" customHeight="1" x14ac:dyDescent="0.4">
      <c r="A165" s="7" t="str">
        <f t="shared" si="19"/>
        <v>○○</v>
      </c>
      <c r="B165" s="147"/>
      <c r="C165" s="148"/>
      <c r="D165" s="184" t="str">
        <f t="shared" si="20"/>
        <v/>
      </c>
      <c r="E165" s="149"/>
      <c r="F165" s="150"/>
      <c r="G165" s="188" t="str">
        <f t="shared" si="21"/>
        <v/>
      </c>
      <c r="H165" s="151"/>
      <c r="I165" s="152"/>
      <c r="J165" s="192">
        <f t="shared" si="17"/>
        <v>0</v>
      </c>
      <c r="K165" s="151"/>
      <c r="L165" s="153"/>
      <c r="M165" s="154"/>
      <c r="N165" s="157"/>
      <c r="O165" s="156" t="str">
        <f t="shared" si="18"/>
        <v/>
      </c>
      <c r="P165" s="88" t="str">
        <f t="shared" si="22"/>
        <v/>
      </c>
    </row>
    <row r="166" spans="1:16" s="89" customFormat="1" ht="34.5" customHeight="1" x14ac:dyDescent="0.4">
      <c r="A166" s="7" t="str">
        <f t="shared" si="19"/>
        <v>○○</v>
      </c>
      <c r="B166" s="147"/>
      <c r="C166" s="148"/>
      <c r="D166" s="184" t="str">
        <f t="shared" si="20"/>
        <v/>
      </c>
      <c r="E166" s="149"/>
      <c r="F166" s="150"/>
      <c r="G166" s="188" t="str">
        <f t="shared" si="21"/>
        <v/>
      </c>
      <c r="H166" s="151"/>
      <c r="I166" s="152"/>
      <c r="J166" s="192">
        <f t="shared" si="17"/>
        <v>0</v>
      </c>
      <c r="K166" s="151"/>
      <c r="L166" s="153"/>
      <c r="M166" s="154"/>
      <c r="N166" s="157"/>
      <c r="O166" s="156" t="str">
        <f t="shared" si="18"/>
        <v/>
      </c>
      <c r="P166" s="88" t="str">
        <f t="shared" si="22"/>
        <v/>
      </c>
    </row>
    <row r="167" spans="1:16" s="89" customFormat="1" ht="34.5" customHeight="1" x14ac:dyDescent="0.4">
      <c r="A167" s="7" t="str">
        <f t="shared" si="19"/>
        <v>○○</v>
      </c>
      <c r="B167" s="147"/>
      <c r="C167" s="148"/>
      <c r="D167" s="184" t="str">
        <f t="shared" si="20"/>
        <v/>
      </c>
      <c r="E167" s="149"/>
      <c r="F167" s="150"/>
      <c r="G167" s="188" t="str">
        <f t="shared" si="21"/>
        <v/>
      </c>
      <c r="H167" s="151"/>
      <c r="I167" s="152"/>
      <c r="J167" s="192">
        <f t="shared" si="17"/>
        <v>0</v>
      </c>
      <c r="K167" s="151"/>
      <c r="L167" s="153"/>
      <c r="M167" s="154"/>
      <c r="N167" s="157"/>
      <c r="O167" s="156" t="str">
        <f t="shared" si="18"/>
        <v/>
      </c>
      <c r="P167" s="88" t="str">
        <f t="shared" si="22"/>
        <v/>
      </c>
    </row>
    <row r="168" spans="1:16" s="89" customFormat="1" ht="34.5" customHeight="1" x14ac:dyDescent="0.4">
      <c r="A168" s="7" t="str">
        <f t="shared" si="19"/>
        <v>○○</v>
      </c>
      <c r="B168" s="147"/>
      <c r="C168" s="148"/>
      <c r="D168" s="184" t="str">
        <f t="shared" si="20"/>
        <v/>
      </c>
      <c r="E168" s="149"/>
      <c r="F168" s="150"/>
      <c r="G168" s="188" t="str">
        <f t="shared" si="21"/>
        <v/>
      </c>
      <c r="H168" s="151"/>
      <c r="I168" s="152"/>
      <c r="J168" s="192">
        <f t="shared" si="17"/>
        <v>0</v>
      </c>
      <c r="K168" s="151"/>
      <c r="L168" s="153"/>
      <c r="M168" s="154"/>
      <c r="N168" s="157"/>
      <c r="O168" s="156" t="str">
        <f t="shared" si="18"/>
        <v/>
      </c>
      <c r="P168" s="88" t="str">
        <f t="shared" si="22"/>
        <v/>
      </c>
    </row>
    <row r="169" spans="1:16" s="89" customFormat="1" ht="34.5" customHeight="1" x14ac:dyDescent="0.4">
      <c r="A169" s="7" t="str">
        <f t="shared" si="19"/>
        <v>○○</v>
      </c>
      <c r="B169" s="147"/>
      <c r="C169" s="148"/>
      <c r="D169" s="184" t="str">
        <f t="shared" si="20"/>
        <v/>
      </c>
      <c r="E169" s="149"/>
      <c r="F169" s="150"/>
      <c r="G169" s="188" t="str">
        <f t="shared" si="21"/>
        <v/>
      </c>
      <c r="H169" s="151"/>
      <c r="I169" s="152"/>
      <c r="J169" s="192">
        <f t="shared" si="17"/>
        <v>0</v>
      </c>
      <c r="K169" s="151"/>
      <c r="L169" s="153"/>
      <c r="M169" s="154"/>
      <c r="N169" s="157"/>
      <c r="O169" s="156" t="str">
        <f t="shared" si="18"/>
        <v/>
      </c>
      <c r="P169" s="88" t="str">
        <f t="shared" si="22"/>
        <v/>
      </c>
    </row>
    <row r="170" spans="1:16" s="89" customFormat="1" ht="34.5" customHeight="1" x14ac:dyDescent="0.4">
      <c r="A170" s="7" t="str">
        <f t="shared" si="19"/>
        <v>○○</v>
      </c>
      <c r="B170" s="147"/>
      <c r="C170" s="148"/>
      <c r="D170" s="184" t="str">
        <f t="shared" si="20"/>
        <v/>
      </c>
      <c r="E170" s="149"/>
      <c r="F170" s="150"/>
      <c r="G170" s="188" t="str">
        <f t="shared" si="21"/>
        <v/>
      </c>
      <c r="H170" s="151"/>
      <c r="I170" s="152"/>
      <c r="J170" s="192">
        <f t="shared" si="17"/>
        <v>0</v>
      </c>
      <c r="K170" s="151"/>
      <c r="L170" s="153"/>
      <c r="M170" s="154"/>
      <c r="N170" s="157"/>
      <c r="O170" s="156" t="str">
        <f t="shared" si="18"/>
        <v/>
      </c>
      <c r="P170" s="88" t="str">
        <f t="shared" si="22"/>
        <v/>
      </c>
    </row>
    <row r="171" spans="1:16" s="89" customFormat="1" ht="34.5" customHeight="1" x14ac:dyDescent="0.4">
      <c r="A171" s="7" t="str">
        <f t="shared" si="19"/>
        <v>○○</v>
      </c>
      <c r="B171" s="147"/>
      <c r="C171" s="148"/>
      <c r="D171" s="184" t="str">
        <f t="shared" si="20"/>
        <v/>
      </c>
      <c r="E171" s="149"/>
      <c r="F171" s="150"/>
      <c r="G171" s="188" t="str">
        <f t="shared" si="21"/>
        <v/>
      </c>
      <c r="H171" s="151"/>
      <c r="I171" s="152"/>
      <c r="J171" s="192">
        <f t="shared" si="17"/>
        <v>0</v>
      </c>
      <c r="K171" s="151"/>
      <c r="L171" s="153"/>
      <c r="M171" s="154"/>
      <c r="N171" s="157"/>
      <c r="O171" s="156" t="str">
        <f t="shared" si="18"/>
        <v/>
      </c>
      <c r="P171" s="88" t="str">
        <f t="shared" si="22"/>
        <v/>
      </c>
    </row>
    <row r="172" spans="1:16" s="89" customFormat="1" ht="34.5" customHeight="1" x14ac:dyDescent="0.4">
      <c r="A172" s="7" t="str">
        <f t="shared" si="19"/>
        <v>○○</v>
      </c>
      <c r="B172" s="147"/>
      <c r="C172" s="148"/>
      <c r="D172" s="184" t="str">
        <f t="shared" si="20"/>
        <v/>
      </c>
      <c r="E172" s="149"/>
      <c r="F172" s="150"/>
      <c r="G172" s="188" t="str">
        <f t="shared" si="21"/>
        <v/>
      </c>
      <c r="H172" s="151"/>
      <c r="I172" s="152"/>
      <c r="J172" s="192">
        <f t="shared" si="17"/>
        <v>0</v>
      </c>
      <c r="K172" s="151"/>
      <c r="L172" s="153"/>
      <c r="M172" s="154"/>
      <c r="N172" s="157"/>
      <c r="O172" s="156" t="str">
        <f t="shared" si="18"/>
        <v/>
      </c>
      <c r="P172" s="88" t="str">
        <f t="shared" si="22"/>
        <v/>
      </c>
    </row>
    <row r="173" spans="1:16" s="89" customFormat="1" ht="34.5" customHeight="1" x14ac:dyDescent="0.4">
      <c r="A173" s="7" t="str">
        <f t="shared" si="19"/>
        <v>○○</v>
      </c>
      <c r="B173" s="147"/>
      <c r="C173" s="148"/>
      <c r="D173" s="184" t="str">
        <f t="shared" si="20"/>
        <v/>
      </c>
      <c r="E173" s="149"/>
      <c r="F173" s="150"/>
      <c r="G173" s="188" t="str">
        <f t="shared" si="21"/>
        <v/>
      </c>
      <c r="H173" s="151"/>
      <c r="I173" s="152"/>
      <c r="J173" s="192">
        <f t="shared" si="17"/>
        <v>0</v>
      </c>
      <c r="K173" s="151"/>
      <c r="L173" s="153"/>
      <c r="M173" s="154"/>
      <c r="N173" s="157"/>
      <c r="O173" s="156" t="str">
        <f t="shared" si="18"/>
        <v/>
      </c>
      <c r="P173" s="88" t="str">
        <f t="shared" si="22"/>
        <v/>
      </c>
    </row>
    <row r="174" spans="1:16" s="89" customFormat="1" ht="34.5" customHeight="1" x14ac:dyDescent="0.4">
      <c r="A174" s="7" t="str">
        <f t="shared" si="19"/>
        <v>○○</v>
      </c>
      <c r="B174" s="147"/>
      <c r="C174" s="148"/>
      <c r="D174" s="184" t="str">
        <f t="shared" si="20"/>
        <v/>
      </c>
      <c r="E174" s="149"/>
      <c r="F174" s="150"/>
      <c r="G174" s="188" t="str">
        <f t="shared" si="21"/>
        <v/>
      </c>
      <c r="H174" s="151"/>
      <c r="I174" s="152"/>
      <c r="J174" s="192">
        <f t="shared" ref="J174:J193" si="23">F174+I174</f>
        <v>0</v>
      </c>
      <c r="K174" s="151"/>
      <c r="L174" s="153"/>
      <c r="M174" s="154"/>
      <c r="N174" s="157"/>
      <c r="O174" s="156" t="str">
        <f t="shared" ref="O174:O193" si="24">IFERROR(IF(($F174+$I174)&lt;&gt;($K174+$L174),"NG",""),"")</f>
        <v/>
      </c>
      <c r="P174" s="88" t="str">
        <f t="shared" si="22"/>
        <v/>
      </c>
    </row>
    <row r="175" spans="1:16" s="89" customFormat="1" ht="34.5" customHeight="1" x14ac:dyDescent="0.4">
      <c r="A175" s="7" t="str">
        <f t="shared" si="19"/>
        <v>○○</v>
      </c>
      <c r="B175" s="147"/>
      <c r="C175" s="148"/>
      <c r="D175" s="184" t="str">
        <f t="shared" si="20"/>
        <v/>
      </c>
      <c r="E175" s="149"/>
      <c r="F175" s="150"/>
      <c r="G175" s="188" t="str">
        <f t="shared" si="21"/>
        <v/>
      </c>
      <c r="H175" s="151"/>
      <c r="I175" s="152"/>
      <c r="J175" s="192">
        <f t="shared" si="23"/>
        <v>0</v>
      </c>
      <c r="K175" s="151"/>
      <c r="L175" s="153"/>
      <c r="M175" s="154"/>
      <c r="N175" s="157"/>
      <c r="O175" s="156" t="str">
        <f t="shared" si="24"/>
        <v/>
      </c>
      <c r="P175" s="88" t="str">
        <f t="shared" si="22"/>
        <v/>
      </c>
    </row>
    <row r="176" spans="1:16" s="89" customFormat="1" ht="34.5" customHeight="1" x14ac:dyDescent="0.4">
      <c r="A176" s="7" t="str">
        <f t="shared" si="19"/>
        <v>○○</v>
      </c>
      <c r="B176" s="147"/>
      <c r="C176" s="148"/>
      <c r="D176" s="184" t="str">
        <f t="shared" si="20"/>
        <v/>
      </c>
      <c r="E176" s="149"/>
      <c r="F176" s="150"/>
      <c r="G176" s="188" t="str">
        <f t="shared" si="21"/>
        <v/>
      </c>
      <c r="H176" s="151"/>
      <c r="I176" s="152"/>
      <c r="J176" s="192">
        <f t="shared" si="23"/>
        <v>0</v>
      </c>
      <c r="K176" s="151"/>
      <c r="L176" s="153"/>
      <c r="M176" s="154"/>
      <c r="N176" s="157"/>
      <c r="O176" s="156" t="str">
        <f t="shared" si="24"/>
        <v/>
      </c>
      <c r="P176" s="88" t="str">
        <f t="shared" si="22"/>
        <v/>
      </c>
    </row>
    <row r="177" spans="1:16" s="89" customFormat="1" ht="34.5" customHeight="1" x14ac:dyDescent="0.4">
      <c r="A177" s="7" t="str">
        <f t="shared" si="19"/>
        <v>○○</v>
      </c>
      <c r="B177" s="147"/>
      <c r="C177" s="148"/>
      <c r="D177" s="184" t="str">
        <f t="shared" si="20"/>
        <v/>
      </c>
      <c r="E177" s="149"/>
      <c r="F177" s="150"/>
      <c r="G177" s="188" t="str">
        <f t="shared" si="21"/>
        <v/>
      </c>
      <c r="H177" s="151"/>
      <c r="I177" s="152"/>
      <c r="J177" s="192">
        <f t="shared" si="23"/>
        <v>0</v>
      </c>
      <c r="K177" s="151"/>
      <c r="L177" s="153"/>
      <c r="M177" s="154"/>
      <c r="N177" s="157"/>
      <c r="O177" s="156" t="str">
        <f t="shared" si="24"/>
        <v/>
      </c>
      <c r="P177" s="88" t="str">
        <f t="shared" si="22"/>
        <v/>
      </c>
    </row>
    <row r="178" spans="1:16" s="89" customFormat="1" ht="34.5" customHeight="1" x14ac:dyDescent="0.4">
      <c r="A178" s="7" t="str">
        <f t="shared" si="19"/>
        <v>○○</v>
      </c>
      <c r="B178" s="147"/>
      <c r="C178" s="148"/>
      <c r="D178" s="184" t="str">
        <f t="shared" si="20"/>
        <v/>
      </c>
      <c r="E178" s="149"/>
      <c r="F178" s="150"/>
      <c r="G178" s="188" t="str">
        <f t="shared" si="21"/>
        <v/>
      </c>
      <c r="H178" s="151"/>
      <c r="I178" s="152"/>
      <c r="J178" s="192">
        <f t="shared" si="23"/>
        <v>0</v>
      </c>
      <c r="K178" s="151"/>
      <c r="L178" s="153"/>
      <c r="M178" s="154"/>
      <c r="N178" s="157"/>
      <c r="O178" s="156" t="str">
        <f t="shared" si="24"/>
        <v/>
      </c>
      <c r="P178" s="88" t="str">
        <f t="shared" si="22"/>
        <v/>
      </c>
    </row>
    <row r="179" spans="1:16" s="89" customFormat="1" ht="34.5" customHeight="1" x14ac:dyDescent="0.4">
      <c r="A179" s="7" t="str">
        <f t="shared" si="19"/>
        <v>○○</v>
      </c>
      <c r="B179" s="147"/>
      <c r="C179" s="148"/>
      <c r="D179" s="184" t="str">
        <f t="shared" si="20"/>
        <v/>
      </c>
      <c r="E179" s="149"/>
      <c r="F179" s="150"/>
      <c r="G179" s="188" t="str">
        <f t="shared" si="21"/>
        <v/>
      </c>
      <c r="H179" s="151"/>
      <c r="I179" s="152"/>
      <c r="J179" s="192">
        <f t="shared" si="23"/>
        <v>0</v>
      </c>
      <c r="K179" s="151"/>
      <c r="L179" s="153"/>
      <c r="M179" s="154"/>
      <c r="N179" s="157"/>
      <c r="O179" s="156" t="str">
        <f t="shared" si="24"/>
        <v/>
      </c>
      <c r="P179" s="88" t="str">
        <f t="shared" si="22"/>
        <v/>
      </c>
    </row>
    <row r="180" spans="1:16" s="89" customFormat="1" ht="34.5" customHeight="1" x14ac:dyDescent="0.4">
      <c r="A180" s="7" t="str">
        <f t="shared" si="19"/>
        <v>○○</v>
      </c>
      <c r="B180" s="147"/>
      <c r="C180" s="148"/>
      <c r="D180" s="184" t="str">
        <f t="shared" si="20"/>
        <v/>
      </c>
      <c r="E180" s="149"/>
      <c r="F180" s="150"/>
      <c r="G180" s="188" t="str">
        <f t="shared" si="21"/>
        <v/>
      </c>
      <c r="H180" s="151"/>
      <c r="I180" s="152"/>
      <c r="J180" s="192">
        <f t="shared" si="23"/>
        <v>0</v>
      </c>
      <c r="K180" s="151"/>
      <c r="L180" s="153"/>
      <c r="M180" s="154"/>
      <c r="N180" s="157"/>
      <c r="O180" s="156" t="str">
        <f t="shared" si="24"/>
        <v/>
      </c>
      <c r="P180" s="88" t="str">
        <f t="shared" si="22"/>
        <v/>
      </c>
    </row>
    <row r="181" spans="1:16" s="89" customFormat="1" ht="34.5" customHeight="1" x14ac:dyDescent="0.4">
      <c r="A181" s="7" t="str">
        <f t="shared" si="19"/>
        <v>○○</v>
      </c>
      <c r="B181" s="147"/>
      <c r="C181" s="148"/>
      <c r="D181" s="184" t="str">
        <f t="shared" si="20"/>
        <v/>
      </c>
      <c r="E181" s="149"/>
      <c r="F181" s="150"/>
      <c r="G181" s="188" t="str">
        <f t="shared" si="21"/>
        <v/>
      </c>
      <c r="H181" s="151"/>
      <c r="I181" s="152"/>
      <c r="J181" s="192">
        <f t="shared" si="23"/>
        <v>0</v>
      </c>
      <c r="K181" s="151"/>
      <c r="L181" s="153"/>
      <c r="M181" s="154"/>
      <c r="N181" s="157"/>
      <c r="O181" s="156" t="str">
        <f t="shared" si="24"/>
        <v/>
      </c>
      <c r="P181" s="88" t="str">
        <f t="shared" si="22"/>
        <v/>
      </c>
    </row>
    <row r="182" spans="1:16" s="89" customFormat="1" ht="34.5" customHeight="1" x14ac:dyDescent="0.4">
      <c r="A182" s="7" t="str">
        <f t="shared" si="19"/>
        <v>○○</v>
      </c>
      <c r="B182" s="147"/>
      <c r="C182" s="148"/>
      <c r="D182" s="184" t="str">
        <f t="shared" si="20"/>
        <v/>
      </c>
      <c r="E182" s="149"/>
      <c r="F182" s="150"/>
      <c r="G182" s="188" t="str">
        <f t="shared" si="21"/>
        <v/>
      </c>
      <c r="H182" s="151"/>
      <c r="I182" s="152"/>
      <c r="J182" s="192">
        <f t="shared" si="23"/>
        <v>0</v>
      </c>
      <c r="K182" s="151"/>
      <c r="L182" s="153"/>
      <c r="M182" s="154"/>
      <c r="N182" s="157"/>
      <c r="O182" s="156" t="str">
        <f t="shared" si="24"/>
        <v/>
      </c>
      <c r="P182" s="88" t="str">
        <f t="shared" si="22"/>
        <v/>
      </c>
    </row>
    <row r="183" spans="1:16" s="89" customFormat="1" ht="34.5" customHeight="1" x14ac:dyDescent="0.4">
      <c r="A183" s="7" t="str">
        <f t="shared" si="19"/>
        <v>○○</v>
      </c>
      <c r="B183" s="147"/>
      <c r="C183" s="148"/>
      <c r="D183" s="184" t="str">
        <f t="shared" si="20"/>
        <v/>
      </c>
      <c r="E183" s="149"/>
      <c r="F183" s="150"/>
      <c r="G183" s="188" t="str">
        <f t="shared" si="21"/>
        <v/>
      </c>
      <c r="H183" s="151"/>
      <c r="I183" s="152"/>
      <c r="J183" s="192">
        <f t="shared" si="23"/>
        <v>0</v>
      </c>
      <c r="K183" s="151"/>
      <c r="L183" s="153"/>
      <c r="M183" s="154"/>
      <c r="N183" s="157"/>
      <c r="O183" s="156" t="str">
        <f t="shared" si="24"/>
        <v/>
      </c>
      <c r="P183" s="88" t="str">
        <f t="shared" si="22"/>
        <v/>
      </c>
    </row>
    <row r="184" spans="1:16" s="89" customFormat="1" ht="34.5" customHeight="1" x14ac:dyDescent="0.4">
      <c r="A184" s="7" t="str">
        <f t="shared" si="19"/>
        <v>○○</v>
      </c>
      <c r="B184" s="147"/>
      <c r="C184" s="148"/>
      <c r="D184" s="184" t="str">
        <f t="shared" si="20"/>
        <v/>
      </c>
      <c r="E184" s="149"/>
      <c r="F184" s="150"/>
      <c r="G184" s="188" t="str">
        <f t="shared" si="21"/>
        <v/>
      </c>
      <c r="H184" s="151"/>
      <c r="I184" s="152"/>
      <c r="J184" s="192">
        <f t="shared" si="23"/>
        <v>0</v>
      </c>
      <c r="K184" s="151"/>
      <c r="L184" s="153"/>
      <c r="M184" s="154"/>
      <c r="N184" s="157"/>
      <c r="O184" s="156" t="str">
        <f t="shared" si="24"/>
        <v/>
      </c>
      <c r="P184" s="88" t="str">
        <f t="shared" si="22"/>
        <v/>
      </c>
    </row>
    <row r="185" spans="1:16" s="89" customFormat="1" ht="34.5" customHeight="1" x14ac:dyDescent="0.4">
      <c r="A185" s="7" t="str">
        <f t="shared" si="19"/>
        <v>○○</v>
      </c>
      <c r="B185" s="147"/>
      <c r="C185" s="148"/>
      <c r="D185" s="184" t="str">
        <f t="shared" si="20"/>
        <v/>
      </c>
      <c r="E185" s="149"/>
      <c r="F185" s="150"/>
      <c r="G185" s="188" t="str">
        <f t="shared" si="21"/>
        <v/>
      </c>
      <c r="H185" s="151"/>
      <c r="I185" s="152"/>
      <c r="J185" s="192">
        <f t="shared" si="23"/>
        <v>0</v>
      </c>
      <c r="K185" s="151"/>
      <c r="L185" s="153"/>
      <c r="M185" s="154"/>
      <c r="N185" s="157"/>
      <c r="O185" s="156" t="str">
        <f t="shared" si="24"/>
        <v/>
      </c>
      <c r="P185" s="88" t="str">
        <f t="shared" si="22"/>
        <v/>
      </c>
    </row>
    <row r="186" spans="1:16" s="89" customFormat="1" ht="34.5" customHeight="1" x14ac:dyDescent="0.4">
      <c r="A186" s="7" t="str">
        <f t="shared" si="19"/>
        <v>○○</v>
      </c>
      <c r="B186" s="147"/>
      <c r="C186" s="148"/>
      <c r="D186" s="184" t="str">
        <f t="shared" si="20"/>
        <v/>
      </c>
      <c r="E186" s="149"/>
      <c r="F186" s="150"/>
      <c r="G186" s="188" t="str">
        <f t="shared" si="21"/>
        <v/>
      </c>
      <c r="H186" s="151"/>
      <c r="I186" s="152"/>
      <c r="J186" s="192">
        <f t="shared" si="23"/>
        <v>0</v>
      </c>
      <c r="K186" s="151"/>
      <c r="L186" s="153"/>
      <c r="M186" s="154"/>
      <c r="N186" s="157"/>
      <c r="O186" s="156" t="str">
        <f t="shared" si="24"/>
        <v/>
      </c>
      <c r="P186" s="88" t="str">
        <f t="shared" si="22"/>
        <v/>
      </c>
    </row>
    <row r="187" spans="1:16" s="89" customFormat="1" ht="34.5" customHeight="1" x14ac:dyDescent="0.4">
      <c r="A187" s="7" t="str">
        <f t="shared" si="19"/>
        <v>○○</v>
      </c>
      <c r="B187" s="147"/>
      <c r="C187" s="148"/>
      <c r="D187" s="184" t="str">
        <f t="shared" si="20"/>
        <v/>
      </c>
      <c r="E187" s="149"/>
      <c r="F187" s="150"/>
      <c r="G187" s="188" t="str">
        <f t="shared" si="21"/>
        <v/>
      </c>
      <c r="H187" s="151"/>
      <c r="I187" s="152"/>
      <c r="J187" s="192">
        <f t="shared" si="23"/>
        <v>0</v>
      </c>
      <c r="K187" s="151"/>
      <c r="L187" s="153"/>
      <c r="M187" s="154"/>
      <c r="N187" s="157"/>
      <c r="O187" s="156" t="str">
        <f t="shared" si="24"/>
        <v/>
      </c>
      <c r="P187" s="88" t="str">
        <f t="shared" si="22"/>
        <v/>
      </c>
    </row>
    <row r="188" spans="1:16" s="89" customFormat="1" ht="34.5" customHeight="1" x14ac:dyDescent="0.4">
      <c r="A188" s="7" t="str">
        <f t="shared" si="19"/>
        <v>○○</v>
      </c>
      <c r="B188" s="147"/>
      <c r="C188" s="148"/>
      <c r="D188" s="184" t="str">
        <f t="shared" si="20"/>
        <v/>
      </c>
      <c r="E188" s="149"/>
      <c r="F188" s="150"/>
      <c r="G188" s="188" t="str">
        <f t="shared" si="21"/>
        <v/>
      </c>
      <c r="H188" s="151"/>
      <c r="I188" s="152"/>
      <c r="J188" s="192">
        <f t="shared" si="23"/>
        <v>0</v>
      </c>
      <c r="K188" s="151"/>
      <c r="L188" s="153"/>
      <c r="M188" s="154"/>
      <c r="N188" s="157"/>
      <c r="O188" s="156" t="str">
        <f t="shared" si="24"/>
        <v/>
      </c>
      <c r="P188" s="88" t="str">
        <f t="shared" si="22"/>
        <v/>
      </c>
    </row>
    <row r="189" spans="1:16" s="89" customFormat="1" ht="34.5" customHeight="1" x14ac:dyDescent="0.4">
      <c r="A189" s="7" t="str">
        <f t="shared" si="19"/>
        <v>○○</v>
      </c>
      <c r="B189" s="147"/>
      <c r="C189" s="148"/>
      <c r="D189" s="184" t="str">
        <f t="shared" si="20"/>
        <v/>
      </c>
      <c r="E189" s="149"/>
      <c r="F189" s="150"/>
      <c r="G189" s="188" t="str">
        <f t="shared" si="21"/>
        <v/>
      </c>
      <c r="H189" s="151"/>
      <c r="I189" s="152"/>
      <c r="J189" s="192">
        <f t="shared" si="23"/>
        <v>0</v>
      </c>
      <c r="K189" s="151"/>
      <c r="L189" s="153"/>
      <c r="M189" s="154"/>
      <c r="N189" s="157"/>
      <c r="O189" s="156" t="str">
        <f t="shared" si="24"/>
        <v/>
      </c>
      <c r="P189" s="88" t="str">
        <f t="shared" si="22"/>
        <v/>
      </c>
    </row>
    <row r="190" spans="1:16" s="89" customFormat="1" ht="34.5" customHeight="1" x14ac:dyDescent="0.4">
      <c r="A190" s="7" t="str">
        <f t="shared" si="19"/>
        <v>○○</v>
      </c>
      <c r="B190" s="147"/>
      <c r="C190" s="148"/>
      <c r="D190" s="184" t="str">
        <f t="shared" si="20"/>
        <v/>
      </c>
      <c r="E190" s="149"/>
      <c r="F190" s="150"/>
      <c r="G190" s="188" t="str">
        <f t="shared" si="21"/>
        <v/>
      </c>
      <c r="H190" s="151"/>
      <c r="I190" s="152"/>
      <c r="J190" s="192">
        <f t="shared" si="23"/>
        <v>0</v>
      </c>
      <c r="K190" s="151"/>
      <c r="L190" s="153"/>
      <c r="M190" s="154"/>
      <c r="N190" s="157"/>
      <c r="O190" s="156" t="str">
        <f t="shared" si="24"/>
        <v/>
      </c>
      <c r="P190" s="88" t="str">
        <f t="shared" si="22"/>
        <v/>
      </c>
    </row>
    <row r="191" spans="1:16" s="89" customFormat="1" ht="34.5" customHeight="1" x14ac:dyDescent="0.4">
      <c r="A191" s="7" t="str">
        <f t="shared" si="19"/>
        <v>○○</v>
      </c>
      <c r="B191" s="147"/>
      <c r="C191" s="148"/>
      <c r="D191" s="184" t="str">
        <f t="shared" si="20"/>
        <v/>
      </c>
      <c r="E191" s="149"/>
      <c r="F191" s="150"/>
      <c r="G191" s="188" t="str">
        <f t="shared" si="21"/>
        <v/>
      </c>
      <c r="H191" s="151"/>
      <c r="I191" s="152"/>
      <c r="J191" s="192">
        <f t="shared" si="23"/>
        <v>0</v>
      </c>
      <c r="K191" s="151"/>
      <c r="L191" s="153"/>
      <c r="M191" s="154"/>
      <c r="N191" s="157"/>
      <c r="O191" s="156" t="str">
        <f t="shared" si="24"/>
        <v/>
      </c>
      <c r="P191" s="88" t="str">
        <f t="shared" si="22"/>
        <v/>
      </c>
    </row>
    <row r="192" spans="1:16" s="89" customFormat="1" ht="34.5" customHeight="1" x14ac:dyDescent="0.4">
      <c r="A192" s="7" t="str">
        <f t="shared" si="19"/>
        <v>○○</v>
      </c>
      <c r="B192" s="147"/>
      <c r="C192" s="148"/>
      <c r="D192" s="184" t="str">
        <f t="shared" si="20"/>
        <v/>
      </c>
      <c r="E192" s="149"/>
      <c r="F192" s="150"/>
      <c r="G192" s="188" t="str">
        <f t="shared" si="21"/>
        <v/>
      </c>
      <c r="H192" s="151"/>
      <c r="I192" s="152"/>
      <c r="J192" s="192">
        <f t="shared" si="23"/>
        <v>0</v>
      </c>
      <c r="K192" s="151"/>
      <c r="L192" s="153"/>
      <c r="M192" s="154"/>
      <c r="N192" s="157"/>
      <c r="O192" s="156" t="str">
        <f t="shared" si="24"/>
        <v/>
      </c>
      <c r="P192" s="88" t="str">
        <f t="shared" si="22"/>
        <v/>
      </c>
    </row>
    <row r="193" spans="1:16" s="89" customFormat="1" ht="34.5" customHeight="1" thickBot="1" x14ac:dyDescent="0.45">
      <c r="A193" s="7" t="str">
        <f t="shared" si="19"/>
        <v>○○</v>
      </c>
      <c r="B193" s="147"/>
      <c r="C193" s="148"/>
      <c r="D193" s="185" t="str">
        <f t="shared" si="20"/>
        <v/>
      </c>
      <c r="E193" s="159"/>
      <c r="F193" s="160"/>
      <c r="G193" s="189" t="str">
        <f t="shared" si="21"/>
        <v/>
      </c>
      <c r="H193" s="161"/>
      <c r="I193" s="162"/>
      <c r="J193" s="193">
        <f t="shared" si="23"/>
        <v>0</v>
      </c>
      <c r="K193" s="161"/>
      <c r="L193" s="163"/>
      <c r="M193" s="164"/>
      <c r="N193" s="165"/>
      <c r="O193" s="166" t="str">
        <f t="shared" si="24"/>
        <v/>
      </c>
      <c r="P193" s="88" t="str">
        <f t="shared" si="22"/>
        <v/>
      </c>
    </row>
    <row r="194" spans="1:16" s="103" customFormat="1" ht="16.5" customHeight="1" x14ac:dyDescent="0.4">
      <c r="A194" s="167">
        <v>1</v>
      </c>
      <c r="B194" s="167">
        <v>1</v>
      </c>
      <c r="C194" s="167">
        <v>1</v>
      </c>
      <c r="D194" s="168"/>
      <c r="E194" s="168">
        <v>1</v>
      </c>
      <c r="F194" s="168">
        <v>1</v>
      </c>
      <c r="G194" s="168"/>
      <c r="H194" s="168">
        <v>1</v>
      </c>
      <c r="I194" s="168">
        <v>1</v>
      </c>
      <c r="J194" s="168">
        <v>1</v>
      </c>
      <c r="K194" s="168">
        <v>1</v>
      </c>
      <c r="L194" s="168">
        <v>1</v>
      </c>
      <c r="M194" s="168">
        <v>1</v>
      </c>
      <c r="N194" s="168">
        <v>1</v>
      </c>
      <c r="O194" s="169"/>
      <c r="P194" s="169"/>
    </row>
    <row r="195" spans="1:16" ht="16.5" customHeight="1" x14ac:dyDescent="0.35">
      <c r="B195" s="104"/>
      <c r="C195" s="104"/>
      <c r="D195" s="104"/>
      <c r="E195" s="104"/>
      <c r="L195" s="104"/>
      <c r="M195" s="104"/>
      <c r="N195" s="104"/>
    </row>
    <row r="196" spans="1:16" ht="16.5" customHeight="1" x14ac:dyDescent="0.35">
      <c r="B196" s="105"/>
      <c r="E196" s="50"/>
    </row>
    <row r="197" spans="1:16" ht="16.5" customHeight="1" x14ac:dyDescent="0.35">
      <c r="B197" s="107"/>
      <c r="C197" s="107"/>
      <c r="D197" s="107"/>
      <c r="E197" s="107"/>
      <c r="L197" s="107"/>
      <c r="M197" s="107"/>
      <c r="N197" s="107"/>
    </row>
    <row r="200" spans="1:16" x14ac:dyDescent="0.15">
      <c r="E200" s="108"/>
      <c r="N200" s="109"/>
    </row>
    <row r="202" spans="1:16" x14ac:dyDescent="0.15">
      <c r="B202" s="108"/>
      <c r="C202" s="108"/>
      <c r="D202" s="108"/>
      <c r="L202" s="108"/>
      <c r="M202" s="108"/>
    </row>
    <row r="211" spans="5:14" x14ac:dyDescent="0.4">
      <c r="E211" s="110"/>
      <c r="F211" s="111"/>
      <c r="G211" s="111"/>
      <c r="H211" s="111"/>
      <c r="I211" s="111"/>
      <c r="J211" s="111"/>
      <c r="L211" s="110"/>
      <c r="M211" s="110"/>
      <c r="N211" s="110"/>
    </row>
    <row r="212" spans="5:14" x14ac:dyDescent="0.4">
      <c r="E212" s="110"/>
      <c r="F212" s="111"/>
      <c r="G212" s="111"/>
      <c r="H212" s="111"/>
      <c r="I212" s="111"/>
      <c r="J212" s="111"/>
      <c r="L212" s="110"/>
      <c r="M212" s="110"/>
      <c r="N212" s="110"/>
    </row>
    <row r="213" spans="5:14" x14ac:dyDescent="0.4">
      <c r="E213" s="110"/>
      <c r="F213" s="111"/>
      <c r="G213" s="111"/>
      <c r="H213" s="111"/>
      <c r="I213" s="111"/>
      <c r="J213" s="111"/>
      <c r="L213" s="110"/>
      <c r="M213" s="110"/>
      <c r="N213" s="110"/>
    </row>
    <row r="214" spans="5:14" x14ac:dyDescent="0.4">
      <c r="E214" s="110"/>
      <c r="F214" s="111"/>
      <c r="G214" s="111"/>
      <c r="H214" s="111"/>
      <c r="I214" s="111"/>
      <c r="J214" s="111"/>
      <c r="L214" s="110"/>
      <c r="M214" s="110"/>
      <c r="N214" s="110"/>
    </row>
    <row r="215" spans="5:14" x14ac:dyDescent="0.4">
      <c r="E215" s="110"/>
      <c r="F215" s="111"/>
      <c r="G215" s="111"/>
      <c r="H215" s="111"/>
      <c r="I215" s="111"/>
      <c r="J215" s="111"/>
      <c r="L215" s="110"/>
      <c r="M215" s="110"/>
      <c r="N215" s="110"/>
    </row>
    <row r="216" spans="5:14" x14ac:dyDescent="0.4">
      <c r="E216" s="110"/>
      <c r="F216" s="111"/>
      <c r="G216" s="111"/>
      <c r="H216" s="111"/>
      <c r="I216" s="111"/>
      <c r="J216" s="111"/>
      <c r="L216" s="110"/>
      <c r="M216" s="110"/>
      <c r="N216" s="110"/>
    </row>
    <row r="217" spans="5:14" x14ac:dyDescent="0.4">
      <c r="E217" s="110"/>
      <c r="F217" s="111"/>
      <c r="G217" s="111"/>
      <c r="H217" s="111"/>
      <c r="I217" s="111"/>
      <c r="J217" s="111"/>
      <c r="L217" s="110"/>
      <c r="M217" s="110"/>
      <c r="N217" s="110"/>
    </row>
    <row r="218" spans="5:14" x14ac:dyDescent="0.4">
      <c r="E218" s="110"/>
      <c r="F218" s="111"/>
      <c r="G218" s="111"/>
      <c r="H218" s="111"/>
      <c r="I218" s="111"/>
      <c r="J218" s="111"/>
      <c r="L218" s="110"/>
      <c r="M218" s="110"/>
      <c r="N218" s="110"/>
    </row>
    <row r="219" spans="5:14" x14ac:dyDescent="0.4">
      <c r="E219" s="110"/>
      <c r="F219" s="111"/>
      <c r="G219" s="111"/>
      <c r="H219" s="111"/>
      <c r="I219" s="111"/>
      <c r="J219" s="111"/>
      <c r="L219" s="110"/>
      <c r="M219" s="110"/>
      <c r="N219" s="110"/>
    </row>
    <row r="220" spans="5:14" x14ac:dyDescent="0.4">
      <c r="E220" s="110"/>
      <c r="F220" s="111"/>
      <c r="G220" s="111"/>
      <c r="H220" s="111"/>
      <c r="I220" s="111"/>
      <c r="J220" s="111"/>
      <c r="L220" s="110"/>
      <c r="M220" s="110"/>
      <c r="N220" s="110"/>
    </row>
    <row r="221" spans="5:14" x14ac:dyDescent="0.4">
      <c r="E221" s="110"/>
      <c r="F221" s="111"/>
      <c r="G221" s="111"/>
      <c r="H221" s="111"/>
      <c r="I221" s="111"/>
      <c r="J221" s="111"/>
      <c r="L221" s="110"/>
      <c r="M221" s="110"/>
      <c r="N221" s="110"/>
    </row>
    <row r="222" spans="5:14" x14ac:dyDescent="0.4">
      <c r="E222" s="110"/>
      <c r="F222" s="111"/>
      <c r="G222" s="111"/>
      <c r="H222" s="111"/>
      <c r="I222" s="111"/>
      <c r="J222" s="111"/>
      <c r="L222" s="110"/>
      <c r="M222" s="110"/>
      <c r="N222" s="110"/>
    </row>
    <row r="223" spans="5:14" x14ac:dyDescent="0.4">
      <c r="E223" s="110"/>
      <c r="F223" s="111"/>
      <c r="G223" s="111"/>
      <c r="H223" s="111"/>
      <c r="I223" s="111"/>
      <c r="J223" s="111"/>
      <c r="L223" s="110"/>
      <c r="M223" s="110"/>
      <c r="N223" s="110"/>
    </row>
    <row r="224" spans="5:14" ht="15.75" customHeight="1" x14ac:dyDescent="0.4">
      <c r="E224" s="112"/>
      <c r="F224" s="113"/>
      <c r="G224" s="113"/>
      <c r="H224" s="111"/>
      <c r="I224" s="111"/>
      <c r="J224" s="111"/>
      <c r="L224" s="110"/>
      <c r="M224" s="110"/>
      <c r="N224" s="110"/>
    </row>
    <row r="225" spans="5:14" x14ac:dyDescent="0.4">
      <c r="E225" s="112"/>
      <c r="F225" s="114"/>
      <c r="G225" s="114"/>
      <c r="H225" s="111"/>
      <c r="I225" s="111"/>
      <c r="J225" s="111"/>
      <c r="L225" s="110"/>
      <c r="M225" s="110"/>
      <c r="N225" s="110"/>
    </row>
    <row r="226" spans="5:14" x14ac:dyDescent="0.4">
      <c r="E226" s="115"/>
      <c r="F226" s="114"/>
      <c r="G226" s="114"/>
      <c r="H226" s="111"/>
      <c r="I226" s="111"/>
      <c r="J226" s="111"/>
      <c r="L226" s="110"/>
      <c r="M226" s="110"/>
      <c r="N226" s="110"/>
    </row>
    <row r="227" spans="5:14" x14ac:dyDescent="0.4">
      <c r="E227" s="110"/>
      <c r="F227" s="116"/>
      <c r="G227" s="116"/>
      <c r="H227" s="111"/>
      <c r="I227" s="111"/>
      <c r="J227" s="111"/>
      <c r="L227" s="110"/>
      <c r="M227" s="110"/>
      <c r="N227" s="110"/>
    </row>
    <row r="228" spans="5:14" x14ac:dyDescent="0.4">
      <c r="E228" s="110"/>
      <c r="F228" s="111"/>
      <c r="G228" s="111"/>
      <c r="H228" s="111"/>
      <c r="I228" s="111"/>
      <c r="J228" s="111"/>
      <c r="L228" s="110"/>
      <c r="M228" s="110"/>
      <c r="N228" s="110"/>
    </row>
    <row r="229" spans="5:14" x14ac:dyDescent="0.4">
      <c r="E229" s="110"/>
      <c r="F229" s="111"/>
      <c r="G229" s="111"/>
      <c r="H229" s="111"/>
      <c r="I229" s="111"/>
      <c r="J229" s="111"/>
      <c r="L229" s="110"/>
      <c r="M229" s="110"/>
      <c r="N229" s="110"/>
    </row>
    <row r="230" spans="5:14" x14ac:dyDescent="0.4">
      <c r="E230" s="110"/>
      <c r="F230" s="111"/>
      <c r="G230" s="111"/>
      <c r="H230" s="111"/>
      <c r="I230" s="111"/>
      <c r="J230" s="111"/>
      <c r="L230" s="110"/>
      <c r="M230" s="110"/>
      <c r="N230" s="110"/>
    </row>
    <row r="231" spans="5:14" x14ac:dyDescent="0.4">
      <c r="E231" s="110"/>
      <c r="F231" s="111"/>
      <c r="G231" s="111"/>
      <c r="H231" s="111"/>
      <c r="I231" s="111"/>
      <c r="J231" s="111"/>
      <c r="L231" s="110"/>
      <c r="M231" s="110"/>
      <c r="N231" s="110"/>
    </row>
    <row r="232" spans="5:14" x14ac:dyDescent="0.4">
      <c r="E232" s="110"/>
      <c r="F232" s="111"/>
      <c r="G232" s="111"/>
      <c r="H232" s="111"/>
      <c r="I232" s="111"/>
      <c r="J232" s="111"/>
      <c r="L232" s="110"/>
      <c r="M232" s="110"/>
      <c r="N232" s="110"/>
    </row>
  </sheetData>
  <sheetProtection selectLockedCells="1" selectUnlockedCells="1"/>
  <autoFilter ref="A13:N193"/>
  <mergeCells count="10">
    <mergeCell ref="L9:M9"/>
    <mergeCell ref="A2:N2"/>
    <mergeCell ref="A7:A9"/>
    <mergeCell ref="B7:B9"/>
    <mergeCell ref="C7:C9"/>
    <mergeCell ref="E7:N7"/>
    <mergeCell ref="N8:N9"/>
    <mergeCell ref="D8:F8"/>
    <mergeCell ref="G8:I8"/>
    <mergeCell ref="J8:M8"/>
  </mergeCells>
  <phoneticPr fontId="1"/>
  <conditionalFormatting sqref="K14:K193">
    <cfRule type="expression" dxfId="45" priority="10">
      <formula>AND(OR(#REF!="○",#REF!="○"),$K14&lt;&gt;"")</formula>
    </cfRule>
  </conditionalFormatting>
  <conditionalFormatting sqref="I14:J193">
    <cfRule type="expression" dxfId="44" priority="12">
      <formula>AND(OR(#REF!="○",#REF!="○"),$I14&lt;&gt;"")</formula>
    </cfRule>
  </conditionalFormatting>
  <conditionalFormatting sqref="H14:H193">
    <cfRule type="expression" dxfId="43" priority="13">
      <formula>AND(OR(#REF!="○",#REF!="○"),$H14&lt;&gt;"")</formula>
    </cfRule>
  </conditionalFormatting>
  <conditionalFormatting sqref="F14:G193">
    <cfRule type="expression" dxfId="42" priority="14">
      <formula>AND(OR(#REF!="○",#REF!="○"),$F14&lt;&gt;"")</formula>
    </cfRule>
  </conditionalFormatting>
  <conditionalFormatting sqref="E14:E193">
    <cfRule type="expression" dxfId="41" priority="17">
      <formula>AND(OR(#REF!="○",#REF!="○"),$E14&lt;&gt;"")</formula>
    </cfRule>
  </conditionalFormatting>
  <conditionalFormatting sqref="O14:O193">
    <cfRule type="expression" dxfId="40" priority="6">
      <formula>$O14="NG"</formula>
    </cfRule>
  </conditionalFormatting>
  <conditionalFormatting sqref="N14:N193">
    <cfRule type="expression" dxfId="39" priority="3">
      <formula>$L14=""</formula>
    </cfRule>
  </conditionalFormatting>
  <conditionalFormatting sqref="M14:M193">
    <cfRule type="expression" dxfId="38" priority="2">
      <formula>$L14=""</formula>
    </cfRule>
  </conditionalFormatting>
  <conditionalFormatting sqref="M14:N193">
    <cfRule type="containsBlanks" dxfId="37" priority="4">
      <formula>LEN(TRIM(M14))=0</formula>
    </cfRule>
  </conditionalFormatting>
  <conditionalFormatting sqref="K14:N193">
    <cfRule type="expression" dxfId="36" priority="29">
      <formula>AND($F14="",$I14="")</formula>
    </cfRule>
  </conditionalFormatting>
  <dataValidations count="3">
    <dataValidation type="whole" allowBlank="1" showInputMessage="1" showErrorMessage="1" sqref="L11 F11:F12 G12:K12 I11:J11">
      <formula1>0</formula1>
      <formula2>10000000</formula2>
    </dataValidation>
    <dataValidation type="whole" operator="greaterThanOrEqual" allowBlank="1" showInputMessage="1" showErrorMessage="1" error="「１」以上の整数を入力してください。" prompt="整数で入力してください。_x000a_※「０」の場合は、入力しないでください。" sqref="E14:F193 H14:I193">
      <formula1>1</formula1>
    </dataValidation>
    <dataValidation type="whole" operator="greaterThanOrEqual" allowBlank="1" showInputMessage="1" showErrorMessage="1" error="整数で入力してください。_x000a_※「０」の場合は、入力しないでください。" prompt="整数で入力してください。_x000a_※「０」の場合は、入力しないでください。" sqref="K14:L193">
      <formula1>1</formula1>
    </dataValidation>
  </dataValidations>
  <printOptions horizontalCentered="1"/>
  <pageMargins left="0.39370078740157483" right="0.39370078740157483" top="0.23622047244094491" bottom="0.23622047244094491" header="0.31496062992125984" footer="0.31496062992125984"/>
  <pageSetup paperSize="9" scale="51" fitToHeight="0" orientation="landscape" cellComments="asDisplayed" r:id="rId1"/>
  <drawing r:id="rId2"/>
  <extLst>
    <ext xmlns:x14="http://schemas.microsoft.com/office/spreadsheetml/2009/9/main" uri="{CCE6A557-97BC-4b89-ADB6-D9C93CAAB3DF}">
      <x14:dataValidations xmlns:xm="http://schemas.microsoft.com/office/excel/2006/main" count="2">
        <x14:dataValidation type="list" showInputMessage="1" showErrorMessage="1" prompt="プルダウンリストから学校種別を選択">
          <x14:formula1>
            <xm:f>リスト!$A$2:$A$10</xm:f>
          </x14:formula1>
          <xm:sqref>B14:B193</xm:sqref>
        </x14:dataValidation>
        <x14:dataValidation type="list" allowBlank="1" showInputMessage="1" showErrorMessage="1" prompt="プルダウンから対策実施時期の終期を選択">
          <x14:formula1>
            <xm:f>リスト!$B$3:$B$9</xm:f>
          </x14:formula1>
          <xm:sqref>M14:M193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A1:V233"/>
  <sheetViews>
    <sheetView view="pageBreakPreview" zoomScale="70" zoomScaleNormal="100" zoomScaleSheetLayoutView="70" workbookViewId="0">
      <selection activeCell="S23" sqref="S23"/>
    </sheetView>
  </sheetViews>
  <sheetFormatPr defaultRowHeight="15.75" x14ac:dyDescent="0.4"/>
  <cols>
    <col min="1" max="1" width="15.625" style="38" customWidth="1"/>
    <col min="2" max="2" width="15.625" style="106" customWidth="1"/>
    <col min="3" max="3" width="20.625" style="106" customWidth="1"/>
    <col min="4" max="4" width="10.625" style="106" customWidth="1"/>
    <col min="5" max="5" width="15.625" style="106" customWidth="1"/>
    <col min="6" max="10" width="15.625" style="38" customWidth="1"/>
    <col min="11" max="12" width="15.625" style="106" customWidth="1"/>
    <col min="13" max="13" width="45.625" style="106" customWidth="1"/>
    <col min="14" max="14" width="15.625" style="38" customWidth="1"/>
    <col min="15" max="19" width="15.625" style="106" customWidth="1"/>
    <col min="20" max="20" width="45.625" style="106" customWidth="1"/>
    <col min="21" max="16384" width="9" style="38"/>
  </cols>
  <sheetData>
    <row r="1" spans="1:22" ht="29.25" customHeight="1" thickBot="1" x14ac:dyDescent="0.45">
      <c r="B1" s="39"/>
      <c r="C1" s="39"/>
      <c r="D1" s="39"/>
      <c r="E1" s="40"/>
      <c r="F1" s="41"/>
      <c r="J1" s="42"/>
      <c r="K1" s="39"/>
      <c r="L1" s="43"/>
      <c r="M1" s="43"/>
      <c r="N1" s="42"/>
      <c r="O1" s="39"/>
      <c r="P1" s="43"/>
      <c r="Q1" s="39"/>
      <c r="R1" s="43"/>
      <c r="S1" s="43"/>
      <c r="T1" s="44"/>
      <c r="U1" s="45" t="s">
        <v>98</v>
      </c>
    </row>
    <row r="2" spans="1:22" ht="22.5" customHeight="1" x14ac:dyDescent="0.4">
      <c r="A2" s="280" t="s">
        <v>41</v>
      </c>
      <c r="B2" s="280"/>
      <c r="C2" s="280"/>
      <c r="D2" s="280"/>
      <c r="E2" s="280"/>
      <c r="F2" s="280"/>
      <c r="G2" s="280"/>
      <c r="H2" s="280"/>
      <c r="I2" s="280"/>
      <c r="J2" s="280"/>
      <c r="K2" s="280"/>
      <c r="L2" s="280"/>
      <c r="M2" s="280"/>
      <c r="N2" s="280"/>
      <c r="O2" s="280"/>
      <c r="P2" s="280"/>
      <c r="Q2" s="280"/>
      <c r="R2" s="280"/>
      <c r="S2" s="280"/>
      <c r="T2" s="280"/>
    </row>
    <row r="3" spans="1:22" ht="10.5" customHeight="1" x14ac:dyDescent="0.4">
      <c r="B3" s="46"/>
      <c r="C3" s="46"/>
      <c r="D3" s="46"/>
      <c r="E3" s="46"/>
      <c r="K3" s="46"/>
      <c r="L3" s="46"/>
      <c r="M3" s="46"/>
      <c r="O3" s="46"/>
      <c r="P3" s="46"/>
      <c r="Q3" s="46"/>
      <c r="R3" s="46"/>
      <c r="S3" s="46"/>
      <c r="T3" s="46"/>
    </row>
    <row r="4" spans="1:22" s="49" customFormat="1" ht="16.5" customHeight="1" x14ac:dyDescent="0.35">
      <c r="A4" s="47" t="s">
        <v>13</v>
      </c>
      <c r="B4" s="48"/>
      <c r="C4" s="48"/>
      <c r="D4" s="48"/>
      <c r="E4" s="48"/>
      <c r="F4" s="48"/>
      <c r="G4" s="48"/>
      <c r="H4" s="48"/>
      <c r="I4" s="48"/>
      <c r="J4" s="48"/>
      <c r="K4" s="48"/>
      <c r="L4" s="48"/>
      <c r="M4" s="48"/>
      <c r="N4" s="48"/>
      <c r="O4" s="48"/>
      <c r="P4" s="48"/>
      <c r="Q4" s="48"/>
      <c r="R4" s="48"/>
      <c r="S4" s="48"/>
      <c r="T4" s="48"/>
    </row>
    <row r="5" spans="1:22" ht="16.5" customHeight="1" x14ac:dyDescent="0.35">
      <c r="A5" s="47" t="s">
        <v>38</v>
      </c>
      <c r="B5" s="48"/>
      <c r="C5" s="48"/>
      <c r="D5" s="48"/>
      <c r="E5" s="48"/>
      <c r="F5" s="48"/>
      <c r="G5" s="48"/>
      <c r="H5" s="48"/>
      <c r="I5" s="48"/>
      <c r="J5" s="48"/>
      <c r="K5" s="48"/>
      <c r="L5" s="48"/>
      <c r="M5" s="48"/>
      <c r="N5" s="48"/>
      <c r="O5" s="48"/>
      <c r="P5" s="48"/>
      <c r="Q5" s="48"/>
      <c r="R5" s="48"/>
      <c r="S5" s="48"/>
      <c r="T5" s="48"/>
    </row>
    <row r="6" spans="1:22" ht="16.5" customHeight="1" thickBot="1" x14ac:dyDescent="0.4">
      <c r="A6" s="50"/>
      <c r="B6" s="48"/>
      <c r="C6" s="50"/>
      <c r="D6" s="50"/>
      <c r="E6" s="48"/>
      <c r="F6" s="48"/>
      <c r="G6" s="48"/>
      <c r="H6" s="48"/>
      <c r="I6" s="48"/>
      <c r="J6" s="48"/>
      <c r="K6" s="48"/>
      <c r="L6" s="48"/>
      <c r="M6" s="48"/>
      <c r="N6" s="48"/>
      <c r="O6" s="48"/>
      <c r="P6" s="48"/>
      <c r="Q6" s="48"/>
      <c r="R6" s="48"/>
      <c r="S6" s="48"/>
      <c r="T6" s="48"/>
    </row>
    <row r="7" spans="1:22" s="52" customFormat="1" ht="30" customHeight="1" thickBot="1" x14ac:dyDescent="0.45">
      <c r="A7" s="281" t="s">
        <v>101</v>
      </c>
      <c r="B7" s="284" t="s">
        <v>0</v>
      </c>
      <c r="C7" s="284" t="s">
        <v>83</v>
      </c>
      <c r="D7" s="51"/>
      <c r="E7" s="287" t="s">
        <v>44</v>
      </c>
      <c r="F7" s="288"/>
      <c r="G7" s="288"/>
      <c r="H7" s="288"/>
      <c r="I7" s="288"/>
      <c r="J7" s="288"/>
      <c r="K7" s="288"/>
      <c r="L7" s="288"/>
      <c r="M7" s="288"/>
      <c r="N7" s="288"/>
      <c r="O7" s="288"/>
      <c r="P7" s="288"/>
      <c r="Q7" s="288"/>
      <c r="R7" s="288"/>
      <c r="S7" s="288"/>
      <c r="T7" s="289"/>
    </row>
    <row r="8" spans="1:22" s="52" customFormat="1" ht="50.1" customHeight="1" x14ac:dyDescent="0.4">
      <c r="A8" s="282"/>
      <c r="B8" s="285"/>
      <c r="C8" s="285"/>
      <c r="D8" s="293" t="s">
        <v>58</v>
      </c>
      <c r="E8" s="294"/>
      <c r="F8" s="295"/>
      <c r="G8" s="301" t="s">
        <v>56</v>
      </c>
      <c r="H8" s="302"/>
      <c r="I8" s="302"/>
      <c r="J8" s="302"/>
      <c r="K8" s="302"/>
      <c r="L8" s="303"/>
      <c r="M8" s="304" t="s">
        <v>62</v>
      </c>
      <c r="N8" s="307" t="s">
        <v>66</v>
      </c>
      <c r="O8" s="308"/>
      <c r="P8" s="308"/>
      <c r="Q8" s="308"/>
      <c r="R8" s="308"/>
      <c r="S8" s="309"/>
      <c r="T8" s="292" t="s">
        <v>64</v>
      </c>
    </row>
    <row r="9" spans="1:22" s="52" customFormat="1" ht="30" customHeight="1" x14ac:dyDescent="0.4">
      <c r="A9" s="283"/>
      <c r="B9" s="286"/>
      <c r="C9" s="286"/>
      <c r="D9" s="312" t="s">
        <v>69</v>
      </c>
      <c r="E9" s="313" t="s">
        <v>48</v>
      </c>
      <c r="F9" s="315" t="s">
        <v>49</v>
      </c>
      <c r="G9" s="317" t="s">
        <v>54</v>
      </c>
      <c r="H9" s="319" t="s">
        <v>55</v>
      </c>
      <c r="I9" s="326" t="s">
        <v>53</v>
      </c>
      <c r="J9" s="327"/>
      <c r="K9" s="327"/>
      <c r="L9" s="328"/>
      <c r="M9" s="305"/>
      <c r="N9" s="317" t="s">
        <v>60</v>
      </c>
      <c r="O9" s="299" t="s">
        <v>61</v>
      </c>
      <c r="P9" s="300"/>
      <c r="Q9" s="323" t="s">
        <v>59</v>
      </c>
      <c r="R9" s="323"/>
      <c r="S9" s="324"/>
      <c r="T9" s="310"/>
    </row>
    <row r="10" spans="1:22" s="56" customFormat="1" ht="30" customHeight="1" x14ac:dyDescent="0.4">
      <c r="A10" s="283"/>
      <c r="B10" s="286"/>
      <c r="C10" s="286"/>
      <c r="D10" s="312"/>
      <c r="E10" s="314"/>
      <c r="F10" s="316"/>
      <c r="G10" s="318"/>
      <c r="H10" s="320"/>
      <c r="I10" s="53" t="s">
        <v>45</v>
      </c>
      <c r="J10" s="54" t="s">
        <v>51</v>
      </c>
      <c r="K10" s="299" t="s">
        <v>52</v>
      </c>
      <c r="L10" s="325"/>
      <c r="M10" s="305"/>
      <c r="N10" s="318"/>
      <c r="O10" s="321"/>
      <c r="P10" s="322"/>
      <c r="Q10" s="55" t="s">
        <v>51</v>
      </c>
      <c r="R10" s="299" t="s">
        <v>52</v>
      </c>
      <c r="S10" s="325"/>
      <c r="T10" s="310"/>
    </row>
    <row r="11" spans="1:22" s="56" customFormat="1" ht="30" customHeight="1" x14ac:dyDescent="0.4">
      <c r="A11" s="57"/>
      <c r="B11" s="58"/>
      <c r="C11" s="59"/>
      <c r="D11" s="60" t="s">
        <v>16</v>
      </c>
      <c r="E11" s="61" t="s">
        <v>16</v>
      </c>
      <c r="F11" s="62" t="s">
        <v>16</v>
      </c>
      <c r="G11" s="63" t="s">
        <v>16</v>
      </c>
      <c r="H11" s="61" t="s">
        <v>16</v>
      </c>
      <c r="I11" s="64" t="s">
        <v>16</v>
      </c>
      <c r="J11" s="61" t="s">
        <v>15</v>
      </c>
      <c r="K11" s="65" t="s">
        <v>15</v>
      </c>
      <c r="L11" s="66" t="s">
        <v>12</v>
      </c>
      <c r="M11" s="306"/>
      <c r="N11" s="63" t="s">
        <v>15</v>
      </c>
      <c r="O11" s="65" t="s">
        <v>15</v>
      </c>
      <c r="P11" s="67" t="s">
        <v>39</v>
      </c>
      <c r="Q11" s="68" t="s">
        <v>15</v>
      </c>
      <c r="R11" s="61" t="s">
        <v>15</v>
      </c>
      <c r="S11" s="66" t="s">
        <v>12</v>
      </c>
      <c r="T11" s="311"/>
    </row>
    <row r="12" spans="1:22" s="56" customFormat="1" ht="34.5" customHeight="1" thickBot="1" x14ac:dyDescent="0.45">
      <c r="A12" s="9" t="s">
        <v>102</v>
      </c>
      <c r="B12" s="11" t="s">
        <v>10</v>
      </c>
      <c r="C12" s="12">
        <f>SUBTOTAL(3,C15:C194)</f>
        <v>0</v>
      </c>
      <c r="D12" s="176">
        <f t="shared" ref="D12:K12" si="0">SUBTOTAL(9,D15:D194)</f>
        <v>0</v>
      </c>
      <c r="E12" s="10">
        <f t="shared" si="0"/>
        <v>0</v>
      </c>
      <c r="F12" s="14">
        <f t="shared" si="0"/>
        <v>0</v>
      </c>
      <c r="G12" s="177">
        <f t="shared" si="0"/>
        <v>0</v>
      </c>
      <c r="H12" s="10"/>
      <c r="I12" s="178">
        <f t="shared" si="0"/>
        <v>0</v>
      </c>
      <c r="J12" s="10">
        <f t="shared" si="0"/>
        <v>0</v>
      </c>
      <c r="K12" s="13">
        <f t="shared" si="0"/>
        <v>0</v>
      </c>
      <c r="L12" s="179"/>
      <c r="M12" s="180"/>
      <c r="N12" s="177">
        <f>SUBTOTAL(9,N15:N194)</f>
        <v>0</v>
      </c>
      <c r="O12" s="13">
        <f>SUBTOTAL(9,O15:O194)</f>
        <v>0</v>
      </c>
      <c r="P12" s="181"/>
      <c r="Q12" s="178">
        <f>SUBTOTAL(9,Q15:Q194)</f>
        <v>0</v>
      </c>
      <c r="R12" s="10">
        <f>SUBTOTAL(9,R15:R194)</f>
        <v>0</v>
      </c>
      <c r="S12" s="179"/>
      <c r="T12" s="196"/>
      <c r="U12" s="71"/>
    </row>
    <row r="13" spans="1:22" s="56" customFormat="1" ht="34.5" customHeight="1" thickBot="1" x14ac:dyDescent="0.45">
      <c r="A13" s="8"/>
      <c r="B13" s="8"/>
      <c r="C13" s="8"/>
      <c r="D13" s="8"/>
      <c r="E13" s="8"/>
      <c r="F13" s="8"/>
      <c r="G13" s="8"/>
      <c r="H13" s="8"/>
      <c r="I13" s="8"/>
      <c r="J13" s="8"/>
      <c r="K13" s="8"/>
      <c r="L13" s="8"/>
      <c r="M13" s="8"/>
      <c r="N13" s="8"/>
      <c r="O13" s="8"/>
      <c r="P13" s="8"/>
      <c r="Q13" s="8"/>
      <c r="R13" s="8"/>
      <c r="S13" s="8"/>
      <c r="T13" s="8"/>
      <c r="U13" s="29"/>
    </row>
    <row r="14" spans="1:22" s="56" customFormat="1" ht="24.75" customHeight="1" thickBot="1" x14ac:dyDescent="0.45">
      <c r="A14" s="267" t="s">
        <v>94</v>
      </c>
      <c r="B14" s="268" t="s">
        <v>0</v>
      </c>
      <c r="C14" s="260" t="s">
        <v>11</v>
      </c>
      <c r="D14" s="228" t="s">
        <v>76</v>
      </c>
      <c r="E14" s="229" t="s">
        <v>72</v>
      </c>
      <c r="F14" s="230" t="s">
        <v>73</v>
      </c>
      <c r="G14" s="231" t="s">
        <v>79</v>
      </c>
      <c r="H14" s="232" t="s">
        <v>80</v>
      </c>
      <c r="I14" s="233" t="s">
        <v>81</v>
      </c>
      <c r="J14" s="232" t="s">
        <v>82</v>
      </c>
      <c r="K14" s="234" t="s">
        <v>86</v>
      </c>
      <c r="L14" s="259" t="s">
        <v>91</v>
      </c>
      <c r="M14" s="260" t="s">
        <v>63</v>
      </c>
      <c r="N14" s="231" t="s">
        <v>87</v>
      </c>
      <c r="O14" s="234" t="s">
        <v>88</v>
      </c>
      <c r="P14" s="234" t="s">
        <v>92</v>
      </c>
      <c r="Q14" s="234" t="s">
        <v>89</v>
      </c>
      <c r="R14" s="234" t="s">
        <v>90</v>
      </c>
      <c r="S14" s="81" t="s">
        <v>93</v>
      </c>
      <c r="T14" s="275" t="s">
        <v>47</v>
      </c>
      <c r="U14" s="276" t="s">
        <v>42</v>
      </c>
      <c r="V14" s="277"/>
    </row>
    <row r="15" spans="1:22" s="89" customFormat="1" ht="34.5" customHeight="1" thickTop="1" x14ac:dyDescent="0.4">
      <c r="A15" s="269" t="str">
        <f t="shared" ref="A15:A78" si="1">IF($A$12="","",$A$12)</f>
        <v>○○</v>
      </c>
      <c r="B15" s="270"/>
      <c r="C15" s="271"/>
      <c r="D15" s="235" t="str">
        <f>IF($E15+$F15&lt;&gt;0,$E15+$F15,"")</f>
        <v/>
      </c>
      <c r="E15" s="236"/>
      <c r="F15" s="237"/>
      <c r="G15" s="238"/>
      <c r="H15" s="239"/>
      <c r="I15" s="240"/>
      <c r="J15" s="239"/>
      <c r="K15" s="241"/>
      <c r="L15" s="261"/>
      <c r="M15" s="262"/>
      <c r="N15" s="238"/>
      <c r="O15" s="241"/>
      <c r="P15" s="256"/>
      <c r="Q15" s="241"/>
      <c r="R15" s="241"/>
      <c r="S15" s="86"/>
      <c r="T15" s="87"/>
      <c r="U15" s="278" t="str">
        <f t="shared" ref="U15:U78" si="2">IFERROR(IF(OR($F15&lt;&gt;($N15+$O15+$Q15+$R15),$E15&lt;&gt;($I15+$J15+$K15+$G15+$H15)),"NG",""),"")</f>
        <v/>
      </c>
      <c r="V15" s="221" t="str">
        <f t="shared" ref="V15:V78" si="3">IF($U15="NG","※「A=C+D+E+F+G」、「B=H+I+J+K」となるように入力してください。","")</f>
        <v/>
      </c>
    </row>
    <row r="16" spans="1:22" s="89" customFormat="1" ht="34.5" customHeight="1" x14ac:dyDescent="0.4">
      <c r="A16" s="272" t="str">
        <f t="shared" si="1"/>
        <v>○○</v>
      </c>
      <c r="B16" s="273"/>
      <c r="C16" s="274"/>
      <c r="D16" s="242" t="str">
        <f t="shared" ref="D16:D79" si="4">IF($E16+$F16&lt;&gt;0,$E16+$F16,"")</f>
        <v/>
      </c>
      <c r="E16" s="243"/>
      <c r="F16" s="244"/>
      <c r="G16" s="245"/>
      <c r="H16" s="246"/>
      <c r="I16" s="247"/>
      <c r="J16" s="246"/>
      <c r="K16" s="248"/>
      <c r="L16" s="263"/>
      <c r="M16" s="264"/>
      <c r="N16" s="245"/>
      <c r="O16" s="248"/>
      <c r="P16" s="257"/>
      <c r="Q16" s="248"/>
      <c r="R16" s="248"/>
      <c r="S16" s="94"/>
      <c r="T16" s="95"/>
      <c r="U16" s="278" t="str">
        <f t="shared" si="2"/>
        <v/>
      </c>
      <c r="V16" s="221" t="str">
        <f t="shared" si="3"/>
        <v/>
      </c>
    </row>
    <row r="17" spans="1:22" s="89" customFormat="1" ht="34.5" customHeight="1" x14ac:dyDescent="0.4">
      <c r="A17" s="272" t="str">
        <f t="shared" si="1"/>
        <v>○○</v>
      </c>
      <c r="B17" s="273"/>
      <c r="C17" s="274"/>
      <c r="D17" s="242" t="str">
        <f t="shared" si="4"/>
        <v/>
      </c>
      <c r="E17" s="243"/>
      <c r="F17" s="244"/>
      <c r="G17" s="245"/>
      <c r="H17" s="246"/>
      <c r="I17" s="247"/>
      <c r="J17" s="246"/>
      <c r="K17" s="248"/>
      <c r="L17" s="263"/>
      <c r="M17" s="264"/>
      <c r="N17" s="245"/>
      <c r="O17" s="248"/>
      <c r="P17" s="257"/>
      <c r="Q17" s="248"/>
      <c r="R17" s="248"/>
      <c r="S17" s="94"/>
      <c r="T17" s="95"/>
      <c r="U17" s="278" t="str">
        <f t="shared" si="2"/>
        <v/>
      </c>
      <c r="V17" s="221" t="str">
        <f t="shared" si="3"/>
        <v/>
      </c>
    </row>
    <row r="18" spans="1:22" s="89" customFormat="1" ht="34.5" customHeight="1" x14ac:dyDescent="0.4">
      <c r="A18" s="272" t="str">
        <f t="shared" si="1"/>
        <v>○○</v>
      </c>
      <c r="B18" s="273"/>
      <c r="C18" s="274"/>
      <c r="D18" s="242" t="str">
        <f t="shared" si="4"/>
        <v/>
      </c>
      <c r="E18" s="243"/>
      <c r="F18" s="244"/>
      <c r="G18" s="245"/>
      <c r="H18" s="246"/>
      <c r="I18" s="247"/>
      <c r="J18" s="246"/>
      <c r="K18" s="248"/>
      <c r="L18" s="263"/>
      <c r="M18" s="264"/>
      <c r="N18" s="245"/>
      <c r="O18" s="248"/>
      <c r="P18" s="257"/>
      <c r="Q18" s="248"/>
      <c r="R18" s="248"/>
      <c r="S18" s="94"/>
      <c r="T18" s="95"/>
      <c r="U18" s="278" t="str">
        <f t="shared" si="2"/>
        <v/>
      </c>
      <c r="V18" s="221" t="str">
        <f t="shared" si="3"/>
        <v/>
      </c>
    </row>
    <row r="19" spans="1:22" s="89" customFormat="1" ht="34.5" customHeight="1" x14ac:dyDescent="0.4">
      <c r="A19" s="272" t="str">
        <f t="shared" si="1"/>
        <v>○○</v>
      </c>
      <c r="B19" s="273"/>
      <c r="C19" s="274"/>
      <c r="D19" s="242" t="str">
        <f t="shared" si="4"/>
        <v/>
      </c>
      <c r="E19" s="243"/>
      <c r="F19" s="244"/>
      <c r="G19" s="245"/>
      <c r="H19" s="246"/>
      <c r="I19" s="247"/>
      <c r="J19" s="246"/>
      <c r="K19" s="248"/>
      <c r="L19" s="263"/>
      <c r="M19" s="264"/>
      <c r="N19" s="245"/>
      <c r="O19" s="248"/>
      <c r="P19" s="257"/>
      <c r="Q19" s="248"/>
      <c r="R19" s="248"/>
      <c r="S19" s="94"/>
      <c r="T19" s="95"/>
      <c r="U19" s="278" t="str">
        <f t="shared" si="2"/>
        <v/>
      </c>
      <c r="V19" s="221" t="str">
        <f t="shared" si="3"/>
        <v/>
      </c>
    </row>
    <row r="20" spans="1:22" s="89" customFormat="1" ht="34.5" customHeight="1" x14ac:dyDescent="0.4">
      <c r="A20" s="272" t="str">
        <f t="shared" si="1"/>
        <v>○○</v>
      </c>
      <c r="B20" s="273"/>
      <c r="C20" s="274"/>
      <c r="D20" s="242" t="str">
        <f t="shared" si="4"/>
        <v/>
      </c>
      <c r="E20" s="243"/>
      <c r="F20" s="244"/>
      <c r="G20" s="245"/>
      <c r="H20" s="246"/>
      <c r="I20" s="247"/>
      <c r="J20" s="246"/>
      <c r="K20" s="248"/>
      <c r="L20" s="263"/>
      <c r="M20" s="264"/>
      <c r="N20" s="245"/>
      <c r="O20" s="248"/>
      <c r="P20" s="257"/>
      <c r="Q20" s="248"/>
      <c r="R20" s="248"/>
      <c r="S20" s="94"/>
      <c r="T20" s="95"/>
      <c r="U20" s="278" t="str">
        <f t="shared" si="2"/>
        <v/>
      </c>
      <c r="V20" s="221" t="str">
        <f t="shared" si="3"/>
        <v/>
      </c>
    </row>
    <row r="21" spans="1:22" s="89" customFormat="1" ht="34.5" customHeight="1" x14ac:dyDescent="0.4">
      <c r="A21" s="272" t="str">
        <f t="shared" si="1"/>
        <v>○○</v>
      </c>
      <c r="B21" s="273"/>
      <c r="C21" s="274"/>
      <c r="D21" s="242" t="str">
        <f t="shared" si="4"/>
        <v/>
      </c>
      <c r="E21" s="243"/>
      <c r="F21" s="244"/>
      <c r="G21" s="245"/>
      <c r="H21" s="246"/>
      <c r="I21" s="247"/>
      <c r="J21" s="246"/>
      <c r="K21" s="248"/>
      <c r="L21" s="263"/>
      <c r="M21" s="264"/>
      <c r="N21" s="245"/>
      <c r="O21" s="248"/>
      <c r="P21" s="257"/>
      <c r="Q21" s="248"/>
      <c r="R21" s="248"/>
      <c r="S21" s="94"/>
      <c r="T21" s="95"/>
      <c r="U21" s="278" t="str">
        <f t="shared" si="2"/>
        <v/>
      </c>
      <c r="V21" s="221" t="str">
        <f t="shared" si="3"/>
        <v/>
      </c>
    </row>
    <row r="22" spans="1:22" s="89" customFormat="1" ht="34.5" customHeight="1" x14ac:dyDescent="0.4">
      <c r="A22" s="272" t="str">
        <f t="shared" si="1"/>
        <v>○○</v>
      </c>
      <c r="B22" s="273"/>
      <c r="C22" s="274"/>
      <c r="D22" s="242" t="str">
        <f t="shared" si="4"/>
        <v/>
      </c>
      <c r="E22" s="243"/>
      <c r="F22" s="244"/>
      <c r="G22" s="245"/>
      <c r="H22" s="246"/>
      <c r="I22" s="247"/>
      <c r="J22" s="246"/>
      <c r="K22" s="248"/>
      <c r="L22" s="263"/>
      <c r="M22" s="264"/>
      <c r="N22" s="245"/>
      <c r="O22" s="248"/>
      <c r="P22" s="257"/>
      <c r="Q22" s="248"/>
      <c r="R22" s="248"/>
      <c r="S22" s="94"/>
      <c r="T22" s="95"/>
      <c r="U22" s="278" t="str">
        <f t="shared" si="2"/>
        <v/>
      </c>
      <c r="V22" s="221" t="str">
        <f t="shared" si="3"/>
        <v/>
      </c>
    </row>
    <row r="23" spans="1:22" s="89" customFormat="1" ht="34.5" customHeight="1" x14ac:dyDescent="0.4">
      <c r="A23" s="272" t="str">
        <f t="shared" si="1"/>
        <v>○○</v>
      </c>
      <c r="B23" s="273"/>
      <c r="C23" s="274"/>
      <c r="D23" s="242" t="str">
        <f t="shared" si="4"/>
        <v/>
      </c>
      <c r="E23" s="243"/>
      <c r="F23" s="244"/>
      <c r="G23" s="245"/>
      <c r="H23" s="246"/>
      <c r="I23" s="247"/>
      <c r="J23" s="246"/>
      <c r="K23" s="248"/>
      <c r="L23" s="263"/>
      <c r="M23" s="264"/>
      <c r="N23" s="245"/>
      <c r="O23" s="248"/>
      <c r="P23" s="257"/>
      <c r="Q23" s="248"/>
      <c r="R23" s="248"/>
      <c r="S23" s="94"/>
      <c r="T23" s="95"/>
      <c r="U23" s="278" t="str">
        <f t="shared" si="2"/>
        <v/>
      </c>
      <c r="V23" s="221" t="str">
        <f>IF($U23="NG","※「A=C+D+E+F+G」、「B=H+I+J+K」となるように入力してください。","")</f>
        <v/>
      </c>
    </row>
    <row r="24" spans="1:22" s="89" customFormat="1" ht="34.5" customHeight="1" x14ac:dyDescent="0.4">
      <c r="A24" s="272" t="str">
        <f t="shared" si="1"/>
        <v>○○</v>
      </c>
      <c r="B24" s="273"/>
      <c r="C24" s="274"/>
      <c r="D24" s="242" t="str">
        <f t="shared" si="4"/>
        <v/>
      </c>
      <c r="E24" s="243"/>
      <c r="F24" s="244"/>
      <c r="G24" s="245"/>
      <c r="H24" s="246"/>
      <c r="I24" s="247"/>
      <c r="J24" s="246"/>
      <c r="K24" s="248"/>
      <c r="L24" s="263"/>
      <c r="M24" s="264"/>
      <c r="N24" s="245"/>
      <c r="O24" s="248"/>
      <c r="P24" s="257"/>
      <c r="Q24" s="248"/>
      <c r="R24" s="248"/>
      <c r="S24" s="94"/>
      <c r="T24" s="95"/>
      <c r="U24" s="278" t="str">
        <f t="shared" si="2"/>
        <v/>
      </c>
      <c r="V24" s="221" t="str">
        <f t="shared" si="3"/>
        <v/>
      </c>
    </row>
    <row r="25" spans="1:22" s="89" customFormat="1" ht="34.5" customHeight="1" x14ac:dyDescent="0.4">
      <c r="A25" s="272" t="str">
        <f t="shared" si="1"/>
        <v>○○</v>
      </c>
      <c r="B25" s="273"/>
      <c r="C25" s="274"/>
      <c r="D25" s="242" t="str">
        <f t="shared" si="4"/>
        <v/>
      </c>
      <c r="E25" s="243"/>
      <c r="F25" s="244"/>
      <c r="G25" s="245"/>
      <c r="H25" s="246"/>
      <c r="I25" s="247"/>
      <c r="J25" s="246"/>
      <c r="K25" s="248"/>
      <c r="L25" s="263"/>
      <c r="M25" s="264"/>
      <c r="N25" s="245"/>
      <c r="O25" s="248"/>
      <c r="P25" s="257"/>
      <c r="Q25" s="248"/>
      <c r="R25" s="248"/>
      <c r="S25" s="94"/>
      <c r="T25" s="95"/>
      <c r="U25" s="278" t="str">
        <f t="shared" si="2"/>
        <v/>
      </c>
      <c r="V25" s="221" t="str">
        <f t="shared" si="3"/>
        <v/>
      </c>
    </row>
    <row r="26" spans="1:22" s="89" customFormat="1" ht="34.5" customHeight="1" x14ac:dyDescent="0.4">
      <c r="A26" s="272" t="str">
        <f t="shared" si="1"/>
        <v>○○</v>
      </c>
      <c r="B26" s="273"/>
      <c r="C26" s="274"/>
      <c r="D26" s="242" t="str">
        <f t="shared" si="4"/>
        <v/>
      </c>
      <c r="E26" s="243"/>
      <c r="F26" s="244"/>
      <c r="G26" s="245"/>
      <c r="H26" s="246"/>
      <c r="I26" s="247"/>
      <c r="J26" s="246"/>
      <c r="K26" s="248"/>
      <c r="L26" s="263"/>
      <c r="M26" s="264"/>
      <c r="N26" s="245"/>
      <c r="O26" s="248"/>
      <c r="P26" s="257"/>
      <c r="Q26" s="248"/>
      <c r="R26" s="248"/>
      <c r="S26" s="94"/>
      <c r="T26" s="95"/>
      <c r="U26" s="278" t="str">
        <f t="shared" si="2"/>
        <v/>
      </c>
      <c r="V26" s="221" t="str">
        <f t="shared" si="3"/>
        <v/>
      </c>
    </row>
    <row r="27" spans="1:22" s="89" customFormat="1" ht="34.5" customHeight="1" x14ac:dyDescent="0.4">
      <c r="A27" s="272" t="str">
        <f t="shared" si="1"/>
        <v>○○</v>
      </c>
      <c r="B27" s="273"/>
      <c r="C27" s="274"/>
      <c r="D27" s="242" t="str">
        <f t="shared" si="4"/>
        <v/>
      </c>
      <c r="E27" s="243"/>
      <c r="F27" s="244"/>
      <c r="G27" s="245"/>
      <c r="H27" s="246"/>
      <c r="I27" s="247"/>
      <c r="J27" s="246"/>
      <c r="K27" s="248"/>
      <c r="L27" s="263"/>
      <c r="M27" s="264"/>
      <c r="N27" s="245"/>
      <c r="O27" s="248"/>
      <c r="P27" s="257"/>
      <c r="Q27" s="248"/>
      <c r="R27" s="248"/>
      <c r="S27" s="94"/>
      <c r="T27" s="95"/>
      <c r="U27" s="278" t="str">
        <f t="shared" si="2"/>
        <v/>
      </c>
      <c r="V27" s="221" t="str">
        <f t="shared" si="3"/>
        <v/>
      </c>
    </row>
    <row r="28" spans="1:22" s="89" customFormat="1" ht="34.5" customHeight="1" x14ac:dyDescent="0.4">
      <c r="A28" s="272" t="str">
        <f t="shared" si="1"/>
        <v>○○</v>
      </c>
      <c r="B28" s="273"/>
      <c r="C28" s="274"/>
      <c r="D28" s="242" t="str">
        <f t="shared" si="4"/>
        <v/>
      </c>
      <c r="E28" s="243"/>
      <c r="F28" s="244"/>
      <c r="G28" s="245"/>
      <c r="H28" s="246"/>
      <c r="I28" s="247"/>
      <c r="J28" s="246"/>
      <c r="K28" s="248"/>
      <c r="L28" s="263"/>
      <c r="M28" s="264"/>
      <c r="N28" s="245"/>
      <c r="O28" s="248"/>
      <c r="P28" s="257"/>
      <c r="Q28" s="248"/>
      <c r="R28" s="248"/>
      <c r="S28" s="94"/>
      <c r="T28" s="95"/>
      <c r="U28" s="278" t="str">
        <f t="shared" si="2"/>
        <v/>
      </c>
      <c r="V28" s="221" t="str">
        <f t="shared" si="3"/>
        <v/>
      </c>
    </row>
    <row r="29" spans="1:22" s="89" customFormat="1" ht="34.5" customHeight="1" x14ac:dyDescent="0.4">
      <c r="A29" s="272" t="str">
        <f t="shared" si="1"/>
        <v>○○</v>
      </c>
      <c r="B29" s="273"/>
      <c r="C29" s="274"/>
      <c r="D29" s="242" t="str">
        <f t="shared" si="4"/>
        <v/>
      </c>
      <c r="E29" s="243"/>
      <c r="F29" s="244"/>
      <c r="G29" s="245"/>
      <c r="H29" s="246"/>
      <c r="I29" s="247"/>
      <c r="J29" s="246"/>
      <c r="K29" s="248"/>
      <c r="L29" s="263"/>
      <c r="M29" s="264"/>
      <c r="N29" s="245"/>
      <c r="O29" s="248"/>
      <c r="P29" s="257"/>
      <c r="Q29" s="248"/>
      <c r="R29" s="248"/>
      <c r="S29" s="94"/>
      <c r="T29" s="95"/>
      <c r="U29" s="278" t="str">
        <f t="shared" si="2"/>
        <v/>
      </c>
      <c r="V29" s="221" t="str">
        <f t="shared" si="3"/>
        <v/>
      </c>
    </row>
    <row r="30" spans="1:22" s="89" customFormat="1" ht="34.5" customHeight="1" x14ac:dyDescent="0.4">
      <c r="A30" s="272" t="str">
        <f t="shared" si="1"/>
        <v>○○</v>
      </c>
      <c r="B30" s="273"/>
      <c r="C30" s="274"/>
      <c r="D30" s="242" t="str">
        <f t="shared" si="4"/>
        <v/>
      </c>
      <c r="E30" s="243"/>
      <c r="F30" s="244"/>
      <c r="G30" s="245"/>
      <c r="H30" s="246"/>
      <c r="I30" s="247"/>
      <c r="J30" s="246"/>
      <c r="K30" s="248"/>
      <c r="L30" s="263"/>
      <c r="M30" s="264"/>
      <c r="N30" s="245"/>
      <c r="O30" s="248"/>
      <c r="P30" s="257"/>
      <c r="Q30" s="248"/>
      <c r="R30" s="248"/>
      <c r="S30" s="94"/>
      <c r="T30" s="95"/>
      <c r="U30" s="278" t="str">
        <f t="shared" si="2"/>
        <v/>
      </c>
      <c r="V30" s="221" t="str">
        <f t="shared" si="3"/>
        <v/>
      </c>
    </row>
    <row r="31" spans="1:22" s="89" customFormat="1" ht="34.5" customHeight="1" x14ac:dyDescent="0.4">
      <c r="A31" s="272" t="str">
        <f t="shared" si="1"/>
        <v>○○</v>
      </c>
      <c r="B31" s="273"/>
      <c r="C31" s="274"/>
      <c r="D31" s="242" t="str">
        <f t="shared" si="4"/>
        <v/>
      </c>
      <c r="E31" s="243"/>
      <c r="F31" s="244"/>
      <c r="G31" s="245"/>
      <c r="H31" s="246"/>
      <c r="I31" s="247"/>
      <c r="J31" s="246"/>
      <c r="K31" s="248"/>
      <c r="L31" s="263"/>
      <c r="M31" s="264"/>
      <c r="N31" s="245"/>
      <c r="O31" s="248"/>
      <c r="P31" s="257"/>
      <c r="Q31" s="248"/>
      <c r="R31" s="248"/>
      <c r="S31" s="94"/>
      <c r="T31" s="95"/>
      <c r="U31" s="278" t="str">
        <f t="shared" si="2"/>
        <v/>
      </c>
      <c r="V31" s="221" t="str">
        <f t="shared" si="3"/>
        <v/>
      </c>
    </row>
    <row r="32" spans="1:22" s="89" customFormat="1" ht="34.5" customHeight="1" x14ac:dyDescent="0.4">
      <c r="A32" s="272" t="str">
        <f t="shared" si="1"/>
        <v>○○</v>
      </c>
      <c r="B32" s="273"/>
      <c r="C32" s="274"/>
      <c r="D32" s="242" t="str">
        <f t="shared" si="4"/>
        <v/>
      </c>
      <c r="E32" s="243"/>
      <c r="F32" s="244"/>
      <c r="G32" s="245"/>
      <c r="H32" s="246"/>
      <c r="I32" s="247"/>
      <c r="J32" s="246"/>
      <c r="K32" s="248"/>
      <c r="L32" s="263"/>
      <c r="M32" s="264"/>
      <c r="N32" s="245"/>
      <c r="O32" s="248"/>
      <c r="P32" s="257"/>
      <c r="Q32" s="248"/>
      <c r="R32" s="248"/>
      <c r="S32" s="94"/>
      <c r="T32" s="95"/>
      <c r="U32" s="278" t="str">
        <f t="shared" si="2"/>
        <v/>
      </c>
      <c r="V32" s="221" t="str">
        <f t="shared" si="3"/>
        <v/>
      </c>
    </row>
    <row r="33" spans="1:22" s="89" customFormat="1" ht="34.5" customHeight="1" x14ac:dyDescent="0.4">
      <c r="A33" s="272" t="str">
        <f t="shared" si="1"/>
        <v>○○</v>
      </c>
      <c r="B33" s="273"/>
      <c r="C33" s="274"/>
      <c r="D33" s="242" t="str">
        <f t="shared" si="4"/>
        <v/>
      </c>
      <c r="E33" s="243"/>
      <c r="F33" s="244"/>
      <c r="G33" s="245"/>
      <c r="H33" s="246"/>
      <c r="I33" s="247"/>
      <c r="J33" s="246"/>
      <c r="K33" s="248"/>
      <c r="L33" s="263"/>
      <c r="M33" s="264"/>
      <c r="N33" s="245"/>
      <c r="O33" s="248"/>
      <c r="P33" s="257"/>
      <c r="Q33" s="248"/>
      <c r="R33" s="248"/>
      <c r="S33" s="94"/>
      <c r="T33" s="95"/>
      <c r="U33" s="278" t="str">
        <f t="shared" si="2"/>
        <v/>
      </c>
      <c r="V33" s="221" t="str">
        <f t="shared" si="3"/>
        <v/>
      </c>
    </row>
    <row r="34" spans="1:22" s="89" customFormat="1" ht="34.5" customHeight="1" x14ac:dyDescent="0.4">
      <c r="A34" s="272" t="str">
        <f t="shared" si="1"/>
        <v>○○</v>
      </c>
      <c r="B34" s="273"/>
      <c r="C34" s="274"/>
      <c r="D34" s="242" t="str">
        <f t="shared" si="4"/>
        <v/>
      </c>
      <c r="E34" s="243"/>
      <c r="F34" s="244"/>
      <c r="G34" s="245"/>
      <c r="H34" s="246"/>
      <c r="I34" s="247"/>
      <c r="J34" s="246"/>
      <c r="K34" s="248"/>
      <c r="L34" s="263"/>
      <c r="M34" s="264"/>
      <c r="N34" s="245"/>
      <c r="O34" s="248"/>
      <c r="P34" s="257"/>
      <c r="Q34" s="248"/>
      <c r="R34" s="248"/>
      <c r="S34" s="94"/>
      <c r="T34" s="95"/>
      <c r="U34" s="278" t="str">
        <f t="shared" si="2"/>
        <v/>
      </c>
      <c r="V34" s="221" t="str">
        <f t="shared" si="3"/>
        <v/>
      </c>
    </row>
    <row r="35" spans="1:22" s="89" customFormat="1" ht="34.5" customHeight="1" x14ac:dyDescent="0.4">
      <c r="A35" s="272" t="str">
        <f t="shared" si="1"/>
        <v>○○</v>
      </c>
      <c r="B35" s="273"/>
      <c r="C35" s="274"/>
      <c r="D35" s="242" t="str">
        <f t="shared" si="4"/>
        <v/>
      </c>
      <c r="E35" s="243"/>
      <c r="F35" s="244"/>
      <c r="G35" s="245"/>
      <c r="H35" s="246"/>
      <c r="I35" s="247"/>
      <c r="J35" s="246"/>
      <c r="K35" s="248"/>
      <c r="L35" s="263"/>
      <c r="M35" s="264"/>
      <c r="N35" s="245"/>
      <c r="O35" s="248"/>
      <c r="P35" s="257"/>
      <c r="Q35" s="248"/>
      <c r="R35" s="248"/>
      <c r="S35" s="94"/>
      <c r="T35" s="95"/>
      <c r="U35" s="278" t="str">
        <f t="shared" si="2"/>
        <v/>
      </c>
      <c r="V35" s="221" t="str">
        <f t="shared" si="3"/>
        <v/>
      </c>
    </row>
    <row r="36" spans="1:22" s="89" customFormat="1" ht="34.5" customHeight="1" x14ac:dyDescent="0.4">
      <c r="A36" s="272" t="str">
        <f t="shared" si="1"/>
        <v>○○</v>
      </c>
      <c r="B36" s="273"/>
      <c r="C36" s="274"/>
      <c r="D36" s="242" t="str">
        <f t="shared" si="4"/>
        <v/>
      </c>
      <c r="E36" s="243"/>
      <c r="F36" s="244"/>
      <c r="G36" s="245"/>
      <c r="H36" s="246"/>
      <c r="I36" s="247"/>
      <c r="J36" s="246"/>
      <c r="K36" s="248"/>
      <c r="L36" s="263"/>
      <c r="M36" s="264"/>
      <c r="N36" s="245"/>
      <c r="O36" s="248"/>
      <c r="P36" s="257"/>
      <c r="Q36" s="248"/>
      <c r="R36" s="248"/>
      <c r="S36" s="94"/>
      <c r="T36" s="95"/>
      <c r="U36" s="278" t="str">
        <f t="shared" si="2"/>
        <v/>
      </c>
      <c r="V36" s="221" t="str">
        <f t="shared" si="3"/>
        <v/>
      </c>
    </row>
    <row r="37" spans="1:22" s="89" customFormat="1" ht="34.5" customHeight="1" x14ac:dyDescent="0.4">
      <c r="A37" s="272" t="str">
        <f t="shared" si="1"/>
        <v>○○</v>
      </c>
      <c r="B37" s="273"/>
      <c r="C37" s="274"/>
      <c r="D37" s="242" t="str">
        <f t="shared" si="4"/>
        <v/>
      </c>
      <c r="E37" s="243"/>
      <c r="F37" s="244"/>
      <c r="G37" s="245"/>
      <c r="H37" s="246"/>
      <c r="I37" s="247"/>
      <c r="J37" s="246"/>
      <c r="K37" s="248"/>
      <c r="L37" s="263"/>
      <c r="M37" s="264"/>
      <c r="N37" s="245"/>
      <c r="O37" s="248"/>
      <c r="P37" s="257"/>
      <c r="Q37" s="248"/>
      <c r="R37" s="248"/>
      <c r="S37" s="94"/>
      <c r="T37" s="95"/>
      <c r="U37" s="278" t="str">
        <f t="shared" si="2"/>
        <v/>
      </c>
      <c r="V37" s="221" t="str">
        <f t="shared" si="3"/>
        <v/>
      </c>
    </row>
    <row r="38" spans="1:22" s="89" customFormat="1" ht="34.5" customHeight="1" x14ac:dyDescent="0.4">
      <c r="A38" s="272" t="str">
        <f t="shared" si="1"/>
        <v>○○</v>
      </c>
      <c r="B38" s="273"/>
      <c r="C38" s="274"/>
      <c r="D38" s="242" t="str">
        <f t="shared" si="4"/>
        <v/>
      </c>
      <c r="E38" s="243"/>
      <c r="F38" s="244"/>
      <c r="G38" s="245"/>
      <c r="H38" s="246"/>
      <c r="I38" s="247"/>
      <c r="J38" s="246"/>
      <c r="K38" s="248"/>
      <c r="L38" s="263"/>
      <c r="M38" s="264"/>
      <c r="N38" s="245"/>
      <c r="O38" s="248"/>
      <c r="P38" s="257"/>
      <c r="Q38" s="248"/>
      <c r="R38" s="248"/>
      <c r="S38" s="94"/>
      <c r="T38" s="95"/>
      <c r="U38" s="278" t="str">
        <f t="shared" si="2"/>
        <v/>
      </c>
      <c r="V38" s="221" t="str">
        <f t="shared" si="3"/>
        <v/>
      </c>
    </row>
    <row r="39" spans="1:22" s="89" customFormat="1" ht="34.5" customHeight="1" x14ac:dyDescent="0.4">
      <c r="A39" s="272" t="str">
        <f t="shared" si="1"/>
        <v>○○</v>
      </c>
      <c r="B39" s="273"/>
      <c r="C39" s="274"/>
      <c r="D39" s="242" t="str">
        <f t="shared" si="4"/>
        <v/>
      </c>
      <c r="E39" s="243"/>
      <c r="F39" s="244"/>
      <c r="G39" s="245"/>
      <c r="H39" s="246"/>
      <c r="I39" s="247"/>
      <c r="J39" s="246"/>
      <c r="K39" s="248"/>
      <c r="L39" s="263"/>
      <c r="M39" s="264"/>
      <c r="N39" s="245"/>
      <c r="O39" s="248"/>
      <c r="P39" s="257"/>
      <c r="Q39" s="248"/>
      <c r="R39" s="248"/>
      <c r="S39" s="94"/>
      <c r="T39" s="95"/>
      <c r="U39" s="278" t="str">
        <f t="shared" si="2"/>
        <v/>
      </c>
      <c r="V39" s="221" t="str">
        <f t="shared" si="3"/>
        <v/>
      </c>
    </row>
    <row r="40" spans="1:22" s="89" customFormat="1" ht="34.5" customHeight="1" x14ac:dyDescent="0.4">
      <c r="A40" s="272" t="str">
        <f t="shared" si="1"/>
        <v>○○</v>
      </c>
      <c r="B40" s="273"/>
      <c r="C40" s="274"/>
      <c r="D40" s="242" t="str">
        <f t="shared" si="4"/>
        <v/>
      </c>
      <c r="E40" s="243"/>
      <c r="F40" s="244"/>
      <c r="G40" s="245"/>
      <c r="H40" s="246"/>
      <c r="I40" s="247"/>
      <c r="J40" s="246"/>
      <c r="K40" s="248"/>
      <c r="L40" s="263"/>
      <c r="M40" s="264"/>
      <c r="N40" s="245"/>
      <c r="O40" s="248"/>
      <c r="P40" s="257"/>
      <c r="Q40" s="248"/>
      <c r="R40" s="248"/>
      <c r="S40" s="94"/>
      <c r="T40" s="95"/>
      <c r="U40" s="278" t="str">
        <f t="shared" si="2"/>
        <v/>
      </c>
      <c r="V40" s="221" t="str">
        <f t="shared" si="3"/>
        <v/>
      </c>
    </row>
    <row r="41" spans="1:22" s="89" customFormat="1" ht="34.5" customHeight="1" x14ac:dyDescent="0.4">
      <c r="A41" s="272" t="str">
        <f t="shared" si="1"/>
        <v>○○</v>
      </c>
      <c r="B41" s="273"/>
      <c r="C41" s="274"/>
      <c r="D41" s="242" t="str">
        <f t="shared" si="4"/>
        <v/>
      </c>
      <c r="E41" s="243"/>
      <c r="F41" s="244"/>
      <c r="G41" s="245"/>
      <c r="H41" s="246"/>
      <c r="I41" s="247"/>
      <c r="J41" s="246"/>
      <c r="K41" s="248"/>
      <c r="L41" s="263"/>
      <c r="M41" s="264"/>
      <c r="N41" s="245"/>
      <c r="O41" s="248"/>
      <c r="P41" s="257"/>
      <c r="Q41" s="248"/>
      <c r="R41" s="248"/>
      <c r="S41" s="94"/>
      <c r="T41" s="95"/>
      <c r="U41" s="278" t="str">
        <f t="shared" si="2"/>
        <v/>
      </c>
      <c r="V41" s="221" t="str">
        <f t="shared" si="3"/>
        <v/>
      </c>
    </row>
    <row r="42" spans="1:22" s="89" customFormat="1" ht="34.5" customHeight="1" x14ac:dyDescent="0.4">
      <c r="A42" s="272" t="str">
        <f t="shared" si="1"/>
        <v>○○</v>
      </c>
      <c r="B42" s="273"/>
      <c r="C42" s="274"/>
      <c r="D42" s="242" t="str">
        <f t="shared" si="4"/>
        <v/>
      </c>
      <c r="E42" s="243"/>
      <c r="F42" s="244"/>
      <c r="G42" s="245"/>
      <c r="H42" s="246"/>
      <c r="I42" s="247"/>
      <c r="J42" s="246"/>
      <c r="K42" s="248"/>
      <c r="L42" s="263"/>
      <c r="M42" s="264"/>
      <c r="N42" s="245"/>
      <c r="O42" s="248"/>
      <c r="P42" s="257"/>
      <c r="Q42" s="248"/>
      <c r="R42" s="248"/>
      <c r="S42" s="94"/>
      <c r="T42" s="95"/>
      <c r="U42" s="278" t="str">
        <f t="shared" si="2"/>
        <v/>
      </c>
      <c r="V42" s="221" t="str">
        <f t="shared" si="3"/>
        <v/>
      </c>
    </row>
    <row r="43" spans="1:22" s="89" customFormat="1" ht="34.5" customHeight="1" x14ac:dyDescent="0.4">
      <c r="A43" s="272" t="str">
        <f t="shared" si="1"/>
        <v>○○</v>
      </c>
      <c r="B43" s="273"/>
      <c r="C43" s="274"/>
      <c r="D43" s="242" t="str">
        <f t="shared" si="4"/>
        <v/>
      </c>
      <c r="E43" s="243"/>
      <c r="F43" s="244"/>
      <c r="G43" s="245"/>
      <c r="H43" s="246"/>
      <c r="I43" s="247"/>
      <c r="J43" s="246"/>
      <c r="K43" s="248"/>
      <c r="L43" s="263"/>
      <c r="M43" s="264"/>
      <c r="N43" s="245"/>
      <c r="O43" s="248"/>
      <c r="P43" s="257"/>
      <c r="Q43" s="248"/>
      <c r="R43" s="248"/>
      <c r="S43" s="94"/>
      <c r="T43" s="95"/>
      <c r="U43" s="278" t="str">
        <f t="shared" si="2"/>
        <v/>
      </c>
      <c r="V43" s="221" t="str">
        <f t="shared" si="3"/>
        <v/>
      </c>
    </row>
    <row r="44" spans="1:22" s="89" customFormat="1" ht="34.5" customHeight="1" x14ac:dyDescent="0.4">
      <c r="A44" s="272" t="str">
        <f t="shared" si="1"/>
        <v>○○</v>
      </c>
      <c r="B44" s="273"/>
      <c r="C44" s="274"/>
      <c r="D44" s="242" t="str">
        <f t="shared" si="4"/>
        <v/>
      </c>
      <c r="E44" s="243"/>
      <c r="F44" s="244"/>
      <c r="G44" s="245"/>
      <c r="H44" s="246"/>
      <c r="I44" s="247"/>
      <c r="J44" s="246"/>
      <c r="K44" s="248"/>
      <c r="L44" s="263"/>
      <c r="M44" s="264"/>
      <c r="N44" s="245"/>
      <c r="O44" s="248"/>
      <c r="P44" s="257"/>
      <c r="Q44" s="248"/>
      <c r="R44" s="248"/>
      <c r="S44" s="94"/>
      <c r="T44" s="95"/>
      <c r="U44" s="278" t="str">
        <f t="shared" si="2"/>
        <v/>
      </c>
      <c r="V44" s="221" t="str">
        <f t="shared" si="3"/>
        <v/>
      </c>
    </row>
    <row r="45" spans="1:22" s="89" customFormat="1" ht="34.5" customHeight="1" x14ac:dyDescent="0.4">
      <c r="A45" s="272" t="str">
        <f t="shared" si="1"/>
        <v>○○</v>
      </c>
      <c r="B45" s="273"/>
      <c r="C45" s="274"/>
      <c r="D45" s="242" t="str">
        <f t="shared" si="4"/>
        <v/>
      </c>
      <c r="E45" s="243"/>
      <c r="F45" s="244"/>
      <c r="G45" s="245"/>
      <c r="H45" s="246"/>
      <c r="I45" s="247"/>
      <c r="J45" s="246"/>
      <c r="K45" s="248"/>
      <c r="L45" s="263"/>
      <c r="M45" s="264"/>
      <c r="N45" s="245"/>
      <c r="O45" s="248"/>
      <c r="P45" s="257"/>
      <c r="Q45" s="248"/>
      <c r="R45" s="248"/>
      <c r="S45" s="94"/>
      <c r="T45" s="95"/>
      <c r="U45" s="278" t="str">
        <f t="shared" si="2"/>
        <v/>
      </c>
      <c r="V45" s="221" t="str">
        <f t="shared" si="3"/>
        <v/>
      </c>
    </row>
    <row r="46" spans="1:22" s="89" customFormat="1" ht="34.5" customHeight="1" x14ac:dyDescent="0.4">
      <c r="A46" s="272" t="str">
        <f t="shared" si="1"/>
        <v>○○</v>
      </c>
      <c r="B46" s="273"/>
      <c r="C46" s="274"/>
      <c r="D46" s="242" t="str">
        <f t="shared" si="4"/>
        <v/>
      </c>
      <c r="E46" s="243"/>
      <c r="F46" s="244"/>
      <c r="G46" s="245"/>
      <c r="H46" s="246"/>
      <c r="I46" s="247"/>
      <c r="J46" s="246"/>
      <c r="K46" s="248"/>
      <c r="L46" s="263"/>
      <c r="M46" s="264"/>
      <c r="N46" s="245"/>
      <c r="O46" s="248"/>
      <c r="P46" s="257"/>
      <c r="Q46" s="248"/>
      <c r="R46" s="248"/>
      <c r="S46" s="94"/>
      <c r="T46" s="95"/>
      <c r="U46" s="278" t="str">
        <f t="shared" si="2"/>
        <v/>
      </c>
      <c r="V46" s="221" t="str">
        <f t="shared" si="3"/>
        <v/>
      </c>
    </row>
    <row r="47" spans="1:22" s="89" customFormat="1" ht="34.5" customHeight="1" x14ac:dyDescent="0.4">
      <c r="A47" s="272" t="str">
        <f t="shared" si="1"/>
        <v>○○</v>
      </c>
      <c r="B47" s="273"/>
      <c r="C47" s="274"/>
      <c r="D47" s="242" t="str">
        <f t="shared" si="4"/>
        <v/>
      </c>
      <c r="E47" s="243"/>
      <c r="F47" s="244"/>
      <c r="G47" s="245"/>
      <c r="H47" s="246"/>
      <c r="I47" s="247"/>
      <c r="J47" s="246"/>
      <c r="K47" s="248"/>
      <c r="L47" s="263"/>
      <c r="M47" s="264"/>
      <c r="N47" s="245"/>
      <c r="O47" s="248"/>
      <c r="P47" s="257"/>
      <c r="Q47" s="248"/>
      <c r="R47" s="248"/>
      <c r="S47" s="94"/>
      <c r="T47" s="95"/>
      <c r="U47" s="278" t="str">
        <f t="shared" si="2"/>
        <v/>
      </c>
      <c r="V47" s="221" t="str">
        <f t="shared" si="3"/>
        <v/>
      </c>
    </row>
    <row r="48" spans="1:22" s="89" customFormat="1" ht="34.5" customHeight="1" x14ac:dyDescent="0.4">
      <c r="A48" s="272" t="str">
        <f t="shared" si="1"/>
        <v>○○</v>
      </c>
      <c r="B48" s="273"/>
      <c r="C48" s="274"/>
      <c r="D48" s="242" t="str">
        <f t="shared" si="4"/>
        <v/>
      </c>
      <c r="E48" s="243"/>
      <c r="F48" s="244"/>
      <c r="G48" s="245"/>
      <c r="H48" s="246"/>
      <c r="I48" s="247"/>
      <c r="J48" s="246"/>
      <c r="K48" s="248"/>
      <c r="L48" s="263"/>
      <c r="M48" s="264"/>
      <c r="N48" s="245"/>
      <c r="O48" s="248"/>
      <c r="P48" s="257"/>
      <c r="Q48" s="248"/>
      <c r="R48" s="248"/>
      <c r="S48" s="94"/>
      <c r="T48" s="95"/>
      <c r="U48" s="278" t="str">
        <f t="shared" si="2"/>
        <v/>
      </c>
      <c r="V48" s="221" t="str">
        <f t="shared" si="3"/>
        <v/>
      </c>
    </row>
    <row r="49" spans="1:22" s="89" customFormat="1" ht="34.5" customHeight="1" x14ac:dyDescent="0.4">
      <c r="A49" s="272" t="str">
        <f t="shared" si="1"/>
        <v>○○</v>
      </c>
      <c r="B49" s="273"/>
      <c r="C49" s="274"/>
      <c r="D49" s="242" t="str">
        <f t="shared" si="4"/>
        <v/>
      </c>
      <c r="E49" s="243"/>
      <c r="F49" s="244"/>
      <c r="G49" s="245"/>
      <c r="H49" s="246"/>
      <c r="I49" s="247"/>
      <c r="J49" s="246"/>
      <c r="K49" s="248"/>
      <c r="L49" s="263"/>
      <c r="M49" s="264"/>
      <c r="N49" s="245"/>
      <c r="O49" s="248"/>
      <c r="P49" s="257"/>
      <c r="Q49" s="248"/>
      <c r="R49" s="248"/>
      <c r="S49" s="94"/>
      <c r="T49" s="95"/>
      <c r="U49" s="278" t="str">
        <f t="shared" si="2"/>
        <v/>
      </c>
      <c r="V49" s="221" t="str">
        <f t="shared" si="3"/>
        <v/>
      </c>
    </row>
    <row r="50" spans="1:22" s="89" customFormat="1" ht="34.5" customHeight="1" x14ac:dyDescent="0.4">
      <c r="A50" s="272" t="str">
        <f t="shared" si="1"/>
        <v>○○</v>
      </c>
      <c r="B50" s="273"/>
      <c r="C50" s="274"/>
      <c r="D50" s="242" t="str">
        <f t="shared" si="4"/>
        <v/>
      </c>
      <c r="E50" s="243"/>
      <c r="F50" s="244"/>
      <c r="G50" s="245"/>
      <c r="H50" s="246"/>
      <c r="I50" s="247"/>
      <c r="J50" s="246"/>
      <c r="K50" s="248"/>
      <c r="L50" s="263"/>
      <c r="M50" s="264"/>
      <c r="N50" s="245"/>
      <c r="O50" s="248"/>
      <c r="P50" s="257"/>
      <c r="Q50" s="248"/>
      <c r="R50" s="248"/>
      <c r="S50" s="94"/>
      <c r="T50" s="95"/>
      <c r="U50" s="278" t="str">
        <f t="shared" si="2"/>
        <v/>
      </c>
      <c r="V50" s="221" t="str">
        <f t="shared" si="3"/>
        <v/>
      </c>
    </row>
    <row r="51" spans="1:22" s="89" customFormat="1" ht="34.5" customHeight="1" x14ac:dyDescent="0.4">
      <c r="A51" s="272" t="str">
        <f t="shared" si="1"/>
        <v>○○</v>
      </c>
      <c r="B51" s="273"/>
      <c r="C51" s="274"/>
      <c r="D51" s="242" t="str">
        <f t="shared" si="4"/>
        <v/>
      </c>
      <c r="E51" s="243"/>
      <c r="F51" s="244"/>
      <c r="G51" s="245"/>
      <c r="H51" s="246"/>
      <c r="I51" s="247"/>
      <c r="J51" s="246"/>
      <c r="K51" s="248"/>
      <c r="L51" s="263"/>
      <c r="M51" s="264"/>
      <c r="N51" s="245"/>
      <c r="O51" s="248"/>
      <c r="P51" s="257"/>
      <c r="Q51" s="248"/>
      <c r="R51" s="248"/>
      <c r="S51" s="94"/>
      <c r="T51" s="95"/>
      <c r="U51" s="278" t="str">
        <f t="shared" si="2"/>
        <v/>
      </c>
      <c r="V51" s="221" t="str">
        <f t="shared" si="3"/>
        <v/>
      </c>
    </row>
    <row r="52" spans="1:22" s="89" customFormat="1" ht="34.5" customHeight="1" x14ac:dyDescent="0.4">
      <c r="A52" s="272" t="str">
        <f t="shared" si="1"/>
        <v>○○</v>
      </c>
      <c r="B52" s="273"/>
      <c r="C52" s="274"/>
      <c r="D52" s="242" t="str">
        <f t="shared" si="4"/>
        <v/>
      </c>
      <c r="E52" s="243"/>
      <c r="F52" s="244"/>
      <c r="G52" s="245"/>
      <c r="H52" s="246"/>
      <c r="I52" s="247"/>
      <c r="J52" s="246"/>
      <c r="K52" s="248"/>
      <c r="L52" s="263"/>
      <c r="M52" s="264"/>
      <c r="N52" s="245"/>
      <c r="O52" s="248"/>
      <c r="P52" s="257"/>
      <c r="Q52" s="248"/>
      <c r="R52" s="248"/>
      <c r="S52" s="94"/>
      <c r="T52" s="95"/>
      <c r="U52" s="278" t="str">
        <f t="shared" si="2"/>
        <v/>
      </c>
      <c r="V52" s="221" t="str">
        <f t="shared" si="3"/>
        <v/>
      </c>
    </row>
    <row r="53" spans="1:22" s="89" customFormat="1" ht="34.5" customHeight="1" x14ac:dyDescent="0.4">
      <c r="A53" s="272" t="str">
        <f t="shared" si="1"/>
        <v>○○</v>
      </c>
      <c r="B53" s="273"/>
      <c r="C53" s="274"/>
      <c r="D53" s="242" t="str">
        <f t="shared" si="4"/>
        <v/>
      </c>
      <c r="E53" s="243"/>
      <c r="F53" s="244"/>
      <c r="G53" s="245"/>
      <c r="H53" s="246"/>
      <c r="I53" s="247"/>
      <c r="J53" s="246"/>
      <c r="K53" s="248"/>
      <c r="L53" s="263"/>
      <c r="M53" s="264"/>
      <c r="N53" s="245"/>
      <c r="O53" s="248"/>
      <c r="P53" s="257"/>
      <c r="Q53" s="248"/>
      <c r="R53" s="248"/>
      <c r="S53" s="94"/>
      <c r="T53" s="95"/>
      <c r="U53" s="278" t="str">
        <f t="shared" si="2"/>
        <v/>
      </c>
      <c r="V53" s="221" t="str">
        <f t="shared" si="3"/>
        <v/>
      </c>
    </row>
    <row r="54" spans="1:22" s="89" customFormat="1" ht="34.5" customHeight="1" x14ac:dyDescent="0.4">
      <c r="A54" s="272" t="str">
        <f t="shared" si="1"/>
        <v>○○</v>
      </c>
      <c r="B54" s="273"/>
      <c r="C54" s="274"/>
      <c r="D54" s="242" t="str">
        <f t="shared" si="4"/>
        <v/>
      </c>
      <c r="E54" s="243"/>
      <c r="F54" s="244"/>
      <c r="G54" s="245"/>
      <c r="H54" s="246"/>
      <c r="I54" s="247"/>
      <c r="J54" s="246"/>
      <c r="K54" s="248"/>
      <c r="L54" s="263"/>
      <c r="M54" s="264"/>
      <c r="N54" s="245"/>
      <c r="O54" s="248"/>
      <c r="P54" s="257"/>
      <c r="Q54" s="248"/>
      <c r="R54" s="248"/>
      <c r="S54" s="94"/>
      <c r="T54" s="95"/>
      <c r="U54" s="278" t="str">
        <f t="shared" si="2"/>
        <v/>
      </c>
      <c r="V54" s="221" t="str">
        <f t="shared" si="3"/>
        <v/>
      </c>
    </row>
    <row r="55" spans="1:22" s="89" customFormat="1" ht="34.5" customHeight="1" x14ac:dyDescent="0.4">
      <c r="A55" s="272" t="str">
        <f t="shared" si="1"/>
        <v>○○</v>
      </c>
      <c r="B55" s="273"/>
      <c r="C55" s="274"/>
      <c r="D55" s="242" t="str">
        <f t="shared" si="4"/>
        <v/>
      </c>
      <c r="E55" s="243"/>
      <c r="F55" s="244"/>
      <c r="G55" s="245"/>
      <c r="H55" s="246"/>
      <c r="I55" s="247"/>
      <c r="J55" s="246"/>
      <c r="K55" s="248"/>
      <c r="L55" s="263"/>
      <c r="M55" s="264"/>
      <c r="N55" s="245"/>
      <c r="O55" s="248"/>
      <c r="P55" s="257"/>
      <c r="Q55" s="248"/>
      <c r="R55" s="248"/>
      <c r="S55" s="94"/>
      <c r="T55" s="95"/>
      <c r="U55" s="278" t="str">
        <f t="shared" si="2"/>
        <v/>
      </c>
      <c r="V55" s="221" t="str">
        <f t="shared" si="3"/>
        <v/>
      </c>
    </row>
    <row r="56" spans="1:22" s="89" customFormat="1" ht="34.5" customHeight="1" x14ac:dyDescent="0.4">
      <c r="A56" s="272" t="str">
        <f t="shared" si="1"/>
        <v>○○</v>
      </c>
      <c r="B56" s="273"/>
      <c r="C56" s="274"/>
      <c r="D56" s="242" t="str">
        <f t="shared" si="4"/>
        <v/>
      </c>
      <c r="E56" s="243"/>
      <c r="F56" s="244"/>
      <c r="G56" s="245"/>
      <c r="H56" s="246"/>
      <c r="I56" s="247"/>
      <c r="J56" s="246"/>
      <c r="K56" s="248"/>
      <c r="L56" s="263"/>
      <c r="M56" s="264"/>
      <c r="N56" s="245"/>
      <c r="O56" s="248"/>
      <c r="P56" s="257"/>
      <c r="Q56" s="248"/>
      <c r="R56" s="248"/>
      <c r="S56" s="94"/>
      <c r="T56" s="95"/>
      <c r="U56" s="278" t="str">
        <f t="shared" si="2"/>
        <v/>
      </c>
      <c r="V56" s="221" t="str">
        <f t="shared" si="3"/>
        <v/>
      </c>
    </row>
    <row r="57" spans="1:22" s="89" customFormat="1" ht="34.5" customHeight="1" x14ac:dyDescent="0.4">
      <c r="A57" s="272" t="str">
        <f t="shared" si="1"/>
        <v>○○</v>
      </c>
      <c r="B57" s="273"/>
      <c r="C57" s="274"/>
      <c r="D57" s="242" t="str">
        <f t="shared" si="4"/>
        <v/>
      </c>
      <c r="E57" s="243"/>
      <c r="F57" s="244"/>
      <c r="G57" s="245"/>
      <c r="H57" s="246"/>
      <c r="I57" s="247"/>
      <c r="J57" s="246"/>
      <c r="K57" s="248"/>
      <c r="L57" s="263"/>
      <c r="M57" s="264"/>
      <c r="N57" s="245"/>
      <c r="O57" s="248"/>
      <c r="P57" s="257"/>
      <c r="Q57" s="248"/>
      <c r="R57" s="248"/>
      <c r="S57" s="94"/>
      <c r="T57" s="95"/>
      <c r="U57" s="278" t="str">
        <f t="shared" si="2"/>
        <v/>
      </c>
      <c r="V57" s="221" t="str">
        <f t="shared" si="3"/>
        <v/>
      </c>
    </row>
    <row r="58" spans="1:22" s="89" customFormat="1" ht="34.5" customHeight="1" x14ac:dyDescent="0.4">
      <c r="A58" s="272" t="str">
        <f t="shared" si="1"/>
        <v>○○</v>
      </c>
      <c r="B58" s="273"/>
      <c r="C58" s="274"/>
      <c r="D58" s="242" t="str">
        <f t="shared" si="4"/>
        <v/>
      </c>
      <c r="E58" s="243"/>
      <c r="F58" s="244"/>
      <c r="G58" s="245"/>
      <c r="H58" s="246"/>
      <c r="I58" s="247"/>
      <c r="J58" s="246"/>
      <c r="K58" s="248"/>
      <c r="L58" s="263"/>
      <c r="M58" s="264"/>
      <c r="N58" s="245"/>
      <c r="O58" s="248"/>
      <c r="P58" s="257"/>
      <c r="Q58" s="248"/>
      <c r="R58" s="248"/>
      <c r="S58" s="94"/>
      <c r="T58" s="95"/>
      <c r="U58" s="278" t="str">
        <f t="shared" si="2"/>
        <v/>
      </c>
      <c r="V58" s="221" t="str">
        <f t="shared" si="3"/>
        <v/>
      </c>
    </row>
    <row r="59" spans="1:22" s="89" customFormat="1" ht="34.5" customHeight="1" x14ac:dyDescent="0.4">
      <c r="A59" s="272" t="str">
        <f t="shared" si="1"/>
        <v>○○</v>
      </c>
      <c r="B59" s="273"/>
      <c r="C59" s="274"/>
      <c r="D59" s="242" t="str">
        <f t="shared" si="4"/>
        <v/>
      </c>
      <c r="E59" s="243"/>
      <c r="F59" s="244"/>
      <c r="G59" s="245"/>
      <c r="H59" s="246"/>
      <c r="I59" s="247"/>
      <c r="J59" s="246"/>
      <c r="K59" s="248"/>
      <c r="L59" s="263"/>
      <c r="M59" s="264"/>
      <c r="N59" s="245"/>
      <c r="O59" s="248"/>
      <c r="P59" s="257"/>
      <c r="Q59" s="248"/>
      <c r="R59" s="248"/>
      <c r="S59" s="94"/>
      <c r="T59" s="95"/>
      <c r="U59" s="278" t="str">
        <f t="shared" si="2"/>
        <v/>
      </c>
      <c r="V59" s="221" t="str">
        <f t="shared" si="3"/>
        <v/>
      </c>
    </row>
    <row r="60" spans="1:22" s="89" customFormat="1" ht="34.5" customHeight="1" x14ac:dyDescent="0.4">
      <c r="A60" s="272" t="str">
        <f t="shared" si="1"/>
        <v>○○</v>
      </c>
      <c r="B60" s="273"/>
      <c r="C60" s="274"/>
      <c r="D60" s="242" t="str">
        <f t="shared" si="4"/>
        <v/>
      </c>
      <c r="E60" s="243"/>
      <c r="F60" s="244"/>
      <c r="G60" s="245"/>
      <c r="H60" s="246"/>
      <c r="I60" s="247"/>
      <c r="J60" s="246"/>
      <c r="K60" s="248"/>
      <c r="L60" s="263"/>
      <c r="M60" s="264"/>
      <c r="N60" s="245"/>
      <c r="O60" s="248"/>
      <c r="P60" s="257"/>
      <c r="Q60" s="248"/>
      <c r="R60" s="248"/>
      <c r="S60" s="94"/>
      <c r="T60" s="95"/>
      <c r="U60" s="278" t="str">
        <f t="shared" si="2"/>
        <v/>
      </c>
      <c r="V60" s="221" t="str">
        <f t="shared" si="3"/>
        <v/>
      </c>
    </row>
    <row r="61" spans="1:22" s="89" customFormat="1" ht="34.5" customHeight="1" x14ac:dyDescent="0.4">
      <c r="A61" s="272" t="str">
        <f t="shared" si="1"/>
        <v>○○</v>
      </c>
      <c r="B61" s="273"/>
      <c r="C61" s="274"/>
      <c r="D61" s="242" t="str">
        <f t="shared" si="4"/>
        <v/>
      </c>
      <c r="E61" s="243"/>
      <c r="F61" s="244"/>
      <c r="G61" s="245"/>
      <c r="H61" s="246"/>
      <c r="I61" s="247"/>
      <c r="J61" s="246"/>
      <c r="K61" s="248"/>
      <c r="L61" s="263"/>
      <c r="M61" s="264"/>
      <c r="N61" s="245"/>
      <c r="O61" s="248"/>
      <c r="P61" s="257"/>
      <c r="Q61" s="248"/>
      <c r="R61" s="248"/>
      <c r="S61" s="94"/>
      <c r="T61" s="95"/>
      <c r="U61" s="278" t="str">
        <f t="shared" si="2"/>
        <v/>
      </c>
      <c r="V61" s="221" t="str">
        <f t="shared" si="3"/>
        <v/>
      </c>
    </row>
    <row r="62" spans="1:22" s="89" customFormat="1" ht="34.5" customHeight="1" x14ac:dyDescent="0.4">
      <c r="A62" s="272" t="str">
        <f t="shared" si="1"/>
        <v>○○</v>
      </c>
      <c r="B62" s="273"/>
      <c r="C62" s="274"/>
      <c r="D62" s="242" t="str">
        <f t="shared" si="4"/>
        <v/>
      </c>
      <c r="E62" s="243"/>
      <c r="F62" s="244"/>
      <c r="G62" s="245"/>
      <c r="H62" s="246"/>
      <c r="I62" s="247"/>
      <c r="J62" s="246"/>
      <c r="K62" s="248"/>
      <c r="L62" s="263"/>
      <c r="M62" s="264"/>
      <c r="N62" s="245"/>
      <c r="O62" s="248"/>
      <c r="P62" s="257"/>
      <c r="Q62" s="248"/>
      <c r="R62" s="248"/>
      <c r="S62" s="94"/>
      <c r="T62" s="95"/>
      <c r="U62" s="278" t="str">
        <f t="shared" si="2"/>
        <v/>
      </c>
      <c r="V62" s="221" t="str">
        <f t="shared" si="3"/>
        <v/>
      </c>
    </row>
    <row r="63" spans="1:22" s="89" customFormat="1" ht="34.5" customHeight="1" x14ac:dyDescent="0.4">
      <c r="A63" s="272" t="str">
        <f t="shared" si="1"/>
        <v>○○</v>
      </c>
      <c r="B63" s="273"/>
      <c r="C63" s="274"/>
      <c r="D63" s="242" t="str">
        <f t="shared" si="4"/>
        <v/>
      </c>
      <c r="E63" s="243"/>
      <c r="F63" s="244"/>
      <c r="G63" s="245"/>
      <c r="H63" s="246"/>
      <c r="I63" s="247"/>
      <c r="J63" s="246"/>
      <c r="K63" s="248"/>
      <c r="L63" s="263"/>
      <c r="M63" s="264"/>
      <c r="N63" s="245"/>
      <c r="O63" s="248"/>
      <c r="P63" s="257"/>
      <c r="Q63" s="248"/>
      <c r="R63" s="248"/>
      <c r="S63" s="94"/>
      <c r="T63" s="95"/>
      <c r="U63" s="278" t="str">
        <f t="shared" si="2"/>
        <v/>
      </c>
      <c r="V63" s="221" t="str">
        <f t="shared" si="3"/>
        <v/>
      </c>
    </row>
    <row r="64" spans="1:22" s="89" customFormat="1" ht="34.5" customHeight="1" x14ac:dyDescent="0.4">
      <c r="A64" s="272" t="str">
        <f t="shared" si="1"/>
        <v>○○</v>
      </c>
      <c r="B64" s="273"/>
      <c r="C64" s="274"/>
      <c r="D64" s="242" t="str">
        <f t="shared" si="4"/>
        <v/>
      </c>
      <c r="E64" s="243"/>
      <c r="F64" s="244"/>
      <c r="G64" s="245"/>
      <c r="H64" s="246"/>
      <c r="I64" s="247"/>
      <c r="J64" s="246"/>
      <c r="K64" s="248"/>
      <c r="L64" s="263"/>
      <c r="M64" s="264"/>
      <c r="N64" s="245"/>
      <c r="O64" s="248"/>
      <c r="P64" s="257"/>
      <c r="Q64" s="248"/>
      <c r="R64" s="248"/>
      <c r="S64" s="94"/>
      <c r="T64" s="95"/>
      <c r="U64" s="278" t="str">
        <f t="shared" si="2"/>
        <v/>
      </c>
      <c r="V64" s="221" t="str">
        <f t="shared" si="3"/>
        <v/>
      </c>
    </row>
    <row r="65" spans="1:22" s="89" customFormat="1" ht="34.5" customHeight="1" x14ac:dyDescent="0.4">
      <c r="A65" s="272" t="str">
        <f t="shared" si="1"/>
        <v>○○</v>
      </c>
      <c r="B65" s="273"/>
      <c r="C65" s="274"/>
      <c r="D65" s="242" t="str">
        <f t="shared" si="4"/>
        <v/>
      </c>
      <c r="E65" s="243"/>
      <c r="F65" s="244"/>
      <c r="G65" s="245"/>
      <c r="H65" s="246"/>
      <c r="I65" s="247"/>
      <c r="J65" s="246"/>
      <c r="K65" s="248"/>
      <c r="L65" s="263"/>
      <c r="M65" s="264"/>
      <c r="N65" s="245"/>
      <c r="O65" s="248"/>
      <c r="P65" s="257"/>
      <c r="Q65" s="248"/>
      <c r="R65" s="248"/>
      <c r="S65" s="94"/>
      <c r="T65" s="95"/>
      <c r="U65" s="278" t="str">
        <f t="shared" si="2"/>
        <v/>
      </c>
      <c r="V65" s="221" t="str">
        <f t="shared" si="3"/>
        <v/>
      </c>
    </row>
    <row r="66" spans="1:22" s="89" customFormat="1" ht="34.5" customHeight="1" x14ac:dyDescent="0.4">
      <c r="A66" s="272" t="str">
        <f t="shared" si="1"/>
        <v>○○</v>
      </c>
      <c r="B66" s="273"/>
      <c r="C66" s="274"/>
      <c r="D66" s="242" t="str">
        <f t="shared" si="4"/>
        <v/>
      </c>
      <c r="E66" s="243"/>
      <c r="F66" s="244"/>
      <c r="G66" s="245"/>
      <c r="H66" s="246"/>
      <c r="I66" s="247"/>
      <c r="J66" s="246"/>
      <c r="K66" s="248"/>
      <c r="L66" s="263"/>
      <c r="M66" s="264"/>
      <c r="N66" s="245"/>
      <c r="O66" s="248"/>
      <c r="P66" s="257"/>
      <c r="Q66" s="248"/>
      <c r="R66" s="248"/>
      <c r="S66" s="94"/>
      <c r="T66" s="95"/>
      <c r="U66" s="278" t="str">
        <f t="shared" si="2"/>
        <v/>
      </c>
      <c r="V66" s="221" t="str">
        <f t="shared" si="3"/>
        <v/>
      </c>
    </row>
    <row r="67" spans="1:22" s="89" customFormat="1" ht="34.5" customHeight="1" x14ac:dyDescent="0.4">
      <c r="A67" s="272" t="str">
        <f t="shared" si="1"/>
        <v>○○</v>
      </c>
      <c r="B67" s="273"/>
      <c r="C67" s="274"/>
      <c r="D67" s="242" t="str">
        <f t="shared" si="4"/>
        <v/>
      </c>
      <c r="E67" s="243"/>
      <c r="F67" s="244"/>
      <c r="G67" s="245"/>
      <c r="H67" s="246"/>
      <c r="I67" s="247"/>
      <c r="J67" s="246"/>
      <c r="K67" s="248"/>
      <c r="L67" s="263"/>
      <c r="M67" s="264"/>
      <c r="N67" s="245"/>
      <c r="O67" s="248"/>
      <c r="P67" s="257"/>
      <c r="Q67" s="248"/>
      <c r="R67" s="248"/>
      <c r="S67" s="94"/>
      <c r="T67" s="95"/>
      <c r="U67" s="278" t="str">
        <f t="shared" si="2"/>
        <v/>
      </c>
      <c r="V67" s="221" t="str">
        <f t="shared" si="3"/>
        <v/>
      </c>
    </row>
    <row r="68" spans="1:22" s="89" customFormat="1" ht="34.5" customHeight="1" x14ac:dyDescent="0.4">
      <c r="A68" s="272" t="str">
        <f t="shared" si="1"/>
        <v>○○</v>
      </c>
      <c r="B68" s="273"/>
      <c r="C68" s="274"/>
      <c r="D68" s="242" t="str">
        <f t="shared" si="4"/>
        <v/>
      </c>
      <c r="E68" s="243"/>
      <c r="F68" s="244"/>
      <c r="G68" s="245"/>
      <c r="H68" s="246"/>
      <c r="I68" s="247"/>
      <c r="J68" s="246"/>
      <c r="K68" s="248"/>
      <c r="L68" s="263"/>
      <c r="M68" s="264"/>
      <c r="N68" s="245"/>
      <c r="O68" s="248"/>
      <c r="P68" s="257"/>
      <c r="Q68" s="248"/>
      <c r="R68" s="248"/>
      <c r="S68" s="94"/>
      <c r="T68" s="95"/>
      <c r="U68" s="278" t="str">
        <f t="shared" si="2"/>
        <v/>
      </c>
      <c r="V68" s="221" t="str">
        <f t="shared" si="3"/>
        <v/>
      </c>
    </row>
    <row r="69" spans="1:22" s="89" customFormat="1" ht="34.5" customHeight="1" x14ac:dyDescent="0.4">
      <c r="A69" s="272" t="str">
        <f t="shared" si="1"/>
        <v>○○</v>
      </c>
      <c r="B69" s="273"/>
      <c r="C69" s="274"/>
      <c r="D69" s="242" t="str">
        <f t="shared" si="4"/>
        <v/>
      </c>
      <c r="E69" s="243"/>
      <c r="F69" s="244"/>
      <c r="G69" s="245"/>
      <c r="H69" s="246"/>
      <c r="I69" s="247"/>
      <c r="J69" s="246"/>
      <c r="K69" s="248"/>
      <c r="L69" s="263"/>
      <c r="M69" s="264"/>
      <c r="N69" s="245"/>
      <c r="O69" s="248"/>
      <c r="P69" s="257"/>
      <c r="Q69" s="248"/>
      <c r="R69" s="248"/>
      <c r="S69" s="94"/>
      <c r="T69" s="95"/>
      <c r="U69" s="278" t="str">
        <f t="shared" si="2"/>
        <v/>
      </c>
      <c r="V69" s="221" t="str">
        <f t="shared" si="3"/>
        <v/>
      </c>
    </row>
    <row r="70" spans="1:22" s="89" customFormat="1" ht="34.5" customHeight="1" x14ac:dyDescent="0.4">
      <c r="A70" s="272" t="str">
        <f t="shared" si="1"/>
        <v>○○</v>
      </c>
      <c r="B70" s="273"/>
      <c r="C70" s="274"/>
      <c r="D70" s="242" t="str">
        <f t="shared" si="4"/>
        <v/>
      </c>
      <c r="E70" s="243"/>
      <c r="F70" s="244"/>
      <c r="G70" s="245"/>
      <c r="H70" s="246"/>
      <c r="I70" s="247"/>
      <c r="J70" s="246"/>
      <c r="K70" s="248"/>
      <c r="L70" s="263"/>
      <c r="M70" s="264"/>
      <c r="N70" s="245"/>
      <c r="O70" s="248"/>
      <c r="P70" s="257"/>
      <c r="Q70" s="248"/>
      <c r="R70" s="248"/>
      <c r="S70" s="94"/>
      <c r="T70" s="95"/>
      <c r="U70" s="278" t="str">
        <f t="shared" si="2"/>
        <v/>
      </c>
      <c r="V70" s="221" t="str">
        <f t="shared" si="3"/>
        <v/>
      </c>
    </row>
    <row r="71" spans="1:22" s="89" customFormat="1" ht="34.5" customHeight="1" x14ac:dyDescent="0.4">
      <c r="A71" s="272" t="str">
        <f t="shared" si="1"/>
        <v>○○</v>
      </c>
      <c r="B71" s="273"/>
      <c r="C71" s="274"/>
      <c r="D71" s="242" t="str">
        <f t="shared" si="4"/>
        <v/>
      </c>
      <c r="E71" s="243"/>
      <c r="F71" s="244"/>
      <c r="G71" s="245"/>
      <c r="H71" s="246"/>
      <c r="I71" s="247"/>
      <c r="J71" s="246"/>
      <c r="K71" s="248"/>
      <c r="L71" s="263"/>
      <c r="M71" s="264"/>
      <c r="N71" s="245"/>
      <c r="O71" s="248"/>
      <c r="P71" s="257"/>
      <c r="Q71" s="248"/>
      <c r="R71" s="248"/>
      <c r="S71" s="94"/>
      <c r="T71" s="95"/>
      <c r="U71" s="278" t="str">
        <f t="shared" si="2"/>
        <v/>
      </c>
      <c r="V71" s="221" t="str">
        <f t="shared" si="3"/>
        <v/>
      </c>
    </row>
    <row r="72" spans="1:22" s="89" customFormat="1" ht="34.5" customHeight="1" x14ac:dyDescent="0.4">
      <c r="A72" s="272" t="str">
        <f t="shared" si="1"/>
        <v>○○</v>
      </c>
      <c r="B72" s="273"/>
      <c r="C72" s="274"/>
      <c r="D72" s="242" t="str">
        <f t="shared" si="4"/>
        <v/>
      </c>
      <c r="E72" s="243"/>
      <c r="F72" s="244"/>
      <c r="G72" s="245"/>
      <c r="H72" s="246"/>
      <c r="I72" s="247"/>
      <c r="J72" s="246"/>
      <c r="K72" s="248"/>
      <c r="L72" s="263"/>
      <c r="M72" s="264"/>
      <c r="N72" s="245"/>
      <c r="O72" s="248"/>
      <c r="P72" s="257"/>
      <c r="Q72" s="248"/>
      <c r="R72" s="248"/>
      <c r="S72" s="94"/>
      <c r="T72" s="95"/>
      <c r="U72" s="278" t="str">
        <f t="shared" si="2"/>
        <v/>
      </c>
      <c r="V72" s="221" t="str">
        <f t="shared" si="3"/>
        <v/>
      </c>
    </row>
    <row r="73" spans="1:22" s="89" customFormat="1" ht="34.5" customHeight="1" x14ac:dyDescent="0.4">
      <c r="A73" s="272" t="str">
        <f t="shared" si="1"/>
        <v>○○</v>
      </c>
      <c r="B73" s="273"/>
      <c r="C73" s="274"/>
      <c r="D73" s="242" t="str">
        <f t="shared" si="4"/>
        <v/>
      </c>
      <c r="E73" s="243"/>
      <c r="F73" s="244"/>
      <c r="G73" s="245"/>
      <c r="H73" s="246"/>
      <c r="I73" s="247"/>
      <c r="J73" s="246"/>
      <c r="K73" s="248"/>
      <c r="L73" s="263"/>
      <c r="M73" s="264"/>
      <c r="N73" s="245"/>
      <c r="O73" s="248"/>
      <c r="P73" s="257"/>
      <c r="Q73" s="248"/>
      <c r="R73" s="248"/>
      <c r="S73" s="94"/>
      <c r="T73" s="95"/>
      <c r="U73" s="278" t="str">
        <f t="shared" si="2"/>
        <v/>
      </c>
      <c r="V73" s="221" t="str">
        <f t="shared" si="3"/>
        <v/>
      </c>
    </row>
    <row r="74" spans="1:22" s="89" customFormat="1" ht="34.5" customHeight="1" x14ac:dyDescent="0.4">
      <c r="A74" s="272" t="str">
        <f t="shared" si="1"/>
        <v>○○</v>
      </c>
      <c r="B74" s="273"/>
      <c r="C74" s="274"/>
      <c r="D74" s="242" t="str">
        <f t="shared" si="4"/>
        <v/>
      </c>
      <c r="E74" s="243"/>
      <c r="F74" s="244"/>
      <c r="G74" s="245"/>
      <c r="H74" s="246"/>
      <c r="I74" s="247"/>
      <c r="J74" s="246"/>
      <c r="K74" s="248"/>
      <c r="L74" s="263"/>
      <c r="M74" s="264"/>
      <c r="N74" s="245"/>
      <c r="O74" s="248"/>
      <c r="P74" s="257"/>
      <c r="Q74" s="248"/>
      <c r="R74" s="248"/>
      <c r="S74" s="94"/>
      <c r="T74" s="95"/>
      <c r="U74" s="278" t="str">
        <f t="shared" si="2"/>
        <v/>
      </c>
      <c r="V74" s="221" t="str">
        <f t="shared" si="3"/>
        <v/>
      </c>
    </row>
    <row r="75" spans="1:22" s="89" customFormat="1" ht="34.5" customHeight="1" x14ac:dyDescent="0.4">
      <c r="A75" s="272" t="str">
        <f t="shared" si="1"/>
        <v>○○</v>
      </c>
      <c r="B75" s="273"/>
      <c r="C75" s="274"/>
      <c r="D75" s="242" t="str">
        <f t="shared" si="4"/>
        <v/>
      </c>
      <c r="E75" s="243"/>
      <c r="F75" s="244"/>
      <c r="G75" s="245"/>
      <c r="H75" s="246"/>
      <c r="I75" s="247"/>
      <c r="J75" s="246"/>
      <c r="K75" s="248"/>
      <c r="L75" s="263"/>
      <c r="M75" s="264"/>
      <c r="N75" s="245"/>
      <c r="O75" s="248"/>
      <c r="P75" s="257"/>
      <c r="Q75" s="248"/>
      <c r="R75" s="248"/>
      <c r="S75" s="94"/>
      <c r="T75" s="95"/>
      <c r="U75" s="278" t="str">
        <f t="shared" si="2"/>
        <v/>
      </c>
      <c r="V75" s="221" t="str">
        <f t="shared" si="3"/>
        <v/>
      </c>
    </row>
    <row r="76" spans="1:22" s="89" customFormat="1" ht="34.5" customHeight="1" x14ac:dyDescent="0.4">
      <c r="A76" s="272" t="str">
        <f t="shared" si="1"/>
        <v>○○</v>
      </c>
      <c r="B76" s="273"/>
      <c r="C76" s="274"/>
      <c r="D76" s="242" t="str">
        <f t="shared" si="4"/>
        <v/>
      </c>
      <c r="E76" s="243"/>
      <c r="F76" s="244"/>
      <c r="G76" s="245"/>
      <c r="H76" s="246"/>
      <c r="I76" s="247"/>
      <c r="J76" s="246"/>
      <c r="K76" s="248"/>
      <c r="L76" s="263"/>
      <c r="M76" s="264"/>
      <c r="N76" s="245"/>
      <c r="O76" s="248"/>
      <c r="P76" s="257"/>
      <c r="Q76" s="248"/>
      <c r="R76" s="248"/>
      <c r="S76" s="94"/>
      <c r="T76" s="95"/>
      <c r="U76" s="278" t="str">
        <f t="shared" si="2"/>
        <v/>
      </c>
      <c r="V76" s="221" t="str">
        <f t="shared" si="3"/>
        <v/>
      </c>
    </row>
    <row r="77" spans="1:22" s="89" customFormat="1" ht="34.5" customHeight="1" x14ac:dyDescent="0.4">
      <c r="A77" s="272" t="str">
        <f t="shared" si="1"/>
        <v>○○</v>
      </c>
      <c r="B77" s="273"/>
      <c r="C77" s="274"/>
      <c r="D77" s="242" t="str">
        <f t="shared" si="4"/>
        <v/>
      </c>
      <c r="E77" s="243"/>
      <c r="F77" s="244"/>
      <c r="G77" s="245"/>
      <c r="H77" s="246"/>
      <c r="I77" s="247"/>
      <c r="J77" s="246"/>
      <c r="K77" s="248"/>
      <c r="L77" s="263"/>
      <c r="M77" s="264"/>
      <c r="N77" s="245"/>
      <c r="O77" s="248"/>
      <c r="P77" s="257"/>
      <c r="Q77" s="248"/>
      <c r="R77" s="248"/>
      <c r="S77" s="94"/>
      <c r="T77" s="95"/>
      <c r="U77" s="278" t="str">
        <f t="shared" si="2"/>
        <v/>
      </c>
      <c r="V77" s="221" t="str">
        <f t="shared" si="3"/>
        <v/>
      </c>
    </row>
    <row r="78" spans="1:22" s="89" customFormat="1" ht="34.5" customHeight="1" x14ac:dyDescent="0.4">
      <c r="A78" s="272" t="str">
        <f t="shared" si="1"/>
        <v>○○</v>
      </c>
      <c r="B78" s="273"/>
      <c r="C78" s="274"/>
      <c r="D78" s="242" t="str">
        <f t="shared" si="4"/>
        <v/>
      </c>
      <c r="E78" s="243"/>
      <c r="F78" s="244"/>
      <c r="G78" s="245"/>
      <c r="H78" s="246"/>
      <c r="I78" s="247"/>
      <c r="J78" s="246"/>
      <c r="K78" s="248"/>
      <c r="L78" s="263"/>
      <c r="M78" s="264"/>
      <c r="N78" s="245"/>
      <c r="O78" s="248"/>
      <c r="P78" s="257"/>
      <c r="Q78" s="248"/>
      <c r="R78" s="248"/>
      <c r="S78" s="94"/>
      <c r="T78" s="95"/>
      <c r="U78" s="278" t="str">
        <f t="shared" si="2"/>
        <v/>
      </c>
      <c r="V78" s="221" t="str">
        <f t="shared" si="3"/>
        <v/>
      </c>
    </row>
    <row r="79" spans="1:22" s="89" customFormat="1" ht="34.5" customHeight="1" x14ac:dyDescent="0.4">
      <c r="A79" s="272" t="str">
        <f t="shared" ref="A79:A142" si="5">IF($A$12="","",$A$12)</f>
        <v>○○</v>
      </c>
      <c r="B79" s="273"/>
      <c r="C79" s="274"/>
      <c r="D79" s="242" t="str">
        <f t="shared" si="4"/>
        <v/>
      </c>
      <c r="E79" s="243"/>
      <c r="F79" s="244"/>
      <c r="G79" s="245"/>
      <c r="H79" s="246"/>
      <c r="I79" s="247"/>
      <c r="J79" s="246"/>
      <c r="K79" s="248"/>
      <c r="L79" s="263"/>
      <c r="M79" s="264"/>
      <c r="N79" s="245"/>
      <c r="O79" s="248"/>
      <c r="P79" s="257"/>
      <c r="Q79" s="248"/>
      <c r="R79" s="248"/>
      <c r="S79" s="94"/>
      <c r="T79" s="95"/>
      <c r="U79" s="278" t="str">
        <f t="shared" ref="U79:U142" si="6">IFERROR(IF(OR($F79&lt;&gt;($N79+$O79+$Q79+$R79),$E79&lt;&gt;($I79+$J79+$K79+$G79+$H79)),"NG",""),"")</f>
        <v/>
      </c>
      <c r="V79" s="221" t="str">
        <f t="shared" ref="V79:V142" si="7">IF($U79="NG","※「A=C+D+E+F+G」、「B=H+I+J+K」となるように入力してください。","")</f>
        <v/>
      </c>
    </row>
    <row r="80" spans="1:22" s="89" customFormat="1" ht="34.5" customHeight="1" x14ac:dyDescent="0.4">
      <c r="A80" s="272" t="str">
        <f t="shared" si="5"/>
        <v>○○</v>
      </c>
      <c r="B80" s="273"/>
      <c r="C80" s="274"/>
      <c r="D80" s="242" t="str">
        <f t="shared" ref="D80:D143" si="8">IF($E80+$F80&lt;&gt;0,$E80+$F80,"")</f>
        <v/>
      </c>
      <c r="E80" s="243"/>
      <c r="F80" s="244"/>
      <c r="G80" s="245"/>
      <c r="H80" s="246"/>
      <c r="I80" s="247"/>
      <c r="J80" s="246"/>
      <c r="K80" s="248"/>
      <c r="L80" s="263"/>
      <c r="M80" s="264"/>
      <c r="N80" s="245"/>
      <c r="O80" s="248"/>
      <c r="P80" s="257"/>
      <c r="Q80" s="248"/>
      <c r="R80" s="248"/>
      <c r="S80" s="94"/>
      <c r="T80" s="95"/>
      <c r="U80" s="278" t="str">
        <f t="shared" si="6"/>
        <v/>
      </c>
      <c r="V80" s="221" t="str">
        <f t="shared" si="7"/>
        <v/>
      </c>
    </row>
    <row r="81" spans="1:22" s="89" customFormat="1" ht="34.5" customHeight="1" x14ac:dyDescent="0.4">
      <c r="A81" s="272" t="str">
        <f t="shared" si="5"/>
        <v>○○</v>
      </c>
      <c r="B81" s="273"/>
      <c r="C81" s="274"/>
      <c r="D81" s="242" t="str">
        <f t="shared" si="8"/>
        <v/>
      </c>
      <c r="E81" s="243"/>
      <c r="F81" s="244"/>
      <c r="G81" s="245"/>
      <c r="H81" s="246"/>
      <c r="I81" s="247"/>
      <c r="J81" s="246"/>
      <c r="K81" s="248"/>
      <c r="L81" s="263"/>
      <c r="M81" s="264"/>
      <c r="N81" s="245"/>
      <c r="O81" s="248"/>
      <c r="P81" s="257"/>
      <c r="Q81" s="248"/>
      <c r="R81" s="248"/>
      <c r="S81" s="94"/>
      <c r="T81" s="95"/>
      <c r="U81" s="278" t="str">
        <f t="shared" si="6"/>
        <v/>
      </c>
      <c r="V81" s="221" t="str">
        <f t="shared" si="7"/>
        <v/>
      </c>
    </row>
    <row r="82" spans="1:22" s="89" customFormat="1" ht="34.5" customHeight="1" x14ac:dyDescent="0.4">
      <c r="A82" s="272" t="str">
        <f t="shared" si="5"/>
        <v>○○</v>
      </c>
      <c r="B82" s="273"/>
      <c r="C82" s="274"/>
      <c r="D82" s="242" t="str">
        <f t="shared" si="8"/>
        <v/>
      </c>
      <c r="E82" s="243"/>
      <c r="F82" s="244"/>
      <c r="G82" s="245"/>
      <c r="H82" s="246"/>
      <c r="I82" s="247"/>
      <c r="J82" s="246"/>
      <c r="K82" s="248"/>
      <c r="L82" s="263"/>
      <c r="M82" s="264"/>
      <c r="N82" s="245"/>
      <c r="O82" s="248"/>
      <c r="P82" s="257"/>
      <c r="Q82" s="248"/>
      <c r="R82" s="248"/>
      <c r="S82" s="94"/>
      <c r="T82" s="95"/>
      <c r="U82" s="278" t="str">
        <f t="shared" si="6"/>
        <v/>
      </c>
      <c r="V82" s="221" t="str">
        <f t="shared" si="7"/>
        <v/>
      </c>
    </row>
    <row r="83" spans="1:22" s="89" customFormat="1" ht="34.5" customHeight="1" x14ac:dyDescent="0.4">
      <c r="A83" s="272" t="str">
        <f t="shared" si="5"/>
        <v>○○</v>
      </c>
      <c r="B83" s="273"/>
      <c r="C83" s="274"/>
      <c r="D83" s="242" t="str">
        <f t="shared" si="8"/>
        <v/>
      </c>
      <c r="E83" s="243"/>
      <c r="F83" s="244"/>
      <c r="G83" s="245"/>
      <c r="H83" s="246"/>
      <c r="I83" s="247"/>
      <c r="J83" s="246"/>
      <c r="K83" s="248"/>
      <c r="L83" s="263"/>
      <c r="M83" s="264"/>
      <c r="N83" s="245"/>
      <c r="O83" s="248"/>
      <c r="P83" s="257"/>
      <c r="Q83" s="248"/>
      <c r="R83" s="248"/>
      <c r="S83" s="94"/>
      <c r="T83" s="95"/>
      <c r="U83" s="278" t="str">
        <f t="shared" si="6"/>
        <v/>
      </c>
      <c r="V83" s="221" t="str">
        <f t="shared" si="7"/>
        <v/>
      </c>
    </row>
    <row r="84" spans="1:22" s="89" customFormat="1" ht="34.5" customHeight="1" x14ac:dyDescent="0.4">
      <c r="A84" s="272" t="str">
        <f t="shared" si="5"/>
        <v>○○</v>
      </c>
      <c r="B84" s="273"/>
      <c r="C84" s="274"/>
      <c r="D84" s="242" t="str">
        <f t="shared" si="8"/>
        <v/>
      </c>
      <c r="E84" s="243"/>
      <c r="F84" s="244"/>
      <c r="G84" s="245"/>
      <c r="H84" s="246"/>
      <c r="I84" s="247"/>
      <c r="J84" s="246"/>
      <c r="K84" s="248"/>
      <c r="L84" s="263"/>
      <c r="M84" s="264"/>
      <c r="N84" s="245"/>
      <c r="O84" s="248"/>
      <c r="P84" s="257"/>
      <c r="Q84" s="248"/>
      <c r="R84" s="248"/>
      <c r="S84" s="94"/>
      <c r="T84" s="95"/>
      <c r="U84" s="278" t="str">
        <f t="shared" si="6"/>
        <v/>
      </c>
      <c r="V84" s="221" t="str">
        <f t="shared" si="7"/>
        <v/>
      </c>
    </row>
    <row r="85" spans="1:22" s="89" customFormat="1" ht="34.5" customHeight="1" x14ac:dyDescent="0.4">
      <c r="A85" s="272" t="str">
        <f t="shared" si="5"/>
        <v>○○</v>
      </c>
      <c r="B85" s="273"/>
      <c r="C85" s="274"/>
      <c r="D85" s="242" t="str">
        <f t="shared" si="8"/>
        <v/>
      </c>
      <c r="E85" s="243"/>
      <c r="F85" s="244"/>
      <c r="G85" s="245"/>
      <c r="H85" s="246"/>
      <c r="I85" s="247"/>
      <c r="J85" s="246"/>
      <c r="K85" s="248"/>
      <c r="L85" s="263"/>
      <c r="M85" s="264"/>
      <c r="N85" s="245"/>
      <c r="O85" s="248"/>
      <c r="P85" s="257"/>
      <c r="Q85" s="248"/>
      <c r="R85" s="248"/>
      <c r="S85" s="94"/>
      <c r="T85" s="95"/>
      <c r="U85" s="278" t="str">
        <f t="shared" si="6"/>
        <v/>
      </c>
      <c r="V85" s="221" t="str">
        <f t="shared" si="7"/>
        <v/>
      </c>
    </row>
    <row r="86" spans="1:22" s="89" customFormat="1" ht="34.5" customHeight="1" x14ac:dyDescent="0.4">
      <c r="A86" s="272" t="str">
        <f t="shared" si="5"/>
        <v>○○</v>
      </c>
      <c r="B86" s="273"/>
      <c r="C86" s="274"/>
      <c r="D86" s="242" t="str">
        <f t="shared" si="8"/>
        <v/>
      </c>
      <c r="E86" s="243"/>
      <c r="F86" s="244"/>
      <c r="G86" s="245"/>
      <c r="H86" s="246"/>
      <c r="I86" s="247"/>
      <c r="J86" s="246"/>
      <c r="K86" s="248"/>
      <c r="L86" s="263"/>
      <c r="M86" s="264"/>
      <c r="N86" s="245"/>
      <c r="O86" s="248"/>
      <c r="P86" s="257"/>
      <c r="Q86" s="248"/>
      <c r="R86" s="248"/>
      <c r="S86" s="94"/>
      <c r="T86" s="95"/>
      <c r="U86" s="278" t="str">
        <f t="shared" si="6"/>
        <v/>
      </c>
      <c r="V86" s="221" t="str">
        <f t="shared" si="7"/>
        <v/>
      </c>
    </row>
    <row r="87" spans="1:22" s="89" customFormat="1" ht="34.5" customHeight="1" x14ac:dyDescent="0.4">
      <c r="A87" s="272" t="str">
        <f t="shared" si="5"/>
        <v>○○</v>
      </c>
      <c r="B87" s="273"/>
      <c r="C87" s="274"/>
      <c r="D87" s="242" t="str">
        <f t="shared" si="8"/>
        <v/>
      </c>
      <c r="E87" s="243"/>
      <c r="F87" s="244"/>
      <c r="G87" s="245"/>
      <c r="H87" s="246"/>
      <c r="I87" s="247"/>
      <c r="J87" s="246"/>
      <c r="K87" s="248"/>
      <c r="L87" s="263"/>
      <c r="M87" s="264"/>
      <c r="N87" s="245"/>
      <c r="O87" s="248"/>
      <c r="P87" s="257"/>
      <c r="Q87" s="248"/>
      <c r="R87" s="248"/>
      <c r="S87" s="94"/>
      <c r="T87" s="95"/>
      <c r="U87" s="278" t="str">
        <f t="shared" si="6"/>
        <v/>
      </c>
      <c r="V87" s="221" t="str">
        <f t="shared" si="7"/>
        <v/>
      </c>
    </row>
    <row r="88" spans="1:22" s="89" customFormat="1" ht="34.5" customHeight="1" x14ac:dyDescent="0.4">
      <c r="A88" s="272" t="str">
        <f t="shared" si="5"/>
        <v>○○</v>
      </c>
      <c r="B88" s="273"/>
      <c r="C88" s="274"/>
      <c r="D88" s="242" t="str">
        <f t="shared" si="8"/>
        <v/>
      </c>
      <c r="E88" s="243"/>
      <c r="F88" s="244"/>
      <c r="G88" s="245"/>
      <c r="H88" s="246"/>
      <c r="I88" s="247"/>
      <c r="J88" s="246"/>
      <c r="K88" s="248"/>
      <c r="L88" s="263"/>
      <c r="M88" s="264"/>
      <c r="N88" s="245"/>
      <c r="O88" s="248"/>
      <c r="P88" s="257"/>
      <c r="Q88" s="248"/>
      <c r="R88" s="248"/>
      <c r="S88" s="94"/>
      <c r="T88" s="95"/>
      <c r="U88" s="278" t="str">
        <f t="shared" si="6"/>
        <v/>
      </c>
      <c r="V88" s="221" t="str">
        <f t="shared" si="7"/>
        <v/>
      </c>
    </row>
    <row r="89" spans="1:22" s="89" customFormat="1" ht="34.5" customHeight="1" x14ac:dyDescent="0.4">
      <c r="A89" s="272" t="str">
        <f t="shared" si="5"/>
        <v>○○</v>
      </c>
      <c r="B89" s="273"/>
      <c r="C89" s="274"/>
      <c r="D89" s="242" t="str">
        <f t="shared" si="8"/>
        <v/>
      </c>
      <c r="E89" s="243"/>
      <c r="F89" s="244"/>
      <c r="G89" s="245"/>
      <c r="H89" s="246"/>
      <c r="I89" s="247"/>
      <c r="J89" s="246"/>
      <c r="K89" s="248"/>
      <c r="L89" s="263"/>
      <c r="M89" s="264"/>
      <c r="N89" s="245"/>
      <c r="O89" s="248"/>
      <c r="P89" s="257"/>
      <c r="Q89" s="248"/>
      <c r="R89" s="248"/>
      <c r="S89" s="94"/>
      <c r="T89" s="95"/>
      <c r="U89" s="278" t="str">
        <f t="shared" si="6"/>
        <v/>
      </c>
      <c r="V89" s="221" t="str">
        <f t="shared" si="7"/>
        <v/>
      </c>
    </row>
    <row r="90" spans="1:22" s="89" customFormat="1" ht="34.5" customHeight="1" x14ac:dyDescent="0.4">
      <c r="A90" s="272" t="str">
        <f t="shared" si="5"/>
        <v>○○</v>
      </c>
      <c r="B90" s="273"/>
      <c r="C90" s="274"/>
      <c r="D90" s="242" t="str">
        <f t="shared" si="8"/>
        <v/>
      </c>
      <c r="E90" s="243"/>
      <c r="F90" s="244"/>
      <c r="G90" s="245"/>
      <c r="H90" s="246"/>
      <c r="I90" s="247"/>
      <c r="J90" s="246"/>
      <c r="K90" s="248"/>
      <c r="L90" s="263"/>
      <c r="M90" s="264"/>
      <c r="N90" s="245"/>
      <c r="O90" s="248"/>
      <c r="P90" s="257"/>
      <c r="Q90" s="248"/>
      <c r="R90" s="248"/>
      <c r="S90" s="94"/>
      <c r="T90" s="95"/>
      <c r="U90" s="278" t="str">
        <f t="shared" si="6"/>
        <v/>
      </c>
      <c r="V90" s="221" t="str">
        <f t="shared" si="7"/>
        <v/>
      </c>
    </row>
    <row r="91" spans="1:22" s="89" customFormat="1" ht="34.5" customHeight="1" x14ac:dyDescent="0.4">
      <c r="A91" s="272" t="str">
        <f t="shared" si="5"/>
        <v>○○</v>
      </c>
      <c r="B91" s="273"/>
      <c r="C91" s="274"/>
      <c r="D91" s="242" t="str">
        <f t="shared" si="8"/>
        <v/>
      </c>
      <c r="E91" s="243"/>
      <c r="F91" s="244"/>
      <c r="G91" s="245"/>
      <c r="H91" s="246"/>
      <c r="I91" s="247"/>
      <c r="J91" s="246"/>
      <c r="K91" s="248"/>
      <c r="L91" s="263"/>
      <c r="M91" s="264"/>
      <c r="N91" s="245"/>
      <c r="O91" s="248"/>
      <c r="P91" s="257"/>
      <c r="Q91" s="248"/>
      <c r="R91" s="248"/>
      <c r="S91" s="94"/>
      <c r="T91" s="95"/>
      <c r="U91" s="278" t="str">
        <f t="shared" si="6"/>
        <v/>
      </c>
      <c r="V91" s="221" t="str">
        <f t="shared" si="7"/>
        <v/>
      </c>
    </row>
    <row r="92" spans="1:22" s="89" customFormat="1" ht="34.5" customHeight="1" x14ac:dyDescent="0.4">
      <c r="A92" s="272" t="str">
        <f t="shared" si="5"/>
        <v>○○</v>
      </c>
      <c r="B92" s="273"/>
      <c r="C92" s="274"/>
      <c r="D92" s="242" t="str">
        <f t="shared" si="8"/>
        <v/>
      </c>
      <c r="E92" s="243"/>
      <c r="F92" s="244"/>
      <c r="G92" s="245"/>
      <c r="H92" s="246"/>
      <c r="I92" s="247"/>
      <c r="J92" s="246"/>
      <c r="K92" s="248"/>
      <c r="L92" s="263"/>
      <c r="M92" s="264"/>
      <c r="N92" s="245"/>
      <c r="O92" s="248"/>
      <c r="P92" s="257"/>
      <c r="Q92" s="248"/>
      <c r="R92" s="248"/>
      <c r="S92" s="94"/>
      <c r="T92" s="95"/>
      <c r="U92" s="278" t="str">
        <f t="shared" si="6"/>
        <v/>
      </c>
      <c r="V92" s="221" t="str">
        <f t="shared" si="7"/>
        <v/>
      </c>
    </row>
    <row r="93" spans="1:22" s="89" customFormat="1" ht="34.5" customHeight="1" x14ac:dyDescent="0.4">
      <c r="A93" s="272" t="str">
        <f t="shared" si="5"/>
        <v>○○</v>
      </c>
      <c r="B93" s="273"/>
      <c r="C93" s="274"/>
      <c r="D93" s="242" t="str">
        <f t="shared" si="8"/>
        <v/>
      </c>
      <c r="E93" s="243"/>
      <c r="F93" s="244"/>
      <c r="G93" s="245"/>
      <c r="H93" s="246"/>
      <c r="I93" s="247"/>
      <c r="J93" s="246"/>
      <c r="K93" s="248"/>
      <c r="L93" s="263"/>
      <c r="M93" s="264"/>
      <c r="N93" s="245"/>
      <c r="O93" s="248"/>
      <c r="P93" s="257"/>
      <c r="Q93" s="248"/>
      <c r="R93" s="248"/>
      <c r="S93" s="94"/>
      <c r="T93" s="95"/>
      <c r="U93" s="278" t="str">
        <f t="shared" si="6"/>
        <v/>
      </c>
      <c r="V93" s="221" t="str">
        <f t="shared" si="7"/>
        <v/>
      </c>
    </row>
    <row r="94" spans="1:22" s="89" customFormat="1" ht="34.5" customHeight="1" x14ac:dyDescent="0.4">
      <c r="A94" s="272" t="str">
        <f t="shared" si="5"/>
        <v>○○</v>
      </c>
      <c r="B94" s="273"/>
      <c r="C94" s="274"/>
      <c r="D94" s="242" t="str">
        <f t="shared" si="8"/>
        <v/>
      </c>
      <c r="E94" s="243"/>
      <c r="F94" s="244"/>
      <c r="G94" s="245"/>
      <c r="H94" s="246"/>
      <c r="I94" s="247"/>
      <c r="J94" s="246"/>
      <c r="K94" s="248"/>
      <c r="L94" s="263"/>
      <c r="M94" s="264"/>
      <c r="N94" s="245"/>
      <c r="O94" s="248"/>
      <c r="P94" s="257"/>
      <c r="Q94" s="248"/>
      <c r="R94" s="248"/>
      <c r="S94" s="94"/>
      <c r="T94" s="95"/>
      <c r="U94" s="278" t="str">
        <f t="shared" si="6"/>
        <v/>
      </c>
      <c r="V94" s="221" t="str">
        <f t="shared" si="7"/>
        <v/>
      </c>
    </row>
    <row r="95" spans="1:22" s="89" customFormat="1" ht="34.5" customHeight="1" x14ac:dyDescent="0.4">
      <c r="A95" s="272" t="str">
        <f t="shared" si="5"/>
        <v>○○</v>
      </c>
      <c r="B95" s="273"/>
      <c r="C95" s="274"/>
      <c r="D95" s="242" t="str">
        <f t="shared" si="8"/>
        <v/>
      </c>
      <c r="E95" s="243"/>
      <c r="F95" s="244"/>
      <c r="G95" s="245"/>
      <c r="H95" s="246"/>
      <c r="I95" s="247"/>
      <c r="J95" s="246"/>
      <c r="K95" s="248"/>
      <c r="L95" s="263"/>
      <c r="M95" s="264"/>
      <c r="N95" s="245"/>
      <c r="O95" s="248"/>
      <c r="P95" s="257"/>
      <c r="Q95" s="248"/>
      <c r="R95" s="248"/>
      <c r="S95" s="94"/>
      <c r="T95" s="95"/>
      <c r="U95" s="278" t="str">
        <f t="shared" si="6"/>
        <v/>
      </c>
      <c r="V95" s="221" t="str">
        <f t="shared" si="7"/>
        <v/>
      </c>
    </row>
    <row r="96" spans="1:22" s="89" customFormat="1" ht="34.5" customHeight="1" x14ac:dyDescent="0.4">
      <c r="A96" s="272" t="str">
        <f t="shared" si="5"/>
        <v>○○</v>
      </c>
      <c r="B96" s="273"/>
      <c r="C96" s="274"/>
      <c r="D96" s="242" t="str">
        <f t="shared" si="8"/>
        <v/>
      </c>
      <c r="E96" s="243"/>
      <c r="F96" s="244"/>
      <c r="G96" s="245"/>
      <c r="H96" s="246"/>
      <c r="I96" s="247"/>
      <c r="J96" s="246"/>
      <c r="K96" s="248"/>
      <c r="L96" s="263"/>
      <c r="M96" s="264"/>
      <c r="N96" s="245"/>
      <c r="O96" s="248"/>
      <c r="P96" s="257"/>
      <c r="Q96" s="248"/>
      <c r="R96" s="248"/>
      <c r="S96" s="94"/>
      <c r="T96" s="95"/>
      <c r="U96" s="278" t="str">
        <f t="shared" si="6"/>
        <v/>
      </c>
      <c r="V96" s="221" t="str">
        <f t="shared" si="7"/>
        <v/>
      </c>
    </row>
    <row r="97" spans="1:22" s="89" customFormat="1" ht="34.5" customHeight="1" x14ac:dyDescent="0.4">
      <c r="A97" s="272" t="str">
        <f t="shared" si="5"/>
        <v>○○</v>
      </c>
      <c r="B97" s="273"/>
      <c r="C97" s="274"/>
      <c r="D97" s="242" t="str">
        <f t="shared" si="8"/>
        <v/>
      </c>
      <c r="E97" s="243"/>
      <c r="F97" s="244"/>
      <c r="G97" s="245"/>
      <c r="H97" s="246"/>
      <c r="I97" s="247"/>
      <c r="J97" s="246"/>
      <c r="K97" s="248"/>
      <c r="L97" s="263"/>
      <c r="M97" s="264"/>
      <c r="N97" s="245"/>
      <c r="O97" s="248"/>
      <c r="P97" s="257"/>
      <c r="Q97" s="248"/>
      <c r="R97" s="248"/>
      <c r="S97" s="94"/>
      <c r="T97" s="95"/>
      <c r="U97" s="278" t="str">
        <f t="shared" si="6"/>
        <v/>
      </c>
      <c r="V97" s="221" t="str">
        <f t="shared" si="7"/>
        <v/>
      </c>
    </row>
    <row r="98" spans="1:22" s="89" customFormat="1" ht="34.5" customHeight="1" x14ac:dyDescent="0.4">
      <c r="A98" s="272" t="str">
        <f t="shared" si="5"/>
        <v>○○</v>
      </c>
      <c r="B98" s="273"/>
      <c r="C98" s="274"/>
      <c r="D98" s="242" t="str">
        <f t="shared" si="8"/>
        <v/>
      </c>
      <c r="E98" s="243"/>
      <c r="F98" s="244"/>
      <c r="G98" s="245"/>
      <c r="H98" s="246"/>
      <c r="I98" s="247"/>
      <c r="J98" s="246"/>
      <c r="K98" s="248"/>
      <c r="L98" s="263"/>
      <c r="M98" s="264"/>
      <c r="N98" s="245"/>
      <c r="O98" s="248"/>
      <c r="P98" s="257"/>
      <c r="Q98" s="248"/>
      <c r="R98" s="248"/>
      <c r="S98" s="94"/>
      <c r="T98" s="95"/>
      <c r="U98" s="278" t="str">
        <f t="shared" si="6"/>
        <v/>
      </c>
      <c r="V98" s="221" t="str">
        <f t="shared" si="7"/>
        <v/>
      </c>
    </row>
    <row r="99" spans="1:22" s="89" customFormat="1" ht="34.5" customHeight="1" x14ac:dyDescent="0.4">
      <c r="A99" s="272" t="str">
        <f t="shared" si="5"/>
        <v>○○</v>
      </c>
      <c r="B99" s="273"/>
      <c r="C99" s="274"/>
      <c r="D99" s="242" t="str">
        <f t="shared" si="8"/>
        <v/>
      </c>
      <c r="E99" s="243"/>
      <c r="F99" s="244"/>
      <c r="G99" s="245"/>
      <c r="H99" s="246"/>
      <c r="I99" s="247"/>
      <c r="J99" s="246"/>
      <c r="K99" s="248"/>
      <c r="L99" s="263"/>
      <c r="M99" s="264"/>
      <c r="N99" s="245"/>
      <c r="O99" s="248"/>
      <c r="P99" s="257"/>
      <c r="Q99" s="248"/>
      <c r="R99" s="248"/>
      <c r="S99" s="94"/>
      <c r="T99" s="95"/>
      <c r="U99" s="278" t="str">
        <f t="shared" si="6"/>
        <v/>
      </c>
      <c r="V99" s="221" t="str">
        <f t="shared" si="7"/>
        <v/>
      </c>
    </row>
    <row r="100" spans="1:22" s="89" customFormat="1" ht="34.5" customHeight="1" x14ac:dyDescent="0.4">
      <c r="A100" s="272" t="str">
        <f t="shared" si="5"/>
        <v>○○</v>
      </c>
      <c r="B100" s="273"/>
      <c r="C100" s="274"/>
      <c r="D100" s="242" t="str">
        <f t="shared" si="8"/>
        <v/>
      </c>
      <c r="E100" s="243"/>
      <c r="F100" s="244"/>
      <c r="G100" s="245"/>
      <c r="H100" s="246"/>
      <c r="I100" s="247"/>
      <c r="J100" s="246"/>
      <c r="K100" s="248"/>
      <c r="L100" s="263"/>
      <c r="M100" s="264"/>
      <c r="N100" s="245"/>
      <c r="O100" s="248"/>
      <c r="P100" s="257"/>
      <c r="Q100" s="248"/>
      <c r="R100" s="248"/>
      <c r="S100" s="94"/>
      <c r="T100" s="95"/>
      <c r="U100" s="278" t="str">
        <f t="shared" si="6"/>
        <v/>
      </c>
      <c r="V100" s="221" t="str">
        <f t="shared" si="7"/>
        <v/>
      </c>
    </row>
    <row r="101" spans="1:22" s="89" customFormat="1" ht="34.5" customHeight="1" x14ac:dyDescent="0.4">
      <c r="A101" s="272" t="str">
        <f t="shared" si="5"/>
        <v>○○</v>
      </c>
      <c r="B101" s="273"/>
      <c r="C101" s="274"/>
      <c r="D101" s="242" t="str">
        <f t="shared" si="8"/>
        <v/>
      </c>
      <c r="E101" s="243"/>
      <c r="F101" s="244"/>
      <c r="G101" s="245"/>
      <c r="H101" s="246"/>
      <c r="I101" s="247"/>
      <c r="J101" s="246"/>
      <c r="K101" s="248"/>
      <c r="L101" s="263"/>
      <c r="M101" s="264"/>
      <c r="N101" s="245"/>
      <c r="O101" s="248"/>
      <c r="P101" s="257"/>
      <c r="Q101" s="248"/>
      <c r="R101" s="248"/>
      <c r="S101" s="94"/>
      <c r="T101" s="95"/>
      <c r="U101" s="278" t="str">
        <f t="shared" si="6"/>
        <v/>
      </c>
      <c r="V101" s="221" t="str">
        <f t="shared" si="7"/>
        <v/>
      </c>
    </row>
    <row r="102" spans="1:22" s="89" customFormat="1" ht="34.5" customHeight="1" x14ac:dyDescent="0.4">
      <c r="A102" s="272" t="str">
        <f t="shared" si="5"/>
        <v>○○</v>
      </c>
      <c r="B102" s="273"/>
      <c r="C102" s="274"/>
      <c r="D102" s="242" t="str">
        <f t="shared" si="8"/>
        <v/>
      </c>
      <c r="E102" s="243"/>
      <c r="F102" s="244"/>
      <c r="G102" s="245"/>
      <c r="H102" s="246"/>
      <c r="I102" s="247"/>
      <c r="J102" s="246"/>
      <c r="K102" s="248"/>
      <c r="L102" s="263"/>
      <c r="M102" s="264"/>
      <c r="N102" s="245"/>
      <c r="O102" s="248"/>
      <c r="P102" s="257"/>
      <c r="Q102" s="248"/>
      <c r="R102" s="248"/>
      <c r="S102" s="94"/>
      <c r="T102" s="95"/>
      <c r="U102" s="278" t="str">
        <f t="shared" si="6"/>
        <v/>
      </c>
      <c r="V102" s="221" t="str">
        <f t="shared" si="7"/>
        <v/>
      </c>
    </row>
    <row r="103" spans="1:22" s="89" customFormat="1" ht="34.5" customHeight="1" x14ac:dyDescent="0.4">
      <c r="A103" s="272" t="str">
        <f t="shared" si="5"/>
        <v>○○</v>
      </c>
      <c r="B103" s="273"/>
      <c r="C103" s="274"/>
      <c r="D103" s="242" t="str">
        <f t="shared" si="8"/>
        <v/>
      </c>
      <c r="E103" s="243"/>
      <c r="F103" s="244"/>
      <c r="G103" s="245"/>
      <c r="H103" s="246"/>
      <c r="I103" s="247"/>
      <c r="J103" s="246"/>
      <c r="K103" s="248"/>
      <c r="L103" s="263"/>
      <c r="M103" s="264"/>
      <c r="N103" s="245"/>
      <c r="O103" s="248"/>
      <c r="P103" s="257"/>
      <c r="Q103" s="248"/>
      <c r="R103" s="248"/>
      <c r="S103" s="94"/>
      <c r="T103" s="95"/>
      <c r="U103" s="278" t="str">
        <f t="shared" si="6"/>
        <v/>
      </c>
      <c r="V103" s="221" t="str">
        <f t="shared" si="7"/>
        <v/>
      </c>
    </row>
    <row r="104" spans="1:22" s="89" customFormat="1" ht="34.5" customHeight="1" x14ac:dyDescent="0.4">
      <c r="A104" s="272" t="str">
        <f t="shared" si="5"/>
        <v>○○</v>
      </c>
      <c r="B104" s="273"/>
      <c r="C104" s="274"/>
      <c r="D104" s="242" t="str">
        <f t="shared" si="8"/>
        <v/>
      </c>
      <c r="E104" s="243"/>
      <c r="F104" s="244"/>
      <c r="G104" s="245"/>
      <c r="H104" s="246"/>
      <c r="I104" s="247"/>
      <c r="J104" s="246"/>
      <c r="K104" s="248"/>
      <c r="L104" s="263"/>
      <c r="M104" s="264"/>
      <c r="N104" s="245"/>
      <c r="O104" s="248"/>
      <c r="P104" s="257"/>
      <c r="Q104" s="248"/>
      <c r="R104" s="248"/>
      <c r="S104" s="94"/>
      <c r="T104" s="95"/>
      <c r="U104" s="278" t="str">
        <f t="shared" si="6"/>
        <v/>
      </c>
      <c r="V104" s="221" t="str">
        <f t="shared" si="7"/>
        <v/>
      </c>
    </row>
    <row r="105" spans="1:22" s="89" customFormat="1" ht="34.5" customHeight="1" x14ac:dyDescent="0.4">
      <c r="A105" s="272" t="str">
        <f t="shared" si="5"/>
        <v>○○</v>
      </c>
      <c r="B105" s="273"/>
      <c r="C105" s="274"/>
      <c r="D105" s="242" t="str">
        <f t="shared" si="8"/>
        <v/>
      </c>
      <c r="E105" s="243"/>
      <c r="F105" s="244"/>
      <c r="G105" s="245"/>
      <c r="H105" s="246"/>
      <c r="I105" s="247"/>
      <c r="J105" s="246"/>
      <c r="K105" s="248"/>
      <c r="L105" s="263"/>
      <c r="M105" s="264"/>
      <c r="N105" s="245"/>
      <c r="O105" s="248"/>
      <c r="P105" s="257"/>
      <c r="Q105" s="248"/>
      <c r="R105" s="248"/>
      <c r="S105" s="94"/>
      <c r="T105" s="95"/>
      <c r="U105" s="278" t="str">
        <f t="shared" si="6"/>
        <v/>
      </c>
      <c r="V105" s="221" t="str">
        <f t="shared" si="7"/>
        <v/>
      </c>
    </row>
    <row r="106" spans="1:22" s="89" customFormat="1" ht="34.5" customHeight="1" x14ac:dyDescent="0.4">
      <c r="A106" s="272" t="str">
        <f t="shared" si="5"/>
        <v>○○</v>
      </c>
      <c r="B106" s="273"/>
      <c r="C106" s="274"/>
      <c r="D106" s="242" t="str">
        <f t="shared" si="8"/>
        <v/>
      </c>
      <c r="E106" s="243"/>
      <c r="F106" s="244"/>
      <c r="G106" s="245"/>
      <c r="H106" s="246"/>
      <c r="I106" s="247"/>
      <c r="J106" s="246"/>
      <c r="K106" s="248"/>
      <c r="L106" s="263"/>
      <c r="M106" s="264"/>
      <c r="N106" s="245"/>
      <c r="O106" s="248"/>
      <c r="P106" s="257"/>
      <c r="Q106" s="248"/>
      <c r="R106" s="248"/>
      <c r="S106" s="94"/>
      <c r="T106" s="95"/>
      <c r="U106" s="278" t="str">
        <f t="shared" si="6"/>
        <v/>
      </c>
      <c r="V106" s="221" t="str">
        <f t="shared" si="7"/>
        <v/>
      </c>
    </row>
    <row r="107" spans="1:22" s="89" customFormat="1" ht="34.5" customHeight="1" x14ac:dyDescent="0.4">
      <c r="A107" s="272" t="str">
        <f t="shared" si="5"/>
        <v>○○</v>
      </c>
      <c r="B107" s="273"/>
      <c r="C107" s="274"/>
      <c r="D107" s="242" t="str">
        <f t="shared" si="8"/>
        <v/>
      </c>
      <c r="E107" s="243"/>
      <c r="F107" s="244"/>
      <c r="G107" s="245"/>
      <c r="H107" s="246"/>
      <c r="I107" s="247"/>
      <c r="J107" s="246"/>
      <c r="K107" s="248"/>
      <c r="L107" s="263"/>
      <c r="M107" s="264"/>
      <c r="N107" s="245"/>
      <c r="O107" s="248"/>
      <c r="P107" s="257"/>
      <c r="Q107" s="248"/>
      <c r="R107" s="248"/>
      <c r="S107" s="94"/>
      <c r="T107" s="95"/>
      <c r="U107" s="278" t="str">
        <f t="shared" si="6"/>
        <v/>
      </c>
      <c r="V107" s="221" t="str">
        <f t="shared" si="7"/>
        <v/>
      </c>
    </row>
    <row r="108" spans="1:22" s="89" customFormat="1" ht="34.5" customHeight="1" x14ac:dyDescent="0.4">
      <c r="A108" s="272" t="str">
        <f t="shared" si="5"/>
        <v>○○</v>
      </c>
      <c r="B108" s="273"/>
      <c r="C108" s="274"/>
      <c r="D108" s="242" t="str">
        <f t="shared" si="8"/>
        <v/>
      </c>
      <c r="E108" s="243"/>
      <c r="F108" s="244"/>
      <c r="G108" s="245"/>
      <c r="H108" s="246"/>
      <c r="I108" s="247"/>
      <c r="J108" s="246"/>
      <c r="K108" s="248"/>
      <c r="L108" s="263"/>
      <c r="M108" s="264"/>
      <c r="N108" s="245"/>
      <c r="O108" s="248"/>
      <c r="P108" s="257"/>
      <c r="Q108" s="248"/>
      <c r="R108" s="248"/>
      <c r="S108" s="94"/>
      <c r="T108" s="95"/>
      <c r="U108" s="278" t="str">
        <f t="shared" si="6"/>
        <v/>
      </c>
      <c r="V108" s="221" t="str">
        <f t="shared" si="7"/>
        <v/>
      </c>
    </row>
    <row r="109" spans="1:22" s="89" customFormat="1" ht="34.5" customHeight="1" x14ac:dyDescent="0.4">
      <c r="A109" s="272" t="str">
        <f t="shared" si="5"/>
        <v>○○</v>
      </c>
      <c r="B109" s="273"/>
      <c r="C109" s="274"/>
      <c r="D109" s="242" t="str">
        <f t="shared" si="8"/>
        <v/>
      </c>
      <c r="E109" s="243"/>
      <c r="F109" s="244"/>
      <c r="G109" s="245"/>
      <c r="H109" s="246"/>
      <c r="I109" s="247"/>
      <c r="J109" s="246"/>
      <c r="K109" s="248"/>
      <c r="L109" s="263"/>
      <c r="M109" s="264"/>
      <c r="N109" s="245"/>
      <c r="O109" s="248"/>
      <c r="P109" s="257"/>
      <c r="Q109" s="248"/>
      <c r="R109" s="248"/>
      <c r="S109" s="94"/>
      <c r="T109" s="95"/>
      <c r="U109" s="278" t="str">
        <f t="shared" si="6"/>
        <v/>
      </c>
      <c r="V109" s="221" t="str">
        <f t="shared" si="7"/>
        <v/>
      </c>
    </row>
    <row r="110" spans="1:22" s="89" customFormat="1" ht="34.5" customHeight="1" x14ac:dyDescent="0.4">
      <c r="A110" s="272" t="str">
        <f t="shared" si="5"/>
        <v>○○</v>
      </c>
      <c r="B110" s="273"/>
      <c r="C110" s="274"/>
      <c r="D110" s="242" t="str">
        <f t="shared" si="8"/>
        <v/>
      </c>
      <c r="E110" s="243"/>
      <c r="F110" s="244"/>
      <c r="G110" s="245"/>
      <c r="H110" s="246"/>
      <c r="I110" s="247"/>
      <c r="J110" s="246"/>
      <c r="K110" s="248"/>
      <c r="L110" s="263"/>
      <c r="M110" s="264"/>
      <c r="N110" s="245"/>
      <c r="O110" s="248"/>
      <c r="P110" s="257"/>
      <c r="Q110" s="248"/>
      <c r="R110" s="248"/>
      <c r="S110" s="94"/>
      <c r="T110" s="95"/>
      <c r="U110" s="278" t="str">
        <f t="shared" si="6"/>
        <v/>
      </c>
      <c r="V110" s="221" t="str">
        <f t="shared" si="7"/>
        <v/>
      </c>
    </row>
    <row r="111" spans="1:22" s="89" customFormat="1" ht="34.5" customHeight="1" x14ac:dyDescent="0.4">
      <c r="A111" s="272" t="str">
        <f t="shared" si="5"/>
        <v>○○</v>
      </c>
      <c r="B111" s="273"/>
      <c r="C111" s="274"/>
      <c r="D111" s="242" t="str">
        <f t="shared" si="8"/>
        <v/>
      </c>
      <c r="E111" s="243"/>
      <c r="F111" s="244"/>
      <c r="G111" s="245"/>
      <c r="H111" s="246"/>
      <c r="I111" s="247"/>
      <c r="J111" s="246"/>
      <c r="K111" s="248"/>
      <c r="L111" s="263"/>
      <c r="M111" s="264"/>
      <c r="N111" s="245"/>
      <c r="O111" s="248"/>
      <c r="P111" s="257"/>
      <c r="Q111" s="248"/>
      <c r="R111" s="248"/>
      <c r="S111" s="94"/>
      <c r="T111" s="95"/>
      <c r="U111" s="278" t="str">
        <f t="shared" si="6"/>
        <v/>
      </c>
      <c r="V111" s="221" t="str">
        <f t="shared" si="7"/>
        <v/>
      </c>
    </row>
    <row r="112" spans="1:22" s="89" customFormat="1" ht="34.5" customHeight="1" x14ac:dyDescent="0.4">
      <c r="A112" s="272" t="str">
        <f t="shared" si="5"/>
        <v>○○</v>
      </c>
      <c r="B112" s="273"/>
      <c r="C112" s="274"/>
      <c r="D112" s="242" t="str">
        <f t="shared" si="8"/>
        <v/>
      </c>
      <c r="E112" s="243"/>
      <c r="F112" s="244"/>
      <c r="G112" s="245"/>
      <c r="H112" s="246"/>
      <c r="I112" s="247"/>
      <c r="J112" s="246"/>
      <c r="K112" s="248"/>
      <c r="L112" s="263"/>
      <c r="M112" s="264"/>
      <c r="N112" s="245"/>
      <c r="O112" s="248"/>
      <c r="P112" s="257"/>
      <c r="Q112" s="248"/>
      <c r="R112" s="248"/>
      <c r="S112" s="94"/>
      <c r="T112" s="95"/>
      <c r="U112" s="278" t="str">
        <f t="shared" si="6"/>
        <v/>
      </c>
      <c r="V112" s="221" t="str">
        <f t="shared" si="7"/>
        <v/>
      </c>
    </row>
    <row r="113" spans="1:22" s="89" customFormat="1" ht="34.5" customHeight="1" x14ac:dyDescent="0.4">
      <c r="A113" s="272" t="str">
        <f t="shared" si="5"/>
        <v>○○</v>
      </c>
      <c r="B113" s="273"/>
      <c r="C113" s="274"/>
      <c r="D113" s="242" t="str">
        <f t="shared" si="8"/>
        <v/>
      </c>
      <c r="E113" s="243"/>
      <c r="F113" s="244"/>
      <c r="G113" s="245"/>
      <c r="H113" s="246"/>
      <c r="I113" s="247"/>
      <c r="J113" s="246"/>
      <c r="K113" s="248"/>
      <c r="L113" s="263"/>
      <c r="M113" s="264"/>
      <c r="N113" s="245"/>
      <c r="O113" s="248"/>
      <c r="P113" s="257"/>
      <c r="Q113" s="248"/>
      <c r="R113" s="248"/>
      <c r="S113" s="94"/>
      <c r="T113" s="95"/>
      <c r="U113" s="278" t="str">
        <f t="shared" si="6"/>
        <v/>
      </c>
      <c r="V113" s="221" t="str">
        <f t="shared" si="7"/>
        <v/>
      </c>
    </row>
    <row r="114" spans="1:22" s="89" customFormat="1" ht="34.5" customHeight="1" x14ac:dyDescent="0.4">
      <c r="A114" s="272" t="str">
        <f t="shared" si="5"/>
        <v>○○</v>
      </c>
      <c r="B114" s="273"/>
      <c r="C114" s="274"/>
      <c r="D114" s="242" t="str">
        <f t="shared" si="8"/>
        <v/>
      </c>
      <c r="E114" s="243"/>
      <c r="F114" s="244"/>
      <c r="G114" s="245"/>
      <c r="H114" s="246"/>
      <c r="I114" s="247"/>
      <c r="J114" s="246"/>
      <c r="K114" s="248"/>
      <c r="L114" s="263"/>
      <c r="M114" s="264"/>
      <c r="N114" s="245"/>
      <c r="O114" s="248"/>
      <c r="P114" s="257"/>
      <c r="Q114" s="248"/>
      <c r="R114" s="248"/>
      <c r="S114" s="94"/>
      <c r="T114" s="95"/>
      <c r="U114" s="278" t="str">
        <f t="shared" si="6"/>
        <v/>
      </c>
      <c r="V114" s="221" t="str">
        <f t="shared" si="7"/>
        <v/>
      </c>
    </row>
    <row r="115" spans="1:22" s="89" customFormat="1" ht="34.5" customHeight="1" x14ac:dyDescent="0.4">
      <c r="A115" s="272" t="str">
        <f t="shared" si="5"/>
        <v>○○</v>
      </c>
      <c r="B115" s="273"/>
      <c r="C115" s="274"/>
      <c r="D115" s="242" t="str">
        <f t="shared" si="8"/>
        <v/>
      </c>
      <c r="E115" s="243"/>
      <c r="F115" s="244"/>
      <c r="G115" s="245"/>
      <c r="H115" s="246"/>
      <c r="I115" s="247"/>
      <c r="J115" s="246"/>
      <c r="K115" s="248"/>
      <c r="L115" s="263"/>
      <c r="M115" s="264"/>
      <c r="N115" s="245"/>
      <c r="O115" s="248"/>
      <c r="P115" s="257"/>
      <c r="Q115" s="248"/>
      <c r="R115" s="248"/>
      <c r="S115" s="94"/>
      <c r="T115" s="95"/>
      <c r="U115" s="278" t="str">
        <f t="shared" si="6"/>
        <v/>
      </c>
      <c r="V115" s="221" t="str">
        <f t="shared" si="7"/>
        <v/>
      </c>
    </row>
    <row r="116" spans="1:22" s="89" customFormat="1" ht="34.5" customHeight="1" x14ac:dyDescent="0.4">
      <c r="A116" s="272" t="str">
        <f t="shared" si="5"/>
        <v>○○</v>
      </c>
      <c r="B116" s="273"/>
      <c r="C116" s="274"/>
      <c r="D116" s="242" t="str">
        <f t="shared" si="8"/>
        <v/>
      </c>
      <c r="E116" s="243"/>
      <c r="F116" s="244"/>
      <c r="G116" s="245"/>
      <c r="H116" s="246"/>
      <c r="I116" s="247"/>
      <c r="J116" s="246"/>
      <c r="K116" s="248"/>
      <c r="L116" s="263"/>
      <c r="M116" s="264"/>
      <c r="N116" s="245"/>
      <c r="O116" s="248"/>
      <c r="P116" s="257"/>
      <c r="Q116" s="248"/>
      <c r="R116" s="248"/>
      <c r="S116" s="94"/>
      <c r="T116" s="95"/>
      <c r="U116" s="278" t="str">
        <f t="shared" si="6"/>
        <v/>
      </c>
      <c r="V116" s="221" t="str">
        <f t="shared" si="7"/>
        <v/>
      </c>
    </row>
    <row r="117" spans="1:22" s="89" customFormat="1" ht="34.5" customHeight="1" x14ac:dyDescent="0.4">
      <c r="A117" s="272" t="str">
        <f t="shared" si="5"/>
        <v>○○</v>
      </c>
      <c r="B117" s="273"/>
      <c r="C117" s="274"/>
      <c r="D117" s="242" t="str">
        <f t="shared" si="8"/>
        <v/>
      </c>
      <c r="E117" s="243"/>
      <c r="F117" s="244"/>
      <c r="G117" s="245"/>
      <c r="H117" s="246"/>
      <c r="I117" s="247"/>
      <c r="J117" s="246"/>
      <c r="K117" s="248"/>
      <c r="L117" s="263"/>
      <c r="M117" s="264"/>
      <c r="N117" s="245"/>
      <c r="O117" s="248"/>
      <c r="P117" s="257"/>
      <c r="Q117" s="248"/>
      <c r="R117" s="248"/>
      <c r="S117" s="94"/>
      <c r="T117" s="95"/>
      <c r="U117" s="278" t="str">
        <f t="shared" si="6"/>
        <v/>
      </c>
      <c r="V117" s="221" t="str">
        <f t="shared" si="7"/>
        <v/>
      </c>
    </row>
    <row r="118" spans="1:22" s="89" customFormat="1" ht="34.5" customHeight="1" x14ac:dyDescent="0.4">
      <c r="A118" s="272" t="str">
        <f t="shared" si="5"/>
        <v>○○</v>
      </c>
      <c r="B118" s="273"/>
      <c r="C118" s="274"/>
      <c r="D118" s="242" t="str">
        <f t="shared" si="8"/>
        <v/>
      </c>
      <c r="E118" s="243"/>
      <c r="F118" s="244"/>
      <c r="G118" s="245"/>
      <c r="H118" s="246"/>
      <c r="I118" s="247"/>
      <c r="J118" s="246"/>
      <c r="K118" s="248"/>
      <c r="L118" s="263"/>
      <c r="M118" s="264"/>
      <c r="N118" s="245"/>
      <c r="O118" s="248"/>
      <c r="P118" s="257"/>
      <c r="Q118" s="248"/>
      <c r="R118" s="248"/>
      <c r="S118" s="94"/>
      <c r="T118" s="95"/>
      <c r="U118" s="278" t="str">
        <f t="shared" si="6"/>
        <v/>
      </c>
      <c r="V118" s="221" t="str">
        <f t="shared" si="7"/>
        <v/>
      </c>
    </row>
    <row r="119" spans="1:22" s="89" customFormat="1" ht="34.5" customHeight="1" x14ac:dyDescent="0.4">
      <c r="A119" s="272" t="str">
        <f t="shared" si="5"/>
        <v>○○</v>
      </c>
      <c r="B119" s="273"/>
      <c r="C119" s="274"/>
      <c r="D119" s="242" t="str">
        <f t="shared" si="8"/>
        <v/>
      </c>
      <c r="E119" s="243"/>
      <c r="F119" s="244"/>
      <c r="G119" s="245"/>
      <c r="H119" s="246"/>
      <c r="I119" s="247"/>
      <c r="J119" s="246"/>
      <c r="K119" s="248"/>
      <c r="L119" s="263"/>
      <c r="M119" s="264"/>
      <c r="N119" s="245"/>
      <c r="O119" s="248"/>
      <c r="P119" s="257"/>
      <c r="Q119" s="248"/>
      <c r="R119" s="248"/>
      <c r="S119" s="94"/>
      <c r="T119" s="95"/>
      <c r="U119" s="278" t="str">
        <f t="shared" si="6"/>
        <v/>
      </c>
      <c r="V119" s="221" t="str">
        <f t="shared" si="7"/>
        <v/>
      </c>
    </row>
    <row r="120" spans="1:22" s="89" customFormat="1" ht="34.5" customHeight="1" x14ac:dyDescent="0.4">
      <c r="A120" s="272" t="str">
        <f t="shared" si="5"/>
        <v>○○</v>
      </c>
      <c r="B120" s="273"/>
      <c r="C120" s="274"/>
      <c r="D120" s="242" t="str">
        <f t="shared" si="8"/>
        <v/>
      </c>
      <c r="E120" s="243"/>
      <c r="F120" s="244"/>
      <c r="G120" s="245"/>
      <c r="H120" s="246"/>
      <c r="I120" s="247"/>
      <c r="J120" s="246"/>
      <c r="K120" s="248"/>
      <c r="L120" s="263"/>
      <c r="M120" s="264"/>
      <c r="N120" s="245"/>
      <c r="O120" s="248"/>
      <c r="P120" s="257"/>
      <c r="Q120" s="248"/>
      <c r="R120" s="248"/>
      <c r="S120" s="94"/>
      <c r="T120" s="95"/>
      <c r="U120" s="278" t="str">
        <f t="shared" si="6"/>
        <v/>
      </c>
      <c r="V120" s="221" t="str">
        <f t="shared" si="7"/>
        <v/>
      </c>
    </row>
    <row r="121" spans="1:22" s="89" customFormat="1" ht="34.5" customHeight="1" x14ac:dyDescent="0.4">
      <c r="A121" s="272" t="str">
        <f t="shared" si="5"/>
        <v>○○</v>
      </c>
      <c r="B121" s="273"/>
      <c r="C121" s="274"/>
      <c r="D121" s="242" t="str">
        <f t="shared" si="8"/>
        <v/>
      </c>
      <c r="E121" s="243"/>
      <c r="F121" s="244"/>
      <c r="G121" s="245"/>
      <c r="H121" s="246"/>
      <c r="I121" s="247"/>
      <c r="J121" s="246"/>
      <c r="K121" s="248"/>
      <c r="L121" s="263"/>
      <c r="M121" s="264"/>
      <c r="N121" s="245"/>
      <c r="O121" s="248"/>
      <c r="P121" s="257"/>
      <c r="Q121" s="248"/>
      <c r="R121" s="248"/>
      <c r="S121" s="94"/>
      <c r="T121" s="95"/>
      <c r="U121" s="278" t="str">
        <f t="shared" si="6"/>
        <v/>
      </c>
      <c r="V121" s="221" t="str">
        <f t="shared" si="7"/>
        <v/>
      </c>
    </row>
    <row r="122" spans="1:22" s="89" customFormat="1" ht="34.5" customHeight="1" x14ac:dyDescent="0.4">
      <c r="A122" s="272" t="str">
        <f t="shared" si="5"/>
        <v>○○</v>
      </c>
      <c r="B122" s="273"/>
      <c r="C122" s="274"/>
      <c r="D122" s="242" t="str">
        <f t="shared" si="8"/>
        <v/>
      </c>
      <c r="E122" s="243"/>
      <c r="F122" s="244"/>
      <c r="G122" s="245"/>
      <c r="H122" s="246"/>
      <c r="I122" s="247"/>
      <c r="J122" s="246"/>
      <c r="K122" s="248"/>
      <c r="L122" s="263"/>
      <c r="M122" s="264"/>
      <c r="N122" s="245"/>
      <c r="O122" s="248"/>
      <c r="P122" s="257"/>
      <c r="Q122" s="248"/>
      <c r="R122" s="248"/>
      <c r="S122" s="94"/>
      <c r="T122" s="95"/>
      <c r="U122" s="278" t="str">
        <f t="shared" si="6"/>
        <v/>
      </c>
      <c r="V122" s="221" t="str">
        <f t="shared" si="7"/>
        <v/>
      </c>
    </row>
    <row r="123" spans="1:22" s="89" customFormat="1" ht="34.5" customHeight="1" x14ac:dyDescent="0.4">
      <c r="A123" s="272" t="str">
        <f t="shared" si="5"/>
        <v>○○</v>
      </c>
      <c r="B123" s="273"/>
      <c r="C123" s="274"/>
      <c r="D123" s="242" t="str">
        <f t="shared" si="8"/>
        <v/>
      </c>
      <c r="E123" s="243"/>
      <c r="F123" s="244"/>
      <c r="G123" s="245"/>
      <c r="H123" s="246"/>
      <c r="I123" s="247"/>
      <c r="J123" s="246"/>
      <c r="K123" s="248"/>
      <c r="L123" s="263"/>
      <c r="M123" s="264"/>
      <c r="N123" s="245"/>
      <c r="O123" s="248"/>
      <c r="P123" s="257"/>
      <c r="Q123" s="248"/>
      <c r="R123" s="248"/>
      <c r="S123" s="94"/>
      <c r="T123" s="95"/>
      <c r="U123" s="278" t="str">
        <f t="shared" si="6"/>
        <v/>
      </c>
      <c r="V123" s="221" t="str">
        <f t="shared" si="7"/>
        <v/>
      </c>
    </row>
    <row r="124" spans="1:22" s="89" customFormat="1" ht="34.5" customHeight="1" x14ac:dyDescent="0.4">
      <c r="A124" s="272" t="str">
        <f t="shared" si="5"/>
        <v>○○</v>
      </c>
      <c r="B124" s="273"/>
      <c r="C124" s="274"/>
      <c r="D124" s="242" t="str">
        <f t="shared" si="8"/>
        <v/>
      </c>
      <c r="E124" s="243"/>
      <c r="F124" s="244"/>
      <c r="G124" s="245"/>
      <c r="H124" s="246"/>
      <c r="I124" s="247"/>
      <c r="J124" s="246"/>
      <c r="K124" s="248"/>
      <c r="L124" s="263"/>
      <c r="M124" s="264"/>
      <c r="N124" s="245"/>
      <c r="O124" s="248"/>
      <c r="P124" s="257"/>
      <c r="Q124" s="248"/>
      <c r="R124" s="248"/>
      <c r="S124" s="94"/>
      <c r="T124" s="95"/>
      <c r="U124" s="278" t="str">
        <f t="shared" si="6"/>
        <v/>
      </c>
      <c r="V124" s="221" t="str">
        <f t="shared" si="7"/>
        <v/>
      </c>
    </row>
    <row r="125" spans="1:22" s="89" customFormat="1" ht="34.5" customHeight="1" x14ac:dyDescent="0.4">
      <c r="A125" s="272" t="str">
        <f t="shared" si="5"/>
        <v>○○</v>
      </c>
      <c r="B125" s="273"/>
      <c r="C125" s="274"/>
      <c r="D125" s="242" t="str">
        <f t="shared" si="8"/>
        <v/>
      </c>
      <c r="E125" s="243"/>
      <c r="F125" s="244"/>
      <c r="G125" s="245"/>
      <c r="H125" s="246"/>
      <c r="I125" s="247"/>
      <c r="J125" s="246"/>
      <c r="K125" s="248"/>
      <c r="L125" s="263"/>
      <c r="M125" s="264"/>
      <c r="N125" s="245"/>
      <c r="O125" s="248"/>
      <c r="P125" s="257"/>
      <c r="Q125" s="248"/>
      <c r="R125" s="248"/>
      <c r="S125" s="94"/>
      <c r="T125" s="95"/>
      <c r="U125" s="278" t="str">
        <f t="shared" si="6"/>
        <v/>
      </c>
      <c r="V125" s="221" t="str">
        <f t="shared" si="7"/>
        <v/>
      </c>
    </row>
    <row r="126" spans="1:22" s="89" customFormat="1" ht="34.5" customHeight="1" x14ac:dyDescent="0.4">
      <c r="A126" s="272" t="str">
        <f t="shared" si="5"/>
        <v>○○</v>
      </c>
      <c r="B126" s="273"/>
      <c r="C126" s="274"/>
      <c r="D126" s="242" t="str">
        <f t="shared" si="8"/>
        <v/>
      </c>
      <c r="E126" s="243"/>
      <c r="F126" s="244"/>
      <c r="G126" s="245"/>
      <c r="H126" s="246"/>
      <c r="I126" s="247"/>
      <c r="J126" s="246"/>
      <c r="K126" s="248"/>
      <c r="L126" s="263"/>
      <c r="M126" s="264"/>
      <c r="N126" s="245"/>
      <c r="O126" s="248"/>
      <c r="P126" s="257"/>
      <c r="Q126" s="248"/>
      <c r="R126" s="248"/>
      <c r="S126" s="94"/>
      <c r="T126" s="95"/>
      <c r="U126" s="278" t="str">
        <f t="shared" si="6"/>
        <v/>
      </c>
      <c r="V126" s="221" t="str">
        <f t="shared" si="7"/>
        <v/>
      </c>
    </row>
    <row r="127" spans="1:22" s="89" customFormat="1" ht="34.5" customHeight="1" x14ac:dyDescent="0.4">
      <c r="A127" s="272" t="str">
        <f t="shared" si="5"/>
        <v>○○</v>
      </c>
      <c r="B127" s="273"/>
      <c r="C127" s="274"/>
      <c r="D127" s="242" t="str">
        <f t="shared" si="8"/>
        <v/>
      </c>
      <c r="E127" s="243"/>
      <c r="F127" s="244"/>
      <c r="G127" s="245"/>
      <c r="H127" s="246"/>
      <c r="I127" s="247"/>
      <c r="J127" s="246"/>
      <c r="K127" s="248"/>
      <c r="L127" s="263"/>
      <c r="M127" s="264"/>
      <c r="N127" s="245"/>
      <c r="O127" s="248"/>
      <c r="P127" s="257"/>
      <c r="Q127" s="248"/>
      <c r="R127" s="248"/>
      <c r="S127" s="94"/>
      <c r="T127" s="95"/>
      <c r="U127" s="278" t="str">
        <f t="shared" si="6"/>
        <v/>
      </c>
      <c r="V127" s="221" t="str">
        <f t="shared" si="7"/>
        <v/>
      </c>
    </row>
    <row r="128" spans="1:22" s="89" customFormat="1" ht="34.5" customHeight="1" x14ac:dyDescent="0.4">
      <c r="A128" s="272" t="str">
        <f t="shared" si="5"/>
        <v>○○</v>
      </c>
      <c r="B128" s="273"/>
      <c r="C128" s="274"/>
      <c r="D128" s="242" t="str">
        <f t="shared" si="8"/>
        <v/>
      </c>
      <c r="E128" s="243"/>
      <c r="F128" s="244"/>
      <c r="G128" s="245"/>
      <c r="H128" s="246"/>
      <c r="I128" s="247"/>
      <c r="J128" s="246"/>
      <c r="K128" s="248"/>
      <c r="L128" s="263"/>
      <c r="M128" s="264"/>
      <c r="N128" s="245"/>
      <c r="O128" s="248"/>
      <c r="P128" s="257"/>
      <c r="Q128" s="248"/>
      <c r="R128" s="248"/>
      <c r="S128" s="94"/>
      <c r="T128" s="95"/>
      <c r="U128" s="278" t="str">
        <f t="shared" si="6"/>
        <v/>
      </c>
      <c r="V128" s="221" t="str">
        <f t="shared" si="7"/>
        <v/>
      </c>
    </row>
    <row r="129" spans="1:22" s="89" customFormat="1" ht="34.5" customHeight="1" x14ac:dyDescent="0.4">
      <c r="A129" s="272" t="str">
        <f t="shared" si="5"/>
        <v>○○</v>
      </c>
      <c r="B129" s="273"/>
      <c r="C129" s="274"/>
      <c r="D129" s="242" t="str">
        <f t="shared" si="8"/>
        <v/>
      </c>
      <c r="E129" s="243"/>
      <c r="F129" s="244"/>
      <c r="G129" s="245"/>
      <c r="H129" s="246"/>
      <c r="I129" s="247"/>
      <c r="J129" s="246"/>
      <c r="K129" s="248"/>
      <c r="L129" s="263"/>
      <c r="M129" s="264"/>
      <c r="N129" s="245"/>
      <c r="O129" s="248"/>
      <c r="P129" s="257"/>
      <c r="Q129" s="248"/>
      <c r="R129" s="248"/>
      <c r="S129" s="94"/>
      <c r="T129" s="95"/>
      <c r="U129" s="278" t="str">
        <f t="shared" si="6"/>
        <v/>
      </c>
      <c r="V129" s="221" t="str">
        <f t="shared" si="7"/>
        <v/>
      </c>
    </row>
    <row r="130" spans="1:22" s="89" customFormat="1" ht="34.5" customHeight="1" x14ac:dyDescent="0.4">
      <c r="A130" s="272" t="str">
        <f t="shared" si="5"/>
        <v>○○</v>
      </c>
      <c r="B130" s="273"/>
      <c r="C130" s="274"/>
      <c r="D130" s="242" t="str">
        <f t="shared" si="8"/>
        <v/>
      </c>
      <c r="E130" s="243"/>
      <c r="F130" s="244"/>
      <c r="G130" s="245"/>
      <c r="H130" s="246"/>
      <c r="I130" s="247"/>
      <c r="J130" s="246"/>
      <c r="K130" s="248"/>
      <c r="L130" s="263"/>
      <c r="M130" s="264"/>
      <c r="N130" s="245"/>
      <c r="O130" s="248"/>
      <c r="P130" s="257"/>
      <c r="Q130" s="248"/>
      <c r="R130" s="248"/>
      <c r="S130" s="94"/>
      <c r="T130" s="95"/>
      <c r="U130" s="278" t="str">
        <f t="shared" si="6"/>
        <v/>
      </c>
      <c r="V130" s="221" t="str">
        <f t="shared" si="7"/>
        <v/>
      </c>
    </row>
    <row r="131" spans="1:22" s="89" customFormat="1" ht="34.5" customHeight="1" x14ac:dyDescent="0.4">
      <c r="A131" s="272" t="str">
        <f t="shared" si="5"/>
        <v>○○</v>
      </c>
      <c r="B131" s="273"/>
      <c r="C131" s="274"/>
      <c r="D131" s="242" t="str">
        <f t="shared" si="8"/>
        <v/>
      </c>
      <c r="E131" s="243"/>
      <c r="F131" s="244"/>
      <c r="G131" s="245"/>
      <c r="H131" s="246"/>
      <c r="I131" s="247"/>
      <c r="J131" s="246"/>
      <c r="K131" s="248"/>
      <c r="L131" s="263"/>
      <c r="M131" s="264"/>
      <c r="N131" s="245"/>
      <c r="O131" s="248"/>
      <c r="P131" s="257"/>
      <c r="Q131" s="248"/>
      <c r="R131" s="248"/>
      <c r="S131" s="94"/>
      <c r="T131" s="95"/>
      <c r="U131" s="278" t="str">
        <f t="shared" si="6"/>
        <v/>
      </c>
      <c r="V131" s="221" t="str">
        <f t="shared" si="7"/>
        <v/>
      </c>
    </row>
    <row r="132" spans="1:22" s="89" customFormat="1" ht="34.5" customHeight="1" x14ac:dyDescent="0.4">
      <c r="A132" s="272" t="str">
        <f t="shared" si="5"/>
        <v>○○</v>
      </c>
      <c r="B132" s="273"/>
      <c r="C132" s="274"/>
      <c r="D132" s="242" t="str">
        <f t="shared" si="8"/>
        <v/>
      </c>
      <c r="E132" s="243"/>
      <c r="F132" s="244"/>
      <c r="G132" s="245"/>
      <c r="H132" s="246"/>
      <c r="I132" s="247"/>
      <c r="J132" s="246"/>
      <c r="K132" s="248"/>
      <c r="L132" s="263"/>
      <c r="M132" s="264"/>
      <c r="N132" s="245"/>
      <c r="O132" s="248"/>
      <c r="P132" s="257"/>
      <c r="Q132" s="248"/>
      <c r="R132" s="248"/>
      <c r="S132" s="94"/>
      <c r="T132" s="95"/>
      <c r="U132" s="278" t="str">
        <f t="shared" si="6"/>
        <v/>
      </c>
      <c r="V132" s="221" t="str">
        <f t="shared" si="7"/>
        <v/>
      </c>
    </row>
    <row r="133" spans="1:22" s="89" customFormat="1" ht="34.5" customHeight="1" x14ac:dyDescent="0.4">
      <c r="A133" s="272" t="str">
        <f t="shared" si="5"/>
        <v>○○</v>
      </c>
      <c r="B133" s="273"/>
      <c r="C133" s="274"/>
      <c r="D133" s="242" t="str">
        <f t="shared" si="8"/>
        <v/>
      </c>
      <c r="E133" s="243"/>
      <c r="F133" s="244"/>
      <c r="G133" s="245"/>
      <c r="H133" s="246"/>
      <c r="I133" s="247"/>
      <c r="J133" s="246"/>
      <c r="K133" s="248"/>
      <c r="L133" s="263"/>
      <c r="M133" s="264"/>
      <c r="N133" s="245"/>
      <c r="O133" s="248"/>
      <c r="P133" s="257"/>
      <c r="Q133" s="248"/>
      <c r="R133" s="248"/>
      <c r="S133" s="94"/>
      <c r="T133" s="95"/>
      <c r="U133" s="278" t="str">
        <f t="shared" si="6"/>
        <v/>
      </c>
      <c r="V133" s="221" t="str">
        <f t="shared" si="7"/>
        <v/>
      </c>
    </row>
    <row r="134" spans="1:22" s="89" customFormat="1" ht="34.5" customHeight="1" x14ac:dyDescent="0.4">
      <c r="A134" s="272" t="str">
        <f t="shared" si="5"/>
        <v>○○</v>
      </c>
      <c r="B134" s="273"/>
      <c r="C134" s="274"/>
      <c r="D134" s="242" t="str">
        <f t="shared" si="8"/>
        <v/>
      </c>
      <c r="E134" s="243"/>
      <c r="F134" s="244"/>
      <c r="G134" s="245"/>
      <c r="H134" s="246"/>
      <c r="I134" s="247"/>
      <c r="J134" s="246"/>
      <c r="K134" s="248"/>
      <c r="L134" s="263"/>
      <c r="M134" s="264"/>
      <c r="N134" s="245"/>
      <c r="O134" s="248"/>
      <c r="P134" s="257"/>
      <c r="Q134" s="248"/>
      <c r="R134" s="248"/>
      <c r="S134" s="94"/>
      <c r="T134" s="95"/>
      <c r="U134" s="278" t="str">
        <f t="shared" si="6"/>
        <v/>
      </c>
      <c r="V134" s="221" t="str">
        <f t="shared" si="7"/>
        <v/>
      </c>
    </row>
    <row r="135" spans="1:22" s="89" customFormat="1" ht="34.5" customHeight="1" x14ac:dyDescent="0.4">
      <c r="A135" s="272" t="str">
        <f t="shared" si="5"/>
        <v>○○</v>
      </c>
      <c r="B135" s="273"/>
      <c r="C135" s="274"/>
      <c r="D135" s="242" t="str">
        <f t="shared" si="8"/>
        <v/>
      </c>
      <c r="E135" s="243"/>
      <c r="F135" s="244"/>
      <c r="G135" s="245"/>
      <c r="H135" s="246"/>
      <c r="I135" s="247"/>
      <c r="J135" s="246"/>
      <c r="K135" s="248"/>
      <c r="L135" s="263"/>
      <c r="M135" s="264"/>
      <c r="N135" s="245"/>
      <c r="O135" s="248"/>
      <c r="P135" s="257"/>
      <c r="Q135" s="248"/>
      <c r="R135" s="248"/>
      <c r="S135" s="94"/>
      <c r="T135" s="95"/>
      <c r="U135" s="278" t="str">
        <f t="shared" si="6"/>
        <v/>
      </c>
      <c r="V135" s="221" t="str">
        <f t="shared" si="7"/>
        <v/>
      </c>
    </row>
    <row r="136" spans="1:22" s="89" customFormat="1" ht="34.5" customHeight="1" x14ac:dyDescent="0.4">
      <c r="A136" s="272" t="str">
        <f t="shared" si="5"/>
        <v>○○</v>
      </c>
      <c r="B136" s="273"/>
      <c r="C136" s="274"/>
      <c r="D136" s="242" t="str">
        <f t="shared" si="8"/>
        <v/>
      </c>
      <c r="E136" s="243"/>
      <c r="F136" s="244"/>
      <c r="G136" s="245"/>
      <c r="H136" s="246"/>
      <c r="I136" s="247"/>
      <c r="J136" s="246"/>
      <c r="K136" s="248"/>
      <c r="L136" s="263"/>
      <c r="M136" s="264"/>
      <c r="N136" s="245"/>
      <c r="O136" s="248"/>
      <c r="P136" s="257"/>
      <c r="Q136" s="248"/>
      <c r="R136" s="248"/>
      <c r="S136" s="94"/>
      <c r="T136" s="95"/>
      <c r="U136" s="278" t="str">
        <f t="shared" si="6"/>
        <v/>
      </c>
      <c r="V136" s="221" t="str">
        <f t="shared" si="7"/>
        <v/>
      </c>
    </row>
    <row r="137" spans="1:22" s="89" customFormat="1" ht="34.5" customHeight="1" x14ac:dyDescent="0.4">
      <c r="A137" s="272" t="str">
        <f t="shared" si="5"/>
        <v>○○</v>
      </c>
      <c r="B137" s="273"/>
      <c r="C137" s="274"/>
      <c r="D137" s="242" t="str">
        <f t="shared" si="8"/>
        <v/>
      </c>
      <c r="E137" s="243"/>
      <c r="F137" s="244"/>
      <c r="G137" s="245"/>
      <c r="H137" s="246"/>
      <c r="I137" s="247"/>
      <c r="J137" s="246"/>
      <c r="K137" s="248"/>
      <c r="L137" s="263"/>
      <c r="M137" s="264"/>
      <c r="N137" s="245"/>
      <c r="O137" s="248"/>
      <c r="P137" s="257"/>
      <c r="Q137" s="248"/>
      <c r="R137" s="248"/>
      <c r="S137" s="94"/>
      <c r="T137" s="95"/>
      <c r="U137" s="278" t="str">
        <f t="shared" si="6"/>
        <v/>
      </c>
      <c r="V137" s="221" t="str">
        <f t="shared" si="7"/>
        <v/>
      </c>
    </row>
    <row r="138" spans="1:22" s="89" customFormat="1" ht="34.5" customHeight="1" x14ac:dyDescent="0.4">
      <c r="A138" s="272" t="str">
        <f t="shared" si="5"/>
        <v>○○</v>
      </c>
      <c r="B138" s="273"/>
      <c r="C138" s="274"/>
      <c r="D138" s="242" t="str">
        <f t="shared" si="8"/>
        <v/>
      </c>
      <c r="E138" s="243"/>
      <c r="F138" s="244"/>
      <c r="G138" s="245"/>
      <c r="H138" s="246"/>
      <c r="I138" s="247"/>
      <c r="J138" s="246"/>
      <c r="K138" s="248"/>
      <c r="L138" s="263"/>
      <c r="M138" s="264"/>
      <c r="N138" s="245"/>
      <c r="O138" s="248"/>
      <c r="P138" s="257"/>
      <c r="Q138" s="248"/>
      <c r="R138" s="248"/>
      <c r="S138" s="94"/>
      <c r="T138" s="95"/>
      <c r="U138" s="278" t="str">
        <f t="shared" si="6"/>
        <v/>
      </c>
      <c r="V138" s="221" t="str">
        <f t="shared" si="7"/>
        <v/>
      </c>
    </row>
    <row r="139" spans="1:22" s="89" customFormat="1" ht="34.5" customHeight="1" x14ac:dyDescent="0.4">
      <c r="A139" s="272" t="str">
        <f t="shared" si="5"/>
        <v>○○</v>
      </c>
      <c r="B139" s="273"/>
      <c r="C139" s="274"/>
      <c r="D139" s="242" t="str">
        <f t="shared" si="8"/>
        <v/>
      </c>
      <c r="E139" s="243"/>
      <c r="F139" s="244"/>
      <c r="G139" s="245"/>
      <c r="H139" s="246"/>
      <c r="I139" s="247"/>
      <c r="J139" s="246"/>
      <c r="K139" s="248"/>
      <c r="L139" s="263"/>
      <c r="M139" s="264"/>
      <c r="N139" s="245"/>
      <c r="O139" s="248"/>
      <c r="P139" s="257"/>
      <c r="Q139" s="248"/>
      <c r="R139" s="248"/>
      <c r="S139" s="94"/>
      <c r="T139" s="95"/>
      <c r="U139" s="278" t="str">
        <f t="shared" si="6"/>
        <v/>
      </c>
      <c r="V139" s="221" t="str">
        <f t="shared" si="7"/>
        <v/>
      </c>
    </row>
    <row r="140" spans="1:22" s="89" customFormat="1" ht="34.5" customHeight="1" x14ac:dyDescent="0.4">
      <c r="A140" s="272" t="str">
        <f t="shared" si="5"/>
        <v>○○</v>
      </c>
      <c r="B140" s="273"/>
      <c r="C140" s="274"/>
      <c r="D140" s="242" t="str">
        <f t="shared" si="8"/>
        <v/>
      </c>
      <c r="E140" s="243"/>
      <c r="F140" s="244"/>
      <c r="G140" s="245"/>
      <c r="H140" s="246"/>
      <c r="I140" s="247"/>
      <c r="J140" s="246"/>
      <c r="K140" s="248"/>
      <c r="L140" s="263"/>
      <c r="M140" s="264"/>
      <c r="N140" s="245"/>
      <c r="O140" s="248"/>
      <c r="P140" s="257"/>
      <c r="Q140" s="248"/>
      <c r="R140" s="248"/>
      <c r="S140" s="94"/>
      <c r="T140" s="95"/>
      <c r="U140" s="278" t="str">
        <f t="shared" si="6"/>
        <v/>
      </c>
      <c r="V140" s="221" t="str">
        <f t="shared" si="7"/>
        <v/>
      </c>
    </row>
    <row r="141" spans="1:22" s="89" customFormat="1" ht="34.5" customHeight="1" x14ac:dyDescent="0.4">
      <c r="A141" s="272" t="str">
        <f t="shared" si="5"/>
        <v>○○</v>
      </c>
      <c r="B141" s="273"/>
      <c r="C141" s="274"/>
      <c r="D141" s="242" t="str">
        <f t="shared" si="8"/>
        <v/>
      </c>
      <c r="E141" s="243"/>
      <c r="F141" s="244"/>
      <c r="G141" s="245"/>
      <c r="H141" s="246"/>
      <c r="I141" s="247"/>
      <c r="J141" s="246"/>
      <c r="K141" s="248"/>
      <c r="L141" s="263"/>
      <c r="M141" s="264"/>
      <c r="N141" s="245"/>
      <c r="O141" s="248"/>
      <c r="P141" s="257"/>
      <c r="Q141" s="248"/>
      <c r="R141" s="248"/>
      <c r="S141" s="94"/>
      <c r="T141" s="95"/>
      <c r="U141" s="278" t="str">
        <f t="shared" si="6"/>
        <v/>
      </c>
      <c r="V141" s="221" t="str">
        <f t="shared" si="7"/>
        <v/>
      </c>
    </row>
    <row r="142" spans="1:22" s="89" customFormat="1" ht="34.5" customHeight="1" x14ac:dyDescent="0.4">
      <c r="A142" s="272" t="str">
        <f t="shared" si="5"/>
        <v>○○</v>
      </c>
      <c r="B142" s="273"/>
      <c r="C142" s="274"/>
      <c r="D142" s="242" t="str">
        <f t="shared" si="8"/>
        <v/>
      </c>
      <c r="E142" s="243"/>
      <c r="F142" s="244"/>
      <c r="G142" s="245"/>
      <c r="H142" s="246"/>
      <c r="I142" s="247"/>
      <c r="J142" s="246"/>
      <c r="K142" s="248"/>
      <c r="L142" s="263"/>
      <c r="M142" s="264"/>
      <c r="N142" s="245"/>
      <c r="O142" s="248"/>
      <c r="P142" s="257"/>
      <c r="Q142" s="248"/>
      <c r="R142" s="248"/>
      <c r="S142" s="94"/>
      <c r="T142" s="95"/>
      <c r="U142" s="278" t="str">
        <f t="shared" si="6"/>
        <v/>
      </c>
      <c r="V142" s="221" t="str">
        <f t="shared" si="7"/>
        <v/>
      </c>
    </row>
    <row r="143" spans="1:22" s="89" customFormat="1" ht="34.5" customHeight="1" x14ac:dyDescent="0.4">
      <c r="A143" s="272" t="str">
        <f t="shared" ref="A143:A194" si="9">IF($A$12="","",$A$12)</f>
        <v>○○</v>
      </c>
      <c r="B143" s="273"/>
      <c r="C143" s="274"/>
      <c r="D143" s="242" t="str">
        <f t="shared" si="8"/>
        <v/>
      </c>
      <c r="E143" s="243"/>
      <c r="F143" s="244"/>
      <c r="G143" s="245"/>
      <c r="H143" s="246"/>
      <c r="I143" s="247"/>
      <c r="J143" s="246"/>
      <c r="K143" s="248"/>
      <c r="L143" s="263"/>
      <c r="M143" s="264"/>
      <c r="N143" s="245"/>
      <c r="O143" s="248"/>
      <c r="P143" s="257"/>
      <c r="Q143" s="248"/>
      <c r="R143" s="248"/>
      <c r="S143" s="94"/>
      <c r="T143" s="95"/>
      <c r="U143" s="278" t="str">
        <f t="shared" ref="U143:U194" si="10">IFERROR(IF(OR($F143&lt;&gt;($N143+$O143+$Q143+$R143),$E143&lt;&gt;($I143+$J143+$K143+$G143+$H143)),"NG",""),"")</f>
        <v/>
      </c>
      <c r="V143" s="221" t="str">
        <f t="shared" ref="V143:V194" si="11">IF($U143="NG","※「A=C+D+E+F+G」、「B=H+I+J+K」となるように入力してください。","")</f>
        <v/>
      </c>
    </row>
    <row r="144" spans="1:22" s="89" customFormat="1" ht="34.5" customHeight="1" x14ac:dyDescent="0.4">
      <c r="A144" s="272" t="str">
        <f t="shared" si="9"/>
        <v>○○</v>
      </c>
      <c r="B144" s="273"/>
      <c r="C144" s="274"/>
      <c r="D144" s="242" t="str">
        <f t="shared" ref="D144:D194" si="12">IF($E144+$F144&lt;&gt;0,$E144+$F144,"")</f>
        <v/>
      </c>
      <c r="E144" s="243"/>
      <c r="F144" s="244"/>
      <c r="G144" s="245"/>
      <c r="H144" s="246"/>
      <c r="I144" s="247"/>
      <c r="J144" s="246"/>
      <c r="K144" s="248"/>
      <c r="L144" s="263"/>
      <c r="M144" s="264"/>
      <c r="N144" s="245"/>
      <c r="O144" s="248"/>
      <c r="P144" s="257"/>
      <c r="Q144" s="248"/>
      <c r="R144" s="248"/>
      <c r="S144" s="94"/>
      <c r="T144" s="95"/>
      <c r="U144" s="278" t="str">
        <f t="shared" si="10"/>
        <v/>
      </c>
      <c r="V144" s="221" t="str">
        <f t="shared" si="11"/>
        <v/>
      </c>
    </row>
    <row r="145" spans="1:22" s="89" customFormat="1" ht="34.5" customHeight="1" x14ac:dyDescent="0.4">
      <c r="A145" s="272" t="str">
        <f t="shared" si="9"/>
        <v>○○</v>
      </c>
      <c r="B145" s="273"/>
      <c r="C145" s="274"/>
      <c r="D145" s="242" t="str">
        <f t="shared" si="12"/>
        <v/>
      </c>
      <c r="E145" s="243"/>
      <c r="F145" s="244"/>
      <c r="G145" s="245"/>
      <c r="H145" s="246"/>
      <c r="I145" s="247"/>
      <c r="J145" s="246"/>
      <c r="K145" s="248"/>
      <c r="L145" s="263"/>
      <c r="M145" s="264"/>
      <c r="N145" s="245"/>
      <c r="O145" s="248"/>
      <c r="P145" s="257"/>
      <c r="Q145" s="248"/>
      <c r="R145" s="248"/>
      <c r="S145" s="94"/>
      <c r="T145" s="95"/>
      <c r="U145" s="278" t="str">
        <f t="shared" si="10"/>
        <v/>
      </c>
      <c r="V145" s="221" t="str">
        <f t="shared" si="11"/>
        <v/>
      </c>
    </row>
    <row r="146" spans="1:22" s="89" customFormat="1" ht="34.5" customHeight="1" x14ac:dyDescent="0.4">
      <c r="A146" s="272" t="str">
        <f t="shared" si="9"/>
        <v>○○</v>
      </c>
      <c r="B146" s="273"/>
      <c r="C146" s="274"/>
      <c r="D146" s="242" t="str">
        <f t="shared" si="12"/>
        <v/>
      </c>
      <c r="E146" s="243"/>
      <c r="F146" s="244"/>
      <c r="G146" s="245"/>
      <c r="H146" s="246"/>
      <c r="I146" s="247"/>
      <c r="J146" s="246"/>
      <c r="K146" s="248"/>
      <c r="L146" s="263"/>
      <c r="M146" s="264"/>
      <c r="N146" s="245"/>
      <c r="O146" s="248"/>
      <c r="P146" s="257"/>
      <c r="Q146" s="248"/>
      <c r="R146" s="248"/>
      <c r="S146" s="94"/>
      <c r="T146" s="95"/>
      <c r="U146" s="278" t="str">
        <f t="shared" si="10"/>
        <v/>
      </c>
      <c r="V146" s="221" t="str">
        <f t="shared" si="11"/>
        <v/>
      </c>
    </row>
    <row r="147" spans="1:22" s="89" customFormat="1" ht="34.5" customHeight="1" x14ac:dyDescent="0.4">
      <c r="A147" s="272" t="str">
        <f t="shared" si="9"/>
        <v>○○</v>
      </c>
      <c r="B147" s="273"/>
      <c r="C147" s="274"/>
      <c r="D147" s="242" t="str">
        <f t="shared" si="12"/>
        <v/>
      </c>
      <c r="E147" s="243"/>
      <c r="F147" s="244"/>
      <c r="G147" s="245"/>
      <c r="H147" s="246"/>
      <c r="I147" s="247"/>
      <c r="J147" s="246"/>
      <c r="K147" s="248"/>
      <c r="L147" s="263"/>
      <c r="M147" s="264"/>
      <c r="N147" s="245"/>
      <c r="O147" s="248"/>
      <c r="P147" s="257"/>
      <c r="Q147" s="248"/>
      <c r="R147" s="248"/>
      <c r="S147" s="94"/>
      <c r="T147" s="95"/>
      <c r="U147" s="278" t="str">
        <f t="shared" si="10"/>
        <v/>
      </c>
      <c r="V147" s="221" t="str">
        <f t="shared" si="11"/>
        <v/>
      </c>
    </row>
    <row r="148" spans="1:22" s="89" customFormat="1" ht="34.5" customHeight="1" x14ac:dyDescent="0.4">
      <c r="A148" s="272" t="str">
        <f t="shared" si="9"/>
        <v>○○</v>
      </c>
      <c r="B148" s="273"/>
      <c r="C148" s="274"/>
      <c r="D148" s="242" t="str">
        <f t="shared" si="12"/>
        <v/>
      </c>
      <c r="E148" s="243"/>
      <c r="F148" s="244"/>
      <c r="G148" s="245"/>
      <c r="H148" s="246"/>
      <c r="I148" s="247"/>
      <c r="J148" s="246"/>
      <c r="K148" s="248"/>
      <c r="L148" s="263"/>
      <c r="M148" s="264"/>
      <c r="N148" s="245"/>
      <c r="O148" s="248"/>
      <c r="P148" s="257"/>
      <c r="Q148" s="248"/>
      <c r="R148" s="248"/>
      <c r="S148" s="94"/>
      <c r="T148" s="95"/>
      <c r="U148" s="278" t="str">
        <f t="shared" si="10"/>
        <v/>
      </c>
      <c r="V148" s="221" t="str">
        <f t="shared" si="11"/>
        <v/>
      </c>
    </row>
    <row r="149" spans="1:22" s="89" customFormat="1" ht="34.5" customHeight="1" x14ac:dyDescent="0.4">
      <c r="A149" s="272" t="str">
        <f t="shared" si="9"/>
        <v>○○</v>
      </c>
      <c r="B149" s="273"/>
      <c r="C149" s="274"/>
      <c r="D149" s="242" t="str">
        <f t="shared" si="12"/>
        <v/>
      </c>
      <c r="E149" s="243"/>
      <c r="F149" s="244"/>
      <c r="G149" s="245"/>
      <c r="H149" s="246"/>
      <c r="I149" s="247"/>
      <c r="J149" s="246"/>
      <c r="K149" s="248"/>
      <c r="L149" s="263"/>
      <c r="M149" s="264"/>
      <c r="N149" s="245"/>
      <c r="O149" s="248"/>
      <c r="P149" s="257"/>
      <c r="Q149" s="248"/>
      <c r="R149" s="248"/>
      <c r="S149" s="94"/>
      <c r="T149" s="95"/>
      <c r="U149" s="278" t="str">
        <f t="shared" si="10"/>
        <v/>
      </c>
      <c r="V149" s="221" t="str">
        <f t="shared" si="11"/>
        <v/>
      </c>
    </row>
    <row r="150" spans="1:22" s="89" customFormat="1" ht="34.5" customHeight="1" x14ac:dyDescent="0.4">
      <c r="A150" s="272" t="str">
        <f t="shared" si="9"/>
        <v>○○</v>
      </c>
      <c r="B150" s="273"/>
      <c r="C150" s="274"/>
      <c r="D150" s="242" t="str">
        <f t="shared" si="12"/>
        <v/>
      </c>
      <c r="E150" s="243"/>
      <c r="F150" s="244"/>
      <c r="G150" s="245"/>
      <c r="H150" s="246"/>
      <c r="I150" s="247"/>
      <c r="J150" s="246"/>
      <c r="K150" s="248"/>
      <c r="L150" s="263"/>
      <c r="M150" s="264"/>
      <c r="N150" s="245"/>
      <c r="O150" s="248"/>
      <c r="P150" s="257"/>
      <c r="Q150" s="248"/>
      <c r="R150" s="248"/>
      <c r="S150" s="94"/>
      <c r="T150" s="95"/>
      <c r="U150" s="278" t="str">
        <f t="shared" si="10"/>
        <v/>
      </c>
      <c r="V150" s="221" t="str">
        <f t="shared" si="11"/>
        <v/>
      </c>
    </row>
    <row r="151" spans="1:22" s="89" customFormat="1" ht="34.5" customHeight="1" x14ac:dyDescent="0.4">
      <c r="A151" s="272" t="str">
        <f t="shared" si="9"/>
        <v>○○</v>
      </c>
      <c r="B151" s="273"/>
      <c r="C151" s="274"/>
      <c r="D151" s="242" t="str">
        <f t="shared" si="12"/>
        <v/>
      </c>
      <c r="E151" s="243"/>
      <c r="F151" s="244"/>
      <c r="G151" s="245"/>
      <c r="H151" s="246"/>
      <c r="I151" s="247"/>
      <c r="J151" s="246"/>
      <c r="K151" s="248"/>
      <c r="L151" s="263"/>
      <c r="M151" s="264"/>
      <c r="N151" s="245"/>
      <c r="O151" s="248"/>
      <c r="P151" s="257"/>
      <c r="Q151" s="248"/>
      <c r="R151" s="248"/>
      <c r="S151" s="94"/>
      <c r="T151" s="95"/>
      <c r="U151" s="278" t="str">
        <f t="shared" si="10"/>
        <v/>
      </c>
      <c r="V151" s="221" t="str">
        <f t="shared" si="11"/>
        <v/>
      </c>
    </row>
    <row r="152" spans="1:22" s="89" customFormat="1" ht="34.5" customHeight="1" x14ac:dyDescent="0.4">
      <c r="A152" s="272" t="str">
        <f t="shared" si="9"/>
        <v>○○</v>
      </c>
      <c r="B152" s="273"/>
      <c r="C152" s="274"/>
      <c r="D152" s="242" t="str">
        <f t="shared" si="12"/>
        <v/>
      </c>
      <c r="E152" s="243"/>
      <c r="F152" s="244"/>
      <c r="G152" s="245"/>
      <c r="H152" s="246"/>
      <c r="I152" s="247"/>
      <c r="J152" s="246"/>
      <c r="K152" s="248"/>
      <c r="L152" s="263"/>
      <c r="M152" s="264"/>
      <c r="N152" s="245"/>
      <c r="O152" s="248"/>
      <c r="P152" s="257"/>
      <c r="Q152" s="248"/>
      <c r="R152" s="248"/>
      <c r="S152" s="94"/>
      <c r="T152" s="95"/>
      <c r="U152" s="278" t="str">
        <f t="shared" si="10"/>
        <v/>
      </c>
      <c r="V152" s="221" t="str">
        <f t="shared" si="11"/>
        <v/>
      </c>
    </row>
    <row r="153" spans="1:22" s="89" customFormat="1" ht="34.5" customHeight="1" x14ac:dyDescent="0.4">
      <c r="A153" s="272" t="str">
        <f t="shared" si="9"/>
        <v>○○</v>
      </c>
      <c r="B153" s="273"/>
      <c r="C153" s="274"/>
      <c r="D153" s="242" t="str">
        <f t="shared" si="12"/>
        <v/>
      </c>
      <c r="E153" s="243"/>
      <c r="F153" s="244"/>
      <c r="G153" s="245"/>
      <c r="H153" s="246"/>
      <c r="I153" s="247"/>
      <c r="J153" s="246"/>
      <c r="K153" s="248"/>
      <c r="L153" s="263"/>
      <c r="M153" s="264"/>
      <c r="N153" s="245"/>
      <c r="O153" s="248"/>
      <c r="P153" s="257"/>
      <c r="Q153" s="248"/>
      <c r="R153" s="248"/>
      <c r="S153" s="94"/>
      <c r="T153" s="95"/>
      <c r="U153" s="278" t="str">
        <f t="shared" si="10"/>
        <v/>
      </c>
      <c r="V153" s="221" t="str">
        <f t="shared" si="11"/>
        <v/>
      </c>
    </row>
    <row r="154" spans="1:22" s="89" customFormat="1" ht="34.5" customHeight="1" x14ac:dyDescent="0.4">
      <c r="A154" s="272" t="str">
        <f t="shared" si="9"/>
        <v>○○</v>
      </c>
      <c r="B154" s="273"/>
      <c r="C154" s="274"/>
      <c r="D154" s="242" t="str">
        <f t="shared" si="12"/>
        <v/>
      </c>
      <c r="E154" s="243"/>
      <c r="F154" s="244"/>
      <c r="G154" s="245"/>
      <c r="H154" s="246"/>
      <c r="I154" s="247"/>
      <c r="J154" s="246"/>
      <c r="K154" s="248"/>
      <c r="L154" s="263"/>
      <c r="M154" s="264"/>
      <c r="N154" s="245"/>
      <c r="O154" s="248"/>
      <c r="P154" s="257"/>
      <c r="Q154" s="248"/>
      <c r="R154" s="248"/>
      <c r="S154" s="94"/>
      <c r="T154" s="95"/>
      <c r="U154" s="278" t="str">
        <f t="shared" si="10"/>
        <v/>
      </c>
      <c r="V154" s="221" t="str">
        <f t="shared" si="11"/>
        <v/>
      </c>
    </row>
    <row r="155" spans="1:22" s="89" customFormat="1" ht="34.5" customHeight="1" x14ac:dyDescent="0.4">
      <c r="A155" s="272" t="str">
        <f t="shared" si="9"/>
        <v>○○</v>
      </c>
      <c r="B155" s="273"/>
      <c r="C155" s="274"/>
      <c r="D155" s="242" t="str">
        <f t="shared" si="12"/>
        <v/>
      </c>
      <c r="E155" s="243"/>
      <c r="F155" s="244"/>
      <c r="G155" s="245"/>
      <c r="H155" s="246"/>
      <c r="I155" s="247"/>
      <c r="J155" s="246"/>
      <c r="K155" s="248"/>
      <c r="L155" s="263"/>
      <c r="M155" s="264"/>
      <c r="N155" s="245"/>
      <c r="O155" s="248"/>
      <c r="P155" s="257"/>
      <c r="Q155" s="248"/>
      <c r="R155" s="248"/>
      <c r="S155" s="94"/>
      <c r="T155" s="95"/>
      <c r="U155" s="278" t="str">
        <f t="shared" si="10"/>
        <v/>
      </c>
      <c r="V155" s="221" t="str">
        <f t="shared" si="11"/>
        <v/>
      </c>
    </row>
    <row r="156" spans="1:22" s="89" customFormat="1" ht="34.5" customHeight="1" x14ac:dyDescent="0.4">
      <c r="A156" s="272" t="str">
        <f t="shared" si="9"/>
        <v>○○</v>
      </c>
      <c r="B156" s="273"/>
      <c r="C156" s="274"/>
      <c r="D156" s="242" t="str">
        <f t="shared" si="12"/>
        <v/>
      </c>
      <c r="E156" s="243"/>
      <c r="F156" s="244"/>
      <c r="G156" s="245"/>
      <c r="H156" s="246"/>
      <c r="I156" s="247"/>
      <c r="J156" s="246"/>
      <c r="K156" s="248"/>
      <c r="L156" s="263"/>
      <c r="M156" s="264"/>
      <c r="N156" s="245"/>
      <c r="O156" s="248"/>
      <c r="P156" s="257"/>
      <c r="Q156" s="248"/>
      <c r="R156" s="248"/>
      <c r="S156" s="94"/>
      <c r="T156" s="95"/>
      <c r="U156" s="278" t="str">
        <f t="shared" si="10"/>
        <v/>
      </c>
      <c r="V156" s="221" t="str">
        <f t="shared" si="11"/>
        <v/>
      </c>
    </row>
    <row r="157" spans="1:22" s="89" customFormat="1" ht="34.5" customHeight="1" x14ac:dyDescent="0.4">
      <c r="A157" s="272" t="str">
        <f t="shared" si="9"/>
        <v>○○</v>
      </c>
      <c r="B157" s="273"/>
      <c r="C157" s="274"/>
      <c r="D157" s="242" t="str">
        <f t="shared" si="12"/>
        <v/>
      </c>
      <c r="E157" s="243"/>
      <c r="F157" s="244"/>
      <c r="G157" s="245"/>
      <c r="H157" s="246"/>
      <c r="I157" s="247"/>
      <c r="J157" s="246"/>
      <c r="K157" s="248"/>
      <c r="L157" s="263"/>
      <c r="M157" s="264"/>
      <c r="N157" s="245"/>
      <c r="O157" s="248"/>
      <c r="P157" s="257"/>
      <c r="Q157" s="248"/>
      <c r="R157" s="248"/>
      <c r="S157" s="94"/>
      <c r="T157" s="95"/>
      <c r="U157" s="278" t="str">
        <f t="shared" si="10"/>
        <v/>
      </c>
      <c r="V157" s="221" t="str">
        <f t="shared" si="11"/>
        <v/>
      </c>
    </row>
    <row r="158" spans="1:22" s="89" customFormat="1" ht="34.5" customHeight="1" x14ac:dyDescent="0.4">
      <c r="A158" s="272" t="str">
        <f t="shared" si="9"/>
        <v>○○</v>
      </c>
      <c r="B158" s="273"/>
      <c r="C158" s="274"/>
      <c r="D158" s="242" t="str">
        <f t="shared" si="12"/>
        <v/>
      </c>
      <c r="E158" s="243"/>
      <c r="F158" s="244"/>
      <c r="G158" s="245"/>
      <c r="H158" s="246"/>
      <c r="I158" s="247"/>
      <c r="J158" s="246"/>
      <c r="K158" s="248"/>
      <c r="L158" s="263"/>
      <c r="M158" s="264"/>
      <c r="N158" s="245"/>
      <c r="O158" s="248"/>
      <c r="P158" s="257"/>
      <c r="Q158" s="248"/>
      <c r="R158" s="248"/>
      <c r="S158" s="94"/>
      <c r="T158" s="95"/>
      <c r="U158" s="278" t="str">
        <f t="shared" si="10"/>
        <v/>
      </c>
      <c r="V158" s="221" t="str">
        <f t="shared" si="11"/>
        <v/>
      </c>
    </row>
    <row r="159" spans="1:22" s="89" customFormat="1" ht="34.5" customHeight="1" x14ac:dyDescent="0.4">
      <c r="A159" s="272" t="str">
        <f t="shared" si="9"/>
        <v>○○</v>
      </c>
      <c r="B159" s="273"/>
      <c r="C159" s="274"/>
      <c r="D159" s="242" t="str">
        <f t="shared" si="12"/>
        <v/>
      </c>
      <c r="E159" s="243"/>
      <c r="F159" s="244"/>
      <c r="G159" s="245"/>
      <c r="H159" s="246"/>
      <c r="I159" s="247"/>
      <c r="J159" s="246"/>
      <c r="K159" s="248"/>
      <c r="L159" s="263"/>
      <c r="M159" s="264"/>
      <c r="N159" s="245"/>
      <c r="O159" s="248"/>
      <c r="P159" s="257"/>
      <c r="Q159" s="248"/>
      <c r="R159" s="248"/>
      <c r="S159" s="94"/>
      <c r="T159" s="95"/>
      <c r="U159" s="278" t="str">
        <f t="shared" si="10"/>
        <v/>
      </c>
      <c r="V159" s="221" t="str">
        <f t="shared" si="11"/>
        <v/>
      </c>
    </row>
    <row r="160" spans="1:22" s="89" customFormat="1" ht="34.5" customHeight="1" x14ac:dyDescent="0.4">
      <c r="A160" s="272" t="str">
        <f t="shared" si="9"/>
        <v>○○</v>
      </c>
      <c r="B160" s="273"/>
      <c r="C160" s="274"/>
      <c r="D160" s="242" t="str">
        <f t="shared" si="12"/>
        <v/>
      </c>
      <c r="E160" s="243"/>
      <c r="F160" s="244"/>
      <c r="G160" s="245"/>
      <c r="H160" s="246"/>
      <c r="I160" s="247"/>
      <c r="J160" s="246"/>
      <c r="K160" s="248"/>
      <c r="L160" s="263"/>
      <c r="M160" s="264"/>
      <c r="N160" s="245"/>
      <c r="O160" s="248"/>
      <c r="P160" s="257"/>
      <c r="Q160" s="248"/>
      <c r="R160" s="248"/>
      <c r="S160" s="94"/>
      <c r="T160" s="95"/>
      <c r="U160" s="278" t="str">
        <f t="shared" si="10"/>
        <v/>
      </c>
      <c r="V160" s="221" t="str">
        <f t="shared" si="11"/>
        <v/>
      </c>
    </row>
    <row r="161" spans="1:22" s="89" customFormat="1" ht="34.5" customHeight="1" x14ac:dyDescent="0.4">
      <c r="A161" s="272" t="str">
        <f t="shared" si="9"/>
        <v>○○</v>
      </c>
      <c r="B161" s="273"/>
      <c r="C161" s="274"/>
      <c r="D161" s="242" t="str">
        <f t="shared" si="12"/>
        <v/>
      </c>
      <c r="E161" s="243"/>
      <c r="F161" s="244"/>
      <c r="G161" s="245"/>
      <c r="H161" s="246"/>
      <c r="I161" s="247"/>
      <c r="J161" s="246"/>
      <c r="K161" s="248"/>
      <c r="L161" s="263"/>
      <c r="M161" s="264"/>
      <c r="N161" s="245"/>
      <c r="O161" s="248"/>
      <c r="P161" s="257"/>
      <c r="Q161" s="248"/>
      <c r="R161" s="248"/>
      <c r="S161" s="94"/>
      <c r="T161" s="95"/>
      <c r="U161" s="278" t="str">
        <f t="shared" si="10"/>
        <v/>
      </c>
      <c r="V161" s="221" t="str">
        <f t="shared" si="11"/>
        <v/>
      </c>
    </row>
    <row r="162" spans="1:22" s="89" customFormat="1" ht="34.5" customHeight="1" x14ac:dyDescent="0.4">
      <c r="A162" s="272" t="str">
        <f t="shared" si="9"/>
        <v>○○</v>
      </c>
      <c r="B162" s="273"/>
      <c r="C162" s="274"/>
      <c r="D162" s="242" t="str">
        <f t="shared" si="12"/>
        <v/>
      </c>
      <c r="E162" s="243"/>
      <c r="F162" s="244"/>
      <c r="G162" s="245"/>
      <c r="H162" s="246"/>
      <c r="I162" s="247"/>
      <c r="J162" s="246"/>
      <c r="K162" s="248"/>
      <c r="L162" s="263"/>
      <c r="M162" s="264"/>
      <c r="N162" s="245"/>
      <c r="O162" s="248"/>
      <c r="P162" s="257"/>
      <c r="Q162" s="248"/>
      <c r="R162" s="248"/>
      <c r="S162" s="94"/>
      <c r="T162" s="95"/>
      <c r="U162" s="278" t="str">
        <f t="shared" si="10"/>
        <v/>
      </c>
      <c r="V162" s="221" t="str">
        <f t="shared" si="11"/>
        <v/>
      </c>
    </row>
    <row r="163" spans="1:22" s="89" customFormat="1" ht="34.5" customHeight="1" x14ac:dyDescent="0.4">
      <c r="A163" s="272" t="str">
        <f t="shared" si="9"/>
        <v>○○</v>
      </c>
      <c r="B163" s="273"/>
      <c r="C163" s="274"/>
      <c r="D163" s="242" t="str">
        <f t="shared" si="12"/>
        <v/>
      </c>
      <c r="E163" s="243"/>
      <c r="F163" s="244"/>
      <c r="G163" s="245"/>
      <c r="H163" s="246"/>
      <c r="I163" s="247"/>
      <c r="J163" s="246"/>
      <c r="K163" s="248"/>
      <c r="L163" s="263"/>
      <c r="M163" s="264"/>
      <c r="N163" s="245"/>
      <c r="O163" s="248"/>
      <c r="P163" s="257"/>
      <c r="Q163" s="248"/>
      <c r="R163" s="248"/>
      <c r="S163" s="94"/>
      <c r="T163" s="95"/>
      <c r="U163" s="278" t="str">
        <f t="shared" si="10"/>
        <v/>
      </c>
      <c r="V163" s="221" t="str">
        <f t="shared" si="11"/>
        <v/>
      </c>
    </row>
    <row r="164" spans="1:22" s="89" customFormat="1" ht="34.5" customHeight="1" x14ac:dyDescent="0.4">
      <c r="A164" s="272" t="str">
        <f t="shared" si="9"/>
        <v>○○</v>
      </c>
      <c r="B164" s="273"/>
      <c r="C164" s="274"/>
      <c r="D164" s="242" t="str">
        <f t="shared" si="12"/>
        <v/>
      </c>
      <c r="E164" s="243"/>
      <c r="F164" s="244"/>
      <c r="G164" s="245"/>
      <c r="H164" s="246"/>
      <c r="I164" s="247"/>
      <c r="J164" s="246"/>
      <c r="K164" s="248"/>
      <c r="L164" s="263"/>
      <c r="M164" s="264"/>
      <c r="N164" s="245"/>
      <c r="O164" s="248"/>
      <c r="P164" s="257"/>
      <c r="Q164" s="248"/>
      <c r="R164" s="248"/>
      <c r="S164" s="94"/>
      <c r="T164" s="95"/>
      <c r="U164" s="278" t="str">
        <f t="shared" si="10"/>
        <v/>
      </c>
      <c r="V164" s="221" t="str">
        <f t="shared" si="11"/>
        <v/>
      </c>
    </row>
    <row r="165" spans="1:22" s="89" customFormat="1" ht="34.5" customHeight="1" x14ac:dyDescent="0.4">
      <c r="A165" s="272" t="str">
        <f t="shared" si="9"/>
        <v>○○</v>
      </c>
      <c r="B165" s="273"/>
      <c r="C165" s="274"/>
      <c r="D165" s="242" t="str">
        <f t="shared" si="12"/>
        <v/>
      </c>
      <c r="E165" s="243"/>
      <c r="F165" s="244"/>
      <c r="G165" s="245"/>
      <c r="H165" s="246"/>
      <c r="I165" s="247"/>
      <c r="J165" s="246"/>
      <c r="K165" s="248"/>
      <c r="L165" s="263"/>
      <c r="M165" s="264"/>
      <c r="N165" s="245"/>
      <c r="O165" s="248"/>
      <c r="P165" s="257"/>
      <c r="Q165" s="248"/>
      <c r="R165" s="248"/>
      <c r="S165" s="94"/>
      <c r="T165" s="95"/>
      <c r="U165" s="278" t="str">
        <f t="shared" si="10"/>
        <v/>
      </c>
      <c r="V165" s="221" t="str">
        <f t="shared" si="11"/>
        <v/>
      </c>
    </row>
    <row r="166" spans="1:22" s="89" customFormat="1" ht="34.5" customHeight="1" x14ac:dyDescent="0.4">
      <c r="A166" s="272" t="str">
        <f t="shared" si="9"/>
        <v>○○</v>
      </c>
      <c r="B166" s="273"/>
      <c r="C166" s="274"/>
      <c r="D166" s="242" t="str">
        <f t="shared" si="12"/>
        <v/>
      </c>
      <c r="E166" s="243"/>
      <c r="F166" s="244"/>
      <c r="G166" s="245"/>
      <c r="H166" s="246"/>
      <c r="I166" s="247"/>
      <c r="J166" s="246"/>
      <c r="K166" s="248"/>
      <c r="L166" s="263"/>
      <c r="M166" s="264"/>
      <c r="N166" s="245"/>
      <c r="O166" s="248"/>
      <c r="P166" s="257"/>
      <c r="Q166" s="248"/>
      <c r="R166" s="248"/>
      <c r="S166" s="94"/>
      <c r="T166" s="95"/>
      <c r="U166" s="278" t="str">
        <f t="shared" si="10"/>
        <v/>
      </c>
      <c r="V166" s="221" t="str">
        <f t="shared" si="11"/>
        <v/>
      </c>
    </row>
    <row r="167" spans="1:22" s="89" customFormat="1" ht="34.5" customHeight="1" x14ac:dyDescent="0.4">
      <c r="A167" s="272" t="str">
        <f t="shared" si="9"/>
        <v>○○</v>
      </c>
      <c r="B167" s="273"/>
      <c r="C167" s="274"/>
      <c r="D167" s="242" t="str">
        <f t="shared" si="12"/>
        <v/>
      </c>
      <c r="E167" s="243"/>
      <c r="F167" s="244"/>
      <c r="G167" s="245"/>
      <c r="H167" s="246"/>
      <c r="I167" s="247"/>
      <c r="J167" s="246"/>
      <c r="K167" s="248"/>
      <c r="L167" s="263"/>
      <c r="M167" s="264"/>
      <c r="N167" s="245"/>
      <c r="O167" s="248"/>
      <c r="P167" s="257"/>
      <c r="Q167" s="248"/>
      <c r="R167" s="248"/>
      <c r="S167" s="94"/>
      <c r="T167" s="95"/>
      <c r="U167" s="278" t="str">
        <f t="shared" si="10"/>
        <v/>
      </c>
      <c r="V167" s="221" t="str">
        <f t="shared" si="11"/>
        <v/>
      </c>
    </row>
    <row r="168" spans="1:22" s="89" customFormat="1" ht="34.5" customHeight="1" x14ac:dyDescent="0.4">
      <c r="A168" s="272" t="str">
        <f t="shared" si="9"/>
        <v>○○</v>
      </c>
      <c r="B168" s="273"/>
      <c r="C168" s="274"/>
      <c r="D168" s="242" t="str">
        <f t="shared" si="12"/>
        <v/>
      </c>
      <c r="E168" s="243"/>
      <c r="F168" s="244"/>
      <c r="G168" s="245"/>
      <c r="H168" s="246"/>
      <c r="I168" s="247"/>
      <c r="J168" s="246"/>
      <c r="K168" s="248"/>
      <c r="L168" s="263"/>
      <c r="M168" s="264"/>
      <c r="N168" s="245"/>
      <c r="O168" s="248"/>
      <c r="P168" s="257"/>
      <c r="Q168" s="248"/>
      <c r="R168" s="248"/>
      <c r="S168" s="94"/>
      <c r="T168" s="95"/>
      <c r="U168" s="278" t="str">
        <f t="shared" si="10"/>
        <v/>
      </c>
      <c r="V168" s="221" t="str">
        <f t="shared" si="11"/>
        <v/>
      </c>
    </row>
    <row r="169" spans="1:22" s="89" customFormat="1" ht="34.5" customHeight="1" x14ac:dyDescent="0.4">
      <c r="A169" s="272" t="str">
        <f t="shared" si="9"/>
        <v>○○</v>
      </c>
      <c r="B169" s="273"/>
      <c r="C169" s="274"/>
      <c r="D169" s="242" t="str">
        <f t="shared" si="12"/>
        <v/>
      </c>
      <c r="E169" s="243"/>
      <c r="F169" s="244"/>
      <c r="G169" s="245"/>
      <c r="H169" s="246"/>
      <c r="I169" s="247"/>
      <c r="J169" s="246"/>
      <c r="K169" s="248"/>
      <c r="L169" s="263"/>
      <c r="M169" s="264"/>
      <c r="N169" s="245"/>
      <c r="O169" s="248"/>
      <c r="P169" s="257"/>
      <c r="Q169" s="248"/>
      <c r="R169" s="248"/>
      <c r="S169" s="94"/>
      <c r="T169" s="95"/>
      <c r="U169" s="278" t="str">
        <f t="shared" si="10"/>
        <v/>
      </c>
      <c r="V169" s="221" t="str">
        <f t="shared" si="11"/>
        <v/>
      </c>
    </row>
    <row r="170" spans="1:22" s="89" customFormat="1" ht="34.5" customHeight="1" x14ac:dyDescent="0.4">
      <c r="A170" s="272" t="str">
        <f t="shared" si="9"/>
        <v>○○</v>
      </c>
      <c r="B170" s="273"/>
      <c r="C170" s="274"/>
      <c r="D170" s="242" t="str">
        <f t="shared" si="12"/>
        <v/>
      </c>
      <c r="E170" s="243"/>
      <c r="F170" s="244"/>
      <c r="G170" s="245"/>
      <c r="H170" s="246"/>
      <c r="I170" s="247"/>
      <c r="J170" s="246"/>
      <c r="K170" s="248"/>
      <c r="L170" s="263"/>
      <c r="M170" s="264"/>
      <c r="N170" s="245"/>
      <c r="O170" s="248"/>
      <c r="P170" s="257"/>
      <c r="Q170" s="248"/>
      <c r="R170" s="248"/>
      <c r="S170" s="94"/>
      <c r="T170" s="95"/>
      <c r="U170" s="278" t="str">
        <f t="shared" si="10"/>
        <v/>
      </c>
      <c r="V170" s="221" t="str">
        <f t="shared" si="11"/>
        <v/>
      </c>
    </row>
    <row r="171" spans="1:22" s="89" customFormat="1" ht="34.5" customHeight="1" x14ac:dyDescent="0.4">
      <c r="A171" s="272" t="str">
        <f t="shared" si="9"/>
        <v>○○</v>
      </c>
      <c r="B171" s="273"/>
      <c r="C171" s="274"/>
      <c r="D171" s="242" t="str">
        <f t="shared" si="12"/>
        <v/>
      </c>
      <c r="E171" s="243"/>
      <c r="F171" s="244"/>
      <c r="G171" s="245"/>
      <c r="H171" s="246"/>
      <c r="I171" s="247"/>
      <c r="J171" s="246"/>
      <c r="K171" s="248"/>
      <c r="L171" s="263"/>
      <c r="M171" s="264"/>
      <c r="N171" s="245"/>
      <c r="O171" s="248"/>
      <c r="P171" s="257"/>
      <c r="Q171" s="248"/>
      <c r="R171" s="248"/>
      <c r="S171" s="94"/>
      <c r="T171" s="95"/>
      <c r="U171" s="278" t="str">
        <f t="shared" si="10"/>
        <v/>
      </c>
      <c r="V171" s="221" t="str">
        <f t="shared" si="11"/>
        <v/>
      </c>
    </row>
    <row r="172" spans="1:22" s="89" customFormat="1" ht="34.5" customHeight="1" x14ac:dyDescent="0.4">
      <c r="A172" s="272" t="str">
        <f t="shared" si="9"/>
        <v>○○</v>
      </c>
      <c r="B172" s="273"/>
      <c r="C172" s="274"/>
      <c r="D172" s="242" t="str">
        <f t="shared" si="12"/>
        <v/>
      </c>
      <c r="E172" s="243"/>
      <c r="F172" s="244"/>
      <c r="G172" s="245"/>
      <c r="H172" s="246"/>
      <c r="I172" s="247"/>
      <c r="J172" s="246"/>
      <c r="K172" s="248"/>
      <c r="L172" s="263"/>
      <c r="M172" s="264"/>
      <c r="N172" s="245"/>
      <c r="O172" s="248"/>
      <c r="P172" s="257"/>
      <c r="Q172" s="248"/>
      <c r="R172" s="248"/>
      <c r="S172" s="94"/>
      <c r="T172" s="95"/>
      <c r="U172" s="278" t="str">
        <f t="shared" si="10"/>
        <v/>
      </c>
      <c r="V172" s="221" t="str">
        <f t="shared" si="11"/>
        <v/>
      </c>
    </row>
    <row r="173" spans="1:22" s="89" customFormat="1" ht="34.5" customHeight="1" x14ac:dyDescent="0.4">
      <c r="A173" s="272" t="str">
        <f t="shared" si="9"/>
        <v>○○</v>
      </c>
      <c r="B173" s="273"/>
      <c r="C173" s="274"/>
      <c r="D173" s="242" t="str">
        <f t="shared" si="12"/>
        <v/>
      </c>
      <c r="E173" s="243"/>
      <c r="F173" s="244"/>
      <c r="G173" s="245"/>
      <c r="H173" s="246"/>
      <c r="I173" s="247"/>
      <c r="J173" s="246"/>
      <c r="K173" s="248"/>
      <c r="L173" s="263"/>
      <c r="M173" s="264"/>
      <c r="N173" s="245"/>
      <c r="O173" s="248"/>
      <c r="P173" s="257"/>
      <c r="Q173" s="248"/>
      <c r="R173" s="248"/>
      <c r="S173" s="94"/>
      <c r="T173" s="95"/>
      <c r="U173" s="278" t="str">
        <f t="shared" si="10"/>
        <v/>
      </c>
      <c r="V173" s="221" t="str">
        <f t="shared" si="11"/>
        <v/>
      </c>
    </row>
    <row r="174" spans="1:22" s="89" customFormat="1" ht="34.5" customHeight="1" x14ac:dyDescent="0.4">
      <c r="A174" s="272" t="str">
        <f t="shared" si="9"/>
        <v>○○</v>
      </c>
      <c r="B174" s="273"/>
      <c r="C174" s="274"/>
      <c r="D174" s="242" t="str">
        <f t="shared" si="12"/>
        <v/>
      </c>
      <c r="E174" s="243"/>
      <c r="F174" s="244"/>
      <c r="G174" s="245"/>
      <c r="H174" s="246"/>
      <c r="I174" s="247"/>
      <c r="J174" s="246"/>
      <c r="K174" s="248"/>
      <c r="L174" s="263"/>
      <c r="M174" s="264"/>
      <c r="N174" s="245"/>
      <c r="O174" s="248"/>
      <c r="P174" s="257"/>
      <c r="Q174" s="248"/>
      <c r="R174" s="248"/>
      <c r="S174" s="94"/>
      <c r="T174" s="95"/>
      <c r="U174" s="278" t="str">
        <f t="shared" si="10"/>
        <v/>
      </c>
      <c r="V174" s="221" t="str">
        <f t="shared" si="11"/>
        <v/>
      </c>
    </row>
    <row r="175" spans="1:22" s="89" customFormat="1" ht="34.5" customHeight="1" x14ac:dyDescent="0.4">
      <c r="A175" s="272" t="str">
        <f t="shared" si="9"/>
        <v>○○</v>
      </c>
      <c r="B175" s="273"/>
      <c r="C175" s="274"/>
      <c r="D175" s="242" t="str">
        <f t="shared" si="12"/>
        <v/>
      </c>
      <c r="E175" s="243"/>
      <c r="F175" s="244"/>
      <c r="G175" s="245"/>
      <c r="H175" s="246"/>
      <c r="I175" s="247"/>
      <c r="J175" s="246"/>
      <c r="K175" s="248"/>
      <c r="L175" s="263"/>
      <c r="M175" s="264"/>
      <c r="N175" s="245"/>
      <c r="O175" s="248"/>
      <c r="P175" s="257"/>
      <c r="Q175" s="248"/>
      <c r="R175" s="248"/>
      <c r="S175" s="94"/>
      <c r="T175" s="95"/>
      <c r="U175" s="278" t="str">
        <f t="shared" si="10"/>
        <v/>
      </c>
      <c r="V175" s="221" t="str">
        <f t="shared" si="11"/>
        <v/>
      </c>
    </row>
    <row r="176" spans="1:22" s="89" customFormat="1" ht="34.5" customHeight="1" x14ac:dyDescent="0.4">
      <c r="A176" s="272" t="str">
        <f t="shared" si="9"/>
        <v>○○</v>
      </c>
      <c r="B176" s="273"/>
      <c r="C176" s="274"/>
      <c r="D176" s="242" t="str">
        <f t="shared" si="12"/>
        <v/>
      </c>
      <c r="E176" s="243"/>
      <c r="F176" s="244"/>
      <c r="G176" s="245"/>
      <c r="H176" s="246"/>
      <c r="I176" s="247"/>
      <c r="J176" s="246"/>
      <c r="K176" s="248"/>
      <c r="L176" s="263"/>
      <c r="M176" s="264"/>
      <c r="N176" s="245"/>
      <c r="O176" s="248"/>
      <c r="P176" s="257"/>
      <c r="Q176" s="248"/>
      <c r="R176" s="248"/>
      <c r="S176" s="94"/>
      <c r="T176" s="95"/>
      <c r="U176" s="278" t="str">
        <f t="shared" si="10"/>
        <v/>
      </c>
      <c r="V176" s="221" t="str">
        <f t="shared" si="11"/>
        <v/>
      </c>
    </row>
    <row r="177" spans="1:22" s="89" customFormat="1" ht="34.5" customHeight="1" x14ac:dyDescent="0.4">
      <c r="A177" s="272" t="str">
        <f t="shared" si="9"/>
        <v>○○</v>
      </c>
      <c r="B177" s="273"/>
      <c r="C177" s="274"/>
      <c r="D177" s="242" t="str">
        <f t="shared" si="12"/>
        <v/>
      </c>
      <c r="E177" s="243"/>
      <c r="F177" s="244"/>
      <c r="G177" s="245"/>
      <c r="H177" s="246"/>
      <c r="I177" s="247"/>
      <c r="J177" s="246"/>
      <c r="K177" s="248"/>
      <c r="L177" s="263"/>
      <c r="M177" s="264"/>
      <c r="N177" s="245"/>
      <c r="O177" s="248"/>
      <c r="P177" s="257"/>
      <c r="Q177" s="248"/>
      <c r="R177" s="248"/>
      <c r="S177" s="94"/>
      <c r="T177" s="95"/>
      <c r="U177" s="278" t="str">
        <f t="shared" si="10"/>
        <v/>
      </c>
      <c r="V177" s="221" t="str">
        <f t="shared" si="11"/>
        <v/>
      </c>
    </row>
    <row r="178" spans="1:22" s="89" customFormat="1" ht="34.5" customHeight="1" x14ac:dyDescent="0.4">
      <c r="A178" s="272" t="str">
        <f t="shared" si="9"/>
        <v>○○</v>
      </c>
      <c r="B178" s="273"/>
      <c r="C178" s="274"/>
      <c r="D178" s="242" t="str">
        <f t="shared" si="12"/>
        <v/>
      </c>
      <c r="E178" s="243"/>
      <c r="F178" s="244"/>
      <c r="G178" s="245"/>
      <c r="H178" s="246"/>
      <c r="I178" s="247"/>
      <c r="J178" s="246"/>
      <c r="K178" s="248"/>
      <c r="L178" s="263"/>
      <c r="M178" s="264"/>
      <c r="N178" s="245"/>
      <c r="O178" s="248"/>
      <c r="P178" s="257"/>
      <c r="Q178" s="248"/>
      <c r="R178" s="248"/>
      <c r="S178" s="94"/>
      <c r="T178" s="95"/>
      <c r="U178" s="278" t="str">
        <f t="shared" si="10"/>
        <v/>
      </c>
      <c r="V178" s="221" t="str">
        <f t="shared" si="11"/>
        <v/>
      </c>
    </row>
    <row r="179" spans="1:22" s="89" customFormat="1" ht="34.5" customHeight="1" x14ac:dyDescent="0.4">
      <c r="A179" s="272" t="str">
        <f t="shared" si="9"/>
        <v>○○</v>
      </c>
      <c r="B179" s="273"/>
      <c r="C179" s="274"/>
      <c r="D179" s="242" t="str">
        <f t="shared" si="12"/>
        <v/>
      </c>
      <c r="E179" s="243"/>
      <c r="F179" s="244"/>
      <c r="G179" s="245"/>
      <c r="H179" s="246"/>
      <c r="I179" s="247"/>
      <c r="J179" s="246"/>
      <c r="K179" s="248"/>
      <c r="L179" s="263"/>
      <c r="M179" s="264"/>
      <c r="N179" s="245"/>
      <c r="O179" s="248"/>
      <c r="P179" s="257"/>
      <c r="Q179" s="248"/>
      <c r="R179" s="248"/>
      <c r="S179" s="94"/>
      <c r="T179" s="95"/>
      <c r="U179" s="278" t="str">
        <f t="shared" si="10"/>
        <v/>
      </c>
      <c r="V179" s="221" t="str">
        <f t="shared" si="11"/>
        <v/>
      </c>
    </row>
    <row r="180" spans="1:22" s="89" customFormat="1" ht="34.5" customHeight="1" x14ac:dyDescent="0.4">
      <c r="A180" s="272" t="str">
        <f t="shared" si="9"/>
        <v>○○</v>
      </c>
      <c r="B180" s="273"/>
      <c r="C180" s="274"/>
      <c r="D180" s="242" t="str">
        <f t="shared" si="12"/>
        <v/>
      </c>
      <c r="E180" s="243"/>
      <c r="F180" s="244"/>
      <c r="G180" s="245"/>
      <c r="H180" s="246"/>
      <c r="I180" s="247"/>
      <c r="J180" s="246"/>
      <c r="K180" s="248"/>
      <c r="L180" s="263"/>
      <c r="M180" s="264"/>
      <c r="N180" s="245"/>
      <c r="O180" s="248"/>
      <c r="P180" s="257"/>
      <c r="Q180" s="248"/>
      <c r="R180" s="248"/>
      <c r="S180" s="94"/>
      <c r="T180" s="95"/>
      <c r="U180" s="278" t="str">
        <f t="shared" si="10"/>
        <v/>
      </c>
      <c r="V180" s="221" t="str">
        <f t="shared" si="11"/>
        <v/>
      </c>
    </row>
    <row r="181" spans="1:22" s="89" customFormat="1" ht="34.5" customHeight="1" x14ac:dyDescent="0.4">
      <c r="A181" s="272" t="str">
        <f t="shared" si="9"/>
        <v>○○</v>
      </c>
      <c r="B181" s="273"/>
      <c r="C181" s="274"/>
      <c r="D181" s="242" t="str">
        <f t="shared" si="12"/>
        <v/>
      </c>
      <c r="E181" s="243"/>
      <c r="F181" s="244"/>
      <c r="G181" s="245"/>
      <c r="H181" s="246"/>
      <c r="I181" s="247"/>
      <c r="J181" s="246"/>
      <c r="K181" s="248"/>
      <c r="L181" s="263"/>
      <c r="M181" s="264"/>
      <c r="N181" s="245"/>
      <c r="O181" s="248"/>
      <c r="P181" s="257"/>
      <c r="Q181" s="248"/>
      <c r="R181" s="248"/>
      <c r="S181" s="94"/>
      <c r="T181" s="95"/>
      <c r="U181" s="278" t="str">
        <f t="shared" si="10"/>
        <v/>
      </c>
      <c r="V181" s="221" t="str">
        <f t="shared" si="11"/>
        <v/>
      </c>
    </row>
    <row r="182" spans="1:22" s="89" customFormat="1" ht="34.5" customHeight="1" x14ac:dyDescent="0.4">
      <c r="A182" s="272" t="str">
        <f t="shared" si="9"/>
        <v>○○</v>
      </c>
      <c r="B182" s="273"/>
      <c r="C182" s="274"/>
      <c r="D182" s="242" t="str">
        <f t="shared" si="12"/>
        <v/>
      </c>
      <c r="E182" s="243"/>
      <c r="F182" s="244"/>
      <c r="G182" s="245"/>
      <c r="H182" s="246"/>
      <c r="I182" s="247"/>
      <c r="J182" s="246"/>
      <c r="K182" s="248"/>
      <c r="L182" s="263"/>
      <c r="M182" s="264"/>
      <c r="N182" s="245"/>
      <c r="O182" s="248"/>
      <c r="P182" s="257"/>
      <c r="Q182" s="248"/>
      <c r="R182" s="248"/>
      <c r="S182" s="94"/>
      <c r="T182" s="95"/>
      <c r="U182" s="278" t="str">
        <f t="shared" si="10"/>
        <v/>
      </c>
      <c r="V182" s="221" t="str">
        <f t="shared" si="11"/>
        <v/>
      </c>
    </row>
    <row r="183" spans="1:22" s="89" customFormat="1" ht="34.5" customHeight="1" x14ac:dyDescent="0.4">
      <c r="A183" s="272" t="str">
        <f t="shared" si="9"/>
        <v>○○</v>
      </c>
      <c r="B183" s="273"/>
      <c r="C183" s="274"/>
      <c r="D183" s="242" t="str">
        <f t="shared" si="12"/>
        <v/>
      </c>
      <c r="E183" s="243"/>
      <c r="F183" s="244"/>
      <c r="G183" s="245"/>
      <c r="H183" s="246"/>
      <c r="I183" s="247"/>
      <c r="J183" s="246"/>
      <c r="K183" s="248"/>
      <c r="L183" s="263"/>
      <c r="M183" s="264"/>
      <c r="N183" s="245"/>
      <c r="O183" s="248"/>
      <c r="P183" s="257"/>
      <c r="Q183" s="248"/>
      <c r="R183" s="248"/>
      <c r="S183" s="94"/>
      <c r="T183" s="95"/>
      <c r="U183" s="278" t="str">
        <f t="shared" si="10"/>
        <v/>
      </c>
      <c r="V183" s="221" t="str">
        <f t="shared" si="11"/>
        <v/>
      </c>
    </row>
    <row r="184" spans="1:22" s="89" customFormat="1" ht="34.5" customHeight="1" x14ac:dyDescent="0.4">
      <c r="A184" s="272" t="str">
        <f t="shared" si="9"/>
        <v>○○</v>
      </c>
      <c r="B184" s="273"/>
      <c r="C184" s="274"/>
      <c r="D184" s="242" t="str">
        <f t="shared" si="12"/>
        <v/>
      </c>
      <c r="E184" s="243"/>
      <c r="F184" s="244"/>
      <c r="G184" s="245"/>
      <c r="H184" s="246"/>
      <c r="I184" s="247"/>
      <c r="J184" s="246"/>
      <c r="K184" s="248"/>
      <c r="L184" s="263"/>
      <c r="M184" s="264"/>
      <c r="N184" s="245"/>
      <c r="O184" s="248"/>
      <c r="P184" s="257"/>
      <c r="Q184" s="248"/>
      <c r="R184" s="248"/>
      <c r="S184" s="94"/>
      <c r="T184" s="95"/>
      <c r="U184" s="278" t="str">
        <f t="shared" si="10"/>
        <v/>
      </c>
      <c r="V184" s="221" t="str">
        <f t="shared" si="11"/>
        <v/>
      </c>
    </row>
    <row r="185" spans="1:22" s="89" customFormat="1" ht="34.5" customHeight="1" x14ac:dyDescent="0.4">
      <c r="A185" s="272" t="str">
        <f t="shared" si="9"/>
        <v>○○</v>
      </c>
      <c r="B185" s="273"/>
      <c r="C185" s="274"/>
      <c r="D185" s="242" t="str">
        <f t="shared" si="12"/>
        <v/>
      </c>
      <c r="E185" s="243"/>
      <c r="F185" s="244"/>
      <c r="G185" s="245"/>
      <c r="H185" s="246"/>
      <c r="I185" s="247"/>
      <c r="J185" s="246"/>
      <c r="K185" s="248"/>
      <c r="L185" s="263"/>
      <c r="M185" s="264"/>
      <c r="N185" s="245"/>
      <c r="O185" s="248"/>
      <c r="P185" s="257"/>
      <c r="Q185" s="248"/>
      <c r="R185" s="248"/>
      <c r="S185" s="94"/>
      <c r="T185" s="95"/>
      <c r="U185" s="278" t="str">
        <f t="shared" si="10"/>
        <v/>
      </c>
      <c r="V185" s="221" t="str">
        <f t="shared" si="11"/>
        <v/>
      </c>
    </row>
    <row r="186" spans="1:22" s="89" customFormat="1" ht="34.5" customHeight="1" x14ac:dyDescent="0.4">
      <c r="A186" s="272" t="str">
        <f t="shared" si="9"/>
        <v>○○</v>
      </c>
      <c r="B186" s="273"/>
      <c r="C186" s="274"/>
      <c r="D186" s="242" t="str">
        <f t="shared" si="12"/>
        <v/>
      </c>
      <c r="E186" s="243"/>
      <c r="F186" s="244"/>
      <c r="G186" s="245"/>
      <c r="H186" s="246"/>
      <c r="I186" s="247"/>
      <c r="J186" s="246"/>
      <c r="K186" s="248"/>
      <c r="L186" s="263"/>
      <c r="M186" s="264"/>
      <c r="N186" s="245"/>
      <c r="O186" s="248"/>
      <c r="P186" s="257"/>
      <c r="Q186" s="248"/>
      <c r="R186" s="248"/>
      <c r="S186" s="94"/>
      <c r="T186" s="95"/>
      <c r="U186" s="278" t="str">
        <f t="shared" si="10"/>
        <v/>
      </c>
      <c r="V186" s="221" t="str">
        <f t="shared" si="11"/>
        <v/>
      </c>
    </row>
    <row r="187" spans="1:22" s="89" customFormat="1" ht="34.5" customHeight="1" x14ac:dyDescent="0.4">
      <c r="A187" s="272" t="str">
        <f t="shared" si="9"/>
        <v>○○</v>
      </c>
      <c r="B187" s="273"/>
      <c r="C187" s="274"/>
      <c r="D187" s="242" t="str">
        <f t="shared" si="12"/>
        <v/>
      </c>
      <c r="E187" s="243"/>
      <c r="F187" s="244"/>
      <c r="G187" s="245"/>
      <c r="H187" s="246"/>
      <c r="I187" s="247"/>
      <c r="J187" s="246"/>
      <c r="K187" s="248"/>
      <c r="L187" s="263"/>
      <c r="M187" s="264"/>
      <c r="N187" s="245"/>
      <c r="O187" s="248"/>
      <c r="P187" s="257"/>
      <c r="Q187" s="248"/>
      <c r="R187" s="248"/>
      <c r="S187" s="94"/>
      <c r="T187" s="95"/>
      <c r="U187" s="278" t="str">
        <f t="shared" si="10"/>
        <v/>
      </c>
      <c r="V187" s="221" t="str">
        <f t="shared" si="11"/>
        <v/>
      </c>
    </row>
    <row r="188" spans="1:22" s="89" customFormat="1" ht="34.5" customHeight="1" x14ac:dyDescent="0.4">
      <c r="A188" s="272" t="str">
        <f t="shared" si="9"/>
        <v>○○</v>
      </c>
      <c r="B188" s="273"/>
      <c r="C188" s="274"/>
      <c r="D188" s="242" t="str">
        <f t="shared" si="12"/>
        <v/>
      </c>
      <c r="E188" s="243"/>
      <c r="F188" s="244"/>
      <c r="G188" s="245"/>
      <c r="H188" s="246"/>
      <c r="I188" s="247"/>
      <c r="J188" s="246"/>
      <c r="K188" s="248"/>
      <c r="L188" s="263"/>
      <c r="M188" s="264"/>
      <c r="N188" s="245"/>
      <c r="O188" s="248"/>
      <c r="P188" s="257"/>
      <c r="Q188" s="248"/>
      <c r="R188" s="248"/>
      <c r="S188" s="94"/>
      <c r="T188" s="95"/>
      <c r="U188" s="278" t="str">
        <f t="shared" si="10"/>
        <v/>
      </c>
      <c r="V188" s="221" t="str">
        <f t="shared" si="11"/>
        <v/>
      </c>
    </row>
    <row r="189" spans="1:22" s="89" customFormat="1" ht="34.5" customHeight="1" x14ac:dyDescent="0.4">
      <c r="A189" s="272" t="str">
        <f t="shared" si="9"/>
        <v>○○</v>
      </c>
      <c r="B189" s="273"/>
      <c r="C189" s="274"/>
      <c r="D189" s="242" t="str">
        <f t="shared" si="12"/>
        <v/>
      </c>
      <c r="E189" s="243"/>
      <c r="F189" s="244"/>
      <c r="G189" s="245"/>
      <c r="H189" s="246"/>
      <c r="I189" s="247"/>
      <c r="J189" s="246"/>
      <c r="K189" s="248"/>
      <c r="L189" s="263"/>
      <c r="M189" s="264"/>
      <c r="N189" s="245"/>
      <c r="O189" s="248"/>
      <c r="P189" s="257"/>
      <c r="Q189" s="248"/>
      <c r="R189" s="248"/>
      <c r="S189" s="94"/>
      <c r="T189" s="95"/>
      <c r="U189" s="278" t="str">
        <f t="shared" si="10"/>
        <v/>
      </c>
      <c r="V189" s="221" t="str">
        <f t="shared" si="11"/>
        <v/>
      </c>
    </row>
    <row r="190" spans="1:22" s="89" customFormat="1" ht="34.5" customHeight="1" x14ac:dyDescent="0.4">
      <c r="A190" s="272" t="str">
        <f t="shared" si="9"/>
        <v>○○</v>
      </c>
      <c r="B190" s="273"/>
      <c r="C190" s="274"/>
      <c r="D190" s="242" t="str">
        <f t="shared" si="12"/>
        <v/>
      </c>
      <c r="E190" s="243"/>
      <c r="F190" s="244"/>
      <c r="G190" s="245"/>
      <c r="H190" s="246"/>
      <c r="I190" s="247"/>
      <c r="J190" s="246"/>
      <c r="K190" s="248"/>
      <c r="L190" s="263"/>
      <c r="M190" s="264"/>
      <c r="N190" s="245"/>
      <c r="O190" s="248"/>
      <c r="P190" s="257"/>
      <c r="Q190" s="248"/>
      <c r="R190" s="248"/>
      <c r="S190" s="94"/>
      <c r="T190" s="95"/>
      <c r="U190" s="278" t="str">
        <f t="shared" si="10"/>
        <v/>
      </c>
      <c r="V190" s="221" t="str">
        <f t="shared" si="11"/>
        <v/>
      </c>
    </row>
    <row r="191" spans="1:22" s="89" customFormat="1" ht="34.5" customHeight="1" x14ac:dyDescent="0.4">
      <c r="A191" s="272" t="str">
        <f t="shared" si="9"/>
        <v>○○</v>
      </c>
      <c r="B191" s="273"/>
      <c r="C191" s="274"/>
      <c r="D191" s="242" t="str">
        <f t="shared" si="12"/>
        <v/>
      </c>
      <c r="E191" s="243"/>
      <c r="F191" s="244"/>
      <c r="G191" s="245"/>
      <c r="H191" s="246"/>
      <c r="I191" s="247"/>
      <c r="J191" s="246"/>
      <c r="K191" s="248"/>
      <c r="L191" s="263"/>
      <c r="M191" s="264"/>
      <c r="N191" s="245"/>
      <c r="O191" s="248"/>
      <c r="P191" s="257"/>
      <c r="Q191" s="248"/>
      <c r="R191" s="248"/>
      <c r="S191" s="94"/>
      <c r="T191" s="95"/>
      <c r="U191" s="278" t="str">
        <f t="shared" si="10"/>
        <v/>
      </c>
      <c r="V191" s="221" t="str">
        <f t="shared" si="11"/>
        <v/>
      </c>
    </row>
    <row r="192" spans="1:22" s="89" customFormat="1" ht="34.5" customHeight="1" x14ac:dyDescent="0.4">
      <c r="A192" s="272" t="str">
        <f t="shared" si="9"/>
        <v>○○</v>
      </c>
      <c r="B192" s="273"/>
      <c r="C192" s="274"/>
      <c r="D192" s="242" t="str">
        <f t="shared" si="12"/>
        <v/>
      </c>
      <c r="E192" s="243"/>
      <c r="F192" s="244"/>
      <c r="G192" s="245"/>
      <c r="H192" s="246"/>
      <c r="I192" s="247"/>
      <c r="J192" s="246"/>
      <c r="K192" s="248"/>
      <c r="L192" s="263"/>
      <c r="M192" s="264"/>
      <c r="N192" s="245"/>
      <c r="O192" s="248"/>
      <c r="P192" s="257"/>
      <c r="Q192" s="248"/>
      <c r="R192" s="248"/>
      <c r="S192" s="94"/>
      <c r="T192" s="95"/>
      <c r="U192" s="278" t="str">
        <f t="shared" si="10"/>
        <v/>
      </c>
      <c r="V192" s="221" t="str">
        <f t="shared" si="11"/>
        <v/>
      </c>
    </row>
    <row r="193" spans="1:22" s="89" customFormat="1" ht="34.5" customHeight="1" x14ac:dyDescent="0.4">
      <c r="A193" s="272" t="str">
        <f t="shared" si="9"/>
        <v>○○</v>
      </c>
      <c r="B193" s="273"/>
      <c r="C193" s="274"/>
      <c r="D193" s="242" t="str">
        <f t="shared" si="12"/>
        <v/>
      </c>
      <c r="E193" s="243"/>
      <c r="F193" s="244"/>
      <c r="G193" s="245"/>
      <c r="H193" s="246"/>
      <c r="I193" s="247"/>
      <c r="J193" s="246"/>
      <c r="K193" s="248"/>
      <c r="L193" s="263"/>
      <c r="M193" s="264"/>
      <c r="N193" s="245"/>
      <c r="O193" s="248"/>
      <c r="P193" s="257"/>
      <c r="Q193" s="248"/>
      <c r="R193" s="248"/>
      <c r="S193" s="94"/>
      <c r="T193" s="95"/>
      <c r="U193" s="278" t="str">
        <f t="shared" si="10"/>
        <v/>
      </c>
      <c r="V193" s="221" t="str">
        <f t="shared" si="11"/>
        <v/>
      </c>
    </row>
    <row r="194" spans="1:22" s="89" customFormat="1" ht="34.5" customHeight="1" thickBot="1" x14ac:dyDescent="0.45">
      <c r="A194" s="272" t="str">
        <f t="shared" si="9"/>
        <v>○○</v>
      </c>
      <c r="B194" s="273"/>
      <c r="C194" s="274"/>
      <c r="D194" s="249" t="str">
        <f t="shared" si="12"/>
        <v/>
      </c>
      <c r="E194" s="250"/>
      <c r="F194" s="251"/>
      <c r="G194" s="252"/>
      <c r="H194" s="253"/>
      <c r="I194" s="254"/>
      <c r="J194" s="253"/>
      <c r="K194" s="255"/>
      <c r="L194" s="265"/>
      <c r="M194" s="266"/>
      <c r="N194" s="252"/>
      <c r="O194" s="255"/>
      <c r="P194" s="258"/>
      <c r="Q194" s="255"/>
      <c r="R194" s="255"/>
      <c r="S194" s="100"/>
      <c r="T194" s="279"/>
      <c r="U194" s="278" t="str">
        <f t="shared" si="10"/>
        <v/>
      </c>
      <c r="V194" s="221" t="str">
        <f t="shared" si="11"/>
        <v/>
      </c>
    </row>
    <row r="195" spans="1:22" s="103" customFormat="1" ht="16.5" customHeight="1" x14ac:dyDescent="0.4">
      <c r="A195" s="101">
        <v>1</v>
      </c>
      <c r="B195" s="101">
        <v>1</v>
      </c>
      <c r="C195" s="101">
        <v>1</v>
      </c>
      <c r="D195" s="102"/>
      <c r="E195" s="102">
        <v>1</v>
      </c>
      <c r="F195" s="102">
        <v>1</v>
      </c>
      <c r="G195" s="102">
        <v>1</v>
      </c>
      <c r="H195" s="102"/>
      <c r="I195" s="102">
        <v>1</v>
      </c>
      <c r="J195" s="102">
        <v>1</v>
      </c>
      <c r="K195" s="102">
        <v>1</v>
      </c>
      <c r="L195" s="102">
        <v>1</v>
      </c>
      <c r="M195" s="102"/>
      <c r="N195" s="102">
        <v>1</v>
      </c>
      <c r="O195" s="102">
        <v>1</v>
      </c>
      <c r="P195" s="102">
        <v>1</v>
      </c>
      <c r="Q195" s="102">
        <v>1</v>
      </c>
      <c r="R195" s="102">
        <v>1</v>
      </c>
      <c r="S195" s="102">
        <v>1</v>
      </c>
      <c r="T195" s="102">
        <v>1</v>
      </c>
    </row>
    <row r="196" spans="1:22" ht="16.5" customHeight="1" x14ac:dyDescent="0.35">
      <c r="B196" s="104"/>
      <c r="C196" s="104"/>
      <c r="D196" s="104"/>
      <c r="E196" s="104"/>
      <c r="K196" s="104"/>
      <c r="L196" s="104"/>
      <c r="M196" s="104"/>
      <c r="O196" s="104"/>
      <c r="P196" s="104"/>
      <c r="Q196" s="104"/>
      <c r="R196" s="104"/>
      <c r="S196" s="104"/>
      <c r="T196" s="104"/>
    </row>
    <row r="197" spans="1:22" ht="16.5" customHeight="1" x14ac:dyDescent="0.35">
      <c r="B197" s="105"/>
      <c r="E197" s="50"/>
    </row>
    <row r="198" spans="1:22" ht="16.5" customHeight="1" x14ac:dyDescent="0.35">
      <c r="B198" s="107"/>
      <c r="C198" s="107"/>
      <c r="D198" s="107"/>
      <c r="E198" s="107"/>
      <c r="K198" s="107"/>
      <c r="L198" s="107"/>
      <c r="M198" s="107"/>
      <c r="O198" s="107"/>
      <c r="P198" s="107"/>
      <c r="Q198" s="107"/>
      <c r="R198" s="107"/>
      <c r="S198" s="107"/>
      <c r="T198" s="107"/>
    </row>
    <row r="201" spans="1:22" x14ac:dyDescent="0.15">
      <c r="E201" s="108"/>
      <c r="T201" s="109"/>
    </row>
    <row r="203" spans="1:22" x14ac:dyDescent="0.15">
      <c r="B203" s="108"/>
      <c r="C203" s="108"/>
      <c r="D203" s="108"/>
      <c r="K203" s="108"/>
      <c r="L203" s="108"/>
      <c r="M203" s="108"/>
      <c r="O203" s="108"/>
      <c r="P203" s="108"/>
      <c r="Q203" s="108"/>
      <c r="R203" s="108"/>
      <c r="S203" s="108"/>
    </row>
    <row r="212" spans="5:20" x14ac:dyDescent="0.4">
      <c r="E212" s="110"/>
      <c r="F212" s="111"/>
      <c r="G212" s="111"/>
      <c r="H212" s="111"/>
      <c r="I212" s="111"/>
      <c r="K212" s="110"/>
      <c r="L212" s="110"/>
      <c r="M212" s="110"/>
      <c r="O212" s="110"/>
      <c r="P212" s="110"/>
      <c r="Q212" s="110"/>
      <c r="R212" s="110"/>
      <c r="S212" s="110"/>
      <c r="T212" s="110"/>
    </row>
    <row r="213" spans="5:20" x14ac:dyDescent="0.4">
      <c r="E213" s="110"/>
      <c r="F213" s="111"/>
      <c r="G213" s="111"/>
      <c r="H213" s="111"/>
      <c r="I213" s="111"/>
      <c r="K213" s="110"/>
      <c r="L213" s="110"/>
      <c r="M213" s="110"/>
      <c r="O213" s="110"/>
      <c r="P213" s="110"/>
      <c r="Q213" s="110"/>
      <c r="R213" s="110"/>
      <c r="S213" s="110"/>
      <c r="T213" s="110"/>
    </row>
    <row r="214" spans="5:20" x14ac:dyDescent="0.4">
      <c r="E214" s="110"/>
      <c r="F214" s="111"/>
      <c r="G214" s="111"/>
      <c r="H214" s="111"/>
      <c r="I214" s="111"/>
      <c r="K214" s="110"/>
      <c r="L214" s="110"/>
      <c r="M214" s="110"/>
      <c r="O214" s="110"/>
      <c r="P214" s="110"/>
      <c r="Q214" s="110"/>
      <c r="R214" s="110"/>
      <c r="S214" s="110"/>
      <c r="T214" s="110"/>
    </row>
    <row r="215" spans="5:20" x14ac:dyDescent="0.4">
      <c r="E215" s="110"/>
      <c r="F215" s="111"/>
      <c r="G215" s="111"/>
      <c r="H215" s="111"/>
      <c r="I215" s="111"/>
      <c r="K215" s="110"/>
      <c r="L215" s="110"/>
      <c r="M215" s="110"/>
      <c r="O215" s="110"/>
      <c r="P215" s="110"/>
      <c r="Q215" s="110"/>
      <c r="R215" s="110"/>
      <c r="S215" s="110"/>
      <c r="T215" s="110"/>
    </row>
    <row r="216" spans="5:20" x14ac:dyDescent="0.4">
      <c r="E216" s="110"/>
      <c r="F216" s="111"/>
      <c r="G216" s="111"/>
      <c r="H216" s="111"/>
      <c r="I216" s="111"/>
      <c r="K216" s="110"/>
      <c r="L216" s="110"/>
      <c r="M216" s="110"/>
      <c r="O216" s="110"/>
      <c r="P216" s="110"/>
      <c r="Q216" s="110"/>
      <c r="R216" s="110"/>
      <c r="S216" s="110"/>
      <c r="T216" s="110"/>
    </row>
    <row r="217" spans="5:20" x14ac:dyDescent="0.4">
      <c r="E217" s="110"/>
      <c r="F217" s="111"/>
      <c r="G217" s="111"/>
      <c r="H217" s="111"/>
      <c r="I217" s="111"/>
      <c r="K217" s="110"/>
      <c r="L217" s="110"/>
      <c r="M217" s="110"/>
      <c r="O217" s="110"/>
      <c r="P217" s="110"/>
      <c r="Q217" s="110"/>
      <c r="R217" s="110"/>
      <c r="S217" s="110"/>
      <c r="T217" s="110"/>
    </row>
    <row r="218" spans="5:20" x14ac:dyDescent="0.4">
      <c r="E218" s="110"/>
      <c r="F218" s="111"/>
      <c r="G218" s="111"/>
      <c r="H218" s="111"/>
      <c r="I218" s="111"/>
      <c r="K218" s="110"/>
      <c r="L218" s="110"/>
      <c r="M218" s="110"/>
      <c r="O218" s="110"/>
      <c r="P218" s="110"/>
      <c r="Q218" s="110"/>
      <c r="R218" s="110"/>
      <c r="S218" s="110"/>
      <c r="T218" s="110"/>
    </row>
    <row r="219" spans="5:20" x14ac:dyDescent="0.4">
      <c r="E219" s="110"/>
      <c r="F219" s="111"/>
      <c r="G219" s="111"/>
      <c r="H219" s="111"/>
      <c r="I219" s="111"/>
      <c r="K219" s="110"/>
      <c r="L219" s="110"/>
      <c r="M219" s="110"/>
      <c r="O219" s="110"/>
      <c r="P219" s="110"/>
      <c r="Q219" s="110"/>
      <c r="R219" s="110"/>
      <c r="S219" s="110"/>
      <c r="T219" s="110"/>
    </row>
    <row r="220" spans="5:20" x14ac:dyDescent="0.4">
      <c r="E220" s="110"/>
      <c r="F220" s="111"/>
      <c r="G220" s="111"/>
      <c r="H220" s="111"/>
      <c r="I220" s="111"/>
      <c r="K220" s="110"/>
      <c r="L220" s="110"/>
      <c r="M220" s="110"/>
      <c r="O220" s="110"/>
      <c r="P220" s="110"/>
      <c r="Q220" s="110"/>
      <c r="R220" s="110"/>
      <c r="S220" s="110"/>
      <c r="T220" s="110"/>
    </row>
    <row r="221" spans="5:20" x14ac:dyDescent="0.4">
      <c r="E221" s="110"/>
      <c r="F221" s="111"/>
      <c r="G221" s="111"/>
      <c r="H221" s="111"/>
      <c r="I221" s="111"/>
      <c r="K221" s="110"/>
      <c r="L221" s="110"/>
      <c r="M221" s="110"/>
      <c r="O221" s="110"/>
      <c r="P221" s="110"/>
      <c r="Q221" s="110"/>
      <c r="R221" s="110"/>
      <c r="S221" s="110"/>
      <c r="T221" s="110"/>
    </row>
    <row r="222" spans="5:20" x14ac:dyDescent="0.4">
      <c r="E222" s="110"/>
      <c r="F222" s="111"/>
      <c r="G222" s="111"/>
      <c r="H222" s="111"/>
      <c r="I222" s="111"/>
      <c r="K222" s="110"/>
      <c r="L222" s="110"/>
      <c r="M222" s="110"/>
      <c r="O222" s="110"/>
      <c r="P222" s="110"/>
      <c r="Q222" s="110"/>
      <c r="R222" s="110"/>
      <c r="S222" s="110"/>
      <c r="T222" s="110"/>
    </row>
    <row r="223" spans="5:20" x14ac:dyDescent="0.4">
      <c r="E223" s="110"/>
      <c r="F223" s="111"/>
      <c r="G223" s="111"/>
      <c r="H223" s="111"/>
      <c r="I223" s="111"/>
      <c r="K223" s="110"/>
      <c r="L223" s="110"/>
      <c r="M223" s="110"/>
      <c r="O223" s="110"/>
      <c r="P223" s="110"/>
      <c r="Q223" s="110"/>
      <c r="R223" s="110"/>
      <c r="S223" s="110"/>
      <c r="T223" s="110"/>
    </row>
    <row r="224" spans="5:20" x14ac:dyDescent="0.4">
      <c r="E224" s="110"/>
      <c r="F224" s="111"/>
      <c r="G224" s="111"/>
      <c r="H224" s="111"/>
      <c r="I224" s="111"/>
      <c r="K224" s="110"/>
      <c r="L224" s="110"/>
      <c r="M224" s="110"/>
      <c r="O224" s="110"/>
      <c r="P224" s="110"/>
      <c r="Q224" s="110"/>
      <c r="R224" s="110"/>
      <c r="S224" s="110"/>
      <c r="T224" s="110"/>
    </row>
    <row r="225" spans="5:20" ht="15.75" customHeight="1" x14ac:dyDescent="0.4">
      <c r="E225" s="112"/>
      <c r="F225" s="113"/>
      <c r="G225" s="111"/>
      <c r="H225" s="111"/>
      <c r="I225" s="111"/>
      <c r="K225" s="110"/>
      <c r="L225" s="110"/>
      <c r="M225" s="110"/>
      <c r="O225" s="110"/>
      <c r="P225" s="110"/>
      <c r="Q225" s="110"/>
      <c r="R225" s="110"/>
      <c r="S225" s="110"/>
      <c r="T225" s="110"/>
    </row>
    <row r="226" spans="5:20" x14ac:dyDescent="0.4">
      <c r="E226" s="112"/>
      <c r="F226" s="114"/>
      <c r="G226" s="111"/>
      <c r="H226" s="111"/>
      <c r="I226" s="111"/>
      <c r="K226" s="110"/>
      <c r="L226" s="110"/>
      <c r="M226" s="110"/>
      <c r="O226" s="110"/>
      <c r="P226" s="110"/>
      <c r="Q226" s="110"/>
      <c r="R226" s="110"/>
      <c r="S226" s="110"/>
      <c r="T226" s="110"/>
    </row>
    <row r="227" spans="5:20" x14ac:dyDescent="0.4">
      <c r="E227" s="115"/>
      <c r="F227" s="114"/>
      <c r="G227" s="111"/>
      <c r="H227" s="111"/>
      <c r="I227" s="111"/>
      <c r="K227" s="110"/>
      <c r="L227" s="110"/>
      <c r="M227" s="110"/>
      <c r="O227" s="110"/>
      <c r="P227" s="110"/>
      <c r="Q227" s="110"/>
      <c r="R227" s="110"/>
      <c r="S227" s="110"/>
      <c r="T227" s="110"/>
    </row>
    <row r="228" spans="5:20" x14ac:dyDescent="0.4">
      <c r="E228" s="110"/>
      <c r="F228" s="116"/>
      <c r="G228" s="111"/>
      <c r="H228" s="111"/>
      <c r="I228" s="111"/>
      <c r="K228" s="110"/>
      <c r="L228" s="110"/>
      <c r="M228" s="110"/>
      <c r="O228" s="110"/>
      <c r="P228" s="110"/>
      <c r="Q228" s="110"/>
      <c r="R228" s="110"/>
      <c r="S228" s="110"/>
      <c r="T228" s="110"/>
    </row>
    <row r="229" spans="5:20" x14ac:dyDescent="0.4">
      <c r="E229" s="110"/>
      <c r="F229" s="111"/>
      <c r="G229" s="111"/>
      <c r="H229" s="111"/>
      <c r="I229" s="111"/>
      <c r="K229" s="110"/>
      <c r="L229" s="110"/>
      <c r="M229" s="110"/>
      <c r="O229" s="110"/>
      <c r="P229" s="110"/>
      <c r="Q229" s="110"/>
      <c r="R229" s="110"/>
      <c r="S229" s="110"/>
      <c r="T229" s="110"/>
    </row>
    <row r="230" spans="5:20" x14ac:dyDescent="0.4">
      <c r="E230" s="110"/>
      <c r="F230" s="111"/>
      <c r="G230" s="111"/>
      <c r="H230" s="111"/>
      <c r="I230" s="111"/>
      <c r="K230" s="110"/>
      <c r="L230" s="110"/>
      <c r="M230" s="110"/>
      <c r="O230" s="110"/>
      <c r="P230" s="110"/>
      <c r="Q230" s="110"/>
      <c r="R230" s="110"/>
      <c r="S230" s="110"/>
      <c r="T230" s="110"/>
    </row>
    <row r="231" spans="5:20" x14ac:dyDescent="0.4">
      <c r="E231" s="110"/>
      <c r="F231" s="111"/>
      <c r="G231" s="111"/>
      <c r="H231" s="111"/>
      <c r="I231" s="111"/>
      <c r="K231" s="110"/>
      <c r="L231" s="110"/>
      <c r="M231" s="110"/>
      <c r="O231" s="110"/>
      <c r="P231" s="110"/>
      <c r="Q231" s="110"/>
      <c r="R231" s="110"/>
      <c r="S231" s="110"/>
      <c r="T231" s="110"/>
    </row>
    <row r="232" spans="5:20" x14ac:dyDescent="0.4">
      <c r="E232" s="110"/>
      <c r="F232" s="111"/>
      <c r="G232" s="111"/>
      <c r="H232" s="111"/>
      <c r="I232" s="111"/>
      <c r="K232" s="110"/>
      <c r="L232" s="110"/>
      <c r="M232" s="110"/>
      <c r="O232" s="110"/>
      <c r="P232" s="110"/>
      <c r="Q232" s="110"/>
      <c r="R232" s="110"/>
      <c r="S232" s="110"/>
      <c r="T232" s="110"/>
    </row>
    <row r="233" spans="5:20" x14ac:dyDescent="0.4">
      <c r="E233" s="110"/>
      <c r="F233" s="111"/>
      <c r="G233" s="111"/>
      <c r="H233" s="111"/>
      <c r="I233" s="111"/>
      <c r="K233" s="110"/>
      <c r="L233" s="110"/>
      <c r="M233" s="110"/>
      <c r="O233" s="110"/>
      <c r="P233" s="110"/>
      <c r="Q233" s="110"/>
      <c r="R233" s="110"/>
      <c r="S233" s="110"/>
      <c r="T233" s="110"/>
    </row>
  </sheetData>
  <sheetProtection password="CCEB" sheet="1" objects="1" scenarios="1"/>
  <autoFilter ref="A14:T194"/>
  <mergeCells count="21">
    <mergeCell ref="O9:P10"/>
    <mergeCell ref="Q9:S9"/>
    <mergeCell ref="K10:L10"/>
    <mergeCell ref="R10:S10"/>
    <mergeCell ref="I9:L9"/>
    <mergeCell ref="A2:T2"/>
    <mergeCell ref="A7:A10"/>
    <mergeCell ref="B7:B10"/>
    <mergeCell ref="C7:C10"/>
    <mergeCell ref="E7:T7"/>
    <mergeCell ref="D8:F8"/>
    <mergeCell ref="G8:L8"/>
    <mergeCell ref="M8:M11"/>
    <mergeCell ref="N8:S8"/>
    <mergeCell ref="T8:T11"/>
    <mergeCell ref="D9:D10"/>
    <mergeCell ref="E9:E10"/>
    <mergeCell ref="F9:F10"/>
    <mergeCell ref="G9:G10"/>
    <mergeCell ref="H9:H10"/>
    <mergeCell ref="N9:N10"/>
  </mergeCells>
  <phoneticPr fontId="1"/>
  <conditionalFormatting sqref="J15:J194">
    <cfRule type="expression" dxfId="35" priority="14">
      <formula>AND(OR(#REF!="○",#REF!="○"),$J15&lt;&gt;"")</formula>
    </cfRule>
  </conditionalFormatting>
  <conditionalFormatting sqref="I15:I194">
    <cfRule type="expression" dxfId="34" priority="15">
      <formula>AND(OR(#REF!="○",#REF!="○"),$I15&lt;&gt;"")</formula>
    </cfRule>
  </conditionalFormatting>
  <conditionalFormatting sqref="G15:H194">
    <cfRule type="expression" dxfId="33" priority="16">
      <formula>AND(OR(#REF!="○",#REF!="○"),$G15&lt;&gt;"")</formula>
    </cfRule>
  </conditionalFormatting>
  <conditionalFormatting sqref="F15:F194">
    <cfRule type="expression" dxfId="32" priority="17">
      <formula>AND(OR(#REF!="○",#REF!="○"),$F15&lt;&gt;"")</formula>
    </cfRule>
  </conditionalFormatting>
  <conditionalFormatting sqref="E15:E194">
    <cfRule type="expression" dxfId="31" priority="18">
      <formula>AND(OR(#REF!="○",#REF!="○"),$E15&lt;&gt;"")</formula>
    </cfRule>
  </conditionalFormatting>
  <conditionalFormatting sqref="U15:U194">
    <cfRule type="expression" dxfId="30" priority="13">
      <formula>$U15="NG"</formula>
    </cfRule>
  </conditionalFormatting>
  <conditionalFormatting sqref="N15:N194">
    <cfRule type="expression" dxfId="29" priority="12">
      <formula>AND(OR(#REF!="○",#REF!="○"),$J15&lt;&gt;"")</formula>
    </cfRule>
  </conditionalFormatting>
  <conditionalFormatting sqref="G15:M194">
    <cfRule type="expression" dxfId="28" priority="1">
      <formula>$E15=""</formula>
    </cfRule>
  </conditionalFormatting>
  <conditionalFormatting sqref="N15:T194">
    <cfRule type="expression" dxfId="27" priority="2">
      <formula>$F15=""</formula>
    </cfRule>
  </conditionalFormatting>
  <conditionalFormatting sqref="P15:P194">
    <cfRule type="expression" dxfId="26" priority="3">
      <formula>$O15=""</formula>
    </cfRule>
    <cfRule type="expression" dxfId="25" priority="6">
      <formula>$O15=""</formula>
    </cfRule>
    <cfRule type="containsBlanks" dxfId="24" priority="9">
      <formula>LEN(TRIM(P15))=0</formula>
    </cfRule>
  </conditionalFormatting>
  <conditionalFormatting sqref="S15:S194">
    <cfRule type="expression" dxfId="23" priority="4">
      <formula>$R15=""</formula>
    </cfRule>
    <cfRule type="containsBlanks" dxfId="22" priority="8">
      <formula>LEN(TRIM(S15))=0</formula>
    </cfRule>
  </conditionalFormatting>
  <conditionalFormatting sqref="L15:M194">
    <cfRule type="expression" dxfId="21" priority="7">
      <formula>$K15=""</formula>
    </cfRule>
    <cfRule type="containsBlanks" dxfId="20" priority="11">
      <formula>LEN(TRIM(L15))=0</formula>
    </cfRule>
  </conditionalFormatting>
  <conditionalFormatting sqref="T15:T194">
    <cfRule type="expression" dxfId="19" priority="5">
      <formula>AND($O15="",$R15="")</formula>
    </cfRule>
    <cfRule type="containsBlanks" dxfId="18" priority="10">
      <formula>LEN(TRIM(T15))=0</formula>
    </cfRule>
  </conditionalFormatting>
  <dataValidations count="4">
    <dataValidation type="whole" operator="greaterThanOrEqual" allowBlank="1" showInputMessage="1" showErrorMessage="1" error="※「０」の場合は、入力しないでください。" prompt="整数で入力してください。_x000a_※「０」の場合は、入力しないでください。" sqref="N15:O194">
      <formula1>1</formula1>
    </dataValidation>
    <dataValidation type="whole" operator="greaterThanOrEqual" allowBlank="1" showInputMessage="1" showErrorMessage="1" error="整数で入力してください。_x000a_※「0」の場合は、入力しないでください。" prompt="整数で入力してください。_x000a_※「0」の場合は、入力しないでください。" sqref="E15:K194">
      <formula1>1</formula1>
    </dataValidation>
    <dataValidation type="whole" allowBlank="1" showInputMessage="1" showErrorMessage="1" sqref="O12 K12 I12 Q12 F12">
      <formula1>0</formula1>
      <formula2>10000000</formula2>
    </dataValidation>
    <dataValidation type="whole" operator="greaterThanOrEqual" allowBlank="1" showInputMessage="1" showErrorMessage="1" error="整数で入力してください。_x000a_※「０」の場合は、入力しないでください。" prompt="整数で入力してください。_x000a_※「０」の場合は、入力しないでください。" sqref="Q15:R194">
      <formula1>1</formula1>
    </dataValidation>
  </dataValidations>
  <printOptions horizontalCentered="1"/>
  <pageMargins left="0.39370078740157483" right="0.39370078740157483" top="0.23622047244094491" bottom="0.23622047244094491" header="0.31496062992125984" footer="0.31496062992125984"/>
  <pageSetup paperSize="9" scale="34" fitToHeight="0" orientation="landscape" cellComments="asDisplayed" r:id="rId1"/>
  <extLst>
    <ext xmlns:x14="http://schemas.microsoft.com/office/spreadsheetml/2009/9/main" uri="{CCE6A557-97BC-4b89-ADB6-D9C93CAAB3DF}">
      <x14:dataValidations xmlns:xm="http://schemas.microsoft.com/office/excel/2006/main" count="3">
        <x14:dataValidation type="list" showInputMessage="1" showErrorMessage="1" prompt="プルダウンリストから学校種別を選択">
          <x14:formula1>
            <xm:f>リスト!$A$2:$A$10</xm:f>
          </x14:formula1>
          <xm:sqref>B15:B194</xm:sqref>
        </x14:dataValidation>
        <x14:dataValidation type="list" allowBlank="1" showInputMessage="1" showErrorMessage="1" prompt="プルダウンから対策実施時期の終期を選択">
          <x14:formula1>
            <xm:f>リスト!$B$3:$B$9</xm:f>
          </x14:formula1>
          <xm:sqref>S15:S194 P15:P194</xm:sqref>
        </x14:dataValidation>
        <x14:dataValidation type="list" allowBlank="1" showInputMessage="1" showErrorMessage="1" prompt="プルダウンから対策実施時期の終期を選択">
          <x14:formula1>
            <xm:f>リスト!$B$3:$B$9</xm:f>
          </x14:formula1>
          <xm:sqref>L15:L194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1:V233"/>
  <sheetViews>
    <sheetView view="pageBreakPreview" zoomScale="70" zoomScaleNormal="100" zoomScaleSheetLayoutView="70" workbookViewId="0">
      <selection activeCell="L27" sqref="L27"/>
    </sheetView>
  </sheetViews>
  <sheetFormatPr defaultRowHeight="15.75" x14ac:dyDescent="0.4"/>
  <cols>
    <col min="1" max="1" width="15.625" style="38" customWidth="1"/>
    <col min="2" max="2" width="15.625" style="106" customWidth="1"/>
    <col min="3" max="3" width="20.625" style="106" customWidth="1"/>
    <col min="4" max="4" width="10.625" style="106" customWidth="1"/>
    <col min="5" max="5" width="15.625" style="106" customWidth="1"/>
    <col min="6" max="10" width="15.625" style="38" customWidth="1"/>
    <col min="11" max="12" width="15.625" style="106" customWidth="1"/>
    <col min="13" max="13" width="45.625" style="106" customWidth="1"/>
    <col min="14" max="14" width="15.625" style="38" customWidth="1"/>
    <col min="15" max="19" width="15.625" style="106" customWidth="1"/>
    <col min="20" max="20" width="45.625" style="106" customWidth="1"/>
    <col min="21" max="16384" width="9" style="38"/>
  </cols>
  <sheetData>
    <row r="1" spans="1:22" ht="29.25" customHeight="1" thickBot="1" x14ac:dyDescent="0.45">
      <c r="B1" s="39"/>
      <c r="C1" s="39"/>
      <c r="D1" s="39"/>
      <c r="E1" s="40"/>
      <c r="F1" s="41"/>
      <c r="J1" s="42"/>
      <c r="K1" s="39"/>
      <c r="L1" s="43"/>
      <c r="M1" s="43"/>
      <c r="N1" s="42"/>
      <c r="O1" s="39"/>
      <c r="P1" s="43"/>
      <c r="Q1" s="39"/>
      <c r="R1" s="43"/>
      <c r="S1" s="43"/>
      <c r="T1" s="44"/>
      <c r="U1" s="45" t="s">
        <v>98</v>
      </c>
    </row>
    <row r="2" spans="1:22" ht="22.5" customHeight="1" x14ac:dyDescent="0.4">
      <c r="A2" s="280" t="s">
        <v>41</v>
      </c>
      <c r="B2" s="280"/>
      <c r="C2" s="280"/>
      <c r="D2" s="280"/>
      <c r="E2" s="280"/>
      <c r="F2" s="280"/>
      <c r="G2" s="280"/>
      <c r="H2" s="280"/>
      <c r="I2" s="280"/>
      <c r="J2" s="280"/>
      <c r="K2" s="280"/>
      <c r="L2" s="280"/>
      <c r="M2" s="280"/>
      <c r="N2" s="280"/>
      <c r="O2" s="280"/>
      <c r="P2" s="280"/>
      <c r="Q2" s="280"/>
      <c r="R2" s="280"/>
      <c r="S2" s="280"/>
      <c r="T2" s="280"/>
    </row>
    <row r="3" spans="1:22" ht="10.5" customHeight="1" x14ac:dyDescent="0.4">
      <c r="B3" s="46"/>
      <c r="C3" s="46"/>
      <c r="D3" s="46"/>
      <c r="E3" s="46"/>
      <c r="K3" s="46"/>
      <c r="L3" s="46"/>
      <c r="M3" s="46"/>
      <c r="O3" s="46"/>
      <c r="P3" s="46"/>
      <c r="Q3" s="46"/>
      <c r="R3" s="46"/>
      <c r="S3" s="46"/>
      <c r="T3" s="46"/>
    </row>
    <row r="4" spans="1:22" s="49" customFormat="1" ht="16.5" customHeight="1" x14ac:dyDescent="0.35">
      <c r="A4" s="47" t="s">
        <v>13</v>
      </c>
      <c r="B4" s="48"/>
      <c r="C4" s="48"/>
      <c r="D4" s="48"/>
      <c r="E4" s="48"/>
      <c r="F4" s="48"/>
      <c r="G4" s="48"/>
      <c r="H4" s="48"/>
      <c r="I4" s="48"/>
      <c r="J4" s="48"/>
      <c r="K4" s="48"/>
      <c r="L4" s="48"/>
      <c r="M4" s="48"/>
      <c r="N4" s="48"/>
      <c r="O4" s="48"/>
      <c r="P4" s="48"/>
      <c r="Q4" s="48"/>
      <c r="R4" s="48"/>
      <c r="S4" s="48"/>
      <c r="T4" s="48"/>
    </row>
    <row r="5" spans="1:22" ht="16.5" customHeight="1" x14ac:dyDescent="0.35">
      <c r="A5" s="47" t="s">
        <v>38</v>
      </c>
      <c r="B5" s="48"/>
      <c r="C5" s="48"/>
      <c r="D5" s="48"/>
      <c r="E5" s="48"/>
      <c r="F5" s="48"/>
      <c r="G5" s="48"/>
      <c r="H5" s="48"/>
      <c r="I5" s="48"/>
      <c r="J5" s="48"/>
      <c r="K5" s="48"/>
      <c r="L5" s="48"/>
      <c r="M5" s="48"/>
      <c r="N5" s="48"/>
      <c r="O5" s="48"/>
      <c r="P5" s="48"/>
      <c r="Q5" s="48"/>
      <c r="R5" s="48"/>
      <c r="S5" s="48"/>
      <c r="T5" s="48"/>
    </row>
    <row r="6" spans="1:22" ht="16.5" customHeight="1" thickBot="1" x14ac:dyDescent="0.4">
      <c r="A6" s="50"/>
      <c r="B6" s="48"/>
      <c r="C6" s="50"/>
      <c r="D6" s="50"/>
      <c r="E6" s="48"/>
      <c r="F6" s="48"/>
      <c r="G6" s="48"/>
      <c r="H6" s="48"/>
      <c r="I6" s="48"/>
      <c r="J6" s="48"/>
      <c r="K6" s="48"/>
      <c r="L6" s="48"/>
      <c r="M6" s="48"/>
      <c r="N6" s="48"/>
      <c r="O6" s="48"/>
      <c r="P6" s="48"/>
      <c r="Q6" s="48"/>
      <c r="R6" s="48"/>
      <c r="S6" s="48"/>
      <c r="T6" s="48"/>
    </row>
    <row r="7" spans="1:22" s="52" customFormat="1" ht="30" customHeight="1" thickBot="1" x14ac:dyDescent="0.45">
      <c r="A7" s="281" t="s">
        <v>101</v>
      </c>
      <c r="B7" s="284" t="s">
        <v>0</v>
      </c>
      <c r="C7" s="284" t="s">
        <v>83</v>
      </c>
      <c r="D7" s="51"/>
      <c r="E7" s="287" t="s">
        <v>44</v>
      </c>
      <c r="F7" s="288"/>
      <c r="G7" s="288"/>
      <c r="H7" s="288"/>
      <c r="I7" s="288"/>
      <c r="J7" s="288"/>
      <c r="K7" s="288"/>
      <c r="L7" s="288"/>
      <c r="M7" s="288"/>
      <c r="N7" s="288"/>
      <c r="O7" s="288"/>
      <c r="P7" s="288"/>
      <c r="Q7" s="288"/>
      <c r="R7" s="288"/>
      <c r="S7" s="288"/>
      <c r="T7" s="289"/>
    </row>
    <row r="8" spans="1:22" s="52" customFormat="1" ht="50.1" customHeight="1" x14ac:dyDescent="0.4">
      <c r="A8" s="282"/>
      <c r="B8" s="285"/>
      <c r="C8" s="285"/>
      <c r="D8" s="293" t="s">
        <v>58</v>
      </c>
      <c r="E8" s="294"/>
      <c r="F8" s="295"/>
      <c r="G8" s="301" t="s">
        <v>56</v>
      </c>
      <c r="H8" s="302"/>
      <c r="I8" s="302"/>
      <c r="J8" s="302"/>
      <c r="K8" s="302"/>
      <c r="L8" s="303"/>
      <c r="M8" s="304" t="s">
        <v>62</v>
      </c>
      <c r="N8" s="307" t="s">
        <v>66</v>
      </c>
      <c r="O8" s="308"/>
      <c r="P8" s="308"/>
      <c r="Q8" s="308"/>
      <c r="R8" s="308"/>
      <c r="S8" s="309"/>
      <c r="T8" s="292" t="s">
        <v>64</v>
      </c>
    </row>
    <row r="9" spans="1:22" s="52" customFormat="1" ht="30" customHeight="1" x14ac:dyDescent="0.4">
      <c r="A9" s="283"/>
      <c r="B9" s="286"/>
      <c r="C9" s="286"/>
      <c r="D9" s="312" t="s">
        <v>96</v>
      </c>
      <c r="E9" s="313" t="s">
        <v>48</v>
      </c>
      <c r="F9" s="315" t="s">
        <v>49</v>
      </c>
      <c r="G9" s="317" t="s">
        <v>54</v>
      </c>
      <c r="H9" s="319" t="s">
        <v>55</v>
      </c>
      <c r="I9" s="326" t="s">
        <v>53</v>
      </c>
      <c r="J9" s="327"/>
      <c r="K9" s="327"/>
      <c r="L9" s="328"/>
      <c r="M9" s="305"/>
      <c r="N9" s="317" t="s">
        <v>60</v>
      </c>
      <c r="O9" s="299" t="s">
        <v>61</v>
      </c>
      <c r="P9" s="300"/>
      <c r="Q9" s="323" t="s">
        <v>59</v>
      </c>
      <c r="R9" s="323"/>
      <c r="S9" s="324"/>
      <c r="T9" s="310"/>
    </row>
    <row r="10" spans="1:22" s="56" customFormat="1" ht="30" customHeight="1" x14ac:dyDescent="0.4">
      <c r="A10" s="283"/>
      <c r="B10" s="286"/>
      <c r="C10" s="286"/>
      <c r="D10" s="312"/>
      <c r="E10" s="314"/>
      <c r="F10" s="316"/>
      <c r="G10" s="318"/>
      <c r="H10" s="320"/>
      <c r="I10" s="53" t="s">
        <v>45</v>
      </c>
      <c r="J10" s="54" t="s">
        <v>51</v>
      </c>
      <c r="K10" s="299" t="s">
        <v>52</v>
      </c>
      <c r="L10" s="325"/>
      <c r="M10" s="305"/>
      <c r="N10" s="318"/>
      <c r="O10" s="321"/>
      <c r="P10" s="322"/>
      <c r="Q10" s="55" t="s">
        <v>51</v>
      </c>
      <c r="R10" s="299" t="s">
        <v>52</v>
      </c>
      <c r="S10" s="325"/>
      <c r="T10" s="310"/>
    </row>
    <row r="11" spans="1:22" s="56" customFormat="1" ht="30" customHeight="1" x14ac:dyDescent="0.4">
      <c r="A11" s="57"/>
      <c r="B11" s="58"/>
      <c r="C11" s="59"/>
      <c r="D11" s="60" t="s">
        <v>16</v>
      </c>
      <c r="E11" s="61" t="s">
        <v>16</v>
      </c>
      <c r="F11" s="62" t="s">
        <v>16</v>
      </c>
      <c r="G11" s="63" t="s">
        <v>16</v>
      </c>
      <c r="H11" s="61" t="s">
        <v>50</v>
      </c>
      <c r="I11" s="64" t="s">
        <v>16</v>
      </c>
      <c r="J11" s="61" t="s">
        <v>15</v>
      </c>
      <c r="K11" s="65" t="s">
        <v>15</v>
      </c>
      <c r="L11" s="66" t="s">
        <v>12</v>
      </c>
      <c r="M11" s="306"/>
      <c r="N11" s="63" t="s">
        <v>15</v>
      </c>
      <c r="O11" s="65" t="s">
        <v>15</v>
      </c>
      <c r="P11" s="67" t="s">
        <v>39</v>
      </c>
      <c r="Q11" s="68" t="s">
        <v>15</v>
      </c>
      <c r="R11" s="61" t="s">
        <v>15</v>
      </c>
      <c r="S11" s="66" t="s">
        <v>12</v>
      </c>
      <c r="T11" s="311"/>
    </row>
    <row r="12" spans="1:22" s="56" customFormat="1" ht="34.5" customHeight="1" thickBot="1" x14ac:dyDescent="0.45">
      <c r="A12" s="9" t="s">
        <v>102</v>
      </c>
      <c r="B12" s="11" t="s">
        <v>10</v>
      </c>
      <c r="C12" s="12">
        <f>SUBTOTAL(3,C15:C194)</f>
        <v>9</v>
      </c>
      <c r="D12" s="176">
        <f t="shared" ref="D12:K12" si="0">SUBTOTAL(9,D15:D194)</f>
        <v>2170</v>
      </c>
      <c r="E12" s="10">
        <f t="shared" si="0"/>
        <v>670</v>
      </c>
      <c r="F12" s="14">
        <f t="shared" si="0"/>
        <v>1500</v>
      </c>
      <c r="G12" s="177">
        <f t="shared" si="0"/>
        <v>230</v>
      </c>
      <c r="H12" s="10"/>
      <c r="I12" s="178">
        <f t="shared" si="0"/>
        <v>35</v>
      </c>
      <c r="J12" s="10">
        <f t="shared" si="0"/>
        <v>125</v>
      </c>
      <c r="K12" s="13">
        <f t="shared" si="0"/>
        <v>280</v>
      </c>
      <c r="L12" s="179"/>
      <c r="M12" s="180"/>
      <c r="N12" s="177">
        <f>SUBTOTAL(9,N15:N194)</f>
        <v>770</v>
      </c>
      <c r="O12" s="13">
        <f>SUBTOTAL(9,O15:O194)</f>
        <v>460</v>
      </c>
      <c r="P12" s="181"/>
      <c r="Q12" s="178">
        <f>SUBTOTAL(9,Q15:Q194)</f>
        <v>0</v>
      </c>
      <c r="R12" s="10">
        <f>SUBTOTAL(9,R15:R194)</f>
        <v>70</v>
      </c>
      <c r="S12" s="179"/>
      <c r="T12" s="70"/>
      <c r="U12" s="71"/>
    </row>
    <row r="13" spans="1:22" s="56" customFormat="1" ht="34.5" customHeight="1" thickBot="1" x14ac:dyDescent="0.45">
      <c r="A13" s="8"/>
      <c r="B13" s="8"/>
      <c r="C13" s="8"/>
      <c r="D13" s="8"/>
      <c r="E13" s="8"/>
      <c r="F13" s="8"/>
      <c r="G13" s="8"/>
      <c r="H13" s="8"/>
      <c r="I13" s="8"/>
      <c r="J13" s="8"/>
      <c r="K13" s="8"/>
      <c r="L13" s="8"/>
      <c r="M13" s="8"/>
      <c r="N13" s="8"/>
      <c r="O13" s="8"/>
      <c r="P13" s="8"/>
      <c r="Q13" s="8"/>
      <c r="R13" s="8"/>
      <c r="S13" s="8"/>
      <c r="T13" s="8"/>
      <c r="U13" s="29"/>
    </row>
    <row r="14" spans="1:22" s="56" customFormat="1" ht="24.75" customHeight="1" thickBot="1" x14ac:dyDescent="0.45">
      <c r="A14" s="37" t="s">
        <v>94</v>
      </c>
      <c r="B14" s="72" t="s">
        <v>0</v>
      </c>
      <c r="C14" s="73" t="s">
        <v>11</v>
      </c>
      <c r="D14" s="172" t="s">
        <v>76</v>
      </c>
      <c r="E14" s="74" t="s">
        <v>72</v>
      </c>
      <c r="F14" s="75" t="s">
        <v>73</v>
      </c>
      <c r="G14" s="76" t="s">
        <v>84</v>
      </c>
      <c r="H14" s="77" t="s">
        <v>85</v>
      </c>
      <c r="I14" s="78" t="s">
        <v>81</v>
      </c>
      <c r="J14" s="77" t="s">
        <v>82</v>
      </c>
      <c r="K14" s="79" t="s">
        <v>86</v>
      </c>
      <c r="L14" s="80" t="s">
        <v>91</v>
      </c>
      <c r="M14" s="73" t="s">
        <v>63</v>
      </c>
      <c r="N14" s="76" t="s">
        <v>87</v>
      </c>
      <c r="O14" s="79" t="s">
        <v>88</v>
      </c>
      <c r="P14" s="79" t="s">
        <v>92</v>
      </c>
      <c r="Q14" s="79" t="s">
        <v>89</v>
      </c>
      <c r="R14" s="79" t="s">
        <v>90</v>
      </c>
      <c r="S14" s="81" t="s">
        <v>93</v>
      </c>
      <c r="T14" s="81" t="s">
        <v>47</v>
      </c>
      <c r="U14" s="73" t="s">
        <v>42</v>
      </c>
    </row>
    <row r="15" spans="1:22" s="89" customFormat="1" ht="34.5" customHeight="1" thickTop="1" x14ac:dyDescent="0.4">
      <c r="A15" s="1" t="str">
        <f t="shared" ref="A15:A78" si="1">IF($A$12="","",$A$12)</f>
        <v>○○</v>
      </c>
      <c r="B15" s="2" t="s">
        <v>2</v>
      </c>
      <c r="C15" s="3" t="s">
        <v>17</v>
      </c>
      <c r="D15" s="173">
        <f>$E15+$F15</f>
        <v>200</v>
      </c>
      <c r="E15" s="36">
        <v>200</v>
      </c>
      <c r="F15" s="15"/>
      <c r="G15" s="18">
        <v>100</v>
      </c>
      <c r="H15" s="23"/>
      <c r="I15" s="26"/>
      <c r="J15" s="23">
        <v>100</v>
      </c>
      <c r="K15" s="82"/>
      <c r="L15" s="83"/>
      <c r="M15" s="84"/>
      <c r="N15" s="18"/>
      <c r="O15" s="82"/>
      <c r="P15" s="85"/>
      <c r="Q15" s="82"/>
      <c r="R15" s="82"/>
      <c r="S15" s="86"/>
      <c r="T15" s="87"/>
      <c r="U15" s="21" t="str">
        <f t="shared" ref="U15:U78" si="2">IFERROR(IF(OR($F15&lt;&gt;($N15+$O15+$Q15+$R15),$E15&lt;&gt;($I15+$J15+$K15+$G15+$H15)),"NG",""),"")</f>
        <v/>
      </c>
      <c r="V15" s="88" t="str">
        <f t="shared" ref="V15:V78" si="3">IF($U15="NG","※「A=C+D+E+F+G」、「B=H+I+J+K」となるように入力してください。","")</f>
        <v/>
      </c>
    </row>
    <row r="16" spans="1:22" s="89" customFormat="1" ht="34.5" customHeight="1" x14ac:dyDescent="0.4">
      <c r="A16" s="4" t="str">
        <f t="shared" si="1"/>
        <v>○○</v>
      </c>
      <c r="B16" s="5" t="s">
        <v>4</v>
      </c>
      <c r="C16" s="6" t="s">
        <v>18</v>
      </c>
      <c r="D16" s="174">
        <f t="shared" ref="D16:D79" si="4">$E16+$F16</f>
        <v>400</v>
      </c>
      <c r="E16" s="32"/>
      <c r="F16" s="16">
        <v>400</v>
      </c>
      <c r="G16" s="19"/>
      <c r="H16" s="24"/>
      <c r="I16" s="27"/>
      <c r="J16" s="24"/>
      <c r="K16" s="90"/>
      <c r="L16" s="91"/>
      <c r="M16" s="92"/>
      <c r="N16" s="19">
        <v>140</v>
      </c>
      <c r="O16" s="90">
        <v>260</v>
      </c>
      <c r="P16" s="93" t="s">
        <v>27</v>
      </c>
      <c r="Q16" s="90"/>
      <c r="R16" s="90"/>
      <c r="S16" s="94"/>
      <c r="T16" s="95" t="s">
        <v>36</v>
      </c>
      <c r="U16" s="21" t="str">
        <f t="shared" si="2"/>
        <v/>
      </c>
      <c r="V16" s="88" t="str">
        <f t="shared" si="3"/>
        <v/>
      </c>
    </row>
    <row r="17" spans="1:22" s="89" customFormat="1" ht="34.5" customHeight="1" x14ac:dyDescent="0.4">
      <c r="A17" s="4" t="str">
        <f t="shared" si="1"/>
        <v>○○</v>
      </c>
      <c r="B17" s="5" t="s">
        <v>5</v>
      </c>
      <c r="C17" s="6" t="s">
        <v>19</v>
      </c>
      <c r="D17" s="174">
        <f t="shared" si="4"/>
        <v>200</v>
      </c>
      <c r="E17" s="32">
        <v>30</v>
      </c>
      <c r="F17" s="16">
        <v>170</v>
      </c>
      <c r="G17" s="19">
        <v>30</v>
      </c>
      <c r="H17" s="24"/>
      <c r="I17" s="27"/>
      <c r="J17" s="24"/>
      <c r="K17" s="90"/>
      <c r="L17" s="91"/>
      <c r="M17" s="92"/>
      <c r="N17" s="19">
        <v>120</v>
      </c>
      <c r="O17" s="90"/>
      <c r="P17" s="93"/>
      <c r="Q17" s="90"/>
      <c r="R17" s="90">
        <v>50</v>
      </c>
      <c r="S17" s="94" t="s">
        <v>28</v>
      </c>
      <c r="T17" s="95"/>
      <c r="U17" s="21" t="str">
        <f t="shared" si="2"/>
        <v/>
      </c>
      <c r="V17" s="88" t="str">
        <f t="shared" si="3"/>
        <v/>
      </c>
    </row>
    <row r="18" spans="1:22" s="89" customFormat="1" ht="34.5" customHeight="1" x14ac:dyDescent="0.4">
      <c r="A18" s="4" t="str">
        <f t="shared" si="1"/>
        <v>○○</v>
      </c>
      <c r="B18" s="5" t="s">
        <v>9</v>
      </c>
      <c r="C18" s="6" t="s">
        <v>20</v>
      </c>
      <c r="D18" s="174">
        <f t="shared" si="4"/>
        <v>100</v>
      </c>
      <c r="E18" s="32">
        <v>100</v>
      </c>
      <c r="F18" s="16"/>
      <c r="G18" s="19">
        <v>30</v>
      </c>
      <c r="H18" s="24"/>
      <c r="I18" s="27">
        <v>25</v>
      </c>
      <c r="J18" s="24">
        <v>25</v>
      </c>
      <c r="K18" s="90">
        <v>20</v>
      </c>
      <c r="L18" s="91" t="s">
        <v>34</v>
      </c>
      <c r="M18" s="92" t="s">
        <v>97</v>
      </c>
      <c r="N18" s="19"/>
      <c r="O18" s="90"/>
      <c r="P18" s="93"/>
      <c r="Q18" s="90"/>
      <c r="R18" s="90"/>
      <c r="S18" s="94"/>
      <c r="T18" s="95"/>
      <c r="U18" s="21" t="str">
        <f t="shared" si="2"/>
        <v/>
      </c>
      <c r="V18" s="88" t="str">
        <f t="shared" si="3"/>
        <v/>
      </c>
    </row>
    <row r="19" spans="1:22" s="89" customFormat="1" ht="34.5" customHeight="1" x14ac:dyDescent="0.4">
      <c r="A19" s="4" t="str">
        <f t="shared" si="1"/>
        <v>○○</v>
      </c>
      <c r="B19" s="5" t="s">
        <v>7</v>
      </c>
      <c r="C19" s="6" t="s">
        <v>21</v>
      </c>
      <c r="D19" s="174">
        <f t="shared" si="4"/>
        <v>120</v>
      </c>
      <c r="E19" s="32">
        <v>20</v>
      </c>
      <c r="F19" s="16">
        <v>100</v>
      </c>
      <c r="G19" s="19">
        <v>20</v>
      </c>
      <c r="H19" s="24"/>
      <c r="I19" s="27"/>
      <c r="J19" s="24"/>
      <c r="K19" s="90"/>
      <c r="L19" s="91"/>
      <c r="M19" s="92"/>
      <c r="N19" s="19"/>
      <c r="O19" s="90">
        <v>100</v>
      </c>
      <c r="P19" s="93" t="s">
        <v>32</v>
      </c>
      <c r="Q19" s="90"/>
      <c r="R19" s="90"/>
      <c r="S19" s="94"/>
      <c r="T19" s="94"/>
      <c r="U19" s="21" t="str">
        <f t="shared" si="2"/>
        <v/>
      </c>
      <c r="V19" s="88" t="str">
        <f t="shared" si="3"/>
        <v/>
      </c>
    </row>
    <row r="20" spans="1:22" s="89" customFormat="1" ht="34.5" customHeight="1" x14ac:dyDescent="0.4">
      <c r="A20" s="4" t="str">
        <f t="shared" si="1"/>
        <v>○○</v>
      </c>
      <c r="B20" s="5" t="s">
        <v>3</v>
      </c>
      <c r="C20" s="6" t="s">
        <v>22</v>
      </c>
      <c r="D20" s="174">
        <f t="shared" si="4"/>
        <v>50</v>
      </c>
      <c r="E20" s="32">
        <v>20</v>
      </c>
      <c r="F20" s="16">
        <v>30</v>
      </c>
      <c r="G20" s="19"/>
      <c r="H20" s="24"/>
      <c r="I20" s="27">
        <v>10</v>
      </c>
      <c r="J20" s="24"/>
      <c r="K20" s="90">
        <v>10</v>
      </c>
      <c r="L20" s="91" t="s">
        <v>30</v>
      </c>
      <c r="M20" s="92"/>
      <c r="N20" s="19">
        <v>10</v>
      </c>
      <c r="O20" s="90"/>
      <c r="P20" s="93"/>
      <c r="Q20" s="90"/>
      <c r="R20" s="90">
        <v>20</v>
      </c>
      <c r="S20" s="94" t="s">
        <v>34</v>
      </c>
      <c r="T20" s="94" t="s">
        <v>100</v>
      </c>
      <c r="U20" s="21" t="str">
        <f t="shared" si="2"/>
        <v/>
      </c>
      <c r="V20" s="88" t="str">
        <f t="shared" si="3"/>
        <v/>
      </c>
    </row>
    <row r="21" spans="1:22" s="89" customFormat="1" ht="34.5" customHeight="1" x14ac:dyDescent="0.4">
      <c r="A21" s="4" t="str">
        <f t="shared" si="1"/>
        <v>○○</v>
      </c>
      <c r="B21" s="5" t="s">
        <v>5</v>
      </c>
      <c r="C21" s="6" t="s">
        <v>23</v>
      </c>
      <c r="D21" s="174">
        <f t="shared" si="4"/>
        <v>500</v>
      </c>
      <c r="E21" s="32"/>
      <c r="F21" s="16">
        <v>500</v>
      </c>
      <c r="G21" s="19"/>
      <c r="H21" s="24"/>
      <c r="I21" s="27"/>
      <c r="J21" s="24"/>
      <c r="K21" s="90"/>
      <c r="L21" s="91"/>
      <c r="M21" s="92"/>
      <c r="N21" s="19">
        <v>400</v>
      </c>
      <c r="O21" s="90">
        <v>100</v>
      </c>
      <c r="P21" s="93"/>
      <c r="Q21" s="90"/>
      <c r="R21" s="90"/>
      <c r="S21" s="94"/>
      <c r="T21" s="94"/>
      <c r="U21" s="21" t="str">
        <f t="shared" si="2"/>
        <v/>
      </c>
      <c r="V21" s="88" t="str">
        <f t="shared" si="3"/>
        <v/>
      </c>
    </row>
    <row r="22" spans="1:22" s="89" customFormat="1" ht="34.5" customHeight="1" x14ac:dyDescent="0.4">
      <c r="A22" s="4" t="str">
        <f t="shared" si="1"/>
        <v>○○</v>
      </c>
      <c r="B22" s="5" t="s">
        <v>4</v>
      </c>
      <c r="C22" s="6" t="s">
        <v>24</v>
      </c>
      <c r="D22" s="174">
        <f t="shared" si="4"/>
        <v>200</v>
      </c>
      <c r="E22" s="32">
        <v>200</v>
      </c>
      <c r="F22" s="16"/>
      <c r="G22" s="19"/>
      <c r="H22" s="24"/>
      <c r="I22" s="27"/>
      <c r="J22" s="24"/>
      <c r="K22" s="90">
        <v>200</v>
      </c>
      <c r="L22" s="91" t="s">
        <v>32</v>
      </c>
      <c r="M22" s="92"/>
      <c r="N22" s="19"/>
      <c r="O22" s="90"/>
      <c r="P22" s="93"/>
      <c r="Q22" s="90"/>
      <c r="R22" s="90"/>
      <c r="S22" s="94"/>
      <c r="T22" s="94"/>
      <c r="U22" s="21" t="str">
        <f t="shared" si="2"/>
        <v/>
      </c>
      <c r="V22" s="88" t="str">
        <f t="shared" si="3"/>
        <v/>
      </c>
    </row>
    <row r="23" spans="1:22" s="89" customFormat="1" ht="34.5" customHeight="1" x14ac:dyDescent="0.4">
      <c r="A23" s="4" t="str">
        <f t="shared" si="1"/>
        <v>○○</v>
      </c>
      <c r="B23" s="5" t="s">
        <v>2</v>
      </c>
      <c r="C23" s="6" t="s">
        <v>25</v>
      </c>
      <c r="D23" s="174">
        <f t="shared" si="4"/>
        <v>400</v>
      </c>
      <c r="E23" s="32">
        <v>100</v>
      </c>
      <c r="F23" s="16">
        <v>300</v>
      </c>
      <c r="G23" s="19">
        <v>50</v>
      </c>
      <c r="H23" s="24"/>
      <c r="I23" s="27"/>
      <c r="J23" s="24"/>
      <c r="K23" s="90">
        <v>50</v>
      </c>
      <c r="L23" s="91" t="s">
        <v>34</v>
      </c>
      <c r="M23" s="92"/>
      <c r="N23" s="19">
        <v>100</v>
      </c>
      <c r="O23" s="90"/>
      <c r="P23" s="93"/>
      <c r="Q23" s="90"/>
      <c r="R23" s="90"/>
      <c r="S23" s="94"/>
      <c r="T23" s="94"/>
      <c r="U23" s="21" t="str">
        <f t="shared" si="2"/>
        <v>NG</v>
      </c>
      <c r="V23" s="88" t="str">
        <f>IF($U23="NG","※「A=C+D+E+F+G」、「B=H+I+J+K」となるように入力してください。","")</f>
        <v>※「A=C+D+E+F+G」、「B=H+I+J+K」となるように入力してください。</v>
      </c>
    </row>
    <row r="24" spans="1:22" s="89" customFormat="1" ht="34.5" customHeight="1" x14ac:dyDescent="0.4">
      <c r="A24" s="4" t="str">
        <f t="shared" si="1"/>
        <v>○○</v>
      </c>
      <c r="B24" s="5"/>
      <c r="C24" s="6"/>
      <c r="D24" s="174">
        <f t="shared" si="4"/>
        <v>0</v>
      </c>
      <c r="E24" s="32"/>
      <c r="F24" s="16"/>
      <c r="G24" s="19"/>
      <c r="H24" s="24"/>
      <c r="I24" s="27"/>
      <c r="J24" s="24"/>
      <c r="K24" s="90"/>
      <c r="L24" s="91"/>
      <c r="M24" s="92"/>
      <c r="N24" s="19"/>
      <c r="O24" s="90"/>
      <c r="P24" s="93"/>
      <c r="Q24" s="90"/>
      <c r="R24" s="90"/>
      <c r="S24" s="94"/>
      <c r="T24" s="94"/>
      <c r="U24" s="21" t="str">
        <f t="shared" si="2"/>
        <v/>
      </c>
      <c r="V24" s="88" t="str">
        <f t="shared" si="3"/>
        <v/>
      </c>
    </row>
    <row r="25" spans="1:22" s="89" customFormat="1" ht="34.5" customHeight="1" x14ac:dyDescent="0.4">
      <c r="A25" s="4" t="str">
        <f t="shared" si="1"/>
        <v>○○</v>
      </c>
      <c r="B25" s="5"/>
      <c r="C25" s="6"/>
      <c r="D25" s="174">
        <f t="shared" si="4"/>
        <v>0</v>
      </c>
      <c r="E25" s="32"/>
      <c r="F25" s="16"/>
      <c r="G25" s="19"/>
      <c r="H25" s="24"/>
      <c r="I25" s="27"/>
      <c r="J25" s="24"/>
      <c r="K25" s="90"/>
      <c r="L25" s="91"/>
      <c r="M25" s="92"/>
      <c r="N25" s="19"/>
      <c r="O25" s="90"/>
      <c r="P25" s="93"/>
      <c r="Q25" s="90"/>
      <c r="R25" s="90"/>
      <c r="S25" s="94"/>
      <c r="T25" s="94"/>
      <c r="U25" s="21" t="str">
        <f t="shared" si="2"/>
        <v/>
      </c>
      <c r="V25" s="88" t="str">
        <f t="shared" si="3"/>
        <v/>
      </c>
    </row>
    <row r="26" spans="1:22" s="89" customFormat="1" ht="34.5" customHeight="1" x14ac:dyDescent="0.4">
      <c r="A26" s="4" t="str">
        <f t="shared" si="1"/>
        <v>○○</v>
      </c>
      <c r="B26" s="5"/>
      <c r="C26" s="6"/>
      <c r="D26" s="174">
        <f t="shared" si="4"/>
        <v>0</v>
      </c>
      <c r="E26" s="32"/>
      <c r="F26" s="16"/>
      <c r="G26" s="19"/>
      <c r="H26" s="24"/>
      <c r="I26" s="27"/>
      <c r="J26" s="24"/>
      <c r="K26" s="90"/>
      <c r="L26" s="91"/>
      <c r="M26" s="92"/>
      <c r="N26" s="19"/>
      <c r="O26" s="90"/>
      <c r="P26" s="93"/>
      <c r="Q26" s="90"/>
      <c r="R26" s="90"/>
      <c r="S26" s="94"/>
      <c r="T26" s="94"/>
      <c r="U26" s="21" t="str">
        <f t="shared" si="2"/>
        <v/>
      </c>
      <c r="V26" s="88" t="str">
        <f t="shared" si="3"/>
        <v/>
      </c>
    </row>
    <row r="27" spans="1:22" s="89" customFormat="1" ht="34.5" customHeight="1" x14ac:dyDescent="0.4">
      <c r="A27" s="4" t="str">
        <f t="shared" si="1"/>
        <v>○○</v>
      </c>
      <c r="B27" s="5"/>
      <c r="C27" s="6"/>
      <c r="D27" s="174">
        <f t="shared" si="4"/>
        <v>0</v>
      </c>
      <c r="E27" s="32"/>
      <c r="F27" s="16"/>
      <c r="G27" s="19"/>
      <c r="H27" s="24"/>
      <c r="I27" s="27"/>
      <c r="J27" s="24"/>
      <c r="K27" s="90"/>
      <c r="L27" s="91"/>
      <c r="M27" s="92"/>
      <c r="N27" s="19"/>
      <c r="O27" s="90"/>
      <c r="P27" s="93"/>
      <c r="Q27" s="90"/>
      <c r="R27" s="90"/>
      <c r="S27" s="94"/>
      <c r="T27" s="94"/>
      <c r="U27" s="21" t="str">
        <f t="shared" si="2"/>
        <v/>
      </c>
      <c r="V27" s="88" t="str">
        <f t="shared" si="3"/>
        <v/>
      </c>
    </row>
    <row r="28" spans="1:22" s="89" customFormat="1" ht="34.5" customHeight="1" x14ac:dyDescent="0.4">
      <c r="A28" s="4" t="str">
        <f t="shared" si="1"/>
        <v>○○</v>
      </c>
      <c r="B28" s="5"/>
      <c r="C28" s="6"/>
      <c r="D28" s="174">
        <f t="shared" si="4"/>
        <v>0</v>
      </c>
      <c r="E28" s="32"/>
      <c r="F28" s="16"/>
      <c r="G28" s="19"/>
      <c r="H28" s="24"/>
      <c r="I28" s="27"/>
      <c r="J28" s="24"/>
      <c r="K28" s="90"/>
      <c r="L28" s="91"/>
      <c r="M28" s="92"/>
      <c r="N28" s="19"/>
      <c r="O28" s="90"/>
      <c r="P28" s="93"/>
      <c r="Q28" s="90"/>
      <c r="R28" s="90"/>
      <c r="S28" s="94"/>
      <c r="T28" s="94"/>
      <c r="U28" s="21" t="str">
        <f t="shared" si="2"/>
        <v/>
      </c>
      <c r="V28" s="88" t="str">
        <f t="shared" si="3"/>
        <v/>
      </c>
    </row>
    <row r="29" spans="1:22" s="89" customFormat="1" ht="34.5" customHeight="1" x14ac:dyDescent="0.4">
      <c r="A29" s="4" t="str">
        <f t="shared" si="1"/>
        <v>○○</v>
      </c>
      <c r="B29" s="5"/>
      <c r="C29" s="6"/>
      <c r="D29" s="174">
        <f t="shared" si="4"/>
        <v>0</v>
      </c>
      <c r="E29" s="32"/>
      <c r="F29" s="16"/>
      <c r="G29" s="19"/>
      <c r="H29" s="24"/>
      <c r="I29" s="27"/>
      <c r="J29" s="24"/>
      <c r="K29" s="90"/>
      <c r="L29" s="91"/>
      <c r="M29" s="92"/>
      <c r="N29" s="19"/>
      <c r="O29" s="90"/>
      <c r="P29" s="93"/>
      <c r="Q29" s="90"/>
      <c r="R29" s="90"/>
      <c r="S29" s="94"/>
      <c r="T29" s="94"/>
      <c r="U29" s="21" t="str">
        <f t="shared" si="2"/>
        <v/>
      </c>
      <c r="V29" s="88" t="str">
        <f t="shared" si="3"/>
        <v/>
      </c>
    </row>
    <row r="30" spans="1:22" s="89" customFormat="1" ht="34.5" customHeight="1" x14ac:dyDescent="0.4">
      <c r="A30" s="4" t="str">
        <f t="shared" si="1"/>
        <v>○○</v>
      </c>
      <c r="B30" s="5"/>
      <c r="C30" s="6"/>
      <c r="D30" s="174">
        <f t="shared" si="4"/>
        <v>0</v>
      </c>
      <c r="E30" s="32"/>
      <c r="F30" s="16"/>
      <c r="G30" s="19"/>
      <c r="H30" s="24"/>
      <c r="I30" s="27"/>
      <c r="J30" s="24"/>
      <c r="K30" s="90"/>
      <c r="L30" s="91"/>
      <c r="M30" s="92"/>
      <c r="N30" s="19"/>
      <c r="O30" s="90"/>
      <c r="P30" s="93"/>
      <c r="Q30" s="90"/>
      <c r="R30" s="90"/>
      <c r="S30" s="94"/>
      <c r="T30" s="94"/>
      <c r="U30" s="21" t="str">
        <f t="shared" si="2"/>
        <v/>
      </c>
      <c r="V30" s="88" t="str">
        <f t="shared" si="3"/>
        <v/>
      </c>
    </row>
    <row r="31" spans="1:22" s="89" customFormat="1" ht="34.5" customHeight="1" x14ac:dyDescent="0.4">
      <c r="A31" s="4" t="str">
        <f t="shared" si="1"/>
        <v>○○</v>
      </c>
      <c r="B31" s="5"/>
      <c r="C31" s="6"/>
      <c r="D31" s="174">
        <f t="shared" si="4"/>
        <v>0</v>
      </c>
      <c r="E31" s="32"/>
      <c r="F31" s="16"/>
      <c r="G31" s="19"/>
      <c r="H31" s="24"/>
      <c r="I31" s="27"/>
      <c r="J31" s="24"/>
      <c r="K31" s="90"/>
      <c r="L31" s="91"/>
      <c r="M31" s="92"/>
      <c r="N31" s="19"/>
      <c r="O31" s="90"/>
      <c r="P31" s="93"/>
      <c r="Q31" s="90"/>
      <c r="R31" s="90"/>
      <c r="S31" s="94"/>
      <c r="T31" s="94"/>
      <c r="U31" s="21" t="str">
        <f t="shared" si="2"/>
        <v/>
      </c>
      <c r="V31" s="88" t="str">
        <f t="shared" si="3"/>
        <v/>
      </c>
    </row>
    <row r="32" spans="1:22" s="89" customFormat="1" ht="34.5" customHeight="1" x14ac:dyDescent="0.4">
      <c r="A32" s="4" t="str">
        <f t="shared" si="1"/>
        <v>○○</v>
      </c>
      <c r="B32" s="5"/>
      <c r="C32" s="6"/>
      <c r="D32" s="174">
        <f t="shared" si="4"/>
        <v>0</v>
      </c>
      <c r="E32" s="32"/>
      <c r="F32" s="16"/>
      <c r="G32" s="19"/>
      <c r="H32" s="24"/>
      <c r="I32" s="27"/>
      <c r="J32" s="24"/>
      <c r="K32" s="90"/>
      <c r="L32" s="91"/>
      <c r="M32" s="92"/>
      <c r="N32" s="19"/>
      <c r="O32" s="90"/>
      <c r="P32" s="93"/>
      <c r="Q32" s="90"/>
      <c r="R32" s="90"/>
      <c r="S32" s="94"/>
      <c r="T32" s="94"/>
      <c r="U32" s="21" t="str">
        <f t="shared" si="2"/>
        <v/>
      </c>
      <c r="V32" s="88" t="str">
        <f t="shared" si="3"/>
        <v/>
      </c>
    </row>
    <row r="33" spans="1:22" s="89" customFormat="1" ht="34.5" customHeight="1" x14ac:dyDescent="0.4">
      <c r="A33" s="4" t="str">
        <f t="shared" si="1"/>
        <v>○○</v>
      </c>
      <c r="B33" s="5"/>
      <c r="C33" s="6"/>
      <c r="D33" s="174">
        <f t="shared" si="4"/>
        <v>0</v>
      </c>
      <c r="E33" s="32"/>
      <c r="F33" s="16"/>
      <c r="G33" s="19"/>
      <c r="H33" s="24"/>
      <c r="I33" s="27"/>
      <c r="J33" s="24"/>
      <c r="K33" s="90"/>
      <c r="L33" s="91"/>
      <c r="M33" s="92"/>
      <c r="N33" s="19"/>
      <c r="O33" s="90"/>
      <c r="P33" s="93"/>
      <c r="Q33" s="90"/>
      <c r="R33" s="90"/>
      <c r="S33" s="94"/>
      <c r="T33" s="94"/>
      <c r="U33" s="21" t="str">
        <f t="shared" si="2"/>
        <v/>
      </c>
      <c r="V33" s="88" t="str">
        <f t="shared" si="3"/>
        <v/>
      </c>
    </row>
    <row r="34" spans="1:22" s="89" customFormat="1" ht="34.5" customHeight="1" x14ac:dyDescent="0.4">
      <c r="A34" s="4" t="str">
        <f t="shared" si="1"/>
        <v>○○</v>
      </c>
      <c r="B34" s="5"/>
      <c r="C34" s="6"/>
      <c r="D34" s="174">
        <f t="shared" si="4"/>
        <v>0</v>
      </c>
      <c r="E34" s="32"/>
      <c r="F34" s="16"/>
      <c r="G34" s="19"/>
      <c r="H34" s="24"/>
      <c r="I34" s="27"/>
      <c r="J34" s="24"/>
      <c r="K34" s="90"/>
      <c r="L34" s="91"/>
      <c r="M34" s="92"/>
      <c r="N34" s="19"/>
      <c r="O34" s="90"/>
      <c r="P34" s="93"/>
      <c r="Q34" s="90"/>
      <c r="R34" s="90"/>
      <c r="S34" s="94"/>
      <c r="T34" s="94"/>
      <c r="U34" s="21" t="str">
        <f t="shared" si="2"/>
        <v/>
      </c>
      <c r="V34" s="88" t="str">
        <f t="shared" si="3"/>
        <v/>
      </c>
    </row>
    <row r="35" spans="1:22" s="89" customFormat="1" ht="34.5" customHeight="1" x14ac:dyDescent="0.4">
      <c r="A35" s="4" t="str">
        <f t="shared" si="1"/>
        <v>○○</v>
      </c>
      <c r="B35" s="5"/>
      <c r="C35" s="6"/>
      <c r="D35" s="174">
        <f t="shared" si="4"/>
        <v>0</v>
      </c>
      <c r="E35" s="32"/>
      <c r="F35" s="16"/>
      <c r="G35" s="19"/>
      <c r="H35" s="24"/>
      <c r="I35" s="27"/>
      <c r="J35" s="24"/>
      <c r="K35" s="90"/>
      <c r="L35" s="91"/>
      <c r="M35" s="92"/>
      <c r="N35" s="19"/>
      <c r="O35" s="90"/>
      <c r="P35" s="93"/>
      <c r="Q35" s="90"/>
      <c r="R35" s="90"/>
      <c r="S35" s="94"/>
      <c r="T35" s="94"/>
      <c r="U35" s="21" t="str">
        <f t="shared" si="2"/>
        <v/>
      </c>
      <c r="V35" s="88" t="str">
        <f t="shared" si="3"/>
        <v/>
      </c>
    </row>
    <row r="36" spans="1:22" s="89" customFormat="1" ht="34.5" customHeight="1" x14ac:dyDescent="0.4">
      <c r="A36" s="4" t="str">
        <f t="shared" si="1"/>
        <v>○○</v>
      </c>
      <c r="B36" s="5"/>
      <c r="C36" s="6"/>
      <c r="D36" s="174">
        <f t="shared" si="4"/>
        <v>0</v>
      </c>
      <c r="E36" s="32"/>
      <c r="F36" s="16"/>
      <c r="G36" s="19"/>
      <c r="H36" s="24"/>
      <c r="I36" s="27"/>
      <c r="J36" s="24"/>
      <c r="K36" s="90"/>
      <c r="L36" s="91"/>
      <c r="M36" s="92"/>
      <c r="N36" s="19"/>
      <c r="O36" s="90"/>
      <c r="P36" s="93"/>
      <c r="Q36" s="90"/>
      <c r="R36" s="90"/>
      <c r="S36" s="94"/>
      <c r="T36" s="94"/>
      <c r="U36" s="21" t="str">
        <f t="shared" si="2"/>
        <v/>
      </c>
      <c r="V36" s="88" t="str">
        <f t="shared" si="3"/>
        <v/>
      </c>
    </row>
    <row r="37" spans="1:22" s="89" customFormat="1" ht="34.5" customHeight="1" x14ac:dyDescent="0.4">
      <c r="A37" s="4" t="str">
        <f t="shared" si="1"/>
        <v>○○</v>
      </c>
      <c r="B37" s="5"/>
      <c r="C37" s="6"/>
      <c r="D37" s="174">
        <f t="shared" si="4"/>
        <v>0</v>
      </c>
      <c r="E37" s="32"/>
      <c r="F37" s="16"/>
      <c r="G37" s="19"/>
      <c r="H37" s="24"/>
      <c r="I37" s="27"/>
      <c r="J37" s="24"/>
      <c r="K37" s="90"/>
      <c r="L37" s="91"/>
      <c r="M37" s="92"/>
      <c r="N37" s="19"/>
      <c r="O37" s="90"/>
      <c r="P37" s="93"/>
      <c r="Q37" s="90"/>
      <c r="R37" s="90"/>
      <c r="S37" s="94"/>
      <c r="T37" s="94"/>
      <c r="U37" s="21" t="str">
        <f t="shared" si="2"/>
        <v/>
      </c>
      <c r="V37" s="88" t="str">
        <f t="shared" si="3"/>
        <v/>
      </c>
    </row>
    <row r="38" spans="1:22" s="89" customFormat="1" ht="34.5" customHeight="1" x14ac:dyDescent="0.4">
      <c r="A38" s="4" t="str">
        <f t="shared" si="1"/>
        <v>○○</v>
      </c>
      <c r="B38" s="5"/>
      <c r="C38" s="6"/>
      <c r="D38" s="174">
        <f t="shared" si="4"/>
        <v>0</v>
      </c>
      <c r="E38" s="32"/>
      <c r="F38" s="16"/>
      <c r="G38" s="19"/>
      <c r="H38" s="24"/>
      <c r="I38" s="27"/>
      <c r="J38" s="24"/>
      <c r="K38" s="90"/>
      <c r="L38" s="91"/>
      <c r="M38" s="92"/>
      <c r="N38" s="19"/>
      <c r="O38" s="90"/>
      <c r="P38" s="93"/>
      <c r="Q38" s="90"/>
      <c r="R38" s="90"/>
      <c r="S38" s="94"/>
      <c r="T38" s="94"/>
      <c r="U38" s="21" t="str">
        <f t="shared" si="2"/>
        <v/>
      </c>
      <c r="V38" s="88" t="str">
        <f t="shared" si="3"/>
        <v/>
      </c>
    </row>
    <row r="39" spans="1:22" s="89" customFormat="1" ht="34.5" customHeight="1" x14ac:dyDescent="0.4">
      <c r="A39" s="4" t="str">
        <f t="shared" si="1"/>
        <v>○○</v>
      </c>
      <c r="B39" s="5"/>
      <c r="C39" s="6"/>
      <c r="D39" s="174">
        <f t="shared" si="4"/>
        <v>0</v>
      </c>
      <c r="E39" s="32"/>
      <c r="F39" s="16"/>
      <c r="G39" s="19"/>
      <c r="H39" s="24"/>
      <c r="I39" s="27"/>
      <c r="J39" s="24"/>
      <c r="K39" s="90"/>
      <c r="L39" s="91"/>
      <c r="M39" s="92"/>
      <c r="N39" s="19"/>
      <c r="O39" s="90"/>
      <c r="P39" s="93"/>
      <c r="Q39" s="90"/>
      <c r="R39" s="90"/>
      <c r="S39" s="94"/>
      <c r="T39" s="94"/>
      <c r="U39" s="21" t="str">
        <f t="shared" si="2"/>
        <v/>
      </c>
      <c r="V39" s="88" t="str">
        <f t="shared" si="3"/>
        <v/>
      </c>
    </row>
    <row r="40" spans="1:22" s="89" customFormat="1" ht="34.5" customHeight="1" x14ac:dyDescent="0.4">
      <c r="A40" s="4" t="str">
        <f t="shared" si="1"/>
        <v>○○</v>
      </c>
      <c r="B40" s="5"/>
      <c r="C40" s="6"/>
      <c r="D40" s="174">
        <f t="shared" si="4"/>
        <v>0</v>
      </c>
      <c r="E40" s="32"/>
      <c r="F40" s="16"/>
      <c r="G40" s="19"/>
      <c r="H40" s="24"/>
      <c r="I40" s="27"/>
      <c r="J40" s="24"/>
      <c r="K40" s="90"/>
      <c r="L40" s="91"/>
      <c r="M40" s="92"/>
      <c r="N40" s="19"/>
      <c r="O40" s="90"/>
      <c r="P40" s="93"/>
      <c r="Q40" s="90"/>
      <c r="R40" s="90"/>
      <c r="S40" s="94"/>
      <c r="T40" s="94"/>
      <c r="U40" s="21" t="str">
        <f t="shared" si="2"/>
        <v/>
      </c>
      <c r="V40" s="88" t="str">
        <f t="shared" si="3"/>
        <v/>
      </c>
    </row>
    <row r="41" spans="1:22" s="89" customFormat="1" ht="34.5" customHeight="1" x14ac:dyDescent="0.4">
      <c r="A41" s="4" t="str">
        <f t="shared" si="1"/>
        <v>○○</v>
      </c>
      <c r="B41" s="5"/>
      <c r="C41" s="6"/>
      <c r="D41" s="174">
        <f t="shared" si="4"/>
        <v>0</v>
      </c>
      <c r="E41" s="32"/>
      <c r="F41" s="16"/>
      <c r="G41" s="19"/>
      <c r="H41" s="24"/>
      <c r="I41" s="27"/>
      <c r="J41" s="24"/>
      <c r="K41" s="90"/>
      <c r="L41" s="91"/>
      <c r="M41" s="92"/>
      <c r="N41" s="19"/>
      <c r="O41" s="90"/>
      <c r="P41" s="93"/>
      <c r="Q41" s="90"/>
      <c r="R41" s="90"/>
      <c r="S41" s="94"/>
      <c r="T41" s="94"/>
      <c r="U41" s="21" t="str">
        <f t="shared" si="2"/>
        <v/>
      </c>
      <c r="V41" s="88" t="str">
        <f t="shared" si="3"/>
        <v/>
      </c>
    </row>
    <row r="42" spans="1:22" s="89" customFormat="1" ht="34.5" customHeight="1" x14ac:dyDescent="0.4">
      <c r="A42" s="4" t="str">
        <f t="shared" si="1"/>
        <v>○○</v>
      </c>
      <c r="B42" s="5"/>
      <c r="C42" s="6"/>
      <c r="D42" s="174">
        <f t="shared" si="4"/>
        <v>0</v>
      </c>
      <c r="E42" s="32"/>
      <c r="F42" s="16"/>
      <c r="G42" s="19"/>
      <c r="H42" s="24"/>
      <c r="I42" s="27"/>
      <c r="J42" s="24"/>
      <c r="K42" s="90"/>
      <c r="L42" s="91"/>
      <c r="M42" s="92"/>
      <c r="N42" s="19"/>
      <c r="O42" s="90"/>
      <c r="P42" s="93"/>
      <c r="Q42" s="90"/>
      <c r="R42" s="90"/>
      <c r="S42" s="94"/>
      <c r="T42" s="94"/>
      <c r="U42" s="21" t="str">
        <f t="shared" si="2"/>
        <v/>
      </c>
      <c r="V42" s="88" t="str">
        <f t="shared" si="3"/>
        <v/>
      </c>
    </row>
    <row r="43" spans="1:22" s="89" customFormat="1" ht="34.5" customHeight="1" x14ac:dyDescent="0.4">
      <c r="A43" s="4" t="str">
        <f t="shared" si="1"/>
        <v>○○</v>
      </c>
      <c r="B43" s="5"/>
      <c r="C43" s="6"/>
      <c r="D43" s="174">
        <f t="shared" si="4"/>
        <v>0</v>
      </c>
      <c r="E43" s="32"/>
      <c r="F43" s="16"/>
      <c r="G43" s="19"/>
      <c r="H43" s="24"/>
      <c r="I43" s="27"/>
      <c r="J43" s="24"/>
      <c r="K43" s="90"/>
      <c r="L43" s="91"/>
      <c r="M43" s="92"/>
      <c r="N43" s="19"/>
      <c r="O43" s="90"/>
      <c r="P43" s="93"/>
      <c r="Q43" s="90"/>
      <c r="R43" s="90"/>
      <c r="S43" s="94"/>
      <c r="T43" s="94"/>
      <c r="U43" s="21" t="str">
        <f t="shared" si="2"/>
        <v/>
      </c>
      <c r="V43" s="88" t="str">
        <f t="shared" si="3"/>
        <v/>
      </c>
    </row>
    <row r="44" spans="1:22" s="89" customFormat="1" ht="34.5" customHeight="1" x14ac:dyDescent="0.4">
      <c r="A44" s="4" t="str">
        <f t="shared" si="1"/>
        <v>○○</v>
      </c>
      <c r="B44" s="5"/>
      <c r="C44" s="6"/>
      <c r="D44" s="174">
        <f t="shared" si="4"/>
        <v>0</v>
      </c>
      <c r="E44" s="32"/>
      <c r="F44" s="16"/>
      <c r="G44" s="19"/>
      <c r="H44" s="24"/>
      <c r="I44" s="27"/>
      <c r="J44" s="24"/>
      <c r="K44" s="90"/>
      <c r="L44" s="91"/>
      <c r="M44" s="92"/>
      <c r="N44" s="19"/>
      <c r="O44" s="90"/>
      <c r="P44" s="93"/>
      <c r="Q44" s="90"/>
      <c r="R44" s="90"/>
      <c r="S44" s="94"/>
      <c r="T44" s="94"/>
      <c r="U44" s="21" t="str">
        <f t="shared" si="2"/>
        <v/>
      </c>
      <c r="V44" s="88" t="str">
        <f t="shared" si="3"/>
        <v/>
      </c>
    </row>
    <row r="45" spans="1:22" s="89" customFormat="1" ht="34.5" customHeight="1" x14ac:dyDescent="0.4">
      <c r="A45" s="4" t="str">
        <f t="shared" si="1"/>
        <v>○○</v>
      </c>
      <c r="B45" s="5"/>
      <c r="C45" s="6"/>
      <c r="D45" s="174">
        <f t="shared" si="4"/>
        <v>0</v>
      </c>
      <c r="E45" s="32"/>
      <c r="F45" s="16"/>
      <c r="G45" s="19"/>
      <c r="H45" s="24"/>
      <c r="I45" s="27"/>
      <c r="J45" s="24"/>
      <c r="K45" s="90"/>
      <c r="L45" s="91"/>
      <c r="M45" s="92"/>
      <c r="N45" s="19"/>
      <c r="O45" s="90"/>
      <c r="P45" s="93"/>
      <c r="Q45" s="90"/>
      <c r="R45" s="90"/>
      <c r="S45" s="94"/>
      <c r="T45" s="94"/>
      <c r="U45" s="21" t="str">
        <f t="shared" si="2"/>
        <v/>
      </c>
      <c r="V45" s="88" t="str">
        <f t="shared" si="3"/>
        <v/>
      </c>
    </row>
    <row r="46" spans="1:22" s="89" customFormat="1" ht="34.5" customHeight="1" x14ac:dyDescent="0.4">
      <c r="A46" s="4" t="str">
        <f t="shared" si="1"/>
        <v>○○</v>
      </c>
      <c r="B46" s="5"/>
      <c r="C46" s="6"/>
      <c r="D46" s="174">
        <f t="shared" si="4"/>
        <v>0</v>
      </c>
      <c r="E46" s="32"/>
      <c r="F46" s="16"/>
      <c r="G46" s="19"/>
      <c r="H46" s="24"/>
      <c r="I46" s="27"/>
      <c r="J46" s="24"/>
      <c r="K46" s="90"/>
      <c r="L46" s="91"/>
      <c r="M46" s="92"/>
      <c r="N46" s="19"/>
      <c r="O46" s="90"/>
      <c r="P46" s="93"/>
      <c r="Q46" s="90"/>
      <c r="R46" s="90"/>
      <c r="S46" s="94"/>
      <c r="T46" s="94"/>
      <c r="U46" s="21" t="str">
        <f t="shared" si="2"/>
        <v/>
      </c>
      <c r="V46" s="88" t="str">
        <f t="shared" si="3"/>
        <v/>
      </c>
    </row>
    <row r="47" spans="1:22" s="89" customFormat="1" ht="34.5" customHeight="1" x14ac:dyDescent="0.4">
      <c r="A47" s="4" t="str">
        <f t="shared" si="1"/>
        <v>○○</v>
      </c>
      <c r="B47" s="5"/>
      <c r="C47" s="6"/>
      <c r="D47" s="174">
        <f t="shared" si="4"/>
        <v>0</v>
      </c>
      <c r="E47" s="32"/>
      <c r="F47" s="16"/>
      <c r="G47" s="19"/>
      <c r="H47" s="24"/>
      <c r="I47" s="27"/>
      <c r="J47" s="24"/>
      <c r="K47" s="90"/>
      <c r="L47" s="91"/>
      <c r="M47" s="92"/>
      <c r="N47" s="19"/>
      <c r="O47" s="90"/>
      <c r="P47" s="93"/>
      <c r="Q47" s="90"/>
      <c r="R47" s="90"/>
      <c r="S47" s="94"/>
      <c r="T47" s="94"/>
      <c r="U47" s="21" t="str">
        <f t="shared" si="2"/>
        <v/>
      </c>
      <c r="V47" s="88" t="str">
        <f t="shared" si="3"/>
        <v/>
      </c>
    </row>
    <row r="48" spans="1:22" s="89" customFormat="1" ht="34.5" customHeight="1" x14ac:dyDescent="0.4">
      <c r="A48" s="4" t="str">
        <f t="shared" si="1"/>
        <v>○○</v>
      </c>
      <c r="B48" s="5"/>
      <c r="C48" s="6"/>
      <c r="D48" s="174">
        <f t="shared" si="4"/>
        <v>0</v>
      </c>
      <c r="E48" s="32"/>
      <c r="F48" s="16"/>
      <c r="G48" s="19"/>
      <c r="H48" s="24"/>
      <c r="I48" s="27"/>
      <c r="J48" s="24"/>
      <c r="K48" s="90"/>
      <c r="L48" s="91"/>
      <c r="M48" s="92"/>
      <c r="N48" s="19"/>
      <c r="O48" s="90"/>
      <c r="P48" s="93"/>
      <c r="Q48" s="90"/>
      <c r="R48" s="90"/>
      <c r="S48" s="94"/>
      <c r="T48" s="94"/>
      <c r="U48" s="21" t="str">
        <f t="shared" si="2"/>
        <v/>
      </c>
      <c r="V48" s="88" t="str">
        <f t="shared" si="3"/>
        <v/>
      </c>
    </row>
    <row r="49" spans="1:22" s="89" customFormat="1" ht="34.5" customHeight="1" x14ac:dyDescent="0.4">
      <c r="A49" s="4" t="str">
        <f t="shared" si="1"/>
        <v>○○</v>
      </c>
      <c r="B49" s="5"/>
      <c r="C49" s="6"/>
      <c r="D49" s="174">
        <f t="shared" si="4"/>
        <v>0</v>
      </c>
      <c r="E49" s="32"/>
      <c r="F49" s="16"/>
      <c r="G49" s="19"/>
      <c r="H49" s="24"/>
      <c r="I49" s="27"/>
      <c r="J49" s="24"/>
      <c r="K49" s="90"/>
      <c r="L49" s="91"/>
      <c r="M49" s="92"/>
      <c r="N49" s="19"/>
      <c r="O49" s="90"/>
      <c r="P49" s="93"/>
      <c r="Q49" s="90"/>
      <c r="R49" s="90"/>
      <c r="S49" s="94"/>
      <c r="T49" s="94"/>
      <c r="U49" s="21" t="str">
        <f t="shared" si="2"/>
        <v/>
      </c>
      <c r="V49" s="88" t="str">
        <f t="shared" si="3"/>
        <v/>
      </c>
    </row>
    <row r="50" spans="1:22" s="89" customFormat="1" ht="34.5" customHeight="1" x14ac:dyDescent="0.4">
      <c r="A50" s="4" t="str">
        <f t="shared" si="1"/>
        <v>○○</v>
      </c>
      <c r="B50" s="5"/>
      <c r="C50" s="6"/>
      <c r="D50" s="174">
        <f t="shared" si="4"/>
        <v>0</v>
      </c>
      <c r="E50" s="32"/>
      <c r="F50" s="16"/>
      <c r="G50" s="19"/>
      <c r="H50" s="24"/>
      <c r="I50" s="27"/>
      <c r="J50" s="24"/>
      <c r="K50" s="90"/>
      <c r="L50" s="91"/>
      <c r="M50" s="92"/>
      <c r="N50" s="19"/>
      <c r="O50" s="90"/>
      <c r="P50" s="93"/>
      <c r="Q50" s="90"/>
      <c r="R50" s="90"/>
      <c r="S50" s="94"/>
      <c r="T50" s="94"/>
      <c r="U50" s="21" t="str">
        <f t="shared" si="2"/>
        <v/>
      </c>
      <c r="V50" s="88" t="str">
        <f t="shared" si="3"/>
        <v/>
      </c>
    </row>
    <row r="51" spans="1:22" s="89" customFormat="1" ht="34.5" customHeight="1" x14ac:dyDescent="0.4">
      <c r="A51" s="4" t="str">
        <f t="shared" si="1"/>
        <v>○○</v>
      </c>
      <c r="B51" s="5"/>
      <c r="C51" s="6"/>
      <c r="D51" s="174">
        <f t="shared" si="4"/>
        <v>0</v>
      </c>
      <c r="E51" s="32"/>
      <c r="F51" s="16"/>
      <c r="G51" s="19"/>
      <c r="H51" s="24"/>
      <c r="I51" s="27"/>
      <c r="J51" s="24"/>
      <c r="K51" s="90"/>
      <c r="L51" s="91"/>
      <c r="M51" s="92"/>
      <c r="N51" s="19"/>
      <c r="O51" s="90"/>
      <c r="P51" s="93"/>
      <c r="Q51" s="90"/>
      <c r="R51" s="90"/>
      <c r="S51" s="94"/>
      <c r="T51" s="94"/>
      <c r="U51" s="21" t="str">
        <f t="shared" si="2"/>
        <v/>
      </c>
      <c r="V51" s="88" t="str">
        <f t="shared" si="3"/>
        <v/>
      </c>
    </row>
    <row r="52" spans="1:22" s="89" customFormat="1" ht="34.5" customHeight="1" x14ac:dyDescent="0.4">
      <c r="A52" s="4" t="str">
        <f t="shared" si="1"/>
        <v>○○</v>
      </c>
      <c r="B52" s="5"/>
      <c r="C52" s="6"/>
      <c r="D52" s="174">
        <f t="shared" si="4"/>
        <v>0</v>
      </c>
      <c r="E52" s="32"/>
      <c r="F52" s="16"/>
      <c r="G52" s="19"/>
      <c r="H52" s="24"/>
      <c r="I52" s="27"/>
      <c r="J52" s="24"/>
      <c r="K52" s="90"/>
      <c r="L52" s="91"/>
      <c r="M52" s="92"/>
      <c r="N52" s="19"/>
      <c r="O52" s="90"/>
      <c r="P52" s="93"/>
      <c r="Q52" s="90"/>
      <c r="R52" s="90"/>
      <c r="S52" s="94"/>
      <c r="T52" s="94"/>
      <c r="U52" s="21" t="str">
        <f t="shared" si="2"/>
        <v/>
      </c>
      <c r="V52" s="88" t="str">
        <f t="shared" si="3"/>
        <v/>
      </c>
    </row>
    <row r="53" spans="1:22" s="89" customFormat="1" ht="34.5" customHeight="1" x14ac:dyDescent="0.4">
      <c r="A53" s="4" t="str">
        <f t="shared" si="1"/>
        <v>○○</v>
      </c>
      <c r="B53" s="5"/>
      <c r="C53" s="6"/>
      <c r="D53" s="174">
        <f t="shared" si="4"/>
        <v>0</v>
      </c>
      <c r="E53" s="32"/>
      <c r="F53" s="16"/>
      <c r="G53" s="19"/>
      <c r="H53" s="24"/>
      <c r="I53" s="27"/>
      <c r="J53" s="24"/>
      <c r="K53" s="90"/>
      <c r="L53" s="91"/>
      <c r="M53" s="92"/>
      <c r="N53" s="19"/>
      <c r="O53" s="90"/>
      <c r="P53" s="93"/>
      <c r="Q53" s="90"/>
      <c r="R53" s="90"/>
      <c r="S53" s="94"/>
      <c r="T53" s="94"/>
      <c r="U53" s="21" t="str">
        <f t="shared" si="2"/>
        <v/>
      </c>
      <c r="V53" s="88" t="str">
        <f t="shared" si="3"/>
        <v/>
      </c>
    </row>
    <row r="54" spans="1:22" s="89" customFormat="1" ht="34.5" customHeight="1" x14ac:dyDescent="0.4">
      <c r="A54" s="4" t="str">
        <f t="shared" si="1"/>
        <v>○○</v>
      </c>
      <c r="B54" s="5"/>
      <c r="C54" s="6"/>
      <c r="D54" s="174">
        <f t="shared" si="4"/>
        <v>0</v>
      </c>
      <c r="E54" s="32"/>
      <c r="F54" s="16"/>
      <c r="G54" s="19"/>
      <c r="H54" s="24"/>
      <c r="I54" s="27"/>
      <c r="J54" s="24"/>
      <c r="K54" s="90"/>
      <c r="L54" s="91"/>
      <c r="M54" s="92"/>
      <c r="N54" s="19"/>
      <c r="O54" s="90"/>
      <c r="P54" s="93"/>
      <c r="Q54" s="90"/>
      <c r="R54" s="90"/>
      <c r="S54" s="94"/>
      <c r="T54" s="94"/>
      <c r="U54" s="21" t="str">
        <f t="shared" si="2"/>
        <v/>
      </c>
      <c r="V54" s="88" t="str">
        <f t="shared" si="3"/>
        <v/>
      </c>
    </row>
    <row r="55" spans="1:22" s="89" customFormat="1" ht="34.5" customHeight="1" x14ac:dyDescent="0.4">
      <c r="A55" s="4" t="str">
        <f t="shared" si="1"/>
        <v>○○</v>
      </c>
      <c r="B55" s="5"/>
      <c r="C55" s="6"/>
      <c r="D55" s="174">
        <f t="shared" si="4"/>
        <v>0</v>
      </c>
      <c r="E55" s="32"/>
      <c r="F55" s="16"/>
      <c r="G55" s="19"/>
      <c r="H55" s="24"/>
      <c r="I55" s="27"/>
      <c r="J55" s="24"/>
      <c r="K55" s="90"/>
      <c r="L55" s="91"/>
      <c r="M55" s="92"/>
      <c r="N55" s="19"/>
      <c r="O55" s="90"/>
      <c r="P55" s="93"/>
      <c r="Q55" s="90"/>
      <c r="R55" s="90"/>
      <c r="S55" s="94"/>
      <c r="T55" s="94"/>
      <c r="U55" s="21" t="str">
        <f t="shared" si="2"/>
        <v/>
      </c>
      <c r="V55" s="88" t="str">
        <f t="shared" si="3"/>
        <v/>
      </c>
    </row>
    <row r="56" spans="1:22" s="89" customFormat="1" ht="34.5" customHeight="1" x14ac:dyDescent="0.4">
      <c r="A56" s="4" t="str">
        <f t="shared" si="1"/>
        <v>○○</v>
      </c>
      <c r="B56" s="5"/>
      <c r="C56" s="6"/>
      <c r="D56" s="174">
        <f t="shared" si="4"/>
        <v>0</v>
      </c>
      <c r="E56" s="32"/>
      <c r="F56" s="16"/>
      <c r="G56" s="19"/>
      <c r="H56" s="24"/>
      <c r="I56" s="27"/>
      <c r="J56" s="24"/>
      <c r="K56" s="90"/>
      <c r="L56" s="91"/>
      <c r="M56" s="92"/>
      <c r="N56" s="19"/>
      <c r="O56" s="90"/>
      <c r="P56" s="93"/>
      <c r="Q56" s="90"/>
      <c r="R56" s="90"/>
      <c r="S56" s="94"/>
      <c r="T56" s="94"/>
      <c r="U56" s="21" t="str">
        <f t="shared" si="2"/>
        <v/>
      </c>
      <c r="V56" s="88" t="str">
        <f t="shared" si="3"/>
        <v/>
      </c>
    </row>
    <row r="57" spans="1:22" s="89" customFormat="1" ht="34.5" customHeight="1" x14ac:dyDescent="0.4">
      <c r="A57" s="4" t="str">
        <f t="shared" si="1"/>
        <v>○○</v>
      </c>
      <c r="B57" s="5"/>
      <c r="C57" s="6"/>
      <c r="D57" s="174">
        <f t="shared" si="4"/>
        <v>0</v>
      </c>
      <c r="E57" s="32"/>
      <c r="F57" s="16"/>
      <c r="G57" s="19"/>
      <c r="H57" s="24"/>
      <c r="I57" s="27"/>
      <c r="J57" s="24"/>
      <c r="K57" s="90"/>
      <c r="L57" s="91"/>
      <c r="M57" s="92"/>
      <c r="N57" s="19"/>
      <c r="O57" s="90"/>
      <c r="P57" s="93"/>
      <c r="Q57" s="90"/>
      <c r="R57" s="90"/>
      <c r="S57" s="94"/>
      <c r="T57" s="94"/>
      <c r="U57" s="21" t="str">
        <f t="shared" si="2"/>
        <v/>
      </c>
      <c r="V57" s="88" t="str">
        <f t="shared" si="3"/>
        <v/>
      </c>
    </row>
    <row r="58" spans="1:22" s="89" customFormat="1" ht="34.5" customHeight="1" x14ac:dyDescent="0.4">
      <c r="A58" s="4" t="str">
        <f t="shared" si="1"/>
        <v>○○</v>
      </c>
      <c r="B58" s="5"/>
      <c r="C58" s="6"/>
      <c r="D58" s="174">
        <f t="shared" si="4"/>
        <v>0</v>
      </c>
      <c r="E58" s="32"/>
      <c r="F58" s="16"/>
      <c r="G58" s="19"/>
      <c r="H58" s="24"/>
      <c r="I58" s="27"/>
      <c r="J58" s="24"/>
      <c r="K58" s="90"/>
      <c r="L58" s="91"/>
      <c r="M58" s="92"/>
      <c r="N58" s="19"/>
      <c r="O58" s="90"/>
      <c r="P58" s="93"/>
      <c r="Q58" s="90"/>
      <c r="R58" s="90"/>
      <c r="S58" s="94"/>
      <c r="T58" s="94"/>
      <c r="U58" s="21" t="str">
        <f t="shared" si="2"/>
        <v/>
      </c>
      <c r="V58" s="88" t="str">
        <f t="shared" si="3"/>
        <v/>
      </c>
    </row>
    <row r="59" spans="1:22" s="89" customFormat="1" ht="34.5" customHeight="1" x14ac:dyDescent="0.4">
      <c r="A59" s="4" t="str">
        <f t="shared" si="1"/>
        <v>○○</v>
      </c>
      <c r="B59" s="5"/>
      <c r="C59" s="6"/>
      <c r="D59" s="174">
        <f t="shared" si="4"/>
        <v>0</v>
      </c>
      <c r="E59" s="32"/>
      <c r="F59" s="16"/>
      <c r="G59" s="19"/>
      <c r="H59" s="24"/>
      <c r="I59" s="27"/>
      <c r="J59" s="24"/>
      <c r="K59" s="90"/>
      <c r="L59" s="91"/>
      <c r="M59" s="92"/>
      <c r="N59" s="19"/>
      <c r="O59" s="90"/>
      <c r="P59" s="93"/>
      <c r="Q59" s="90"/>
      <c r="R59" s="90"/>
      <c r="S59" s="94"/>
      <c r="T59" s="94"/>
      <c r="U59" s="21" t="str">
        <f t="shared" si="2"/>
        <v/>
      </c>
      <c r="V59" s="88" t="str">
        <f t="shared" si="3"/>
        <v/>
      </c>
    </row>
    <row r="60" spans="1:22" s="89" customFormat="1" ht="34.5" customHeight="1" x14ac:dyDescent="0.4">
      <c r="A60" s="4" t="str">
        <f t="shared" si="1"/>
        <v>○○</v>
      </c>
      <c r="B60" s="5"/>
      <c r="C60" s="6"/>
      <c r="D60" s="174">
        <f t="shared" si="4"/>
        <v>0</v>
      </c>
      <c r="E60" s="32"/>
      <c r="F60" s="16"/>
      <c r="G60" s="19"/>
      <c r="H60" s="24"/>
      <c r="I60" s="27"/>
      <c r="J60" s="24"/>
      <c r="K60" s="90"/>
      <c r="L60" s="91"/>
      <c r="M60" s="92"/>
      <c r="N60" s="19"/>
      <c r="O60" s="90"/>
      <c r="P60" s="93"/>
      <c r="Q60" s="90"/>
      <c r="R60" s="90"/>
      <c r="S60" s="94"/>
      <c r="T60" s="94"/>
      <c r="U60" s="21" t="str">
        <f t="shared" si="2"/>
        <v/>
      </c>
      <c r="V60" s="88" t="str">
        <f t="shared" si="3"/>
        <v/>
      </c>
    </row>
    <row r="61" spans="1:22" s="89" customFormat="1" ht="34.5" customHeight="1" x14ac:dyDescent="0.4">
      <c r="A61" s="4" t="str">
        <f t="shared" si="1"/>
        <v>○○</v>
      </c>
      <c r="B61" s="5"/>
      <c r="C61" s="6"/>
      <c r="D61" s="174">
        <f t="shared" si="4"/>
        <v>0</v>
      </c>
      <c r="E61" s="32"/>
      <c r="F61" s="16"/>
      <c r="G61" s="19"/>
      <c r="H61" s="24"/>
      <c r="I61" s="27"/>
      <c r="J61" s="24"/>
      <c r="K61" s="90"/>
      <c r="L61" s="91"/>
      <c r="M61" s="92"/>
      <c r="N61" s="19"/>
      <c r="O61" s="90"/>
      <c r="P61" s="93"/>
      <c r="Q61" s="90"/>
      <c r="R61" s="90"/>
      <c r="S61" s="94"/>
      <c r="T61" s="94"/>
      <c r="U61" s="21" t="str">
        <f t="shared" si="2"/>
        <v/>
      </c>
      <c r="V61" s="88" t="str">
        <f t="shared" si="3"/>
        <v/>
      </c>
    </row>
    <row r="62" spans="1:22" s="89" customFormat="1" ht="34.5" customHeight="1" x14ac:dyDescent="0.4">
      <c r="A62" s="4" t="str">
        <f t="shared" si="1"/>
        <v>○○</v>
      </c>
      <c r="B62" s="5"/>
      <c r="C62" s="6"/>
      <c r="D62" s="174">
        <f t="shared" si="4"/>
        <v>0</v>
      </c>
      <c r="E62" s="32"/>
      <c r="F62" s="16"/>
      <c r="G62" s="19"/>
      <c r="H62" s="24"/>
      <c r="I62" s="27"/>
      <c r="J62" s="24"/>
      <c r="K62" s="90"/>
      <c r="L62" s="91"/>
      <c r="M62" s="92"/>
      <c r="N62" s="19"/>
      <c r="O62" s="90"/>
      <c r="P62" s="93"/>
      <c r="Q62" s="90"/>
      <c r="R62" s="90"/>
      <c r="S62" s="94"/>
      <c r="T62" s="94"/>
      <c r="U62" s="21" t="str">
        <f t="shared" si="2"/>
        <v/>
      </c>
      <c r="V62" s="88" t="str">
        <f t="shared" si="3"/>
        <v/>
      </c>
    </row>
    <row r="63" spans="1:22" s="89" customFormat="1" ht="34.5" customHeight="1" x14ac:dyDescent="0.4">
      <c r="A63" s="4" t="str">
        <f t="shared" si="1"/>
        <v>○○</v>
      </c>
      <c r="B63" s="5"/>
      <c r="C63" s="6"/>
      <c r="D63" s="174">
        <f t="shared" si="4"/>
        <v>0</v>
      </c>
      <c r="E63" s="32"/>
      <c r="F63" s="16"/>
      <c r="G63" s="19"/>
      <c r="H63" s="24"/>
      <c r="I63" s="27"/>
      <c r="J63" s="24"/>
      <c r="K63" s="90"/>
      <c r="L63" s="91"/>
      <c r="M63" s="92"/>
      <c r="N63" s="19"/>
      <c r="O63" s="90"/>
      <c r="P63" s="93"/>
      <c r="Q63" s="90"/>
      <c r="R63" s="90"/>
      <c r="S63" s="94"/>
      <c r="T63" s="94"/>
      <c r="U63" s="21" t="str">
        <f t="shared" si="2"/>
        <v/>
      </c>
      <c r="V63" s="88" t="str">
        <f t="shared" si="3"/>
        <v/>
      </c>
    </row>
    <row r="64" spans="1:22" s="89" customFormat="1" ht="34.5" customHeight="1" x14ac:dyDescent="0.4">
      <c r="A64" s="4" t="str">
        <f t="shared" si="1"/>
        <v>○○</v>
      </c>
      <c r="B64" s="5"/>
      <c r="C64" s="6"/>
      <c r="D64" s="174">
        <f t="shared" si="4"/>
        <v>0</v>
      </c>
      <c r="E64" s="32"/>
      <c r="F64" s="16"/>
      <c r="G64" s="19"/>
      <c r="H64" s="24"/>
      <c r="I64" s="27"/>
      <c r="J64" s="24"/>
      <c r="K64" s="90"/>
      <c r="L64" s="91"/>
      <c r="M64" s="92"/>
      <c r="N64" s="19"/>
      <c r="O64" s="90"/>
      <c r="P64" s="93"/>
      <c r="Q64" s="90"/>
      <c r="R64" s="90"/>
      <c r="S64" s="94"/>
      <c r="T64" s="94"/>
      <c r="U64" s="21" t="str">
        <f t="shared" si="2"/>
        <v/>
      </c>
      <c r="V64" s="88" t="str">
        <f t="shared" si="3"/>
        <v/>
      </c>
    </row>
    <row r="65" spans="1:22" s="89" customFormat="1" ht="34.5" customHeight="1" x14ac:dyDescent="0.4">
      <c r="A65" s="4" t="str">
        <f t="shared" si="1"/>
        <v>○○</v>
      </c>
      <c r="B65" s="5"/>
      <c r="C65" s="6"/>
      <c r="D65" s="174">
        <f t="shared" si="4"/>
        <v>0</v>
      </c>
      <c r="E65" s="32"/>
      <c r="F65" s="16"/>
      <c r="G65" s="19"/>
      <c r="H65" s="24"/>
      <c r="I65" s="27"/>
      <c r="J65" s="24"/>
      <c r="K65" s="90"/>
      <c r="L65" s="91"/>
      <c r="M65" s="92"/>
      <c r="N65" s="19"/>
      <c r="O65" s="90"/>
      <c r="P65" s="93"/>
      <c r="Q65" s="90"/>
      <c r="R65" s="90"/>
      <c r="S65" s="94"/>
      <c r="T65" s="94"/>
      <c r="U65" s="21" t="str">
        <f t="shared" si="2"/>
        <v/>
      </c>
      <c r="V65" s="88" t="str">
        <f t="shared" si="3"/>
        <v/>
      </c>
    </row>
    <row r="66" spans="1:22" s="89" customFormat="1" ht="34.5" customHeight="1" x14ac:dyDescent="0.4">
      <c r="A66" s="4" t="str">
        <f t="shared" si="1"/>
        <v>○○</v>
      </c>
      <c r="B66" s="5"/>
      <c r="C66" s="6"/>
      <c r="D66" s="174">
        <f t="shared" si="4"/>
        <v>0</v>
      </c>
      <c r="E66" s="32"/>
      <c r="F66" s="16"/>
      <c r="G66" s="19"/>
      <c r="H66" s="24"/>
      <c r="I66" s="27"/>
      <c r="J66" s="24"/>
      <c r="K66" s="90"/>
      <c r="L66" s="91"/>
      <c r="M66" s="92"/>
      <c r="N66" s="19"/>
      <c r="O66" s="90"/>
      <c r="P66" s="93"/>
      <c r="Q66" s="90"/>
      <c r="R66" s="90"/>
      <c r="S66" s="94"/>
      <c r="T66" s="94"/>
      <c r="U66" s="21" t="str">
        <f t="shared" si="2"/>
        <v/>
      </c>
      <c r="V66" s="88" t="str">
        <f t="shared" si="3"/>
        <v/>
      </c>
    </row>
    <row r="67" spans="1:22" s="89" customFormat="1" ht="34.5" customHeight="1" x14ac:dyDescent="0.4">
      <c r="A67" s="4" t="str">
        <f t="shared" si="1"/>
        <v>○○</v>
      </c>
      <c r="B67" s="5"/>
      <c r="C67" s="6"/>
      <c r="D67" s="174">
        <f t="shared" si="4"/>
        <v>0</v>
      </c>
      <c r="E67" s="32"/>
      <c r="F67" s="16"/>
      <c r="G67" s="19"/>
      <c r="H67" s="24"/>
      <c r="I67" s="27"/>
      <c r="J67" s="24"/>
      <c r="K67" s="90"/>
      <c r="L67" s="91"/>
      <c r="M67" s="92"/>
      <c r="N67" s="19"/>
      <c r="O67" s="90"/>
      <c r="P67" s="93"/>
      <c r="Q67" s="90"/>
      <c r="R67" s="90"/>
      <c r="S67" s="94"/>
      <c r="T67" s="94"/>
      <c r="U67" s="21" t="str">
        <f t="shared" si="2"/>
        <v/>
      </c>
      <c r="V67" s="88" t="str">
        <f t="shared" si="3"/>
        <v/>
      </c>
    </row>
    <row r="68" spans="1:22" s="89" customFormat="1" ht="34.5" customHeight="1" x14ac:dyDescent="0.4">
      <c r="A68" s="4" t="str">
        <f t="shared" si="1"/>
        <v>○○</v>
      </c>
      <c r="B68" s="5"/>
      <c r="C68" s="6"/>
      <c r="D68" s="174">
        <f t="shared" si="4"/>
        <v>0</v>
      </c>
      <c r="E68" s="32"/>
      <c r="F68" s="16"/>
      <c r="G68" s="19"/>
      <c r="H68" s="24"/>
      <c r="I68" s="27"/>
      <c r="J68" s="24"/>
      <c r="K68" s="90"/>
      <c r="L68" s="91"/>
      <c r="M68" s="92"/>
      <c r="N68" s="19"/>
      <c r="O68" s="90"/>
      <c r="P68" s="93"/>
      <c r="Q68" s="90"/>
      <c r="R68" s="90"/>
      <c r="S68" s="94"/>
      <c r="T68" s="94"/>
      <c r="U68" s="21" t="str">
        <f t="shared" si="2"/>
        <v/>
      </c>
      <c r="V68" s="88" t="str">
        <f t="shared" si="3"/>
        <v/>
      </c>
    </row>
    <row r="69" spans="1:22" s="89" customFormat="1" ht="34.5" customHeight="1" x14ac:dyDescent="0.4">
      <c r="A69" s="4" t="str">
        <f t="shared" si="1"/>
        <v>○○</v>
      </c>
      <c r="B69" s="5"/>
      <c r="C69" s="6"/>
      <c r="D69" s="174">
        <f t="shared" si="4"/>
        <v>0</v>
      </c>
      <c r="E69" s="32"/>
      <c r="F69" s="16"/>
      <c r="G69" s="19"/>
      <c r="H69" s="24"/>
      <c r="I69" s="27"/>
      <c r="J69" s="24"/>
      <c r="K69" s="90"/>
      <c r="L69" s="91"/>
      <c r="M69" s="92"/>
      <c r="N69" s="19"/>
      <c r="O69" s="90"/>
      <c r="P69" s="93"/>
      <c r="Q69" s="90"/>
      <c r="R69" s="90"/>
      <c r="S69" s="94"/>
      <c r="T69" s="94"/>
      <c r="U69" s="21" t="str">
        <f t="shared" si="2"/>
        <v/>
      </c>
      <c r="V69" s="88" t="str">
        <f t="shared" si="3"/>
        <v/>
      </c>
    </row>
    <row r="70" spans="1:22" s="89" customFormat="1" ht="34.5" customHeight="1" x14ac:dyDescent="0.4">
      <c r="A70" s="4" t="str">
        <f t="shared" si="1"/>
        <v>○○</v>
      </c>
      <c r="B70" s="5"/>
      <c r="C70" s="6"/>
      <c r="D70" s="174">
        <f t="shared" si="4"/>
        <v>0</v>
      </c>
      <c r="E70" s="32"/>
      <c r="F70" s="16"/>
      <c r="G70" s="19"/>
      <c r="H70" s="24"/>
      <c r="I70" s="27"/>
      <c r="J70" s="24"/>
      <c r="K70" s="90"/>
      <c r="L70" s="91"/>
      <c r="M70" s="92"/>
      <c r="N70" s="19"/>
      <c r="O70" s="90"/>
      <c r="P70" s="93"/>
      <c r="Q70" s="90"/>
      <c r="R70" s="90"/>
      <c r="S70" s="94"/>
      <c r="T70" s="94"/>
      <c r="U70" s="21" t="str">
        <f t="shared" si="2"/>
        <v/>
      </c>
      <c r="V70" s="88" t="str">
        <f t="shared" si="3"/>
        <v/>
      </c>
    </row>
    <row r="71" spans="1:22" s="89" customFormat="1" ht="34.5" customHeight="1" x14ac:dyDescent="0.4">
      <c r="A71" s="4" t="str">
        <f t="shared" si="1"/>
        <v>○○</v>
      </c>
      <c r="B71" s="5"/>
      <c r="C71" s="6"/>
      <c r="D71" s="174">
        <f t="shared" si="4"/>
        <v>0</v>
      </c>
      <c r="E71" s="32"/>
      <c r="F71" s="16"/>
      <c r="G71" s="19"/>
      <c r="H71" s="24"/>
      <c r="I71" s="27"/>
      <c r="J71" s="24"/>
      <c r="K71" s="90"/>
      <c r="L71" s="91"/>
      <c r="M71" s="92"/>
      <c r="N71" s="19"/>
      <c r="O71" s="90"/>
      <c r="P71" s="93"/>
      <c r="Q71" s="90"/>
      <c r="R71" s="90"/>
      <c r="S71" s="94"/>
      <c r="T71" s="94"/>
      <c r="U71" s="21" t="str">
        <f t="shared" si="2"/>
        <v/>
      </c>
      <c r="V71" s="88" t="str">
        <f t="shared" si="3"/>
        <v/>
      </c>
    </row>
    <row r="72" spans="1:22" s="89" customFormat="1" ht="34.5" customHeight="1" x14ac:dyDescent="0.4">
      <c r="A72" s="4" t="str">
        <f t="shared" si="1"/>
        <v>○○</v>
      </c>
      <c r="B72" s="5"/>
      <c r="C72" s="6"/>
      <c r="D72" s="174">
        <f t="shared" si="4"/>
        <v>0</v>
      </c>
      <c r="E72" s="32"/>
      <c r="F72" s="16"/>
      <c r="G72" s="19"/>
      <c r="H72" s="24"/>
      <c r="I72" s="27"/>
      <c r="J72" s="24"/>
      <c r="K72" s="90"/>
      <c r="L72" s="91"/>
      <c r="M72" s="92"/>
      <c r="N72" s="19"/>
      <c r="O72" s="90"/>
      <c r="P72" s="93"/>
      <c r="Q72" s="90"/>
      <c r="R72" s="90"/>
      <c r="S72" s="94"/>
      <c r="T72" s="94"/>
      <c r="U72" s="21" t="str">
        <f t="shared" si="2"/>
        <v/>
      </c>
      <c r="V72" s="88" t="str">
        <f t="shared" si="3"/>
        <v/>
      </c>
    </row>
    <row r="73" spans="1:22" s="89" customFormat="1" ht="34.5" customHeight="1" x14ac:dyDescent="0.4">
      <c r="A73" s="4" t="str">
        <f t="shared" si="1"/>
        <v>○○</v>
      </c>
      <c r="B73" s="5"/>
      <c r="C73" s="6"/>
      <c r="D73" s="174">
        <f t="shared" si="4"/>
        <v>0</v>
      </c>
      <c r="E73" s="32"/>
      <c r="F73" s="16"/>
      <c r="G73" s="19"/>
      <c r="H73" s="24"/>
      <c r="I73" s="27"/>
      <c r="J73" s="24"/>
      <c r="K73" s="90"/>
      <c r="L73" s="91"/>
      <c r="M73" s="92"/>
      <c r="N73" s="19"/>
      <c r="O73" s="90"/>
      <c r="P73" s="93"/>
      <c r="Q73" s="90"/>
      <c r="R73" s="90"/>
      <c r="S73" s="94"/>
      <c r="T73" s="94"/>
      <c r="U73" s="21" t="str">
        <f t="shared" si="2"/>
        <v/>
      </c>
      <c r="V73" s="88" t="str">
        <f t="shared" si="3"/>
        <v/>
      </c>
    </row>
    <row r="74" spans="1:22" s="89" customFormat="1" ht="34.5" customHeight="1" x14ac:dyDescent="0.4">
      <c r="A74" s="4" t="str">
        <f t="shared" si="1"/>
        <v>○○</v>
      </c>
      <c r="B74" s="5"/>
      <c r="C74" s="6"/>
      <c r="D74" s="174">
        <f t="shared" si="4"/>
        <v>0</v>
      </c>
      <c r="E74" s="32"/>
      <c r="F74" s="16"/>
      <c r="G74" s="19"/>
      <c r="H74" s="24"/>
      <c r="I74" s="27"/>
      <c r="J74" s="24"/>
      <c r="K74" s="90"/>
      <c r="L74" s="91"/>
      <c r="M74" s="92"/>
      <c r="N74" s="19"/>
      <c r="O74" s="90"/>
      <c r="P74" s="93"/>
      <c r="Q74" s="90"/>
      <c r="R74" s="90"/>
      <c r="S74" s="94"/>
      <c r="T74" s="94"/>
      <c r="U74" s="21" t="str">
        <f t="shared" si="2"/>
        <v/>
      </c>
      <c r="V74" s="88" t="str">
        <f t="shared" si="3"/>
        <v/>
      </c>
    </row>
    <row r="75" spans="1:22" s="89" customFormat="1" ht="34.5" customHeight="1" x14ac:dyDescent="0.4">
      <c r="A75" s="4" t="str">
        <f t="shared" si="1"/>
        <v>○○</v>
      </c>
      <c r="B75" s="5"/>
      <c r="C75" s="6"/>
      <c r="D75" s="174">
        <f t="shared" si="4"/>
        <v>0</v>
      </c>
      <c r="E75" s="32"/>
      <c r="F75" s="16"/>
      <c r="G75" s="19"/>
      <c r="H75" s="24"/>
      <c r="I75" s="27"/>
      <c r="J75" s="24"/>
      <c r="K75" s="90"/>
      <c r="L75" s="91"/>
      <c r="M75" s="92"/>
      <c r="N75" s="19"/>
      <c r="O75" s="90"/>
      <c r="P75" s="93"/>
      <c r="Q75" s="90"/>
      <c r="R75" s="90"/>
      <c r="S75" s="94"/>
      <c r="T75" s="94"/>
      <c r="U75" s="21" t="str">
        <f t="shared" si="2"/>
        <v/>
      </c>
      <c r="V75" s="88" t="str">
        <f t="shared" si="3"/>
        <v/>
      </c>
    </row>
    <row r="76" spans="1:22" s="89" customFormat="1" ht="34.5" customHeight="1" x14ac:dyDescent="0.4">
      <c r="A76" s="4" t="str">
        <f t="shared" si="1"/>
        <v>○○</v>
      </c>
      <c r="B76" s="5"/>
      <c r="C76" s="6"/>
      <c r="D76" s="174">
        <f t="shared" si="4"/>
        <v>0</v>
      </c>
      <c r="E76" s="32"/>
      <c r="F76" s="16"/>
      <c r="G76" s="19"/>
      <c r="H76" s="24"/>
      <c r="I76" s="27"/>
      <c r="J76" s="24"/>
      <c r="K76" s="90"/>
      <c r="L76" s="91"/>
      <c r="M76" s="92"/>
      <c r="N76" s="19"/>
      <c r="O76" s="90"/>
      <c r="P76" s="93"/>
      <c r="Q76" s="90"/>
      <c r="R76" s="90"/>
      <c r="S76" s="94"/>
      <c r="T76" s="94"/>
      <c r="U76" s="21" t="str">
        <f t="shared" si="2"/>
        <v/>
      </c>
      <c r="V76" s="88" t="str">
        <f t="shared" si="3"/>
        <v/>
      </c>
    </row>
    <row r="77" spans="1:22" s="89" customFormat="1" ht="34.5" customHeight="1" x14ac:dyDescent="0.4">
      <c r="A77" s="4" t="str">
        <f t="shared" si="1"/>
        <v>○○</v>
      </c>
      <c r="B77" s="5"/>
      <c r="C77" s="6"/>
      <c r="D77" s="174">
        <f t="shared" si="4"/>
        <v>0</v>
      </c>
      <c r="E77" s="32"/>
      <c r="F77" s="16"/>
      <c r="G77" s="19"/>
      <c r="H77" s="24"/>
      <c r="I77" s="27"/>
      <c r="J77" s="24"/>
      <c r="K77" s="90"/>
      <c r="L77" s="91"/>
      <c r="M77" s="92"/>
      <c r="N77" s="19"/>
      <c r="O77" s="90"/>
      <c r="P77" s="93"/>
      <c r="Q77" s="90"/>
      <c r="R77" s="90"/>
      <c r="S77" s="94"/>
      <c r="T77" s="94"/>
      <c r="U77" s="21" t="str">
        <f t="shared" si="2"/>
        <v/>
      </c>
      <c r="V77" s="88" t="str">
        <f t="shared" si="3"/>
        <v/>
      </c>
    </row>
    <row r="78" spans="1:22" s="89" customFormat="1" ht="34.5" customHeight="1" x14ac:dyDescent="0.4">
      <c r="A78" s="4" t="str">
        <f t="shared" si="1"/>
        <v>○○</v>
      </c>
      <c r="B78" s="5"/>
      <c r="C78" s="6"/>
      <c r="D78" s="174">
        <f t="shared" si="4"/>
        <v>0</v>
      </c>
      <c r="E78" s="32"/>
      <c r="F78" s="16"/>
      <c r="G78" s="19"/>
      <c r="H78" s="24"/>
      <c r="I78" s="27"/>
      <c r="J78" s="24"/>
      <c r="K78" s="90"/>
      <c r="L78" s="91"/>
      <c r="M78" s="92"/>
      <c r="N78" s="19"/>
      <c r="O78" s="90"/>
      <c r="P78" s="93"/>
      <c r="Q78" s="90"/>
      <c r="R78" s="90"/>
      <c r="S78" s="94"/>
      <c r="T78" s="94"/>
      <c r="U78" s="21" t="str">
        <f t="shared" si="2"/>
        <v/>
      </c>
      <c r="V78" s="88" t="str">
        <f t="shared" si="3"/>
        <v/>
      </c>
    </row>
    <row r="79" spans="1:22" s="89" customFormat="1" ht="34.5" customHeight="1" x14ac:dyDescent="0.4">
      <c r="A79" s="4" t="str">
        <f t="shared" ref="A79:A142" si="5">IF($A$12="","",$A$12)</f>
        <v>○○</v>
      </c>
      <c r="B79" s="5"/>
      <c r="C79" s="6"/>
      <c r="D79" s="174">
        <f t="shared" si="4"/>
        <v>0</v>
      </c>
      <c r="E79" s="32"/>
      <c r="F79" s="16"/>
      <c r="G79" s="19"/>
      <c r="H79" s="24"/>
      <c r="I79" s="27"/>
      <c r="J79" s="24"/>
      <c r="K79" s="90"/>
      <c r="L79" s="91"/>
      <c r="M79" s="92"/>
      <c r="N79" s="19"/>
      <c r="O79" s="90"/>
      <c r="P79" s="93"/>
      <c r="Q79" s="90"/>
      <c r="R79" s="90"/>
      <c r="S79" s="94"/>
      <c r="T79" s="94"/>
      <c r="U79" s="21" t="str">
        <f t="shared" ref="U79:U142" si="6">IFERROR(IF(OR($F79&lt;&gt;($N79+$O79+$Q79+$R79),$E79&lt;&gt;($I79+$J79+$K79+$G79+$H79)),"NG",""),"")</f>
        <v/>
      </c>
      <c r="V79" s="88" t="str">
        <f t="shared" ref="V79:V142" si="7">IF($U79="NG","※「A=C+D+E+F+G」、「B=H+I+J+K」となるように入力してください。","")</f>
        <v/>
      </c>
    </row>
    <row r="80" spans="1:22" s="89" customFormat="1" ht="34.5" customHeight="1" x14ac:dyDescent="0.4">
      <c r="A80" s="4" t="str">
        <f t="shared" si="5"/>
        <v>○○</v>
      </c>
      <c r="B80" s="5"/>
      <c r="C80" s="6"/>
      <c r="D80" s="174">
        <f t="shared" ref="D80:D143" si="8">$E80+$F80</f>
        <v>0</v>
      </c>
      <c r="E80" s="32"/>
      <c r="F80" s="16"/>
      <c r="G80" s="19"/>
      <c r="H80" s="24"/>
      <c r="I80" s="27"/>
      <c r="J80" s="24"/>
      <c r="K80" s="90"/>
      <c r="L80" s="91"/>
      <c r="M80" s="92"/>
      <c r="N80" s="19"/>
      <c r="O80" s="90"/>
      <c r="P80" s="93"/>
      <c r="Q80" s="90"/>
      <c r="R80" s="90"/>
      <c r="S80" s="94"/>
      <c r="T80" s="94"/>
      <c r="U80" s="21" t="str">
        <f t="shared" si="6"/>
        <v/>
      </c>
      <c r="V80" s="88" t="str">
        <f t="shared" si="7"/>
        <v/>
      </c>
    </row>
    <row r="81" spans="1:22" s="89" customFormat="1" ht="34.5" customHeight="1" x14ac:dyDescent="0.4">
      <c r="A81" s="4" t="str">
        <f t="shared" si="5"/>
        <v>○○</v>
      </c>
      <c r="B81" s="5"/>
      <c r="C81" s="6"/>
      <c r="D81" s="174">
        <f t="shared" si="8"/>
        <v>0</v>
      </c>
      <c r="E81" s="32"/>
      <c r="F81" s="16"/>
      <c r="G81" s="19"/>
      <c r="H81" s="24"/>
      <c r="I81" s="27"/>
      <c r="J81" s="24"/>
      <c r="K81" s="90"/>
      <c r="L81" s="91"/>
      <c r="M81" s="92"/>
      <c r="N81" s="19"/>
      <c r="O81" s="90"/>
      <c r="P81" s="93"/>
      <c r="Q81" s="90"/>
      <c r="R81" s="90"/>
      <c r="S81" s="94"/>
      <c r="T81" s="94"/>
      <c r="U81" s="21" t="str">
        <f t="shared" si="6"/>
        <v/>
      </c>
      <c r="V81" s="88" t="str">
        <f t="shared" si="7"/>
        <v/>
      </c>
    </row>
    <row r="82" spans="1:22" s="89" customFormat="1" ht="34.5" customHeight="1" x14ac:dyDescent="0.4">
      <c r="A82" s="4" t="str">
        <f t="shared" si="5"/>
        <v>○○</v>
      </c>
      <c r="B82" s="5"/>
      <c r="C82" s="6"/>
      <c r="D82" s="174">
        <f t="shared" si="8"/>
        <v>0</v>
      </c>
      <c r="E82" s="32"/>
      <c r="F82" s="16"/>
      <c r="G82" s="19"/>
      <c r="H82" s="24"/>
      <c r="I82" s="27"/>
      <c r="J82" s="24"/>
      <c r="K82" s="90"/>
      <c r="L82" s="91"/>
      <c r="M82" s="92"/>
      <c r="N82" s="19"/>
      <c r="O82" s="90"/>
      <c r="P82" s="93"/>
      <c r="Q82" s="90"/>
      <c r="R82" s="90"/>
      <c r="S82" s="94"/>
      <c r="T82" s="94"/>
      <c r="U82" s="21" t="str">
        <f t="shared" si="6"/>
        <v/>
      </c>
      <c r="V82" s="88" t="str">
        <f t="shared" si="7"/>
        <v/>
      </c>
    </row>
    <row r="83" spans="1:22" s="89" customFormat="1" ht="34.5" customHeight="1" x14ac:dyDescent="0.4">
      <c r="A83" s="4" t="str">
        <f t="shared" si="5"/>
        <v>○○</v>
      </c>
      <c r="B83" s="5"/>
      <c r="C83" s="6"/>
      <c r="D83" s="174">
        <f t="shared" si="8"/>
        <v>0</v>
      </c>
      <c r="E83" s="32"/>
      <c r="F83" s="16"/>
      <c r="G83" s="19"/>
      <c r="H83" s="24"/>
      <c r="I83" s="27"/>
      <c r="J83" s="24"/>
      <c r="K83" s="90"/>
      <c r="L83" s="91"/>
      <c r="M83" s="92"/>
      <c r="N83" s="19"/>
      <c r="O83" s="90"/>
      <c r="P83" s="93"/>
      <c r="Q83" s="90"/>
      <c r="R83" s="90"/>
      <c r="S83" s="94"/>
      <c r="T83" s="94"/>
      <c r="U83" s="21" t="str">
        <f t="shared" si="6"/>
        <v/>
      </c>
      <c r="V83" s="88" t="str">
        <f t="shared" si="7"/>
        <v/>
      </c>
    </row>
    <row r="84" spans="1:22" s="89" customFormat="1" ht="34.5" customHeight="1" x14ac:dyDescent="0.4">
      <c r="A84" s="4" t="str">
        <f t="shared" si="5"/>
        <v>○○</v>
      </c>
      <c r="B84" s="5"/>
      <c r="C84" s="6"/>
      <c r="D84" s="174">
        <f t="shared" si="8"/>
        <v>0</v>
      </c>
      <c r="E84" s="32"/>
      <c r="F84" s="16"/>
      <c r="G84" s="19"/>
      <c r="H84" s="24"/>
      <c r="I84" s="27"/>
      <c r="J84" s="24"/>
      <c r="K84" s="90"/>
      <c r="L84" s="91"/>
      <c r="M84" s="92"/>
      <c r="N84" s="19"/>
      <c r="O84" s="90"/>
      <c r="P84" s="93"/>
      <c r="Q84" s="90"/>
      <c r="R84" s="90"/>
      <c r="S84" s="94"/>
      <c r="T84" s="94"/>
      <c r="U84" s="21" t="str">
        <f t="shared" si="6"/>
        <v/>
      </c>
      <c r="V84" s="88" t="str">
        <f t="shared" si="7"/>
        <v/>
      </c>
    </row>
    <row r="85" spans="1:22" s="89" customFormat="1" ht="34.5" customHeight="1" x14ac:dyDescent="0.4">
      <c r="A85" s="4" t="str">
        <f t="shared" si="5"/>
        <v>○○</v>
      </c>
      <c r="B85" s="5"/>
      <c r="C85" s="6"/>
      <c r="D85" s="174">
        <f t="shared" si="8"/>
        <v>0</v>
      </c>
      <c r="E85" s="32"/>
      <c r="F85" s="16"/>
      <c r="G85" s="19"/>
      <c r="H85" s="24"/>
      <c r="I85" s="27"/>
      <c r="J85" s="24"/>
      <c r="K85" s="90"/>
      <c r="L85" s="91"/>
      <c r="M85" s="92"/>
      <c r="N85" s="19"/>
      <c r="O85" s="90"/>
      <c r="P85" s="93"/>
      <c r="Q85" s="90"/>
      <c r="R85" s="90"/>
      <c r="S85" s="94"/>
      <c r="T85" s="94"/>
      <c r="U85" s="21" t="str">
        <f t="shared" si="6"/>
        <v/>
      </c>
      <c r="V85" s="88" t="str">
        <f t="shared" si="7"/>
        <v/>
      </c>
    </row>
    <row r="86" spans="1:22" s="89" customFormat="1" ht="34.5" customHeight="1" x14ac:dyDescent="0.4">
      <c r="A86" s="4" t="str">
        <f t="shared" si="5"/>
        <v>○○</v>
      </c>
      <c r="B86" s="5"/>
      <c r="C86" s="6"/>
      <c r="D86" s="174">
        <f t="shared" si="8"/>
        <v>0</v>
      </c>
      <c r="E86" s="32"/>
      <c r="F86" s="16"/>
      <c r="G86" s="19"/>
      <c r="H86" s="24"/>
      <c r="I86" s="27"/>
      <c r="J86" s="24"/>
      <c r="K86" s="90"/>
      <c r="L86" s="91"/>
      <c r="M86" s="92"/>
      <c r="N86" s="19"/>
      <c r="O86" s="90"/>
      <c r="P86" s="93"/>
      <c r="Q86" s="90"/>
      <c r="R86" s="90"/>
      <c r="S86" s="94"/>
      <c r="T86" s="94"/>
      <c r="U86" s="21" t="str">
        <f t="shared" si="6"/>
        <v/>
      </c>
      <c r="V86" s="88" t="str">
        <f t="shared" si="7"/>
        <v/>
      </c>
    </row>
    <row r="87" spans="1:22" s="89" customFormat="1" ht="34.5" customHeight="1" x14ac:dyDescent="0.4">
      <c r="A87" s="4" t="str">
        <f t="shared" si="5"/>
        <v>○○</v>
      </c>
      <c r="B87" s="5"/>
      <c r="C87" s="6"/>
      <c r="D87" s="174">
        <f t="shared" si="8"/>
        <v>0</v>
      </c>
      <c r="E87" s="32"/>
      <c r="F87" s="16"/>
      <c r="G87" s="19"/>
      <c r="H87" s="24"/>
      <c r="I87" s="27"/>
      <c r="J87" s="24"/>
      <c r="K87" s="90"/>
      <c r="L87" s="91"/>
      <c r="M87" s="92"/>
      <c r="N87" s="19"/>
      <c r="O87" s="90"/>
      <c r="P87" s="93"/>
      <c r="Q87" s="90"/>
      <c r="R87" s="90"/>
      <c r="S87" s="94"/>
      <c r="T87" s="94"/>
      <c r="U87" s="21" t="str">
        <f t="shared" si="6"/>
        <v/>
      </c>
      <c r="V87" s="88" t="str">
        <f t="shared" si="7"/>
        <v/>
      </c>
    </row>
    <row r="88" spans="1:22" s="89" customFormat="1" ht="34.5" customHeight="1" x14ac:dyDescent="0.4">
      <c r="A88" s="4" t="str">
        <f t="shared" si="5"/>
        <v>○○</v>
      </c>
      <c r="B88" s="5"/>
      <c r="C88" s="6"/>
      <c r="D88" s="174">
        <f t="shared" si="8"/>
        <v>0</v>
      </c>
      <c r="E88" s="32"/>
      <c r="F88" s="16"/>
      <c r="G88" s="19"/>
      <c r="H88" s="24"/>
      <c r="I88" s="27"/>
      <c r="J88" s="24"/>
      <c r="K88" s="90"/>
      <c r="L88" s="91"/>
      <c r="M88" s="92"/>
      <c r="N88" s="19"/>
      <c r="O88" s="90"/>
      <c r="P88" s="93"/>
      <c r="Q88" s="90"/>
      <c r="R88" s="90"/>
      <c r="S88" s="94"/>
      <c r="T88" s="94"/>
      <c r="U88" s="21" t="str">
        <f t="shared" si="6"/>
        <v/>
      </c>
      <c r="V88" s="88" t="str">
        <f t="shared" si="7"/>
        <v/>
      </c>
    </row>
    <row r="89" spans="1:22" s="89" customFormat="1" ht="34.5" customHeight="1" x14ac:dyDescent="0.4">
      <c r="A89" s="4" t="str">
        <f t="shared" si="5"/>
        <v>○○</v>
      </c>
      <c r="B89" s="5"/>
      <c r="C89" s="6"/>
      <c r="D89" s="174">
        <f t="shared" si="8"/>
        <v>0</v>
      </c>
      <c r="E89" s="32"/>
      <c r="F89" s="16"/>
      <c r="G89" s="19"/>
      <c r="H89" s="24"/>
      <c r="I89" s="27"/>
      <c r="J89" s="24"/>
      <c r="K89" s="90"/>
      <c r="L89" s="91"/>
      <c r="M89" s="92"/>
      <c r="N89" s="19"/>
      <c r="O89" s="90"/>
      <c r="P89" s="93"/>
      <c r="Q89" s="90"/>
      <c r="R89" s="90"/>
      <c r="S89" s="94"/>
      <c r="T89" s="94"/>
      <c r="U89" s="21" t="str">
        <f t="shared" si="6"/>
        <v/>
      </c>
      <c r="V89" s="88" t="str">
        <f t="shared" si="7"/>
        <v/>
      </c>
    </row>
    <row r="90" spans="1:22" s="89" customFormat="1" ht="34.5" customHeight="1" x14ac:dyDescent="0.4">
      <c r="A90" s="4" t="str">
        <f t="shared" si="5"/>
        <v>○○</v>
      </c>
      <c r="B90" s="5"/>
      <c r="C90" s="6"/>
      <c r="D90" s="174">
        <f t="shared" si="8"/>
        <v>0</v>
      </c>
      <c r="E90" s="32"/>
      <c r="F90" s="16"/>
      <c r="G90" s="19"/>
      <c r="H90" s="24"/>
      <c r="I90" s="27"/>
      <c r="J90" s="24"/>
      <c r="K90" s="90"/>
      <c r="L90" s="91"/>
      <c r="M90" s="92"/>
      <c r="N90" s="19"/>
      <c r="O90" s="90"/>
      <c r="P90" s="93"/>
      <c r="Q90" s="90"/>
      <c r="R90" s="90"/>
      <c r="S90" s="94"/>
      <c r="T90" s="94"/>
      <c r="U90" s="21" t="str">
        <f t="shared" si="6"/>
        <v/>
      </c>
      <c r="V90" s="88" t="str">
        <f t="shared" si="7"/>
        <v/>
      </c>
    </row>
    <row r="91" spans="1:22" s="89" customFormat="1" ht="34.5" customHeight="1" x14ac:dyDescent="0.4">
      <c r="A91" s="4" t="str">
        <f t="shared" si="5"/>
        <v>○○</v>
      </c>
      <c r="B91" s="5"/>
      <c r="C91" s="6"/>
      <c r="D91" s="174">
        <f t="shared" si="8"/>
        <v>0</v>
      </c>
      <c r="E91" s="32"/>
      <c r="F91" s="16"/>
      <c r="G91" s="19"/>
      <c r="H91" s="24"/>
      <c r="I91" s="27"/>
      <c r="J91" s="24"/>
      <c r="K91" s="90"/>
      <c r="L91" s="91"/>
      <c r="M91" s="92"/>
      <c r="N91" s="19"/>
      <c r="O91" s="90"/>
      <c r="P91" s="93"/>
      <c r="Q91" s="90"/>
      <c r="R91" s="90"/>
      <c r="S91" s="94"/>
      <c r="T91" s="94"/>
      <c r="U91" s="21" t="str">
        <f t="shared" si="6"/>
        <v/>
      </c>
      <c r="V91" s="88" t="str">
        <f t="shared" si="7"/>
        <v/>
      </c>
    </row>
    <row r="92" spans="1:22" s="89" customFormat="1" ht="34.5" customHeight="1" x14ac:dyDescent="0.4">
      <c r="A92" s="4" t="str">
        <f t="shared" si="5"/>
        <v>○○</v>
      </c>
      <c r="B92" s="5"/>
      <c r="C92" s="6"/>
      <c r="D92" s="174">
        <f t="shared" si="8"/>
        <v>0</v>
      </c>
      <c r="E92" s="32"/>
      <c r="F92" s="16"/>
      <c r="G92" s="19"/>
      <c r="H92" s="24"/>
      <c r="I92" s="27"/>
      <c r="J92" s="24"/>
      <c r="K92" s="90"/>
      <c r="L92" s="91"/>
      <c r="M92" s="92"/>
      <c r="N92" s="19"/>
      <c r="O92" s="90"/>
      <c r="P92" s="93"/>
      <c r="Q92" s="90"/>
      <c r="R92" s="90"/>
      <c r="S92" s="94"/>
      <c r="T92" s="94"/>
      <c r="U92" s="21" t="str">
        <f t="shared" si="6"/>
        <v/>
      </c>
      <c r="V92" s="88" t="str">
        <f t="shared" si="7"/>
        <v/>
      </c>
    </row>
    <row r="93" spans="1:22" s="89" customFormat="1" ht="34.5" customHeight="1" x14ac:dyDescent="0.4">
      <c r="A93" s="4" t="str">
        <f t="shared" si="5"/>
        <v>○○</v>
      </c>
      <c r="B93" s="5"/>
      <c r="C93" s="6"/>
      <c r="D93" s="174">
        <f t="shared" si="8"/>
        <v>0</v>
      </c>
      <c r="E93" s="32"/>
      <c r="F93" s="16"/>
      <c r="G93" s="19"/>
      <c r="H93" s="24"/>
      <c r="I93" s="27"/>
      <c r="J93" s="24"/>
      <c r="K93" s="90"/>
      <c r="L93" s="91"/>
      <c r="M93" s="92"/>
      <c r="N93" s="19"/>
      <c r="O93" s="90"/>
      <c r="P93" s="93"/>
      <c r="Q93" s="90"/>
      <c r="R93" s="90"/>
      <c r="S93" s="94"/>
      <c r="T93" s="94"/>
      <c r="U93" s="21" t="str">
        <f t="shared" si="6"/>
        <v/>
      </c>
      <c r="V93" s="88" t="str">
        <f t="shared" si="7"/>
        <v/>
      </c>
    </row>
    <row r="94" spans="1:22" s="89" customFormat="1" ht="34.5" customHeight="1" x14ac:dyDescent="0.4">
      <c r="A94" s="4" t="str">
        <f t="shared" si="5"/>
        <v>○○</v>
      </c>
      <c r="B94" s="5"/>
      <c r="C94" s="6"/>
      <c r="D94" s="174">
        <f t="shared" si="8"/>
        <v>0</v>
      </c>
      <c r="E94" s="32"/>
      <c r="F94" s="16"/>
      <c r="G94" s="19"/>
      <c r="H94" s="24"/>
      <c r="I94" s="27"/>
      <c r="J94" s="24"/>
      <c r="K94" s="90"/>
      <c r="L94" s="91"/>
      <c r="M94" s="92"/>
      <c r="N94" s="19"/>
      <c r="O94" s="90"/>
      <c r="P94" s="93"/>
      <c r="Q94" s="90"/>
      <c r="R94" s="90"/>
      <c r="S94" s="94"/>
      <c r="T94" s="94"/>
      <c r="U94" s="21" t="str">
        <f t="shared" si="6"/>
        <v/>
      </c>
      <c r="V94" s="88" t="str">
        <f t="shared" si="7"/>
        <v/>
      </c>
    </row>
    <row r="95" spans="1:22" s="89" customFormat="1" ht="34.5" customHeight="1" x14ac:dyDescent="0.4">
      <c r="A95" s="4" t="str">
        <f t="shared" si="5"/>
        <v>○○</v>
      </c>
      <c r="B95" s="5"/>
      <c r="C95" s="6"/>
      <c r="D95" s="174">
        <f t="shared" si="8"/>
        <v>0</v>
      </c>
      <c r="E95" s="32"/>
      <c r="F95" s="16"/>
      <c r="G95" s="19"/>
      <c r="H95" s="24"/>
      <c r="I95" s="27"/>
      <c r="J95" s="24"/>
      <c r="K95" s="90"/>
      <c r="L95" s="91"/>
      <c r="M95" s="92"/>
      <c r="N95" s="19"/>
      <c r="O95" s="90"/>
      <c r="P95" s="93"/>
      <c r="Q95" s="90"/>
      <c r="R95" s="90"/>
      <c r="S95" s="94"/>
      <c r="T95" s="94"/>
      <c r="U95" s="21" t="str">
        <f t="shared" si="6"/>
        <v/>
      </c>
      <c r="V95" s="88" t="str">
        <f t="shared" si="7"/>
        <v/>
      </c>
    </row>
    <row r="96" spans="1:22" s="89" customFormat="1" ht="34.5" customHeight="1" x14ac:dyDescent="0.4">
      <c r="A96" s="4" t="str">
        <f t="shared" si="5"/>
        <v>○○</v>
      </c>
      <c r="B96" s="5"/>
      <c r="C96" s="6"/>
      <c r="D96" s="174">
        <f t="shared" si="8"/>
        <v>0</v>
      </c>
      <c r="E96" s="32"/>
      <c r="F96" s="16"/>
      <c r="G96" s="19"/>
      <c r="H96" s="24"/>
      <c r="I96" s="27"/>
      <c r="J96" s="24"/>
      <c r="K96" s="90"/>
      <c r="L96" s="91"/>
      <c r="M96" s="92"/>
      <c r="N96" s="19"/>
      <c r="O96" s="90"/>
      <c r="P96" s="93"/>
      <c r="Q96" s="90"/>
      <c r="R96" s="90"/>
      <c r="S96" s="94"/>
      <c r="T96" s="94"/>
      <c r="U96" s="21" t="str">
        <f t="shared" si="6"/>
        <v/>
      </c>
      <c r="V96" s="88" t="str">
        <f t="shared" si="7"/>
        <v/>
      </c>
    </row>
    <row r="97" spans="1:22" s="89" customFormat="1" ht="34.5" customHeight="1" x14ac:dyDescent="0.4">
      <c r="A97" s="4" t="str">
        <f t="shared" si="5"/>
        <v>○○</v>
      </c>
      <c r="B97" s="5"/>
      <c r="C97" s="6"/>
      <c r="D97" s="174">
        <f t="shared" si="8"/>
        <v>0</v>
      </c>
      <c r="E97" s="32"/>
      <c r="F97" s="16"/>
      <c r="G97" s="19"/>
      <c r="H97" s="24"/>
      <c r="I97" s="27"/>
      <c r="J97" s="24"/>
      <c r="K97" s="90"/>
      <c r="L97" s="91"/>
      <c r="M97" s="92"/>
      <c r="N97" s="19"/>
      <c r="O97" s="90"/>
      <c r="P97" s="93"/>
      <c r="Q97" s="90"/>
      <c r="R97" s="90"/>
      <c r="S97" s="94"/>
      <c r="T97" s="94"/>
      <c r="U97" s="21" t="str">
        <f t="shared" si="6"/>
        <v/>
      </c>
      <c r="V97" s="88" t="str">
        <f t="shared" si="7"/>
        <v/>
      </c>
    </row>
    <row r="98" spans="1:22" s="89" customFormat="1" ht="34.5" customHeight="1" x14ac:dyDescent="0.4">
      <c r="A98" s="4" t="str">
        <f t="shared" si="5"/>
        <v>○○</v>
      </c>
      <c r="B98" s="5"/>
      <c r="C98" s="6"/>
      <c r="D98" s="174">
        <f t="shared" si="8"/>
        <v>0</v>
      </c>
      <c r="E98" s="32"/>
      <c r="F98" s="16"/>
      <c r="G98" s="19"/>
      <c r="H98" s="24"/>
      <c r="I98" s="27"/>
      <c r="J98" s="24"/>
      <c r="K98" s="90"/>
      <c r="L98" s="91"/>
      <c r="M98" s="92"/>
      <c r="N98" s="19"/>
      <c r="O98" s="90"/>
      <c r="P98" s="93"/>
      <c r="Q98" s="90"/>
      <c r="R98" s="90"/>
      <c r="S98" s="94"/>
      <c r="T98" s="94"/>
      <c r="U98" s="21" t="str">
        <f t="shared" si="6"/>
        <v/>
      </c>
      <c r="V98" s="88" t="str">
        <f t="shared" si="7"/>
        <v/>
      </c>
    </row>
    <row r="99" spans="1:22" s="89" customFormat="1" ht="34.5" customHeight="1" x14ac:dyDescent="0.4">
      <c r="A99" s="4" t="str">
        <f t="shared" si="5"/>
        <v>○○</v>
      </c>
      <c r="B99" s="5"/>
      <c r="C99" s="6"/>
      <c r="D99" s="174">
        <f t="shared" si="8"/>
        <v>0</v>
      </c>
      <c r="E99" s="32"/>
      <c r="F99" s="16"/>
      <c r="G99" s="19"/>
      <c r="H99" s="24"/>
      <c r="I99" s="27"/>
      <c r="J99" s="24"/>
      <c r="K99" s="90"/>
      <c r="L99" s="91"/>
      <c r="M99" s="92"/>
      <c r="N99" s="19"/>
      <c r="O99" s="90"/>
      <c r="P99" s="93"/>
      <c r="Q99" s="90"/>
      <c r="R99" s="90"/>
      <c r="S99" s="94"/>
      <c r="T99" s="94"/>
      <c r="U99" s="21" t="str">
        <f t="shared" si="6"/>
        <v/>
      </c>
      <c r="V99" s="88" t="str">
        <f t="shared" si="7"/>
        <v/>
      </c>
    </row>
    <row r="100" spans="1:22" s="89" customFormat="1" ht="34.5" customHeight="1" x14ac:dyDescent="0.4">
      <c r="A100" s="4" t="str">
        <f t="shared" si="5"/>
        <v>○○</v>
      </c>
      <c r="B100" s="5"/>
      <c r="C100" s="6"/>
      <c r="D100" s="174">
        <f t="shared" si="8"/>
        <v>0</v>
      </c>
      <c r="E100" s="32"/>
      <c r="F100" s="16"/>
      <c r="G100" s="19"/>
      <c r="H100" s="24"/>
      <c r="I100" s="27"/>
      <c r="J100" s="24"/>
      <c r="K100" s="90"/>
      <c r="L100" s="91"/>
      <c r="M100" s="92"/>
      <c r="N100" s="19"/>
      <c r="O100" s="90"/>
      <c r="P100" s="93"/>
      <c r="Q100" s="90"/>
      <c r="R100" s="90"/>
      <c r="S100" s="94"/>
      <c r="T100" s="94"/>
      <c r="U100" s="21" t="str">
        <f t="shared" si="6"/>
        <v/>
      </c>
      <c r="V100" s="88" t="str">
        <f t="shared" si="7"/>
        <v/>
      </c>
    </row>
    <row r="101" spans="1:22" s="89" customFormat="1" ht="34.5" customHeight="1" x14ac:dyDescent="0.4">
      <c r="A101" s="4" t="str">
        <f t="shared" si="5"/>
        <v>○○</v>
      </c>
      <c r="B101" s="5"/>
      <c r="C101" s="6"/>
      <c r="D101" s="174">
        <f t="shared" si="8"/>
        <v>0</v>
      </c>
      <c r="E101" s="32"/>
      <c r="F101" s="16"/>
      <c r="G101" s="19"/>
      <c r="H101" s="24"/>
      <c r="I101" s="27"/>
      <c r="J101" s="24"/>
      <c r="K101" s="90"/>
      <c r="L101" s="91"/>
      <c r="M101" s="92"/>
      <c r="N101" s="19"/>
      <c r="O101" s="90"/>
      <c r="P101" s="93"/>
      <c r="Q101" s="90"/>
      <c r="R101" s="90"/>
      <c r="S101" s="94"/>
      <c r="T101" s="94"/>
      <c r="U101" s="21" t="str">
        <f t="shared" si="6"/>
        <v/>
      </c>
      <c r="V101" s="88" t="str">
        <f t="shared" si="7"/>
        <v/>
      </c>
    </row>
    <row r="102" spans="1:22" s="89" customFormat="1" ht="34.5" customHeight="1" x14ac:dyDescent="0.4">
      <c r="A102" s="4" t="str">
        <f t="shared" si="5"/>
        <v>○○</v>
      </c>
      <c r="B102" s="5"/>
      <c r="C102" s="6"/>
      <c r="D102" s="174">
        <f t="shared" si="8"/>
        <v>0</v>
      </c>
      <c r="E102" s="32"/>
      <c r="F102" s="16"/>
      <c r="G102" s="19"/>
      <c r="H102" s="24"/>
      <c r="I102" s="27"/>
      <c r="J102" s="24"/>
      <c r="K102" s="90"/>
      <c r="L102" s="91"/>
      <c r="M102" s="92"/>
      <c r="N102" s="19"/>
      <c r="O102" s="90"/>
      <c r="P102" s="93"/>
      <c r="Q102" s="90"/>
      <c r="R102" s="90"/>
      <c r="S102" s="94"/>
      <c r="T102" s="94"/>
      <c r="U102" s="21" t="str">
        <f t="shared" si="6"/>
        <v/>
      </c>
      <c r="V102" s="88" t="str">
        <f t="shared" si="7"/>
        <v/>
      </c>
    </row>
    <row r="103" spans="1:22" s="89" customFormat="1" ht="34.5" customHeight="1" x14ac:dyDescent="0.4">
      <c r="A103" s="4" t="str">
        <f t="shared" si="5"/>
        <v>○○</v>
      </c>
      <c r="B103" s="5"/>
      <c r="C103" s="6"/>
      <c r="D103" s="174">
        <f t="shared" si="8"/>
        <v>0</v>
      </c>
      <c r="E103" s="32"/>
      <c r="F103" s="16"/>
      <c r="G103" s="19"/>
      <c r="H103" s="24"/>
      <c r="I103" s="27"/>
      <c r="J103" s="24"/>
      <c r="K103" s="90"/>
      <c r="L103" s="91"/>
      <c r="M103" s="92"/>
      <c r="N103" s="19"/>
      <c r="O103" s="90"/>
      <c r="P103" s="93"/>
      <c r="Q103" s="90"/>
      <c r="R103" s="90"/>
      <c r="S103" s="94"/>
      <c r="T103" s="94"/>
      <c r="U103" s="21" t="str">
        <f t="shared" si="6"/>
        <v/>
      </c>
      <c r="V103" s="88" t="str">
        <f t="shared" si="7"/>
        <v/>
      </c>
    </row>
    <row r="104" spans="1:22" s="89" customFormat="1" ht="34.5" customHeight="1" x14ac:dyDescent="0.4">
      <c r="A104" s="4" t="str">
        <f t="shared" si="5"/>
        <v>○○</v>
      </c>
      <c r="B104" s="5"/>
      <c r="C104" s="6"/>
      <c r="D104" s="174">
        <f t="shared" si="8"/>
        <v>0</v>
      </c>
      <c r="E104" s="32"/>
      <c r="F104" s="16"/>
      <c r="G104" s="19"/>
      <c r="H104" s="24"/>
      <c r="I104" s="27"/>
      <c r="J104" s="24"/>
      <c r="K104" s="90"/>
      <c r="L104" s="91"/>
      <c r="M104" s="92"/>
      <c r="N104" s="19"/>
      <c r="O104" s="90"/>
      <c r="P104" s="93"/>
      <c r="Q104" s="90"/>
      <c r="R104" s="90"/>
      <c r="S104" s="94"/>
      <c r="T104" s="94"/>
      <c r="U104" s="21" t="str">
        <f t="shared" si="6"/>
        <v/>
      </c>
      <c r="V104" s="88" t="str">
        <f t="shared" si="7"/>
        <v/>
      </c>
    </row>
    <row r="105" spans="1:22" s="89" customFormat="1" ht="34.5" customHeight="1" x14ac:dyDescent="0.4">
      <c r="A105" s="4" t="str">
        <f t="shared" si="5"/>
        <v>○○</v>
      </c>
      <c r="B105" s="5"/>
      <c r="C105" s="6"/>
      <c r="D105" s="174">
        <f t="shared" si="8"/>
        <v>0</v>
      </c>
      <c r="E105" s="32"/>
      <c r="F105" s="16"/>
      <c r="G105" s="19"/>
      <c r="H105" s="24"/>
      <c r="I105" s="27"/>
      <c r="J105" s="24"/>
      <c r="K105" s="90"/>
      <c r="L105" s="91"/>
      <c r="M105" s="92"/>
      <c r="N105" s="19"/>
      <c r="O105" s="90"/>
      <c r="P105" s="93"/>
      <c r="Q105" s="90"/>
      <c r="R105" s="90"/>
      <c r="S105" s="94"/>
      <c r="T105" s="94"/>
      <c r="U105" s="21" t="str">
        <f t="shared" si="6"/>
        <v/>
      </c>
      <c r="V105" s="88" t="str">
        <f t="shared" si="7"/>
        <v/>
      </c>
    </row>
    <row r="106" spans="1:22" s="89" customFormat="1" ht="34.5" customHeight="1" x14ac:dyDescent="0.4">
      <c r="A106" s="4" t="str">
        <f t="shared" si="5"/>
        <v>○○</v>
      </c>
      <c r="B106" s="5"/>
      <c r="C106" s="6"/>
      <c r="D106" s="174">
        <f t="shared" si="8"/>
        <v>0</v>
      </c>
      <c r="E106" s="32"/>
      <c r="F106" s="16"/>
      <c r="G106" s="19"/>
      <c r="H106" s="24"/>
      <c r="I106" s="27"/>
      <c r="J106" s="24"/>
      <c r="K106" s="90"/>
      <c r="L106" s="91"/>
      <c r="M106" s="92"/>
      <c r="N106" s="19"/>
      <c r="O106" s="90"/>
      <c r="P106" s="93"/>
      <c r="Q106" s="90"/>
      <c r="R106" s="90"/>
      <c r="S106" s="94"/>
      <c r="T106" s="94"/>
      <c r="U106" s="21" t="str">
        <f t="shared" si="6"/>
        <v/>
      </c>
      <c r="V106" s="88" t="str">
        <f t="shared" si="7"/>
        <v/>
      </c>
    </row>
    <row r="107" spans="1:22" s="89" customFormat="1" ht="34.5" customHeight="1" x14ac:dyDescent="0.4">
      <c r="A107" s="4" t="str">
        <f t="shared" si="5"/>
        <v>○○</v>
      </c>
      <c r="B107" s="5"/>
      <c r="C107" s="6"/>
      <c r="D107" s="174">
        <f t="shared" si="8"/>
        <v>0</v>
      </c>
      <c r="E107" s="32"/>
      <c r="F107" s="16"/>
      <c r="G107" s="19"/>
      <c r="H107" s="24"/>
      <c r="I107" s="27"/>
      <c r="J107" s="24"/>
      <c r="K107" s="90"/>
      <c r="L107" s="91"/>
      <c r="M107" s="92"/>
      <c r="N107" s="19"/>
      <c r="O107" s="90"/>
      <c r="P107" s="93"/>
      <c r="Q107" s="90"/>
      <c r="R107" s="90"/>
      <c r="S107" s="94"/>
      <c r="T107" s="94"/>
      <c r="U107" s="21" t="str">
        <f t="shared" si="6"/>
        <v/>
      </c>
      <c r="V107" s="88" t="str">
        <f t="shared" si="7"/>
        <v/>
      </c>
    </row>
    <row r="108" spans="1:22" s="89" customFormat="1" ht="34.5" customHeight="1" x14ac:dyDescent="0.4">
      <c r="A108" s="4" t="str">
        <f t="shared" si="5"/>
        <v>○○</v>
      </c>
      <c r="B108" s="5"/>
      <c r="C108" s="6"/>
      <c r="D108" s="174">
        <f t="shared" si="8"/>
        <v>0</v>
      </c>
      <c r="E108" s="32"/>
      <c r="F108" s="16"/>
      <c r="G108" s="19"/>
      <c r="H108" s="24"/>
      <c r="I108" s="27"/>
      <c r="J108" s="24"/>
      <c r="K108" s="90"/>
      <c r="L108" s="91"/>
      <c r="M108" s="92"/>
      <c r="N108" s="19"/>
      <c r="O108" s="90"/>
      <c r="P108" s="93"/>
      <c r="Q108" s="90"/>
      <c r="R108" s="90"/>
      <c r="S108" s="94"/>
      <c r="T108" s="94"/>
      <c r="U108" s="21" t="str">
        <f t="shared" si="6"/>
        <v/>
      </c>
      <c r="V108" s="88" t="str">
        <f t="shared" si="7"/>
        <v/>
      </c>
    </row>
    <row r="109" spans="1:22" s="89" customFormat="1" ht="34.5" customHeight="1" x14ac:dyDescent="0.4">
      <c r="A109" s="4" t="str">
        <f t="shared" si="5"/>
        <v>○○</v>
      </c>
      <c r="B109" s="5"/>
      <c r="C109" s="6"/>
      <c r="D109" s="174">
        <f t="shared" si="8"/>
        <v>0</v>
      </c>
      <c r="E109" s="32"/>
      <c r="F109" s="16"/>
      <c r="G109" s="19"/>
      <c r="H109" s="24"/>
      <c r="I109" s="27"/>
      <c r="J109" s="24"/>
      <c r="K109" s="90"/>
      <c r="L109" s="91"/>
      <c r="M109" s="92"/>
      <c r="N109" s="19"/>
      <c r="O109" s="90"/>
      <c r="P109" s="93"/>
      <c r="Q109" s="90"/>
      <c r="R109" s="90"/>
      <c r="S109" s="94"/>
      <c r="T109" s="94"/>
      <c r="U109" s="21" t="str">
        <f t="shared" si="6"/>
        <v/>
      </c>
      <c r="V109" s="88" t="str">
        <f t="shared" si="7"/>
        <v/>
      </c>
    </row>
    <row r="110" spans="1:22" s="89" customFormat="1" ht="34.5" customHeight="1" x14ac:dyDescent="0.4">
      <c r="A110" s="4" t="str">
        <f t="shared" si="5"/>
        <v>○○</v>
      </c>
      <c r="B110" s="5"/>
      <c r="C110" s="6"/>
      <c r="D110" s="174">
        <f t="shared" si="8"/>
        <v>0</v>
      </c>
      <c r="E110" s="32"/>
      <c r="F110" s="16"/>
      <c r="G110" s="19"/>
      <c r="H110" s="24"/>
      <c r="I110" s="27"/>
      <c r="J110" s="24"/>
      <c r="K110" s="90"/>
      <c r="L110" s="91"/>
      <c r="M110" s="92"/>
      <c r="N110" s="19"/>
      <c r="O110" s="90"/>
      <c r="P110" s="93"/>
      <c r="Q110" s="90"/>
      <c r="R110" s="90"/>
      <c r="S110" s="94"/>
      <c r="T110" s="94"/>
      <c r="U110" s="21" t="str">
        <f t="shared" si="6"/>
        <v/>
      </c>
      <c r="V110" s="88" t="str">
        <f t="shared" si="7"/>
        <v/>
      </c>
    </row>
    <row r="111" spans="1:22" s="89" customFormat="1" ht="34.5" customHeight="1" x14ac:dyDescent="0.4">
      <c r="A111" s="4" t="str">
        <f t="shared" si="5"/>
        <v>○○</v>
      </c>
      <c r="B111" s="5"/>
      <c r="C111" s="6"/>
      <c r="D111" s="174">
        <f t="shared" si="8"/>
        <v>0</v>
      </c>
      <c r="E111" s="32"/>
      <c r="F111" s="16"/>
      <c r="G111" s="19"/>
      <c r="H111" s="24"/>
      <c r="I111" s="27"/>
      <c r="J111" s="24"/>
      <c r="K111" s="90"/>
      <c r="L111" s="91"/>
      <c r="M111" s="92"/>
      <c r="N111" s="19"/>
      <c r="O111" s="90"/>
      <c r="P111" s="93"/>
      <c r="Q111" s="90"/>
      <c r="R111" s="90"/>
      <c r="S111" s="94"/>
      <c r="T111" s="94"/>
      <c r="U111" s="21" t="str">
        <f t="shared" si="6"/>
        <v/>
      </c>
      <c r="V111" s="88" t="str">
        <f t="shared" si="7"/>
        <v/>
      </c>
    </row>
    <row r="112" spans="1:22" s="89" customFormat="1" ht="34.5" customHeight="1" x14ac:dyDescent="0.4">
      <c r="A112" s="4" t="str">
        <f t="shared" si="5"/>
        <v>○○</v>
      </c>
      <c r="B112" s="5"/>
      <c r="C112" s="6"/>
      <c r="D112" s="174">
        <f t="shared" si="8"/>
        <v>0</v>
      </c>
      <c r="E112" s="32"/>
      <c r="F112" s="16"/>
      <c r="G112" s="19"/>
      <c r="H112" s="24"/>
      <c r="I112" s="27"/>
      <c r="J112" s="24"/>
      <c r="K112" s="90"/>
      <c r="L112" s="91"/>
      <c r="M112" s="92"/>
      <c r="N112" s="19"/>
      <c r="O112" s="90"/>
      <c r="P112" s="93"/>
      <c r="Q112" s="90"/>
      <c r="R112" s="90"/>
      <c r="S112" s="94"/>
      <c r="T112" s="94"/>
      <c r="U112" s="21" t="str">
        <f t="shared" si="6"/>
        <v/>
      </c>
      <c r="V112" s="88" t="str">
        <f t="shared" si="7"/>
        <v/>
      </c>
    </row>
    <row r="113" spans="1:22" s="89" customFormat="1" ht="34.5" customHeight="1" x14ac:dyDescent="0.4">
      <c r="A113" s="4" t="str">
        <f t="shared" si="5"/>
        <v>○○</v>
      </c>
      <c r="B113" s="5"/>
      <c r="C113" s="6"/>
      <c r="D113" s="174">
        <f t="shared" si="8"/>
        <v>0</v>
      </c>
      <c r="E113" s="32"/>
      <c r="F113" s="16"/>
      <c r="G113" s="19"/>
      <c r="H113" s="24"/>
      <c r="I113" s="27"/>
      <c r="J113" s="24"/>
      <c r="K113" s="90"/>
      <c r="L113" s="91"/>
      <c r="M113" s="92"/>
      <c r="N113" s="19"/>
      <c r="O113" s="90"/>
      <c r="P113" s="93"/>
      <c r="Q113" s="90"/>
      <c r="R113" s="90"/>
      <c r="S113" s="94"/>
      <c r="T113" s="94"/>
      <c r="U113" s="21" t="str">
        <f t="shared" si="6"/>
        <v/>
      </c>
      <c r="V113" s="88" t="str">
        <f t="shared" si="7"/>
        <v/>
      </c>
    </row>
    <row r="114" spans="1:22" s="89" customFormat="1" ht="34.5" customHeight="1" x14ac:dyDescent="0.4">
      <c r="A114" s="4" t="str">
        <f t="shared" si="5"/>
        <v>○○</v>
      </c>
      <c r="B114" s="5"/>
      <c r="C114" s="6"/>
      <c r="D114" s="174">
        <f t="shared" si="8"/>
        <v>0</v>
      </c>
      <c r="E114" s="32"/>
      <c r="F114" s="16"/>
      <c r="G114" s="19"/>
      <c r="H114" s="24"/>
      <c r="I114" s="27"/>
      <c r="J114" s="24"/>
      <c r="K114" s="90"/>
      <c r="L114" s="91"/>
      <c r="M114" s="92"/>
      <c r="N114" s="19"/>
      <c r="O114" s="90"/>
      <c r="P114" s="93"/>
      <c r="Q114" s="90"/>
      <c r="R114" s="90"/>
      <c r="S114" s="94"/>
      <c r="T114" s="94"/>
      <c r="U114" s="21" t="str">
        <f t="shared" si="6"/>
        <v/>
      </c>
      <c r="V114" s="88" t="str">
        <f t="shared" si="7"/>
        <v/>
      </c>
    </row>
    <row r="115" spans="1:22" s="89" customFormat="1" ht="34.5" customHeight="1" x14ac:dyDescent="0.4">
      <c r="A115" s="4" t="str">
        <f t="shared" si="5"/>
        <v>○○</v>
      </c>
      <c r="B115" s="5"/>
      <c r="C115" s="6"/>
      <c r="D115" s="174">
        <f t="shared" si="8"/>
        <v>0</v>
      </c>
      <c r="E115" s="32"/>
      <c r="F115" s="16"/>
      <c r="G115" s="19"/>
      <c r="H115" s="24"/>
      <c r="I115" s="27"/>
      <c r="J115" s="24"/>
      <c r="K115" s="90"/>
      <c r="L115" s="91"/>
      <c r="M115" s="92"/>
      <c r="N115" s="19"/>
      <c r="O115" s="90"/>
      <c r="P115" s="93"/>
      <c r="Q115" s="90"/>
      <c r="R115" s="90"/>
      <c r="S115" s="94"/>
      <c r="T115" s="94"/>
      <c r="U115" s="21" t="str">
        <f t="shared" si="6"/>
        <v/>
      </c>
      <c r="V115" s="88" t="str">
        <f t="shared" si="7"/>
        <v/>
      </c>
    </row>
    <row r="116" spans="1:22" s="89" customFormat="1" ht="34.5" customHeight="1" x14ac:dyDescent="0.4">
      <c r="A116" s="4" t="str">
        <f t="shared" si="5"/>
        <v>○○</v>
      </c>
      <c r="B116" s="5"/>
      <c r="C116" s="6"/>
      <c r="D116" s="174">
        <f t="shared" si="8"/>
        <v>0</v>
      </c>
      <c r="E116" s="32"/>
      <c r="F116" s="16"/>
      <c r="G116" s="19"/>
      <c r="H116" s="24"/>
      <c r="I116" s="27"/>
      <c r="J116" s="24"/>
      <c r="K116" s="90"/>
      <c r="L116" s="91"/>
      <c r="M116" s="92"/>
      <c r="N116" s="19"/>
      <c r="O116" s="90"/>
      <c r="P116" s="93"/>
      <c r="Q116" s="90"/>
      <c r="R116" s="90"/>
      <c r="S116" s="94"/>
      <c r="T116" s="94"/>
      <c r="U116" s="21" t="str">
        <f t="shared" si="6"/>
        <v/>
      </c>
      <c r="V116" s="88" t="str">
        <f t="shared" si="7"/>
        <v/>
      </c>
    </row>
    <row r="117" spans="1:22" s="89" customFormat="1" ht="34.5" customHeight="1" x14ac:dyDescent="0.4">
      <c r="A117" s="4" t="str">
        <f t="shared" si="5"/>
        <v>○○</v>
      </c>
      <c r="B117" s="5"/>
      <c r="C117" s="6"/>
      <c r="D117" s="174">
        <f t="shared" si="8"/>
        <v>0</v>
      </c>
      <c r="E117" s="32"/>
      <c r="F117" s="16"/>
      <c r="G117" s="19"/>
      <c r="H117" s="24"/>
      <c r="I117" s="27"/>
      <c r="J117" s="24"/>
      <c r="K117" s="90"/>
      <c r="L117" s="91"/>
      <c r="M117" s="92"/>
      <c r="N117" s="19"/>
      <c r="O117" s="90"/>
      <c r="P117" s="93"/>
      <c r="Q117" s="90"/>
      <c r="R117" s="90"/>
      <c r="S117" s="94"/>
      <c r="T117" s="94"/>
      <c r="U117" s="21" t="str">
        <f t="shared" si="6"/>
        <v/>
      </c>
      <c r="V117" s="88" t="str">
        <f t="shared" si="7"/>
        <v/>
      </c>
    </row>
    <row r="118" spans="1:22" s="89" customFormat="1" ht="34.5" customHeight="1" x14ac:dyDescent="0.4">
      <c r="A118" s="4" t="str">
        <f t="shared" si="5"/>
        <v>○○</v>
      </c>
      <c r="B118" s="5"/>
      <c r="C118" s="6"/>
      <c r="D118" s="174">
        <f t="shared" si="8"/>
        <v>0</v>
      </c>
      <c r="E118" s="32"/>
      <c r="F118" s="16"/>
      <c r="G118" s="19"/>
      <c r="H118" s="24"/>
      <c r="I118" s="27"/>
      <c r="J118" s="24"/>
      <c r="K118" s="90"/>
      <c r="L118" s="91"/>
      <c r="M118" s="92"/>
      <c r="N118" s="19"/>
      <c r="O118" s="90"/>
      <c r="P118" s="93"/>
      <c r="Q118" s="90"/>
      <c r="R118" s="90"/>
      <c r="S118" s="94"/>
      <c r="T118" s="94"/>
      <c r="U118" s="21" t="str">
        <f t="shared" si="6"/>
        <v/>
      </c>
      <c r="V118" s="88" t="str">
        <f t="shared" si="7"/>
        <v/>
      </c>
    </row>
    <row r="119" spans="1:22" s="89" customFormat="1" ht="34.5" customHeight="1" x14ac:dyDescent="0.4">
      <c r="A119" s="4" t="str">
        <f t="shared" si="5"/>
        <v>○○</v>
      </c>
      <c r="B119" s="5"/>
      <c r="C119" s="6"/>
      <c r="D119" s="174">
        <f t="shared" si="8"/>
        <v>0</v>
      </c>
      <c r="E119" s="32"/>
      <c r="F119" s="16"/>
      <c r="G119" s="19"/>
      <c r="H119" s="24"/>
      <c r="I119" s="27"/>
      <c r="J119" s="24"/>
      <c r="K119" s="90"/>
      <c r="L119" s="91"/>
      <c r="M119" s="92"/>
      <c r="N119" s="19"/>
      <c r="O119" s="90"/>
      <c r="P119" s="93"/>
      <c r="Q119" s="90"/>
      <c r="R119" s="90"/>
      <c r="S119" s="94"/>
      <c r="T119" s="94"/>
      <c r="U119" s="21" t="str">
        <f t="shared" si="6"/>
        <v/>
      </c>
      <c r="V119" s="88" t="str">
        <f t="shared" si="7"/>
        <v/>
      </c>
    </row>
    <row r="120" spans="1:22" s="89" customFormat="1" ht="34.5" customHeight="1" x14ac:dyDescent="0.4">
      <c r="A120" s="4" t="str">
        <f t="shared" si="5"/>
        <v>○○</v>
      </c>
      <c r="B120" s="5"/>
      <c r="C120" s="6"/>
      <c r="D120" s="174">
        <f t="shared" si="8"/>
        <v>0</v>
      </c>
      <c r="E120" s="32"/>
      <c r="F120" s="16"/>
      <c r="G120" s="19"/>
      <c r="H120" s="24"/>
      <c r="I120" s="27"/>
      <c r="J120" s="24"/>
      <c r="K120" s="90"/>
      <c r="L120" s="91"/>
      <c r="M120" s="92"/>
      <c r="N120" s="19"/>
      <c r="O120" s="90"/>
      <c r="P120" s="93"/>
      <c r="Q120" s="90"/>
      <c r="R120" s="90"/>
      <c r="S120" s="94"/>
      <c r="T120" s="94"/>
      <c r="U120" s="21" t="str">
        <f t="shared" si="6"/>
        <v/>
      </c>
      <c r="V120" s="88" t="str">
        <f t="shared" si="7"/>
        <v/>
      </c>
    </row>
    <row r="121" spans="1:22" s="89" customFormat="1" ht="34.5" customHeight="1" x14ac:dyDescent="0.4">
      <c r="A121" s="4" t="str">
        <f t="shared" si="5"/>
        <v>○○</v>
      </c>
      <c r="B121" s="5"/>
      <c r="C121" s="6"/>
      <c r="D121" s="174">
        <f t="shared" si="8"/>
        <v>0</v>
      </c>
      <c r="E121" s="32"/>
      <c r="F121" s="16"/>
      <c r="G121" s="19"/>
      <c r="H121" s="24"/>
      <c r="I121" s="27"/>
      <c r="J121" s="24"/>
      <c r="K121" s="90"/>
      <c r="L121" s="91"/>
      <c r="M121" s="92"/>
      <c r="N121" s="19"/>
      <c r="O121" s="90"/>
      <c r="P121" s="93"/>
      <c r="Q121" s="90"/>
      <c r="R121" s="90"/>
      <c r="S121" s="94"/>
      <c r="T121" s="94"/>
      <c r="U121" s="21" t="str">
        <f t="shared" si="6"/>
        <v/>
      </c>
      <c r="V121" s="88" t="str">
        <f t="shared" si="7"/>
        <v/>
      </c>
    </row>
    <row r="122" spans="1:22" s="89" customFormat="1" ht="34.5" customHeight="1" x14ac:dyDescent="0.4">
      <c r="A122" s="4" t="str">
        <f t="shared" si="5"/>
        <v>○○</v>
      </c>
      <c r="B122" s="5"/>
      <c r="C122" s="6"/>
      <c r="D122" s="174">
        <f t="shared" si="8"/>
        <v>0</v>
      </c>
      <c r="E122" s="32"/>
      <c r="F122" s="16"/>
      <c r="G122" s="19"/>
      <c r="H122" s="24"/>
      <c r="I122" s="27"/>
      <c r="J122" s="24"/>
      <c r="K122" s="90"/>
      <c r="L122" s="91"/>
      <c r="M122" s="92"/>
      <c r="N122" s="19"/>
      <c r="O122" s="90"/>
      <c r="P122" s="93"/>
      <c r="Q122" s="90"/>
      <c r="R122" s="90"/>
      <c r="S122" s="94"/>
      <c r="T122" s="94"/>
      <c r="U122" s="21" t="str">
        <f t="shared" si="6"/>
        <v/>
      </c>
      <c r="V122" s="88" t="str">
        <f t="shared" si="7"/>
        <v/>
      </c>
    </row>
    <row r="123" spans="1:22" s="89" customFormat="1" ht="34.5" customHeight="1" x14ac:dyDescent="0.4">
      <c r="A123" s="4" t="str">
        <f t="shared" si="5"/>
        <v>○○</v>
      </c>
      <c r="B123" s="5"/>
      <c r="C123" s="6"/>
      <c r="D123" s="174">
        <f t="shared" si="8"/>
        <v>0</v>
      </c>
      <c r="E123" s="32"/>
      <c r="F123" s="16"/>
      <c r="G123" s="19"/>
      <c r="H123" s="24"/>
      <c r="I123" s="27"/>
      <c r="J123" s="24"/>
      <c r="K123" s="90"/>
      <c r="L123" s="91"/>
      <c r="M123" s="92"/>
      <c r="N123" s="19"/>
      <c r="O123" s="90"/>
      <c r="P123" s="93"/>
      <c r="Q123" s="90"/>
      <c r="R123" s="90"/>
      <c r="S123" s="94"/>
      <c r="T123" s="94"/>
      <c r="U123" s="21" t="str">
        <f t="shared" si="6"/>
        <v/>
      </c>
      <c r="V123" s="88" t="str">
        <f t="shared" si="7"/>
        <v/>
      </c>
    </row>
    <row r="124" spans="1:22" s="89" customFormat="1" ht="34.5" customHeight="1" x14ac:dyDescent="0.4">
      <c r="A124" s="4" t="str">
        <f t="shared" si="5"/>
        <v>○○</v>
      </c>
      <c r="B124" s="5"/>
      <c r="C124" s="6"/>
      <c r="D124" s="174">
        <f t="shared" si="8"/>
        <v>0</v>
      </c>
      <c r="E124" s="32"/>
      <c r="F124" s="16"/>
      <c r="G124" s="19"/>
      <c r="H124" s="24"/>
      <c r="I124" s="27"/>
      <c r="J124" s="24"/>
      <c r="K124" s="90"/>
      <c r="L124" s="91"/>
      <c r="M124" s="92"/>
      <c r="N124" s="19"/>
      <c r="O124" s="90"/>
      <c r="P124" s="93"/>
      <c r="Q124" s="90"/>
      <c r="R124" s="90"/>
      <c r="S124" s="94"/>
      <c r="T124" s="94"/>
      <c r="U124" s="21" t="str">
        <f t="shared" si="6"/>
        <v/>
      </c>
      <c r="V124" s="88" t="str">
        <f t="shared" si="7"/>
        <v/>
      </c>
    </row>
    <row r="125" spans="1:22" s="89" customFormat="1" ht="34.5" customHeight="1" x14ac:dyDescent="0.4">
      <c r="A125" s="4" t="str">
        <f t="shared" si="5"/>
        <v>○○</v>
      </c>
      <c r="B125" s="5"/>
      <c r="C125" s="6"/>
      <c r="D125" s="174">
        <f t="shared" si="8"/>
        <v>0</v>
      </c>
      <c r="E125" s="32"/>
      <c r="F125" s="16"/>
      <c r="G125" s="19"/>
      <c r="H125" s="24"/>
      <c r="I125" s="27"/>
      <c r="J125" s="24"/>
      <c r="K125" s="90"/>
      <c r="L125" s="91"/>
      <c r="M125" s="92"/>
      <c r="N125" s="19"/>
      <c r="O125" s="90"/>
      <c r="P125" s="93"/>
      <c r="Q125" s="90"/>
      <c r="R125" s="90"/>
      <c r="S125" s="94"/>
      <c r="T125" s="94"/>
      <c r="U125" s="21" t="str">
        <f t="shared" si="6"/>
        <v/>
      </c>
      <c r="V125" s="88" t="str">
        <f t="shared" si="7"/>
        <v/>
      </c>
    </row>
    <row r="126" spans="1:22" s="89" customFormat="1" ht="34.5" customHeight="1" x14ac:dyDescent="0.4">
      <c r="A126" s="4" t="str">
        <f t="shared" si="5"/>
        <v>○○</v>
      </c>
      <c r="B126" s="5"/>
      <c r="C126" s="6"/>
      <c r="D126" s="174">
        <f t="shared" si="8"/>
        <v>0</v>
      </c>
      <c r="E126" s="32"/>
      <c r="F126" s="16"/>
      <c r="G126" s="19"/>
      <c r="H126" s="24"/>
      <c r="I126" s="27"/>
      <c r="J126" s="24"/>
      <c r="K126" s="90"/>
      <c r="L126" s="91"/>
      <c r="M126" s="92"/>
      <c r="N126" s="19"/>
      <c r="O126" s="90"/>
      <c r="P126" s="93"/>
      <c r="Q126" s="90"/>
      <c r="R126" s="90"/>
      <c r="S126" s="94"/>
      <c r="T126" s="94"/>
      <c r="U126" s="21" t="str">
        <f t="shared" si="6"/>
        <v/>
      </c>
      <c r="V126" s="88" t="str">
        <f t="shared" si="7"/>
        <v/>
      </c>
    </row>
    <row r="127" spans="1:22" s="89" customFormat="1" ht="34.5" customHeight="1" x14ac:dyDescent="0.4">
      <c r="A127" s="4" t="str">
        <f t="shared" si="5"/>
        <v>○○</v>
      </c>
      <c r="B127" s="5"/>
      <c r="C127" s="6"/>
      <c r="D127" s="174">
        <f t="shared" si="8"/>
        <v>0</v>
      </c>
      <c r="E127" s="32"/>
      <c r="F127" s="16"/>
      <c r="G127" s="19"/>
      <c r="H127" s="24"/>
      <c r="I127" s="27"/>
      <c r="J127" s="24"/>
      <c r="K127" s="90"/>
      <c r="L127" s="91"/>
      <c r="M127" s="92"/>
      <c r="N127" s="19"/>
      <c r="O127" s="90"/>
      <c r="P127" s="93"/>
      <c r="Q127" s="90"/>
      <c r="R127" s="90"/>
      <c r="S127" s="94"/>
      <c r="T127" s="94"/>
      <c r="U127" s="21" t="str">
        <f t="shared" si="6"/>
        <v/>
      </c>
      <c r="V127" s="88" t="str">
        <f t="shared" si="7"/>
        <v/>
      </c>
    </row>
    <row r="128" spans="1:22" s="89" customFormat="1" ht="34.5" customHeight="1" x14ac:dyDescent="0.4">
      <c r="A128" s="4" t="str">
        <f t="shared" si="5"/>
        <v>○○</v>
      </c>
      <c r="B128" s="5"/>
      <c r="C128" s="6"/>
      <c r="D128" s="174">
        <f t="shared" si="8"/>
        <v>0</v>
      </c>
      <c r="E128" s="32"/>
      <c r="F128" s="16"/>
      <c r="G128" s="19"/>
      <c r="H128" s="24"/>
      <c r="I128" s="27"/>
      <c r="J128" s="24"/>
      <c r="K128" s="90"/>
      <c r="L128" s="91"/>
      <c r="M128" s="92"/>
      <c r="N128" s="19"/>
      <c r="O128" s="90"/>
      <c r="P128" s="93"/>
      <c r="Q128" s="90"/>
      <c r="R128" s="90"/>
      <c r="S128" s="94"/>
      <c r="T128" s="94"/>
      <c r="U128" s="21" t="str">
        <f t="shared" si="6"/>
        <v/>
      </c>
      <c r="V128" s="88" t="str">
        <f t="shared" si="7"/>
        <v/>
      </c>
    </row>
    <row r="129" spans="1:22" s="89" customFormat="1" ht="34.5" customHeight="1" x14ac:dyDescent="0.4">
      <c r="A129" s="4" t="str">
        <f t="shared" si="5"/>
        <v>○○</v>
      </c>
      <c r="B129" s="5"/>
      <c r="C129" s="6"/>
      <c r="D129" s="174">
        <f t="shared" si="8"/>
        <v>0</v>
      </c>
      <c r="E129" s="32"/>
      <c r="F129" s="16"/>
      <c r="G129" s="19"/>
      <c r="H129" s="24"/>
      <c r="I129" s="27"/>
      <c r="J129" s="24"/>
      <c r="K129" s="90"/>
      <c r="L129" s="91"/>
      <c r="M129" s="92"/>
      <c r="N129" s="19"/>
      <c r="O129" s="90"/>
      <c r="P129" s="93"/>
      <c r="Q129" s="90"/>
      <c r="R129" s="90"/>
      <c r="S129" s="94"/>
      <c r="T129" s="94"/>
      <c r="U129" s="21" t="str">
        <f t="shared" si="6"/>
        <v/>
      </c>
      <c r="V129" s="88" t="str">
        <f t="shared" si="7"/>
        <v/>
      </c>
    </row>
    <row r="130" spans="1:22" s="89" customFormat="1" ht="34.5" customHeight="1" x14ac:dyDescent="0.4">
      <c r="A130" s="4" t="str">
        <f t="shared" si="5"/>
        <v>○○</v>
      </c>
      <c r="B130" s="5"/>
      <c r="C130" s="6"/>
      <c r="D130" s="174">
        <f t="shared" si="8"/>
        <v>0</v>
      </c>
      <c r="E130" s="32"/>
      <c r="F130" s="16"/>
      <c r="G130" s="19"/>
      <c r="H130" s="24"/>
      <c r="I130" s="27"/>
      <c r="J130" s="24"/>
      <c r="K130" s="90"/>
      <c r="L130" s="91"/>
      <c r="M130" s="92"/>
      <c r="N130" s="19"/>
      <c r="O130" s="90"/>
      <c r="P130" s="93"/>
      <c r="Q130" s="90"/>
      <c r="R130" s="90"/>
      <c r="S130" s="94"/>
      <c r="T130" s="94"/>
      <c r="U130" s="21" t="str">
        <f t="shared" si="6"/>
        <v/>
      </c>
      <c r="V130" s="88" t="str">
        <f t="shared" si="7"/>
        <v/>
      </c>
    </row>
    <row r="131" spans="1:22" s="89" customFormat="1" ht="34.5" customHeight="1" x14ac:dyDescent="0.4">
      <c r="A131" s="4" t="str">
        <f t="shared" si="5"/>
        <v>○○</v>
      </c>
      <c r="B131" s="5"/>
      <c r="C131" s="6"/>
      <c r="D131" s="174">
        <f t="shared" si="8"/>
        <v>0</v>
      </c>
      <c r="E131" s="32"/>
      <c r="F131" s="16"/>
      <c r="G131" s="19"/>
      <c r="H131" s="24"/>
      <c r="I131" s="27"/>
      <c r="J131" s="24"/>
      <c r="K131" s="90"/>
      <c r="L131" s="91"/>
      <c r="M131" s="92"/>
      <c r="N131" s="19"/>
      <c r="O131" s="90"/>
      <c r="P131" s="93"/>
      <c r="Q131" s="90"/>
      <c r="R131" s="90"/>
      <c r="S131" s="94"/>
      <c r="T131" s="94"/>
      <c r="U131" s="21" t="str">
        <f t="shared" si="6"/>
        <v/>
      </c>
      <c r="V131" s="88" t="str">
        <f t="shared" si="7"/>
        <v/>
      </c>
    </row>
    <row r="132" spans="1:22" s="89" customFormat="1" ht="34.5" customHeight="1" x14ac:dyDescent="0.4">
      <c r="A132" s="4" t="str">
        <f t="shared" si="5"/>
        <v>○○</v>
      </c>
      <c r="B132" s="5"/>
      <c r="C132" s="6"/>
      <c r="D132" s="174">
        <f t="shared" si="8"/>
        <v>0</v>
      </c>
      <c r="E132" s="32"/>
      <c r="F132" s="16"/>
      <c r="G132" s="19"/>
      <c r="H132" s="24"/>
      <c r="I132" s="27"/>
      <c r="J132" s="24"/>
      <c r="K132" s="90"/>
      <c r="L132" s="91"/>
      <c r="M132" s="92"/>
      <c r="N132" s="19"/>
      <c r="O132" s="90"/>
      <c r="P132" s="93"/>
      <c r="Q132" s="90"/>
      <c r="R132" s="90"/>
      <c r="S132" s="94"/>
      <c r="T132" s="94"/>
      <c r="U132" s="21" t="str">
        <f t="shared" si="6"/>
        <v/>
      </c>
      <c r="V132" s="88" t="str">
        <f t="shared" si="7"/>
        <v/>
      </c>
    </row>
    <row r="133" spans="1:22" s="89" customFormat="1" ht="34.5" customHeight="1" x14ac:dyDescent="0.4">
      <c r="A133" s="4" t="str">
        <f t="shared" si="5"/>
        <v>○○</v>
      </c>
      <c r="B133" s="5"/>
      <c r="C133" s="6"/>
      <c r="D133" s="174">
        <f t="shared" si="8"/>
        <v>0</v>
      </c>
      <c r="E133" s="32"/>
      <c r="F133" s="16"/>
      <c r="G133" s="19"/>
      <c r="H133" s="24"/>
      <c r="I133" s="27"/>
      <c r="J133" s="24"/>
      <c r="K133" s="90"/>
      <c r="L133" s="91"/>
      <c r="M133" s="92"/>
      <c r="N133" s="19"/>
      <c r="O133" s="90"/>
      <c r="P133" s="93"/>
      <c r="Q133" s="90"/>
      <c r="R133" s="90"/>
      <c r="S133" s="94"/>
      <c r="T133" s="94"/>
      <c r="U133" s="21" t="str">
        <f t="shared" si="6"/>
        <v/>
      </c>
      <c r="V133" s="88" t="str">
        <f t="shared" si="7"/>
        <v/>
      </c>
    </row>
    <row r="134" spans="1:22" s="89" customFormat="1" ht="34.5" customHeight="1" x14ac:dyDescent="0.4">
      <c r="A134" s="4" t="str">
        <f t="shared" si="5"/>
        <v>○○</v>
      </c>
      <c r="B134" s="5"/>
      <c r="C134" s="6"/>
      <c r="D134" s="174">
        <f t="shared" si="8"/>
        <v>0</v>
      </c>
      <c r="E134" s="32"/>
      <c r="F134" s="16"/>
      <c r="G134" s="19"/>
      <c r="H134" s="24"/>
      <c r="I134" s="27"/>
      <c r="J134" s="24"/>
      <c r="K134" s="90"/>
      <c r="L134" s="91"/>
      <c r="M134" s="92"/>
      <c r="N134" s="19"/>
      <c r="O134" s="90"/>
      <c r="P134" s="93"/>
      <c r="Q134" s="90"/>
      <c r="R134" s="90"/>
      <c r="S134" s="94"/>
      <c r="T134" s="94"/>
      <c r="U134" s="21" t="str">
        <f t="shared" si="6"/>
        <v/>
      </c>
      <c r="V134" s="88" t="str">
        <f t="shared" si="7"/>
        <v/>
      </c>
    </row>
    <row r="135" spans="1:22" s="89" customFormat="1" ht="34.5" customHeight="1" x14ac:dyDescent="0.4">
      <c r="A135" s="4" t="str">
        <f t="shared" si="5"/>
        <v>○○</v>
      </c>
      <c r="B135" s="5"/>
      <c r="C135" s="6"/>
      <c r="D135" s="174">
        <f t="shared" si="8"/>
        <v>0</v>
      </c>
      <c r="E135" s="32"/>
      <c r="F135" s="16"/>
      <c r="G135" s="19"/>
      <c r="H135" s="24"/>
      <c r="I135" s="27"/>
      <c r="J135" s="24"/>
      <c r="K135" s="90"/>
      <c r="L135" s="91"/>
      <c r="M135" s="92"/>
      <c r="N135" s="19"/>
      <c r="O135" s="90"/>
      <c r="P135" s="93"/>
      <c r="Q135" s="90"/>
      <c r="R135" s="90"/>
      <c r="S135" s="94"/>
      <c r="T135" s="94"/>
      <c r="U135" s="21" t="str">
        <f t="shared" si="6"/>
        <v/>
      </c>
      <c r="V135" s="88" t="str">
        <f t="shared" si="7"/>
        <v/>
      </c>
    </row>
    <row r="136" spans="1:22" s="89" customFormat="1" ht="34.5" customHeight="1" x14ac:dyDescent="0.4">
      <c r="A136" s="4" t="str">
        <f t="shared" si="5"/>
        <v>○○</v>
      </c>
      <c r="B136" s="5"/>
      <c r="C136" s="6"/>
      <c r="D136" s="174">
        <f t="shared" si="8"/>
        <v>0</v>
      </c>
      <c r="E136" s="32"/>
      <c r="F136" s="16"/>
      <c r="G136" s="19"/>
      <c r="H136" s="24"/>
      <c r="I136" s="27"/>
      <c r="J136" s="24"/>
      <c r="K136" s="90"/>
      <c r="L136" s="91"/>
      <c r="M136" s="92"/>
      <c r="N136" s="19"/>
      <c r="O136" s="90"/>
      <c r="P136" s="93"/>
      <c r="Q136" s="90"/>
      <c r="R136" s="90"/>
      <c r="S136" s="94"/>
      <c r="T136" s="94"/>
      <c r="U136" s="21" t="str">
        <f t="shared" si="6"/>
        <v/>
      </c>
      <c r="V136" s="88" t="str">
        <f t="shared" si="7"/>
        <v/>
      </c>
    </row>
    <row r="137" spans="1:22" s="89" customFormat="1" ht="34.5" customHeight="1" x14ac:dyDescent="0.4">
      <c r="A137" s="4" t="str">
        <f t="shared" si="5"/>
        <v>○○</v>
      </c>
      <c r="B137" s="5"/>
      <c r="C137" s="6"/>
      <c r="D137" s="174">
        <f t="shared" si="8"/>
        <v>0</v>
      </c>
      <c r="E137" s="32"/>
      <c r="F137" s="16"/>
      <c r="G137" s="19"/>
      <c r="H137" s="24"/>
      <c r="I137" s="27"/>
      <c r="J137" s="24"/>
      <c r="K137" s="90"/>
      <c r="L137" s="91"/>
      <c r="M137" s="92"/>
      <c r="N137" s="19"/>
      <c r="O137" s="90"/>
      <c r="P137" s="93"/>
      <c r="Q137" s="90"/>
      <c r="R137" s="90"/>
      <c r="S137" s="94"/>
      <c r="T137" s="94"/>
      <c r="U137" s="21" t="str">
        <f t="shared" si="6"/>
        <v/>
      </c>
      <c r="V137" s="88" t="str">
        <f t="shared" si="7"/>
        <v/>
      </c>
    </row>
    <row r="138" spans="1:22" s="89" customFormat="1" ht="34.5" customHeight="1" x14ac:dyDescent="0.4">
      <c r="A138" s="4" t="str">
        <f t="shared" si="5"/>
        <v>○○</v>
      </c>
      <c r="B138" s="5"/>
      <c r="C138" s="6"/>
      <c r="D138" s="174">
        <f t="shared" si="8"/>
        <v>0</v>
      </c>
      <c r="E138" s="32"/>
      <c r="F138" s="16"/>
      <c r="G138" s="19"/>
      <c r="H138" s="24"/>
      <c r="I138" s="27"/>
      <c r="J138" s="24"/>
      <c r="K138" s="90"/>
      <c r="L138" s="91"/>
      <c r="M138" s="92"/>
      <c r="N138" s="19"/>
      <c r="O138" s="90"/>
      <c r="P138" s="93"/>
      <c r="Q138" s="90"/>
      <c r="R138" s="90"/>
      <c r="S138" s="94"/>
      <c r="T138" s="94"/>
      <c r="U138" s="21" t="str">
        <f t="shared" si="6"/>
        <v/>
      </c>
      <c r="V138" s="88" t="str">
        <f t="shared" si="7"/>
        <v/>
      </c>
    </row>
    <row r="139" spans="1:22" s="89" customFormat="1" ht="34.5" customHeight="1" x14ac:dyDescent="0.4">
      <c r="A139" s="4" t="str">
        <f t="shared" si="5"/>
        <v>○○</v>
      </c>
      <c r="B139" s="5"/>
      <c r="C139" s="6"/>
      <c r="D139" s="174">
        <f t="shared" si="8"/>
        <v>0</v>
      </c>
      <c r="E139" s="32"/>
      <c r="F139" s="16"/>
      <c r="G139" s="19"/>
      <c r="H139" s="24"/>
      <c r="I139" s="27"/>
      <c r="J139" s="24"/>
      <c r="K139" s="90"/>
      <c r="L139" s="91"/>
      <c r="M139" s="92"/>
      <c r="N139" s="19"/>
      <c r="O139" s="90"/>
      <c r="P139" s="93"/>
      <c r="Q139" s="90"/>
      <c r="R139" s="90"/>
      <c r="S139" s="94"/>
      <c r="T139" s="94"/>
      <c r="U139" s="21" t="str">
        <f t="shared" si="6"/>
        <v/>
      </c>
      <c r="V139" s="88" t="str">
        <f t="shared" si="7"/>
        <v/>
      </c>
    </row>
    <row r="140" spans="1:22" s="89" customFormat="1" ht="34.5" customHeight="1" x14ac:dyDescent="0.4">
      <c r="A140" s="4" t="str">
        <f t="shared" si="5"/>
        <v>○○</v>
      </c>
      <c r="B140" s="5"/>
      <c r="C140" s="6"/>
      <c r="D140" s="174">
        <f t="shared" si="8"/>
        <v>0</v>
      </c>
      <c r="E140" s="32"/>
      <c r="F140" s="16"/>
      <c r="G140" s="19"/>
      <c r="H140" s="24"/>
      <c r="I140" s="27"/>
      <c r="J140" s="24"/>
      <c r="K140" s="90"/>
      <c r="L140" s="91"/>
      <c r="M140" s="92"/>
      <c r="N140" s="19"/>
      <c r="O140" s="90"/>
      <c r="P140" s="93"/>
      <c r="Q140" s="90"/>
      <c r="R140" s="90"/>
      <c r="S140" s="94"/>
      <c r="T140" s="94"/>
      <c r="U140" s="21" t="str">
        <f t="shared" si="6"/>
        <v/>
      </c>
      <c r="V140" s="88" t="str">
        <f t="shared" si="7"/>
        <v/>
      </c>
    </row>
    <row r="141" spans="1:22" s="89" customFormat="1" ht="34.5" customHeight="1" x14ac:dyDescent="0.4">
      <c r="A141" s="4" t="str">
        <f t="shared" si="5"/>
        <v>○○</v>
      </c>
      <c r="B141" s="5"/>
      <c r="C141" s="6"/>
      <c r="D141" s="174">
        <f t="shared" si="8"/>
        <v>0</v>
      </c>
      <c r="E141" s="32"/>
      <c r="F141" s="16"/>
      <c r="G141" s="19"/>
      <c r="H141" s="24"/>
      <c r="I141" s="27"/>
      <c r="J141" s="24"/>
      <c r="K141" s="90"/>
      <c r="L141" s="91"/>
      <c r="M141" s="92"/>
      <c r="N141" s="19"/>
      <c r="O141" s="90"/>
      <c r="P141" s="93"/>
      <c r="Q141" s="90"/>
      <c r="R141" s="90"/>
      <c r="S141" s="94"/>
      <c r="T141" s="94"/>
      <c r="U141" s="21" t="str">
        <f t="shared" si="6"/>
        <v/>
      </c>
      <c r="V141" s="88" t="str">
        <f t="shared" si="7"/>
        <v/>
      </c>
    </row>
    <row r="142" spans="1:22" s="89" customFormat="1" ht="34.5" customHeight="1" x14ac:dyDescent="0.4">
      <c r="A142" s="4" t="str">
        <f t="shared" si="5"/>
        <v>○○</v>
      </c>
      <c r="B142" s="5"/>
      <c r="C142" s="6"/>
      <c r="D142" s="174">
        <f t="shared" si="8"/>
        <v>0</v>
      </c>
      <c r="E142" s="32"/>
      <c r="F142" s="16"/>
      <c r="G142" s="19"/>
      <c r="H142" s="24"/>
      <c r="I142" s="27"/>
      <c r="J142" s="24"/>
      <c r="K142" s="90"/>
      <c r="L142" s="91"/>
      <c r="M142" s="92"/>
      <c r="N142" s="19"/>
      <c r="O142" s="90"/>
      <c r="P142" s="93"/>
      <c r="Q142" s="90"/>
      <c r="R142" s="90"/>
      <c r="S142" s="94"/>
      <c r="T142" s="94"/>
      <c r="U142" s="21" t="str">
        <f t="shared" si="6"/>
        <v/>
      </c>
      <c r="V142" s="88" t="str">
        <f t="shared" si="7"/>
        <v/>
      </c>
    </row>
    <row r="143" spans="1:22" s="89" customFormat="1" ht="34.5" customHeight="1" x14ac:dyDescent="0.4">
      <c r="A143" s="4" t="str">
        <f t="shared" ref="A143:A194" si="9">IF($A$12="","",$A$12)</f>
        <v>○○</v>
      </c>
      <c r="B143" s="5"/>
      <c r="C143" s="6"/>
      <c r="D143" s="174">
        <f t="shared" si="8"/>
        <v>0</v>
      </c>
      <c r="E143" s="32"/>
      <c r="F143" s="16"/>
      <c r="G143" s="19"/>
      <c r="H143" s="24"/>
      <c r="I143" s="27"/>
      <c r="J143" s="24"/>
      <c r="K143" s="90"/>
      <c r="L143" s="91"/>
      <c r="M143" s="92"/>
      <c r="N143" s="19"/>
      <c r="O143" s="90"/>
      <c r="P143" s="93"/>
      <c r="Q143" s="90"/>
      <c r="R143" s="90"/>
      <c r="S143" s="94"/>
      <c r="T143" s="94"/>
      <c r="U143" s="21" t="str">
        <f t="shared" ref="U143:U194" si="10">IFERROR(IF(OR($F143&lt;&gt;($N143+$O143+$Q143+$R143),$E143&lt;&gt;($I143+$J143+$K143+$G143+$H143)),"NG",""),"")</f>
        <v/>
      </c>
      <c r="V143" s="88" t="str">
        <f t="shared" ref="V143:V194" si="11">IF($U143="NG","※「A=C+D+E+F+G」、「B=H+I+J+K」となるように入力してください。","")</f>
        <v/>
      </c>
    </row>
    <row r="144" spans="1:22" s="89" customFormat="1" ht="34.5" customHeight="1" x14ac:dyDescent="0.4">
      <c r="A144" s="4" t="str">
        <f t="shared" si="9"/>
        <v>○○</v>
      </c>
      <c r="B144" s="5"/>
      <c r="C144" s="6"/>
      <c r="D144" s="174">
        <f t="shared" ref="D144:D194" si="12">$E144+$F144</f>
        <v>0</v>
      </c>
      <c r="E144" s="32"/>
      <c r="F144" s="16"/>
      <c r="G144" s="19"/>
      <c r="H144" s="24"/>
      <c r="I144" s="27"/>
      <c r="J144" s="24"/>
      <c r="K144" s="90"/>
      <c r="L144" s="91"/>
      <c r="M144" s="92"/>
      <c r="N144" s="19"/>
      <c r="O144" s="90"/>
      <c r="P144" s="93"/>
      <c r="Q144" s="90"/>
      <c r="R144" s="90"/>
      <c r="S144" s="94"/>
      <c r="T144" s="94"/>
      <c r="U144" s="21" t="str">
        <f t="shared" si="10"/>
        <v/>
      </c>
      <c r="V144" s="88" t="str">
        <f t="shared" si="11"/>
        <v/>
      </c>
    </row>
    <row r="145" spans="1:22" s="89" customFormat="1" ht="34.5" customHeight="1" x14ac:dyDescent="0.4">
      <c r="A145" s="4" t="str">
        <f t="shared" si="9"/>
        <v>○○</v>
      </c>
      <c r="B145" s="5"/>
      <c r="C145" s="6"/>
      <c r="D145" s="174">
        <f t="shared" si="12"/>
        <v>0</v>
      </c>
      <c r="E145" s="32"/>
      <c r="F145" s="16"/>
      <c r="G145" s="19"/>
      <c r="H145" s="24"/>
      <c r="I145" s="27"/>
      <c r="J145" s="24"/>
      <c r="K145" s="90"/>
      <c r="L145" s="91"/>
      <c r="M145" s="92"/>
      <c r="N145" s="19"/>
      <c r="O145" s="90"/>
      <c r="P145" s="93"/>
      <c r="Q145" s="90"/>
      <c r="R145" s="90"/>
      <c r="S145" s="94"/>
      <c r="T145" s="94"/>
      <c r="U145" s="21" t="str">
        <f t="shared" si="10"/>
        <v/>
      </c>
      <c r="V145" s="88" t="str">
        <f t="shared" si="11"/>
        <v/>
      </c>
    </row>
    <row r="146" spans="1:22" s="89" customFormat="1" ht="34.5" customHeight="1" x14ac:dyDescent="0.4">
      <c r="A146" s="4" t="str">
        <f t="shared" si="9"/>
        <v>○○</v>
      </c>
      <c r="B146" s="5"/>
      <c r="C146" s="6"/>
      <c r="D146" s="174">
        <f t="shared" si="12"/>
        <v>0</v>
      </c>
      <c r="E146" s="32"/>
      <c r="F146" s="16"/>
      <c r="G146" s="19"/>
      <c r="H146" s="24"/>
      <c r="I146" s="27"/>
      <c r="J146" s="24"/>
      <c r="K146" s="90"/>
      <c r="L146" s="91"/>
      <c r="M146" s="92"/>
      <c r="N146" s="19"/>
      <c r="O146" s="90"/>
      <c r="P146" s="93"/>
      <c r="Q146" s="90"/>
      <c r="R146" s="90"/>
      <c r="S146" s="94"/>
      <c r="T146" s="94"/>
      <c r="U146" s="21" t="str">
        <f t="shared" si="10"/>
        <v/>
      </c>
      <c r="V146" s="88" t="str">
        <f t="shared" si="11"/>
        <v/>
      </c>
    </row>
    <row r="147" spans="1:22" s="89" customFormat="1" ht="34.5" customHeight="1" x14ac:dyDescent="0.4">
      <c r="A147" s="4" t="str">
        <f t="shared" si="9"/>
        <v>○○</v>
      </c>
      <c r="B147" s="5"/>
      <c r="C147" s="6"/>
      <c r="D147" s="174">
        <f t="shared" si="12"/>
        <v>0</v>
      </c>
      <c r="E147" s="32"/>
      <c r="F147" s="16"/>
      <c r="G147" s="19"/>
      <c r="H147" s="24"/>
      <c r="I147" s="27"/>
      <c r="J147" s="24"/>
      <c r="K147" s="90"/>
      <c r="L147" s="91"/>
      <c r="M147" s="92"/>
      <c r="N147" s="19"/>
      <c r="O147" s="90"/>
      <c r="P147" s="93"/>
      <c r="Q147" s="90"/>
      <c r="R147" s="90"/>
      <c r="S147" s="94"/>
      <c r="T147" s="94"/>
      <c r="U147" s="21" t="str">
        <f t="shared" si="10"/>
        <v/>
      </c>
      <c r="V147" s="88" t="str">
        <f t="shared" si="11"/>
        <v/>
      </c>
    </row>
    <row r="148" spans="1:22" s="89" customFormat="1" ht="34.5" customHeight="1" x14ac:dyDescent="0.4">
      <c r="A148" s="4" t="str">
        <f t="shared" si="9"/>
        <v>○○</v>
      </c>
      <c r="B148" s="5"/>
      <c r="C148" s="6"/>
      <c r="D148" s="174">
        <f t="shared" si="12"/>
        <v>0</v>
      </c>
      <c r="E148" s="32"/>
      <c r="F148" s="16"/>
      <c r="G148" s="19"/>
      <c r="H148" s="24"/>
      <c r="I148" s="27"/>
      <c r="J148" s="24"/>
      <c r="K148" s="90"/>
      <c r="L148" s="91"/>
      <c r="M148" s="92"/>
      <c r="N148" s="19"/>
      <c r="O148" s="90"/>
      <c r="P148" s="93"/>
      <c r="Q148" s="90"/>
      <c r="R148" s="90"/>
      <c r="S148" s="94"/>
      <c r="T148" s="94"/>
      <c r="U148" s="21" t="str">
        <f t="shared" si="10"/>
        <v/>
      </c>
      <c r="V148" s="88" t="str">
        <f t="shared" si="11"/>
        <v/>
      </c>
    </row>
    <row r="149" spans="1:22" s="89" customFormat="1" ht="34.5" customHeight="1" x14ac:dyDescent="0.4">
      <c r="A149" s="4" t="str">
        <f t="shared" si="9"/>
        <v>○○</v>
      </c>
      <c r="B149" s="5"/>
      <c r="C149" s="6"/>
      <c r="D149" s="174">
        <f t="shared" si="12"/>
        <v>0</v>
      </c>
      <c r="E149" s="32"/>
      <c r="F149" s="16"/>
      <c r="G149" s="19"/>
      <c r="H149" s="24"/>
      <c r="I149" s="27"/>
      <c r="J149" s="24"/>
      <c r="K149" s="90"/>
      <c r="L149" s="91"/>
      <c r="M149" s="92"/>
      <c r="N149" s="19"/>
      <c r="O149" s="90"/>
      <c r="P149" s="93"/>
      <c r="Q149" s="90"/>
      <c r="R149" s="90"/>
      <c r="S149" s="94"/>
      <c r="T149" s="94"/>
      <c r="U149" s="21" t="str">
        <f t="shared" si="10"/>
        <v/>
      </c>
      <c r="V149" s="88" t="str">
        <f t="shared" si="11"/>
        <v/>
      </c>
    </row>
    <row r="150" spans="1:22" s="89" customFormat="1" ht="34.5" customHeight="1" x14ac:dyDescent="0.4">
      <c r="A150" s="4" t="str">
        <f t="shared" si="9"/>
        <v>○○</v>
      </c>
      <c r="B150" s="5"/>
      <c r="C150" s="6"/>
      <c r="D150" s="174">
        <f t="shared" si="12"/>
        <v>0</v>
      </c>
      <c r="E150" s="32"/>
      <c r="F150" s="16"/>
      <c r="G150" s="19"/>
      <c r="H150" s="24"/>
      <c r="I150" s="27"/>
      <c r="J150" s="24"/>
      <c r="K150" s="90"/>
      <c r="L150" s="91"/>
      <c r="M150" s="92"/>
      <c r="N150" s="19"/>
      <c r="O150" s="90"/>
      <c r="P150" s="93"/>
      <c r="Q150" s="90"/>
      <c r="R150" s="90"/>
      <c r="S150" s="94"/>
      <c r="T150" s="94"/>
      <c r="U150" s="21" t="str">
        <f t="shared" si="10"/>
        <v/>
      </c>
      <c r="V150" s="88" t="str">
        <f t="shared" si="11"/>
        <v/>
      </c>
    </row>
    <row r="151" spans="1:22" s="89" customFormat="1" ht="34.5" customHeight="1" x14ac:dyDescent="0.4">
      <c r="A151" s="4" t="str">
        <f t="shared" si="9"/>
        <v>○○</v>
      </c>
      <c r="B151" s="5"/>
      <c r="C151" s="6"/>
      <c r="D151" s="174">
        <f t="shared" si="12"/>
        <v>0</v>
      </c>
      <c r="E151" s="32"/>
      <c r="F151" s="16"/>
      <c r="G151" s="19"/>
      <c r="H151" s="24"/>
      <c r="I151" s="27"/>
      <c r="J151" s="24"/>
      <c r="K151" s="90"/>
      <c r="L151" s="91"/>
      <c r="M151" s="92"/>
      <c r="N151" s="19"/>
      <c r="O151" s="90"/>
      <c r="P151" s="93"/>
      <c r="Q151" s="90"/>
      <c r="R151" s="90"/>
      <c r="S151" s="94"/>
      <c r="T151" s="94"/>
      <c r="U151" s="21" t="str">
        <f t="shared" si="10"/>
        <v/>
      </c>
      <c r="V151" s="88" t="str">
        <f t="shared" si="11"/>
        <v/>
      </c>
    </row>
    <row r="152" spans="1:22" s="89" customFormat="1" ht="34.5" customHeight="1" x14ac:dyDescent="0.4">
      <c r="A152" s="4" t="str">
        <f t="shared" si="9"/>
        <v>○○</v>
      </c>
      <c r="B152" s="5"/>
      <c r="C152" s="6"/>
      <c r="D152" s="174">
        <f t="shared" si="12"/>
        <v>0</v>
      </c>
      <c r="E152" s="32"/>
      <c r="F152" s="16"/>
      <c r="G152" s="19"/>
      <c r="H152" s="24"/>
      <c r="I152" s="27"/>
      <c r="J152" s="24"/>
      <c r="K152" s="90"/>
      <c r="L152" s="91"/>
      <c r="M152" s="92"/>
      <c r="N152" s="19"/>
      <c r="O152" s="90"/>
      <c r="P152" s="93"/>
      <c r="Q152" s="90"/>
      <c r="R152" s="90"/>
      <c r="S152" s="94"/>
      <c r="T152" s="94"/>
      <c r="U152" s="21" t="str">
        <f t="shared" si="10"/>
        <v/>
      </c>
      <c r="V152" s="88" t="str">
        <f t="shared" si="11"/>
        <v/>
      </c>
    </row>
    <row r="153" spans="1:22" s="89" customFormat="1" ht="34.5" customHeight="1" x14ac:dyDescent="0.4">
      <c r="A153" s="4" t="str">
        <f t="shared" si="9"/>
        <v>○○</v>
      </c>
      <c r="B153" s="5"/>
      <c r="C153" s="6"/>
      <c r="D153" s="174">
        <f t="shared" si="12"/>
        <v>0</v>
      </c>
      <c r="E153" s="32"/>
      <c r="F153" s="16"/>
      <c r="G153" s="19"/>
      <c r="H153" s="24"/>
      <c r="I153" s="27"/>
      <c r="J153" s="24"/>
      <c r="K153" s="90"/>
      <c r="L153" s="91"/>
      <c r="M153" s="92"/>
      <c r="N153" s="19"/>
      <c r="O153" s="90"/>
      <c r="P153" s="93"/>
      <c r="Q153" s="90"/>
      <c r="R153" s="90"/>
      <c r="S153" s="94"/>
      <c r="T153" s="94"/>
      <c r="U153" s="21" t="str">
        <f t="shared" si="10"/>
        <v/>
      </c>
      <c r="V153" s="88" t="str">
        <f t="shared" si="11"/>
        <v/>
      </c>
    </row>
    <row r="154" spans="1:22" s="89" customFormat="1" ht="34.5" customHeight="1" x14ac:dyDescent="0.4">
      <c r="A154" s="4" t="str">
        <f t="shared" si="9"/>
        <v>○○</v>
      </c>
      <c r="B154" s="5"/>
      <c r="C154" s="6"/>
      <c r="D154" s="174">
        <f t="shared" si="12"/>
        <v>0</v>
      </c>
      <c r="E154" s="32"/>
      <c r="F154" s="16"/>
      <c r="G154" s="19"/>
      <c r="H154" s="24"/>
      <c r="I154" s="27"/>
      <c r="J154" s="24"/>
      <c r="K154" s="90"/>
      <c r="L154" s="91"/>
      <c r="M154" s="92"/>
      <c r="N154" s="19"/>
      <c r="O154" s="90"/>
      <c r="P154" s="93"/>
      <c r="Q154" s="90"/>
      <c r="R154" s="90"/>
      <c r="S154" s="94"/>
      <c r="T154" s="94"/>
      <c r="U154" s="21" t="str">
        <f t="shared" si="10"/>
        <v/>
      </c>
      <c r="V154" s="88" t="str">
        <f t="shared" si="11"/>
        <v/>
      </c>
    </row>
    <row r="155" spans="1:22" s="89" customFormat="1" ht="34.5" customHeight="1" x14ac:dyDescent="0.4">
      <c r="A155" s="4" t="str">
        <f t="shared" si="9"/>
        <v>○○</v>
      </c>
      <c r="B155" s="5"/>
      <c r="C155" s="6"/>
      <c r="D155" s="174">
        <f t="shared" si="12"/>
        <v>0</v>
      </c>
      <c r="E155" s="32"/>
      <c r="F155" s="16"/>
      <c r="G155" s="19"/>
      <c r="H155" s="24"/>
      <c r="I155" s="27"/>
      <c r="J155" s="24"/>
      <c r="K155" s="90"/>
      <c r="L155" s="91"/>
      <c r="M155" s="92"/>
      <c r="N155" s="19"/>
      <c r="O155" s="90"/>
      <c r="P155" s="93"/>
      <c r="Q155" s="90"/>
      <c r="R155" s="90"/>
      <c r="S155" s="94"/>
      <c r="T155" s="94"/>
      <c r="U155" s="21" t="str">
        <f t="shared" si="10"/>
        <v/>
      </c>
      <c r="V155" s="88" t="str">
        <f t="shared" si="11"/>
        <v/>
      </c>
    </row>
    <row r="156" spans="1:22" s="89" customFormat="1" ht="34.5" customHeight="1" x14ac:dyDescent="0.4">
      <c r="A156" s="4" t="str">
        <f t="shared" si="9"/>
        <v>○○</v>
      </c>
      <c r="B156" s="5"/>
      <c r="C156" s="6"/>
      <c r="D156" s="174">
        <f t="shared" si="12"/>
        <v>0</v>
      </c>
      <c r="E156" s="32"/>
      <c r="F156" s="16"/>
      <c r="G156" s="19"/>
      <c r="H156" s="24"/>
      <c r="I156" s="27"/>
      <c r="J156" s="24"/>
      <c r="K156" s="90"/>
      <c r="L156" s="91"/>
      <c r="M156" s="92"/>
      <c r="N156" s="19"/>
      <c r="O156" s="90"/>
      <c r="P156" s="93"/>
      <c r="Q156" s="90"/>
      <c r="R156" s="90"/>
      <c r="S156" s="94"/>
      <c r="T156" s="94"/>
      <c r="U156" s="21" t="str">
        <f t="shared" si="10"/>
        <v/>
      </c>
      <c r="V156" s="88" t="str">
        <f t="shared" si="11"/>
        <v/>
      </c>
    </row>
    <row r="157" spans="1:22" s="89" customFormat="1" ht="34.5" customHeight="1" x14ac:dyDescent="0.4">
      <c r="A157" s="4" t="str">
        <f t="shared" si="9"/>
        <v>○○</v>
      </c>
      <c r="B157" s="5"/>
      <c r="C157" s="6"/>
      <c r="D157" s="174">
        <f t="shared" si="12"/>
        <v>0</v>
      </c>
      <c r="E157" s="32"/>
      <c r="F157" s="16"/>
      <c r="G157" s="19"/>
      <c r="H157" s="24"/>
      <c r="I157" s="27"/>
      <c r="J157" s="24"/>
      <c r="K157" s="90"/>
      <c r="L157" s="91"/>
      <c r="M157" s="92"/>
      <c r="N157" s="19"/>
      <c r="O157" s="90"/>
      <c r="P157" s="93"/>
      <c r="Q157" s="90"/>
      <c r="R157" s="90"/>
      <c r="S157" s="94"/>
      <c r="T157" s="94"/>
      <c r="U157" s="21" t="str">
        <f t="shared" si="10"/>
        <v/>
      </c>
      <c r="V157" s="88" t="str">
        <f t="shared" si="11"/>
        <v/>
      </c>
    </row>
    <row r="158" spans="1:22" s="89" customFormat="1" ht="34.5" customHeight="1" x14ac:dyDescent="0.4">
      <c r="A158" s="4" t="str">
        <f t="shared" si="9"/>
        <v>○○</v>
      </c>
      <c r="B158" s="5"/>
      <c r="C158" s="6"/>
      <c r="D158" s="174">
        <f t="shared" si="12"/>
        <v>0</v>
      </c>
      <c r="E158" s="32"/>
      <c r="F158" s="16"/>
      <c r="G158" s="19"/>
      <c r="H158" s="24"/>
      <c r="I158" s="27"/>
      <c r="J158" s="24"/>
      <c r="K158" s="90"/>
      <c r="L158" s="91"/>
      <c r="M158" s="92"/>
      <c r="N158" s="19"/>
      <c r="O158" s="90"/>
      <c r="P158" s="93"/>
      <c r="Q158" s="90"/>
      <c r="R158" s="90"/>
      <c r="S158" s="94"/>
      <c r="T158" s="94"/>
      <c r="U158" s="21" t="str">
        <f t="shared" si="10"/>
        <v/>
      </c>
      <c r="V158" s="88" t="str">
        <f t="shared" si="11"/>
        <v/>
      </c>
    </row>
    <row r="159" spans="1:22" s="89" customFormat="1" ht="34.5" customHeight="1" x14ac:dyDescent="0.4">
      <c r="A159" s="4" t="str">
        <f t="shared" si="9"/>
        <v>○○</v>
      </c>
      <c r="B159" s="5"/>
      <c r="C159" s="6"/>
      <c r="D159" s="174">
        <f t="shared" si="12"/>
        <v>0</v>
      </c>
      <c r="E159" s="32"/>
      <c r="F159" s="16"/>
      <c r="G159" s="19"/>
      <c r="H159" s="24"/>
      <c r="I159" s="27"/>
      <c r="J159" s="24"/>
      <c r="K159" s="90"/>
      <c r="L159" s="91"/>
      <c r="M159" s="92"/>
      <c r="N159" s="19"/>
      <c r="O159" s="90"/>
      <c r="P159" s="93"/>
      <c r="Q159" s="90"/>
      <c r="R159" s="90"/>
      <c r="S159" s="94"/>
      <c r="T159" s="94"/>
      <c r="U159" s="21" t="str">
        <f t="shared" si="10"/>
        <v/>
      </c>
      <c r="V159" s="88" t="str">
        <f t="shared" si="11"/>
        <v/>
      </c>
    </row>
    <row r="160" spans="1:22" s="89" customFormat="1" ht="34.5" customHeight="1" x14ac:dyDescent="0.4">
      <c r="A160" s="4" t="str">
        <f t="shared" si="9"/>
        <v>○○</v>
      </c>
      <c r="B160" s="5"/>
      <c r="C160" s="6"/>
      <c r="D160" s="174">
        <f t="shared" si="12"/>
        <v>0</v>
      </c>
      <c r="E160" s="32"/>
      <c r="F160" s="16"/>
      <c r="G160" s="19"/>
      <c r="H160" s="24"/>
      <c r="I160" s="27"/>
      <c r="J160" s="24"/>
      <c r="K160" s="90"/>
      <c r="L160" s="91"/>
      <c r="M160" s="92"/>
      <c r="N160" s="19"/>
      <c r="O160" s="90"/>
      <c r="P160" s="93"/>
      <c r="Q160" s="90"/>
      <c r="R160" s="90"/>
      <c r="S160" s="94"/>
      <c r="T160" s="94"/>
      <c r="U160" s="21" t="str">
        <f t="shared" si="10"/>
        <v/>
      </c>
      <c r="V160" s="88" t="str">
        <f t="shared" si="11"/>
        <v/>
      </c>
    </row>
    <row r="161" spans="1:22" s="89" customFormat="1" ht="34.5" customHeight="1" x14ac:dyDescent="0.4">
      <c r="A161" s="4" t="str">
        <f t="shared" si="9"/>
        <v>○○</v>
      </c>
      <c r="B161" s="5"/>
      <c r="C161" s="6"/>
      <c r="D161" s="174">
        <f t="shared" si="12"/>
        <v>0</v>
      </c>
      <c r="E161" s="32"/>
      <c r="F161" s="16"/>
      <c r="G161" s="19"/>
      <c r="H161" s="24"/>
      <c r="I161" s="27"/>
      <c r="J161" s="24"/>
      <c r="K161" s="90"/>
      <c r="L161" s="91"/>
      <c r="M161" s="92"/>
      <c r="N161" s="19"/>
      <c r="O161" s="90"/>
      <c r="P161" s="93"/>
      <c r="Q161" s="90"/>
      <c r="R161" s="90"/>
      <c r="S161" s="94"/>
      <c r="T161" s="94"/>
      <c r="U161" s="21" t="str">
        <f t="shared" si="10"/>
        <v/>
      </c>
      <c r="V161" s="88" t="str">
        <f t="shared" si="11"/>
        <v/>
      </c>
    </row>
    <row r="162" spans="1:22" s="89" customFormat="1" ht="34.5" customHeight="1" x14ac:dyDescent="0.4">
      <c r="A162" s="4" t="str">
        <f t="shared" si="9"/>
        <v>○○</v>
      </c>
      <c r="B162" s="5"/>
      <c r="C162" s="6"/>
      <c r="D162" s="174">
        <f t="shared" si="12"/>
        <v>0</v>
      </c>
      <c r="E162" s="32"/>
      <c r="F162" s="16"/>
      <c r="G162" s="19"/>
      <c r="H162" s="24"/>
      <c r="I162" s="27"/>
      <c r="J162" s="24"/>
      <c r="K162" s="90"/>
      <c r="L162" s="91"/>
      <c r="M162" s="92"/>
      <c r="N162" s="19"/>
      <c r="O162" s="90"/>
      <c r="P162" s="93"/>
      <c r="Q162" s="90"/>
      <c r="R162" s="90"/>
      <c r="S162" s="94"/>
      <c r="T162" s="94"/>
      <c r="U162" s="21" t="str">
        <f t="shared" si="10"/>
        <v/>
      </c>
      <c r="V162" s="88" t="str">
        <f t="shared" si="11"/>
        <v/>
      </c>
    </row>
    <row r="163" spans="1:22" s="89" customFormat="1" ht="34.5" customHeight="1" x14ac:dyDescent="0.4">
      <c r="A163" s="4" t="str">
        <f t="shared" si="9"/>
        <v>○○</v>
      </c>
      <c r="B163" s="5"/>
      <c r="C163" s="6"/>
      <c r="D163" s="174">
        <f t="shared" si="12"/>
        <v>0</v>
      </c>
      <c r="E163" s="32"/>
      <c r="F163" s="16"/>
      <c r="G163" s="19"/>
      <c r="H163" s="24"/>
      <c r="I163" s="27"/>
      <c r="J163" s="24"/>
      <c r="K163" s="90"/>
      <c r="L163" s="91"/>
      <c r="M163" s="92"/>
      <c r="N163" s="19"/>
      <c r="O163" s="90"/>
      <c r="P163" s="93"/>
      <c r="Q163" s="90"/>
      <c r="R163" s="90"/>
      <c r="S163" s="94"/>
      <c r="T163" s="94"/>
      <c r="U163" s="21" t="str">
        <f t="shared" si="10"/>
        <v/>
      </c>
      <c r="V163" s="88" t="str">
        <f t="shared" si="11"/>
        <v/>
      </c>
    </row>
    <row r="164" spans="1:22" s="89" customFormat="1" ht="34.5" customHeight="1" x14ac:dyDescent="0.4">
      <c r="A164" s="4" t="str">
        <f t="shared" si="9"/>
        <v>○○</v>
      </c>
      <c r="B164" s="5"/>
      <c r="C164" s="6"/>
      <c r="D164" s="174">
        <f t="shared" si="12"/>
        <v>0</v>
      </c>
      <c r="E164" s="32"/>
      <c r="F164" s="16"/>
      <c r="G164" s="19"/>
      <c r="H164" s="24"/>
      <c r="I164" s="27"/>
      <c r="J164" s="24"/>
      <c r="K164" s="90"/>
      <c r="L164" s="91"/>
      <c r="M164" s="92"/>
      <c r="N164" s="19"/>
      <c r="O164" s="90"/>
      <c r="P164" s="93"/>
      <c r="Q164" s="90"/>
      <c r="R164" s="90"/>
      <c r="S164" s="94"/>
      <c r="T164" s="94"/>
      <c r="U164" s="21" t="str">
        <f t="shared" si="10"/>
        <v/>
      </c>
      <c r="V164" s="88" t="str">
        <f t="shared" si="11"/>
        <v/>
      </c>
    </row>
    <row r="165" spans="1:22" s="89" customFormat="1" ht="34.5" customHeight="1" x14ac:dyDescent="0.4">
      <c r="A165" s="4" t="str">
        <f t="shared" si="9"/>
        <v>○○</v>
      </c>
      <c r="B165" s="5"/>
      <c r="C165" s="6"/>
      <c r="D165" s="174">
        <f t="shared" si="12"/>
        <v>0</v>
      </c>
      <c r="E165" s="32"/>
      <c r="F165" s="16"/>
      <c r="G165" s="19"/>
      <c r="H165" s="24"/>
      <c r="I165" s="27"/>
      <c r="J165" s="24"/>
      <c r="K165" s="90"/>
      <c r="L165" s="91"/>
      <c r="M165" s="92"/>
      <c r="N165" s="19"/>
      <c r="O165" s="90"/>
      <c r="P165" s="93"/>
      <c r="Q165" s="90"/>
      <c r="R165" s="90"/>
      <c r="S165" s="94"/>
      <c r="T165" s="94"/>
      <c r="U165" s="21" t="str">
        <f t="shared" si="10"/>
        <v/>
      </c>
      <c r="V165" s="88" t="str">
        <f t="shared" si="11"/>
        <v/>
      </c>
    </row>
    <row r="166" spans="1:22" s="89" customFormat="1" ht="34.5" customHeight="1" x14ac:dyDescent="0.4">
      <c r="A166" s="4" t="str">
        <f t="shared" si="9"/>
        <v>○○</v>
      </c>
      <c r="B166" s="5"/>
      <c r="C166" s="6"/>
      <c r="D166" s="174">
        <f t="shared" si="12"/>
        <v>0</v>
      </c>
      <c r="E166" s="32"/>
      <c r="F166" s="16"/>
      <c r="G166" s="19"/>
      <c r="H166" s="24"/>
      <c r="I166" s="27"/>
      <c r="J166" s="24"/>
      <c r="K166" s="90"/>
      <c r="L166" s="91"/>
      <c r="M166" s="92"/>
      <c r="N166" s="19"/>
      <c r="O166" s="90"/>
      <c r="P166" s="93"/>
      <c r="Q166" s="90"/>
      <c r="R166" s="90"/>
      <c r="S166" s="94"/>
      <c r="T166" s="94"/>
      <c r="U166" s="21" t="str">
        <f t="shared" si="10"/>
        <v/>
      </c>
      <c r="V166" s="88" t="str">
        <f t="shared" si="11"/>
        <v/>
      </c>
    </row>
    <row r="167" spans="1:22" s="89" customFormat="1" ht="34.5" customHeight="1" x14ac:dyDescent="0.4">
      <c r="A167" s="4" t="str">
        <f t="shared" si="9"/>
        <v>○○</v>
      </c>
      <c r="B167" s="5"/>
      <c r="C167" s="6"/>
      <c r="D167" s="174">
        <f t="shared" si="12"/>
        <v>0</v>
      </c>
      <c r="E167" s="32"/>
      <c r="F167" s="16"/>
      <c r="G167" s="19"/>
      <c r="H167" s="24"/>
      <c r="I167" s="27"/>
      <c r="J167" s="24"/>
      <c r="K167" s="90"/>
      <c r="L167" s="91"/>
      <c r="M167" s="92"/>
      <c r="N167" s="19"/>
      <c r="O167" s="90"/>
      <c r="P167" s="93"/>
      <c r="Q167" s="90"/>
      <c r="R167" s="90"/>
      <c r="S167" s="94"/>
      <c r="T167" s="94"/>
      <c r="U167" s="21" t="str">
        <f t="shared" si="10"/>
        <v/>
      </c>
      <c r="V167" s="88" t="str">
        <f t="shared" si="11"/>
        <v/>
      </c>
    </row>
    <row r="168" spans="1:22" s="89" customFormat="1" ht="34.5" customHeight="1" x14ac:dyDescent="0.4">
      <c r="A168" s="4" t="str">
        <f t="shared" si="9"/>
        <v>○○</v>
      </c>
      <c r="B168" s="5"/>
      <c r="C168" s="6"/>
      <c r="D168" s="174">
        <f t="shared" si="12"/>
        <v>0</v>
      </c>
      <c r="E168" s="32"/>
      <c r="F168" s="16"/>
      <c r="G168" s="19"/>
      <c r="H168" s="24"/>
      <c r="I168" s="27"/>
      <c r="J168" s="24"/>
      <c r="K168" s="90"/>
      <c r="L168" s="91"/>
      <c r="M168" s="92"/>
      <c r="N168" s="19"/>
      <c r="O168" s="90"/>
      <c r="P168" s="93"/>
      <c r="Q168" s="90"/>
      <c r="R168" s="90"/>
      <c r="S168" s="94"/>
      <c r="T168" s="94"/>
      <c r="U168" s="21" t="str">
        <f t="shared" si="10"/>
        <v/>
      </c>
      <c r="V168" s="88" t="str">
        <f t="shared" si="11"/>
        <v/>
      </c>
    </row>
    <row r="169" spans="1:22" s="89" customFormat="1" ht="34.5" customHeight="1" x14ac:dyDescent="0.4">
      <c r="A169" s="4" t="str">
        <f t="shared" si="9"/>
        <v>○○</v>
      </c>
      <c r="B169" s="5"/>
      <c r="C169" s="6"/>
      <c r="D169" s="174">
        <f t="shared" si="12"/>
        <v>0</v>
      </c>
      <c r="E169" s="32"/>
      <c r="F169" s="16"/>
      <c r="G169" s="19"/>
      <c r="H169" s="24"/>
      <c r="I169" s="27"/>
      <c r="J169" s="24"/>
      <c r="K169" s="90"/>
      <c r="L169" s="91"/>
      <c r="M169" s="92"/>
      <c r="N169" s="19"/>
      <c r="O169" s="90"/>
      <c r="P169" s="93"/>
      <c r="Q169" s="90"/>
      <c r="R169" s="90"/>
      <c r="S169" s="94"/>
      <c r="T169" s="94"/>
      <c r="U169" s="21" t="str">
        <f t="shared" si="10"/>
        <v/>
      </c>
      <c r="V169" s="88" t="str">
        <f t="shared" si="11"/>
        <v/>
      </c>
    </row>
    <row r="170" spans="1:22" s="89" customFormat="1" ht="34.5" customHeight="1" x14ac:dyDescent="0.4">
      <c r="A170" s="4" t="str">
        <f t="shared" si="9"/>
        <v>○○</v>
      </c>
      <c r="B170" s="5"/>
      <c r="C170" s="6"/>
      <c r="D170" s="174">
        <f t="shared" si="12"/>
        <v>0</v>
      </c>
      <c r="E170" s="32"/>
      <c r="F170" s="16"/>
      <c r="G170" s="19"/>
      <c r="H170" s="24"/>
      <c r="I170" s="27"/>
      <c r="J170" s="24"/>
      <c r="K170" s="90"/>
      <c r="L170" s="91"/>
      <c r="M170" s="92"/>
      <c r="N170" s="19"/>
      <c r="O170" s="90"/>
      <c r="P170" s="93"/>
      <c r="Q170" s="90"/>
      <c r="R170" s="90"/>
      <c r="S170" s="94"/>
      <c r="T170" s="94"/>
      <c r="U170" s="21" t="str">
        <f t="shared" si="10"/>
        <v/>
      </c>
      <c r="V170" s="88" t="str">
        <f t="shared" si="11"/>
        <v/>
      </c>
    </row>
    <row r="171" spans="1:22" s="89" customFormat="1" ht="34.5" customHeight="1" x14ac:dyDescent="0.4">
      <c r="A171" s="4" t="str">
        <f t="shared" si="9"/>
        <v>○○</v>
      </c>
      <c r="B171" s="5"/>
      <c r="C171" s="6"/>
      <c r="D171" s="174">
        <f t="shared" si="12"/>
        <v>0</v>
      </c>
      <c r="E171" s="32"/>
      <c r="F171" s="16"/>
      <c r="G171" s="19"/>
      <c r="H171" s="24"/>
      <c r="I171" s="27"/>
      <c r="J171" s="24"/>
      <c r="K171" s="90"/>
      <c r="L171" s="91"/>
      <c r="M171" s="92"/>
      <c r="N171" s="19"/>
      <c r="O171" s="90"/>
      <c r="P171" s="93"/>
      <c r="Q171" s="90"/>
      <c r="R171" s="90"/>
      <c r="S171" s="94"/>
      <c r="T171" s="94"/>
      <c r="U171" s="21" t="str">
        <f t="shared" si="10"/>
        <v/>
      </c>
      <c r="V171" s="88" t="str">
        <f t="shared" si="11"/>
        <v/>
      </c>
    </row>
    <row r="172" spans="1:22" s="89" customFormat="1" ht="34.5" customHeight="1" x14ac:dyDescent="0.4">
      <c r="A172" s="4" t="str">
        <f t="shared" si="9"/>
        <v>○○</v>
      </c>
      <c r="B172" s="5"/>
      <c r="C172" s="6"/>
      <c r="D172" s="174">
        <f t="shared" si="12"/>
        <v>0</v>
      </c>
      <c r="E172" s="32"/>
      <c r="F172" s="16"/>
      <c r="G172" s="19"/>
      <c r="H172" s="24"/>
      <c r="I172" s="27"/>
      <c r="J172" s="24"/>
      <c r="K172" s="90"/>
      <c r="L172" s="91"/>
      <c r="M172" s="92"/>
      <c r="N172" s="19"/>
      <c r="O172" s="90"/>
      <c r="P172" s="93"/>
      <c r="Q172" s="90"/>
      <c r="R172" s="90"/>
      <c r="S172" s="94"/>
      <c r="T172" s="94"/>
      <c r="U172" s="21" t="str">
        <f t="shared" si="10"/>
        <v/>
      </c>
      <c r="V172" s="88" t="str">
        <f t="shared" si="11"/>
        <v/>
      </c>
    </row>
    <row r="173" spans="1:22" s="89" customFormat="1" ht="34.5" customHeight="1" x14ac:dyDescent="0.4">
      <c r="A173" s="4" t="str">
        <f t="shared" si="9"/>
        <v>○○</v>
      </c>
      <c r="B173" s="5"/>
      <c r="C173" s="6"/>
      <c r="D173" s="174">
        <f t="shared" si="12"/>
        <v>0</v>
      </c>
      <c r="E173" s="32"/>
      <c r="F173" s="16"/>
      <c r="G173" s="19"/>
      <c r="H173" s="24"/>
      <c r="I173" s="27"/>
      <c r="J173" s="24"/>
      <c r="K173" s="90"/>
      <c r="L173" s="91"/>
      <c r="M173" s="92"/>
      <c r="N173" s="19"/>
      <c r="O173" s="90"/>
      <c r="P173" s="93"/>
      <c r="Q173" s="90"/>
      <c r="R173" s="90"/>
      <c r="S173" s="94"/>
      <c r="T173" s="94"/>
      <c r="U173" s="21" t="str">
        <f t="shared" si="10"/>
        <v/>
      </c>
      <c r="V173" s="88" t="str">
        <f t="shared" si="11"/>
        <v/>
      </c>
    </row>
    <row r="174" spans="1:22" s="89" customFormat="1" ht="34.5" customHeight="1" x14ac:dyDescent="0.4">
      <c r="A174" s="4" t="str">
        <f t="shared" si="9"/>
        <v>○○</v>
      </c>
      <c r="B174" s="5"/>
      <c r="C174" s="6"/>
      <c r="D174" s="174">
        <f t="shared" si="12"/>
        <v>0</v>
      </c>
      <c r="E174" s="32"/>
      <c r="F174" s="16"/>
      <c r="G174" s="19"/>
      <c r="H174" s="24"/>
      <c r="I174" s="27"/>
      <c r="J174" s="24"/>
      <c r="K174" s="90"/>
      <c r="L174" s="91"/>
      <c r="M174" s="92"/>
      <c r="N174" s="19"/>
      <c r="O174" s="90"/>
      <c r="P174" s="93"/>
      <c r="Q174" s="90"/>
      <c r="R174" s="90"/>
      <c r="S174" s="94"/>
      <c r="T174" s="94"/>
      <c r="U174" s="21" t="str">
        <f t="shared" si="10"/>
        <v/>
      </c>
      <c r="V174" s="88" t="str">
        <f t="shared" si="11"/>
        <v/>
      </c>
    </row>
    <row r="175" spans="1:22" s="89" customFormat="1" ht="34.5" customHeight="1" x14ac:dyDescent="0.4">
      <c r="A175" s="4" t="str">
        <f t="shared" si="9"/>
        <v>○○</v>
      </c>
      <c r="B175" s="5"/>
      <c r="C175" s="6"/>
      <c r="D175" s="174">
        <f t="shared" si="12"/>
        <v>0</v>
      </c>
      <c r="E175" s="32"/>
      <c r="F175" s="16"/>
      <c r="G175" s="19"/>
      <c r="H175" s="24"/>
      <c r="I175" s="27"/>
      <c r="J175" s="24"/>
      <c r="K175" s="90"/>
      <c r="L175" s="91"/>
      <c r="M175" s="92"/>
      <c r="N175" s="19"/>
      <c r="O175" s="90"/>
      <c r="P175" s="93"/>
      <c r="Q175" s="90"/>
      <c r="R175" s="90"/>
      <c r="S175" s="94"/>
      <c r="T175" s="94"/>
      <c r="U175" s="21" t="str">
        <f t="shared" si="10"/>
        <v/>
      </c>
      <c r="V175" s="88" t="str">
        <f t="shared" si="11"/>
        <v/>
      </c>
    </row>
    <row r="176" spans="1:22" s="89" customFormat="1" ht="34.5" customHeight="1" x14ac:dyDescent="0.4">
      <c r="A176" s="4" t="str">
        <f t="shared" si="9"/>
        <v>○○</v>
      </c>
      <c r="B176" s="5"/>
      <c r="C176" s="6"/>
      <c r="D176" s="174">
        <f t="shared" si="12"/>
        <v>0</v>
      </c>
      <c r="E176" s="32"/>
      <c r="F176" s="16"/>
      <c r="G176" s="19"/>
      <c r="H176" s="24"/>
      <c r="I176" s="27"/>
      <c r="J176" s="24"/>
      <c r="K176" s="90"/>
      <c r="L176" s="91"/>
      <c r="M176" s="92"/>
      <c r="N176" s="19"/>
      <c r="O176" s="90"/>
      <c r="P176" s="93"/>
      <c r="Q176" s="90"/>
      <c r="R176" s="90"/>
      <c r="S176" s="94"/>
      <c r="T176" s="94"/>
      <c r="U176" s="21" t="str">
        <f t="shared" si="10"/>
        <v/>
      </c>
      <c r="V176" s="88" t="str">
        <f t="shared" si="11"/>
        <v/>
      </c>
    </row>
    <row r="177" spans="1:22" s="89" customFormat="1" ht="34.5" customHeight="1" x14ac:dyDescent="0.4">
      <c r="A177" s="4" t="str">
        <f t="shared" si="9"/>
        <v>○○</v>
      </c>
      <c r="B177" s="5"/>
      <c r="C177" s="6"/>
      <c r="D177" s="174">
        <f t="shared" si="12"/>
        <v>0</v>
      </c>
      <c r="E177" s="32"/>
      <c r="F177" s="16"/>
      <c r="G177" s="19"/>
      <c r="H177" s="24"/>
      <c r="I177" s="27"/>
      <c r="J177" s="24"/>
      <c r="K177" s="90"/>
      <c r="L177" s="91"/>
      <c r="M177" s="92"/>
      <c r="N177" s="19"/>
      <c r="O177" s="90"/>
      <c r="P177" s="93"/>
      <c r="Q177" s="90"/>
      <c r="R177" s="90"/>
      <c r="S177" s="94"/>
      <c r="T177" s="94"/>
      <c r="U177" s="21" t="str">
        <f t="shared" si="10"/>
        <v/>
      </c>
      <c r="V177" s="88" t="str">
        <f t="shared" si="11"/>
        <v/>
      </c>
    </row>
    <row r="178" spans="1:22" s="89" customFormat="1" ht="34.5" customHeight="1" x14ac:dyDescent="0.4">
      <c r="A178" s="4" t="str">
        <f t="shared" si="9"/>
        <v>○○</v>
      </c>
      <c r="B178" s="5"/>
      <c r="C178" s="6"/>
      <c r="D178" s="174">
        <f t="shared" si="12"/>
        <v>0</v>
      </c>
      <c r="E178" s="32"/>
      <c r="F178" s="16"/>
      <c r="G178" s="19"/>
      <c r="H178" s="24"/>
      <c r="I178" s="27"/>
      <c r="J178" s="24"/>
      <c r="K178" s="90"/>
      <c r="L178" s="91"/>
      <c r="M178" s="92"/>
      <c r="N178" s="19"/>
      <c r="O178" s="90"/>
      <c r="P178" s="93"/>
      <c r="Q178" s="90"/>
      <c r="R178" s="90"/>
      <c r="S178" s="94"/>
      <c r="T178" s="94"/>
      <c r="U178" s="21" t="str">
        <f t="shared" si="10"/>
        <v/>
      </c>
      <c r="V178" s="88" t="str">
        <f t="shared" si="11"/>
        <v/>
      </c>
    </row>
    <row r="179" spans="1:22" s="89" customFormat="1" ht="34.5" customHeight="1" x14ac:dyDescent="0.4">
      <c r="A179" s="4" t="str">
        <f t="shared" si="9"/>
        <v>○○</v>
      </c>
      <c r="B179" s="5"/>
      <c r="C179" s="6"/>
      <c r="D179" s="174">
        <f t="shared" si="12"/>
        <v>0</v>
      </c>
      <c r="E179" s="32"/>
      <c r="F179" s="16"/>
      <c r="G179" s="19"/>
      <c r="H179" s="24"/>
      <c r="I179" s="27"/>
      <c r="J179" s="24"/>
      <c r="K179" s="90"/>
      <c r="L179" s="91"/>
      <c r="M179" s="92"/>
      <c r="N179" s="19"/>
      <c r="O179" s="90"/>
      <c r="P179" s="93"/>
      <c r="Q179" s="90"/>
      <c r="R179" s="90"/>
      <c r="S179" s="94"/>
      <c r="T179" s="94"/>
      <c r="U179" s="21" t="str">
        <f t="shared" si="10"/>
        <v/>
      </c>
      <c r="V179" s="88" t="str">
        <f t="shared" si="11"/>
        <v/>
      </c>
    </row>
    <row r="180" spans="1:22" s="89" customFormat="1" ht="34.5" customHeight="1" x14ac:dyDescent="0.4">
      <c r="A180" s="4" t="str">
        <f t="shared" si="9"/>
        <v>○○</v>
      </c>
      <c r="B180" s="5"/>
      <c r="C180" s="6"/>
      <c r="D180" s="174">
        <f t="shared" si="12"/>
        <v>0</v>
      </c>
      <c r="E180" s="32"/>
      <c r="F180" s="16"/>
      <c r="G180" s="19"/>
      <c r="H180" s="24"/>
      <c r="I180" s="27"/>
      <c r="J180" s="24"/>
      <c r="K180" s="90"/>
      <c r="L180" s="91"/>
      <c r="M180" s="92"/>
      <c r="N180" s="19"/>
      <c r="O180" s="90"/>
      <c r="P180" s="93"/>
      <c r="Q180" s="90"/>
      <c r="R180" s="90"/>
      <c r="S180" s="94"/>
      <c r="T180" s="94"/>
      <c r="U180" s="21" t="str">
        <f t="shared" si="10"/>
        <v/>
      </c>
      <c r="V180" s="88" t="str">
        <f t="shared" si="11"/>
        <v/>
      </c>
    </row>
    <row r="181" spans="1:22" s="89" customFormat="1" ht="34.5" customHeight="1" x14ac:dyDescent="0.4">
      <c r="A181" s="4" t="str">
        <f t="shared" si="9"/>
        <v>○○</v>
      </c>
      <c r="B181" s="5"/>
      <c r="C181" s="6"/>
      <c r="D181" s="174">
        <f t="shared" si="12"/>
        <v>0</v>
      </c>
      <c r="E181" s="32"/>
      <c r="F181" s="16"/>
      <c r="G181" s="19"/>
      <c r="H181" s="24"/>
      <c r="I181" s="27"/>
      <c r="J181" s="24"/>
      <c r="K181" s="90"/>
      <c r="L181" s="91"/>
      <c r="M181" s="92"/>
      <c r="N181" s="19"/>
      <c r="O181" s="90"/>
      <c r="P181" s="93"/>
      <c r="Q181" s="90"/>
      <c r="R181" s="90"/>
      <c r="S181" s="94"/>
      <c r="T181" s="94"/>
      <c r="U181" s="21" t="str">
        <f t="shared" si="10"/>
        <v/>
      </c>
      <c r="V181" s="88" t="str">
        <f t="shared" si="11"/>
        <v/>
      </c>
    </row>
    <row r="182" spans="1:22" s="89" customFormat="1" ht="34.5" customHeight="1" x14ac:dyDescent="0.4">
      <c r="A182" s="4" t="str">
        <f t="shared" si="9"/>
        <v>○○</v>
      </c>
      <c r="B182" s="5"/>
      <c r="C182" s="6"/>
      <c r="D182" s="174">
        <f t="shared" si="12"/>
        <v>0</v>
      </c>
      <c r="E182" s="32"/>
      <c r="F182" s="16"/>
      <c r="G182" s="19"/>
      <c r="H182" s="24"/>
      <c r="I182" s="27"/>
      <c r="J182" s="24"/>
      <c r="K182" s="90"/>
      <c r="L182" s="91"/>
      <c r="M182" s="92"/>
      <c r="N182" s="19"/>
      <c r="O182" s="90"/>
      <c r="P182" s="93"/>
      <c r="Q182" s="90"/>
      <c r="R182" s="90"/>
      <c r="S182" s="94"/>
      <c r="T182" s="94"/>
      <c r="U182" s="21" t="str">
        <f t="shared" si="10"/>
        <v/>
      </c>
      <c r="V182" s="88" t="str">
        <f t="shared" si="11"/>
        <v/>
      </c>
    </row>
    <row r="183" spans="1:22" s="89" customFormat="1" ht="34.5" customHeight="1" x14ac:dyDescent="0.4">
      <c r="A183" s="4" t="str">
        <f t="shared" si="9"/>
        <v>○○</v>
      </c>
      <c r="B183" s="5"/>
      <c r="C183" s="6"/>
      <c r="D183" s="174">
        <f t="shared" si="12"/>
        <v>0</v>
      </c>
      <c r="E183" s="32"/>
      <c r="F183" s="16"/>
      <c r="G183" s="19"/>
      <c r="H183" s="24"/>
      <c r="I183" s="27"/>
      <c r="J183" s="24"/>
      <c r="K183" s="90"/>
      <c r="L183" s="91"/>
      <c r="M183" s="92"/>
      <c r="N183" s="19"/>
      <c r="O183" s="90"/>
      <c r="P183" s="93"/>
      <c r="Q183" s="90"/>
      <c r="R183" s="90"/>
      <c r="S183" s="94"/>
      <c r="T183" s="94"/>
      <c r="U183" s="21" t="str">
        <f t="shared" si="10"/>
        <v/>
      </c>
      <c r="V183" s="88" t="str">
        <f t="shared" si="11"/>
        <v/>
      </c>
    </row>
    <row r="184" spans="1:22" s="89" customFormat="1" ht="34.5" customHeight="1" x14ac:dyDescent="0.4">
      <c r="A184" s="4" t="str">
        <f t="shared" si="9"/>
        <v>○○</v>
      </c>
      <c r="B184" s="5"/>
      <c r="C184" s="6"/>
      <c r="D184" s="174">
        <f t="shared" si="12"/>
        <v>0</v>
      </c>
      <c r="E184" s="32"/>
      <c r="F184" s="16"/>
      <c r="G184" s="19"/>
      <c r="H184" s="24"/>
      <c r="I184" s="27"/>
      <c r="J184" s="24"/>
      <c r="K184" s="90"/>
      <c r="L184" s="91"/>
      <c r="M184" s="92"/>
      <c r="N184" s="19"/>
      <c r="O184" s="90"/>
      <c r="P184" s="93"/>
      <c r="Q184" s="90"/>
      <c r="R184" s="90"/>
      <c r="S184" s="94"/>
      <c r="T184" s="94"/>
      <c r="U184" s="21" t="str">
        <f t="shared" si="10"/>
        <v/>
      </c>
      <c r="V184" s="88" t="str">
        <f t="shared" si="11"/>
        <v/>
      </c>
    </row>
    <row r="185" spans="1:22" s="89" customFormat="1" ht="34.5" customHeight="1" x14ac:dyDescent="0.4">
      <c r="A185" s="4" t="str">
        <f t="shared" si="9"/>
        <v>○○</v>
      </c>
      <c r="B185" s="5"/>
      <c r="C185" s="6"/>
      <c r="D185" s="174">
        <f t="shared" si="12"/>
        <v>0</v>
      </c>
      <c r="E185" s="32"/>
      <c r="F185" s="16"/>
      <c r="G185" s="19"/>
      <c r="H185" s="24"/>
      <c r="I185" s="27"/>
      <c r="J185" s="24"/>
      <c r="K185" s="90"/>
      <c r="L185" s="91"/>
      <c r="M185" s="92"/>
      <c r="N185" s="19"/>
      <c r="O185" s="90"/>
      <c r="P185" s="93"/>
      <c r="Q185" s="90"/>
      <c r="R185" s="90"/>
      <c r="S185" s="94"/>
      <c r="T185" s="94"/>
      <c r="U185" s="21" t="str">
        <f t="shared" si="10"/>
        <v/>
      </c>
      <c r="V185" s="88" t="str">
        <f t="shared" si="11"/>
        <v/>
      </c>
    </row>
    <row r="186" spans="1:22" s="89" customFormat="1" ht="34.5" customHeight="1" x14ac:dyDescent="0.4">
      <c r="A186" s="4" t="str">
        <f t="shared" si="9"/>
        <v>○○</v>
      </c>
      <c r="B186" s="5"/>
      <c r="C186" s="6"/>
      <c r="D186" s="174">
        <f t="shared" si="12"/>
        <v>0</v>
      </c>
      <c r="E186" s="32"/>
      <c r="F186" s="16"/>
      <c r="G186" s="19"/>
      <c r="H186" s="24"/>
      <c r="I186" s="27"/>
      <c r="J186" s="24"/>
      <c r="K186" s="90"/>
      <c r="L186" s="91"/>
      <c r="M186" s="92"/>
      <c r="N186" s="19"/>
      <c r="O186" s="90"/>
      <c r="P186" s="93"/>
      <c r="Q186" s="90"/>
      <c r="R186" s="90"/>
      <c r="S186" s="94"/>
      <c r="T186" s="94"/>
      <c r="U186" s="21" t="str">
        <f t="shared" si="10"/>
        <v/>
      </c>
      <c r="V186" s="88" t="str">
        <f t="shared" si="11"/>
        <v/>
      </c>
    </row>
    <row r="187" spans="1:22" s="89" customFormat="1" ht="34.5" customHeight="1" x14ac:dyDescent="0.4">
      <c r="A187" s="4" t="str">
        <f t="shared" si="9"/>
        <v>○○</v>
      </c>
      <c r="B187" s="5"/>
      <c r="C187" s="6"/>
      <c r="D187" s="174">
        <f t="shared" si="12"/>
        <v>0</v>
      </c>
      <c r="E187" s="32"/>
      <c r="F187" s="16"/>
      <c r="G187" s="19"/>
      <c r="H187" s="24"/>
      <c r="I187" s="27"/>
      <c r="J187" s="24"/>
      <c r="K187" s="90"/>
      <c r="L187" s="91"/>
      <c r="M187" s="92"/>
      <c r="N187" s="19"/>
      <c r="O187" s="90"/>
      <c r="P187" s="93"/>
      <c r="Q187" s="90"/>
      <c r="R187" s="90"/>
      <c r="S187" s="94"/>
      <c r="T187" s="94"/>
      <c r="U187" s="21" t="str">
        <f t="shared" si="10"/>
        <v/>
      </c>
      <c r="V187" s="88" t="str">
        <f t="shared" si="11"/>
        <v/>
      </c>
    </row>
    <row r="188" spans="1:22" s="89" customFormat="1" ht="34.5" customHeight="1" x14ac:dyDescent="0.4">
      <c r="A188" s="4" t="str">
        <f t="shared" si="9"/>
        <v>○○</v>
      </c>
      <c r="B188" s="5"/>
      <c r="C188" s="6"/>
      <c r="D188" s="174">
        <f t="shared" si="12"/>
        <v>0</v>
      </c>
      <c r="E188" s="32"/>
      <c r="F188" s="16"/>
      <c r="G188" s="19"/>
      <c r="H188" s="24"/>
      <c r="I188" s="27"/>
      <c r="J188" s="24"/>
      <c r="K188" s="90"/>
      <c r="L188" s="91"/>
      <c r="M188" s="92"/>
      <c r="N188" s="19"/>
      <c r="O188" s="90"/>
      <c r="P188" s="93"/>
      <c r="Q188" s="90"/>
      <c r="R188" s="90"/>
      <c r="S188" s="94"/>
      <c r="T188" s="94"/>
      <c r="U188" s="21" t="str">
        <f t="shared" si="10"/>
        <v/>
      </c>
      <c r="V188" s="88" t="str">
        <f t="shared" si="11"/>
        <v/>
      </c>
    </row>
    <row r="189" spans="1:22" s="89" customFormat="1" ht="34.5" customHeight="1" x14ac:dyDescent="0.4">
      <c r="A189" s="4" t="str">
        <f t="shared" si="9"/>
        <v>○○</v>
      </c>
      <c r="B189" s="5"/>
      <c r="C189" s="6"/>
      <c r="D189" s="174">
        <f t="shared" si="12"/>
        <v>0</v>
      </c>
      <c r="E189" s="32"/>
      <c r="F189" s="16"/>
      <c r="G189" s="19"/>
      <c r="H189" s="24"/>
      <c r="I189" s="27"/>
      <c r="J189" s="24"/>
      <c r="K189" s="90"/>
      <c r="L189" s="91"/>
      <c r="M189" s="92"/>
      <c r="N189" s="19"/>
      <c r="O189" s="90"/>
      <c r="P189" s="93"/>
      <c r="Q189" s="90"/>
      <c r="R189" s="90"/>
      <c r="S189" s="94"/>
      <c r="T189" s="94"/>
      <c r="U189" s="21" t="str">
        <f t="shared" si="10"/>
        <v/>
      </c>
      <c r="V189" s="88" t="str">
        <f t="shared" si="11"/>
        <v/>
      </c>
    </row>
    <row r="190" spans="1:22" s="89" customFormat="1" ht="34.5" customHeight="1" x14ac:dyDescent="0.4">
      <c r="A190" s="4" t="str">
        <f t="shared" si="9"/>
        <v>○○</v>
      </c>
      <c r="B190" s="5"/>
      <c r="C190" s="6"/>
      <c r="D190" s="174">
        <f t="shared" si="12"/>
        <v>0</v>
      </c>
      <c r="E190" s="32"/>
      <c r="F190" s="16"/>
      <c r="G190" s="19"/>
      <c r="H190" s="24"/>
      <c r="I190" s="27"/>
      <c r="J190" s="24"/>
      <c r="K190" s="90"/>
      <c r="L190" s="91"/>
      <c r="M190" s="92"/>
      <c r="N190" s="19"/>
      <c r="O190" s="90"/>
      <c r="P190" s="93"/>
      <c r="Q190" s="90"/>
      <c r="R190" s="90"/>
      <c r="S190" s="94"/>
      <c r="T190" s="94"/>
      <c r="U190" s="21" t="str">
        <f t="shared" si="10"/>
        <v/>
      </c>
      <c r="V190" s="88" t="str">
        <f t="shared" si="11"/>
        <v/>
      </c>
    </row>
    <row r="191" spans="1:22" s="89" customFormat="1" ht="34.5" customHeight="1" x14ac:dyDescent="0.4">
      <c r="A191" s="4" t="str">
        <f t="shared" si="9"/>
        <v>○○</v>
      </c>
      <c r="B191" s="5"/>
      <c r="C191" s="6"/>
      <c r="D191" s="174">
        <f t="shared" si="12"/>
        <v>0</v>
      </c>
      <c r="E191" s="32"/>
      <c r="F191" s="16"/>
      <c r="G191" s="19"/>
      <c r="H191" s="24"/>
      <c r="I191" s="27"/>
      <c r="J191" s="24"/>
      <c r="K191" s="90"/>
      <c r="L191" s="91"/>
      <c r="M191" s="92"/>
      <c r="N191" s="19"/>
      <c r="O191" s="90"/>
      <c r="P191" s="93"/>
      <c r="Q191" s="90"/>
      <c r="R191" s="90"/>
      <c r="S191" s="94"/>
      <c r="T191" s="94"/>
      <c r="U191" s="21" t="str">
        <f t="shared" si="10"/>
        <v/>
      </c>
      <c r="V191" s="88" t="str">
        <f t="shared" si="11"/>
        <v/>
      </c>
    </row>
    <row r="192" spans="1:22" s="89" customFormat="1" ht="34.5" customHeight="1" x14ac:dyDescent="0.4">
      <c r="A192" s="4" t="str">
        <f t="shared" si="9"/>
        <v>○○</v>
      </c>
      <c r="B192" s="5"/>
      <c r="C192" s="6"/>
      <c r="D192" s="174">
        <f t="shared" si="12"/>
        <v>0</v>
      </c>
      <c r="E192" s="32"/>
      <c r="F192" s="16"/>
      <c r="G192" s="19"/>
      <c r="H192" s="24"/>
      <c r="I192" s="27"/>
      <c r="J192" s="24"/>
      <c r="K192" s="90"/>
      <c r="L192" s="91"/>
      <c r="M192" s="92"/>
      <c r="N192" s="19"/>
      <c r="O192" s="90"/>
      <c r="P192" s="93"/>
      <c r="Q192" s="90"/>
      <c r="R192" s="90"/>
      <c r="S192" s="94"/>
      <c r="T192" s="94"/>
      <c r="U192" s="21" t="str">
        <f t="shared" si="10"/>
        <v/>
      </c>
      <c r="V192" s="88" t="str">
        <f t="shared" si="11"/>
        <v/>
      </c>
    </row>
    <row r="193" spans="1:22" s="89" customFormat="1" ht="34.5" customHeight="1" x14ac:dyDescent="0.4">
      <c r="A193" s="4" t="str">
        <f t="shared" si="9"/>
        <v>○○</v>
      </c>
      <c r="B193" s="5"/>
      <c r="C193" s="6"/>
      <c r="D193" s="174">
        <f t="shared" si="12"/>
        <v>0</v>
      </c>
      <c r="E193" s="32"/>
      <c r="F193" s="16"/>
      <c r="G193" s="19"/>
      <c r="H193" s="24"/>
      <c r="I193" s="27"/>
      <c r="J193" s="24"/>
      <c r="K193" s="90"/>
      <c r="L193" s="91"/>
      <c r="M193" s="92"/>
      <c r="N193" s="19"/>
      <c r="O193" s="90"/>
      <c r="P193" s="93"/>
      <c r="Q193" s="90"/>
      <c r="R193" s="90"/>
      <c r="S193" s="94"/>
      <c r="T193" s="94"/>
      <c r="U193" s="21" t="str">
        <f t="shared" si="10"/>
        <v/>
      </c>
      <c r="V193" s="88" t="str">
        <f t="shared" si="11"/>
        <v/>
      </c>
    </row>
    <row r="194" spans="1:22" s="89" customFormat="1" ht="34.5" customHeight="1" thickBot="1" x14ac:dyDescent="0.45">
      <c r="A194" s="4" t="str">
        <f t="shared" si="9"/>
        <v>○○</v>
      </c>
      <c r="B194" s="5"/>
      <c r="C194" s="6"/>
      <c r="D194" s="175">
        <f t="shared" si="12"/>
        <v>0</v>
      </c>
      <c r="E194" s="33"/>
      <c r="F194" s="17"/>
      <c r="G194" s="20"/>
      <c r="H194" s="25"/>
      <c r="I194" s="28"/>
      <c r="J194" s="25"/>
      <c r="K194" s="96"/>
      <c r="L194" s="97"/>
      <c r="M194" s="98"/>
      <c r="N194" s="20"/>
      <c r="O194" s="96"/>
      <c r="P194" s="99"/>
      <c r="Q194" s="96"/>
      <c r="R194" s="96"/>
      <c r="S194" s="100"/>
      <c r="T194" s="100"/>
      <c r="U194" s="21" t="str">
        <f t="shared" si="10"/>
        <v/>
      </c>
      <c r="V194" s="88" t="str">
        <f t="shared" si="11"/>
        <v/>
      </c>
    </row>
    <row r="195" spans="1:22" s="103" customFormat="1" ht="16.5" customHeight="1" x14ac:dyDescent="0.4">
      <c r="A195" s="101">
        <v>1</v>
      </c>
      <c r="B195" s="101">
        <v>1</v>
      </c>
      <c r="C195" s="101">
        <v>1</v>
      </c>
      <c r="D195" s="102"/>
      <c r="E195" s="102">
        <v>1</v>
      </c>
      <c r="F195" s="102">
        <v>1</v>
      </c>
      <c r="G195" s="102">
        <v>1</v>
      </c>
      <c r="H195" s="102"/>
      <c r="I195" s="102">
        <v>1</v>
      </c>
      <c r="J195" s="102">
        <v>1</v>
      </c>
      <c r="K195" s="102">
        <v>1</v>
      </c>
      <c r="L195" s="102">
        <v>1</v>
      </c>
      <c r="M195" s="102"/>
      <c r="N195" s="102">
        <v>1</v>
      </c>
      <c r="O195" s="102">
        <v>1</v>
      </c>
      <c r="P195" s="102">
        <v>1</v>
      </c>
      <c r="Q195" s="102">
        <v>1</v>
      </c>
      <c r="R195" s="102">
        <v>1</v>
      </c>
      <c r="S195" s="102">
        <v>1</v>
      </c>
      <c r="T195" s="102">
        <v>1</v>
      </c>
    </row>
    <row r="196" spans="1:22" ht="16.5" customHeight="1" x14ac:dyDescent="0.35">
      <c r="B196" s="104"/>
      <c r="C196" s="104"/>
      <c r="D196" s="104"/>
      <c r="E196" s="104"/>
      <c r="K196" s="104"/>
      <c r="L196" s="104"/>
      <c r="M196" s="104"/>
      <c r="O196" s="104"/>
      <c r="P196" s="104"/>
      <c r="Q196" s="104"/>
      <c r="R196" s="104"/>
      <c r="S196" s="104"/>
      <c r="T196" s="104"/>
    </row>
    <row r="197" spans="1:22" ht="16.5" customHeight="1" x14ac:dyDescent="0.35">
      <c r="B197" s="105"/>
      <c r="E197" s="50"/>
    </row>
    <row r="198" spans="1:22" ht="16.5" customHeight="1" x14ac:dyDescent="0.35">
      <c r="B198" s="107"/>
      <c r="C198" s="107"/>
      <c r="D198" s="107"/>
      <c r="E198" s="107"/>
      <c r="K198" s="107"/>
      <c r="L198" s="107"/>
      <c r="M198" s="107"/>
      <c r="O198" s="107"/>
      <c r="P198" s="107"/>
      <c r="Q198" s="107"/>
      <c r="R198" s="107"/>
      <c r="S198" s="107"/>
      <c r="T198" s="107"/>
    </row>
    <row r="201" spans="1:22" x14ac:dyDescent="0.15">
      <c r="E201" s="108"/>
      <c r="T201" s="109"/>
    </row>
    <row r="203" spans="1:22" x14ac:dyDescent="0.15">
      <c r="B203" s="108"/>
      <c r="C203" s="108"/>
      <c r="D203" s="108"/>
      <c r="K203" s="108"/>
      <c r="L203" s="108"/>
      <c r="M203" s="108"/>
      <c r="O203" s="108"/>
      <c r="P203" s="108"/>
      <c r="Q203" s="108"/>
      <c r="R203" s="108"/>
      <c r="S203" s="108"/>
    </row>
    <row r="212" spans="5:20" x14ac:dyDescent="0.4">
      <c r="E212" s="110"/>
      <c r="F212" s="111"/>
      <c r="G212" s="111"/>
      <c r="H212" s="111"/>
      <c r="I212" s="111"/>
      <c r="K212" s="110"/>
      <c r="L212" s="110"/>
      <c r="M212" s="110"/>
      <c r="O212" s="110"/>
      <c r="P212" s="110"/>
      <c r="Q212" s="110"/>
      <c r="R212" s="110"/>
      <c r="S212" s="110"/>
      <c r="T212" s="110"/>
    </row>
    <row r="213" spans="5:20" x14ac:dyDescent="0.4">
      <c r="E213" s="110"/>
      <c r="F213" s="111"/>
      <c r="G213" s="111"/>
      <c r="H213" s="111"/>
      <c r="I213" s="111"/>
      <c r="K213" s="110"/>
      <c r="L213" s="110"/>
      <c r="M213" s="110"/>
      <c r="O213" s="110"/>
      <c r="P213" s="110"/>
      <c r="Q213" s="110"/>
      <c r="R213" s="110"/>
      <c r="S213" s="110"/>
      <c r="T213" s="110"/>
    </row>
    <row r="214" spans="5:20" x14ac:dyDescent="0.4">
      <c r="E214" s="110"/>
      <c r="F214" s="111"/>
      <c r="G214" s="111"/>
      <c r="H214" s="111"/>
      <c r="I214" s="111"/>
      <c r="K214" s="110"/>
      <c r="L214" s="110"/>
      <c r="M214" s="110"/>
      <c r="O214" s="110"/>
      <c r="P214" s="110"/>
      <c r="Q214" s="110"/>
      <c r="R214" s="110"/>
      <c r="S214" s="110"/>
      <c r="T214" s="110"/>
    </row>
    <row r="215" spans="5:20" x14ac:dyDescent="0.4">
      <c r="E215" s="110"/>
      <c r="F215" s="111"/>
      <c r="G215" s="111"/>
      <c r="H215" s="111"/>
      <c r="I215" s="111"/>
      <c r="K215" s="110"/>
      <c r="L215" s="110"/>
      <c r="M215" s="110"/>
      <c r="O215" s="110"/>
      <c r="P215" s="110"/>
      <c r="Q215" s="110"/>
      <c r="R215" s="110"/>
      <c r="S215" s="110"/>
      <c r="T215" s="110"/>
    </row>
    <row r="216" spans="5:20" x14ac:dyDescent="0.4">
      <c r="E216" s="110"/>
      <c r="F216" s="111"/>
      <c r="G216" s="111"/>
      <c r="H216" s="111"/>
      <c r="I216" s="111"/>
      <c r="K216" s="110"/>
      <c r="L216" s="110"/>
      <c r="M216" s="110"/>
      <c r="O216" s="110"/>
      <c r="P216" s="110"/>
      <c r="Q216" s="110"/>
      <c r="R216" s="110"/>
      <c r="S216" s="110"/>
      <c r="T216" s="110"/>
    </row>
    <row r="217" spans="5:20" x14ac:dyDescent="0.4">
      <c r="E217" s="110"/>
      <c r="F217" s="111"/>
      <c r="G217" s="111"/>
      <c r="H217" s="111"/>
      <c r="I217" s="111"/>
      <c r="K217" s="110"/>
      <c r="L217" s="110"/>
      <c r="M217" s="110"/>
      <c r="O217" s="110"/>
      <c r="P217" s="110"/>
      <c r="Q217" s="110"/>
      <c r="R217" s="110"/>
      <c r="S217" s="110"/>
      <c r="T217" s="110"/>
    </row>
    <row r="218" spans="5:20" x14ac:dyDescent="0.4">
      <c r="E218" s="110"/>
      <c r="F218" s="111"/>
      <c r="G218" s="111"/>
      <c r="H218" s="111"/>
      <c r="I218" s="111"/>
      <c r="K218" s="110"/>
      <c r="L218" s="110"/>
      <c r="M218" s="110"/>
      <c r="O218" s="110"/>
      <c r="P218" s="110"/>
      <c r="Q218" s="110"/>
      <c r="R218" s="110"/>
      <c r="S218" s="110"/>
      <c r="T218" s="110"/>
    </row>
    <row r="219" spans="5:20" x14ac:dyDescent="0.4">
      <c r="E219" s="110"/>
      <c r="F219" s="111"/>
      <c r="G219" s="111"/>
      <c r="H219" s="111"/>
      <c r="I219" s="111"/>
      <c r="K219" s="110"/>
      <c r="L219" s="110"/>
      <c r="M219" s="110"/>
      <c r="O219" s="110"/>
      <c r="P219" s="110"/>
      <c r="Q219" s="110"/>
      <c r="R219" s="110"/>
      <c r="S219" s="110"/>
      <c r="T219" s="110"/>
    </row>
    <row r="220" spans="5:20" x14ac:dyDescent="0.4">
      <c r="E220" s="110"/>
      <c r="F220" s="111"/>
      <c r="G220" s="111"/>
      <c r="H220" s="111"/>
      <c r="I220" s="111"/>
      <c r="K220" s="110"/>
      <c r="L220" s="110"/>
      <c r="M220" s="110"/>
      <c r="O220" s="110"/>
      <c r="P220" s="110"/>
      <c r="Q220" s="110"/>
      <c r="R220" s="110"/>
      <c r="S220" s="110"/>
      <c r="T220" s="110"/>
    </row>
    <row r="221" spans="5:20" x14ac:dyDescent="0.4">
      <c r="E221" s="110"/>
      <c r="F221" s="111"/>
      <c r="G221" s="111"/>
      <c r="H221" s="111"/>
      <c r="I221" s="111"/>
      <c r="K221" s="110"/>
      <c r="L221" s="110"/>
      <c r="M221" s="110"/>
      <c r="O221" s="110"/>
      <c r="P221" s="110"/>
      <c r="Q221" s="110"/>
      <c r="R221" s="110"/>
      <c r="S221" s="110"/>
      <c r="T221" s="110"/>
    </row>
    <row r="222" spans="5:20" x14ac:dyDescent="0.4">
      <c r="E222" s="110"/>
      <c r="F222" s="111"/>
      <c r="G222" s="111"/>
      <c r="H222" s="111"/>
      <c r="I222" s="111"/>
      <c r="K222" s="110"/>
      <c r="L222" s="110"/>
      <c r="M222" s="110"/>
      <c r="O222" s="110"/>
      <c r="P222" s="110"/>
      <c r="Q222" s="110"/>
      <c r="R222" s="110"/>
      <c r="S222" s="110"/>
      <c r="T222" s="110"/>
    </row>
    <row r="223" spans="5:20" x14ac:dyDescent="0.4">
      <c r="E223" s="110"/>
      <c r="F223" s="111"/>
      <c r="G223" s="111"/>
      <c r="H223" s="111"/>
      <c r="I223" s="111"/>
      <c r="K223" s="110"/>
      <c r="L223" s="110"/>
      <c r="M223" s="110"/>
      <c r="O223" s="110"/>
      <c r="P223" s="110"/>
      <c r="Q223" s="110"/>
      <c r="R223" s="110"/>
      <c r="S223" s="110"/>
      <c r="T223" s="110"/>
    </row>
    <row r="224" spans="5:20" x14ac:dyDescent="0.4">
      <c r="E224" s="110"/>
      <c r="F224" s="111"/>
      <c r="G224" s="111"/>
      <c r="H224" s="111"/>
      <c r="I224" s="111"/>
      <c r="K224" s="110"/>
      <c r="L224" s="110"/>
      <c r="M224" s="110"/>
      <c r="O224" s="110"/>
      <c r="P224" s="110"/>
      <c r="Q224" s="110"/>
      <c r="R224" s="110"/>
      <c r="S224" s="110"/>
      <c r="T224" s="110"/>
    </row>
    <row r="225" spans="5:20" ht="15.75" customHeight="1" x14ac:dyDescent="0.4">
      <c r="E225" s="112"/>
      <c r="F225" s="113"/>
      <c r="G225" s="111"/>
      <c r="H225" s="111"/>
      <c r="I225" s="111"/>
      <c r="K225" s="110"/>
      <c r="L225" s="110"/>
      <c r="M225" s="110"/>
      <c r="O225" s="110"/>
      <c r="P225" s="110"/>
      <c r="Q225" s="110"/>
      <c r="R225" s="110"/>
      <c r="S225" s="110"/>
      <c r="T225" s="110"/>
    </row>
    <row r="226" spans="5:20" x14ac:dyDescent="0.4">
      <c r="E226" s="112"/>
      <c r="F226" s="114"/>
      <c r="G226" s="111"/>
      <c r="H226" s="111"/>
      <c r="I226" s="111"/>
      <c r="K226" s="110"/>
      <c r="L226" s="110"/>
      <c r="M226" s="110"/>
      <c r="O226" s="110"/>
      <c r="P226" s="110"/>
      <c r="Q226" s="110"/>
      <c r="R226" s="110"/>
      <c r="S226" s="110"/>
      <c r="T226" s="110"/>
    </row>
    <row r="227" spans="5:20" x14ac:dyDescent="0.4">
      <c r="E227" s="115"/>
      <c r="F227" s="114"/>
      <c r="G227" s="111"/>
      <c r="H227" s="111"/>
      <c r="I227" s="111"/>
      <c r="K227" s="110"/>
      <c r="L227" s="110"/>
      <c r="M227" s="110"/>
      <c r="O227" s="110"/>
      <c r="P227" s="110"/>
      <c r="Q227" s="110"/>
      <c r="R227" s="110"/>
      <c r="S227" s="110"/>
      <c r="T227" s="110"/>
    </row>
    <row r="228" spans="5:20" x14ac:dyDescent="0.4">
      <c r="E228" s="110"/>
      <c r="F228" s="116"/>
      <c r="G228" s="111"/>
      <c r="H228" s="111"/>
      <c r="I228" s="111"/>
      <c r="K228" s="110"/>
      <c r="L228" s="110"/>
      <c r="M228" s="110"/>
      <c r="O228" s="110"/>
      <c r="P228" s="110"/>
      <c r="Q228" s="110"/>
      <c r="R228" s="110"/>
      <c r="S228" s="110"/>
      <c r="T228" s="110"/>
    </row>
    <row r="229" spans="5:20" x14ac:dyDescent="0.4">
      <c r="E229" s="110"/>
      <c r="F229" s="111"/>
      <c r="G229" s="111"/>
      <c r="H229" s="111"/>
      <c r="I229" s="111"/>
      <c r="K229" s="110"/>
      <c r="L229" s="110"/>
      <c r="M229" s="110"/>
      <c r="O229" s="110"/>
      <c r="P229" s="110"/>
      <c r="Q229" s="110"/>
      <c r="R229" s="110"/>
      <c r="S229" s="110"/>
      <c r="T229" s="110"/>
    </row>
    <row r="230" spans="5:20" x14ac:dyDescent="0.4">
      <c r="E230" s="110"/>
      <c r="F230" s="111"/>
      <c r="G230" s="111"/>
      <c r="H230" s="111"/>
      <c r="I230" s="111"/>
      <c r="K230" s="110"/>
      <c r="L230" s="110"/>
      <c r="M230" s="110"/>
      <c r="O230" s="110"/>
      <c r="P230" s="110"/>
      <c r="Q230" s="110"/>
      <c r="R230" s="110"/>
      <c r="S230" s="110"/>
      <c r="T230" s="110"/>
    </row>
    <row r="231" spans="5:20" x14ac:dyDescent="0.4">
      <c r="E231" s="110"/>
      <c r="F231" s="111"/>
      <c r="G231" s="111"/>
      <c r="H231" s="111"/>
      <c r="I231" s="111"/>
      <c r="K231" s="110"/>
      <c r="L231" s="110"/>
      <c r="M231" s="110"/>
      <c r="O231" s="110"/>
      <c r="P231" s="110"/>
      <c r="Q231" s="110"/>
      <c r="R231" s="110"/>
      <c r="S231" s="110"/>
      <c r="T231" s="110"/>
    </row>
    <row r="232" spans="5:20" x14ac:dyDescent="0.4">
      <c r="E232" s="110"/>
      <c r="F232" s="111"/>
      <c r="G232" s="111"/>
      <c r="H232" s="111"/>
      <c r="I232" s="111"/>
      <c r="K232" s="110"/>
      <c r="L232" s="110"/>
      <c r="M232" s="110"/>
      <c r="O232" s="110"/>
      <c r="P232" s="110"/>
      <c r="Q232" s="110"/>
      <c r="R232" s="110"/>
      <c r="S232" s="110"/>
      <c r="T232" s="110"/>
    </row>
    <row r="233" spans="5:20" x14ac:dyDescent="0.4">
      <c r="E233" s="110"/>
      <c r="F233" s="111"/>
      <c r="G233" s="111"/>
      <c r="H233" s="111"/>
      <c r="I233" s="111"/>
      <c r="K233" s="110"/>
      <c r="L233" s="110"/>
      <c r="M233" s="110"/>
      <c r="O233" s="110"/>
      <c r="P233" s="110"/>
      <c r="Q233" s="110"/>
      <c r="R233" s="110"/>
      <c r="S233" s="110"/>
      <c r="T233" s="110"/>
    </row>
  </sheetData>
  <sheetProtection selectLockedCells="1" selectUnlockedCells="1"/>
  <autoFilter ref="A14:T194"/>
  <mergeCells count="21">
    <mergeCell ref="H9:H10"/>
    <mergeCell ref="R10:S10"/>
    <mergeCell ref="M8:M11"/>
    <mergeCell ref="D8:F8"/>
    <mergeCell ref="D9:D10"/>
    <mergeCell ref="A2:T2"/>
    <mergeCell ref="A7:A10"/>
    <mergeCell ref="B7:B10"/>
    <mergeCell ref="C7:C10"/>
    <mergeCell ref="E7:T7"/>
    <mergeCell ref="Q9:S9"/>
    <mergeCell ref="E9:E10"/>
    <mergeCell ref="F9:F10"/>
    <mergeCell ref="K10:L10"/>
    <mergeCell ref="I9:L9"/>
    <mergeCell ref="G8:L8"/>
    <mergeCell ref="N9:N10"/>
    <mergeCell ref="O9:P10"/>
    <mergeCell ref="T8:T11"/>
    <mergeCell ref="N8:S8"/>
    <mergeCell ref="G9:G10"/>
  </mergeCells>
  <phoneticPr fontId="1"/>
  <conditionalFormatting sqref="J15:J194">
    <cfRule type="expression" dxfId="17" priority="17">
      <formula>AND(OR(#REF!="○",#REF!="○"),$J15&lt;&gt;"")</formula>
    </cfRule>
  </conditionalFormatting>
  <conditionalFormatting sqref="I15:I194">
    <cfRule type="expression" dxfId="16" priority="18">
      <formula>AND(OR(#REF!="○",#REF!="○"),$I15&lt;&gt;"")</formula>
    </cfRule>
  </conditionalFormatting>
  <conditionalFormatting sqref="G15:H194">
    <cfRule type="expression" dxfId="15" priority="19">
      <formula>AND(OR(#REF!="○",#REF!="○"),$G15&lt;&gt;"")</formula>
    </cfRule>
  </conditionalFormatting>
  <conditionalFormatting sqref="F15:F194">
    <cfRule type="expression" dxfId="14" priority="20">
      <formula>AND(OR(#REF!="○",#REF!="○"),$F15&lt;&gt;"")</formula>
    </cfRule>
  </conditionalFormatting>
  <conditionalFormatting sqref="E15:E194">
    <cfRule type="expression" dxfId="13" priority="21">
      <formula>AND(OR(#REF!="○",#REF!="○"),$E15&lt;&gt;"")</formula>
    </cfRule>
  </conditionalFormatting>
  <conditionalFormatting sqref="U15:U194">
    <cfRule type="expression" dxfId="12" priority="14">
      <formula>$U15="NG"</formula>
    </cfRule>
  </conditionalFormatting>
  <conditionalFormatting sqref="N15:N194">
    <cfRule type="expression" dxfId="11" priority="13">
      <formula>AND(OR(#REF!="○",#REF!="○"),$J15&lt;&gt;"")</formula>
    </cfRule>
  </conditionalFormatting>
  <conditionalFormatting sqref="G15:M194">
    <cfRule type="expression" dxfId="10" priority="1">
      <formula>$E15=""</formula>
    </cfRule>
  </conditionalFormatting>
  <conditionalFormatting sqref="N15:T194">
    <cfRule type="expression" dxfId="9" priority="2">
      <formula>$F15=""</formula>
    </cfRule>
  </conditionalFormatting>
  <conditionalFormatting sqref="P15:P194">
    <cfRule type="expression" dxfId="8" priority="3">
      <formula>$O15=""</formula>
    </cfRule>
    <cfRule type="expression" dxfId="7" priority="6">
      <formula>$O15=""</formula>
    </cfRule>
    <cfRule type="containsBlanks" dxfId="6" priority="9">
      <formula>LEN(TRIM(P15))=0</formula>
    </cfRule>
  </conditionalFormatting>
  <conditionalFormatting sqref="S15:S194">
    <cfRule type="expression" dxfId="5" priority="4">
      <formula>$R15=""</formula>
    </cfRule>
    <cfRule type="containsBlanks" dxfId="4" priority="8">
      <formula>LEN(TRIM(S15))=0</formula>
    </cfRule>
  </conditionalFormatting>
  <conditionalFormatting sqref="L15:M194">
    <cfRule type="expression" dxfId="3" priority="7">
      <formula>$K15=""</formula>
    </cfRule>
    <cfRule type="containsBlanks" dxfId="2" priority="11">
      <formula>LEN(TRIM(L15))=0</formula>
    </cfRule>
  </conditionalFormatting>
  <conditionalFormatting sqref="T15:T194">
    <cfRule type="expression" dxfId="1" priority="5">
      <formula>AND($O15="",$R15="")</formula>
    </cfRule>
    <cfRule type="containsBlanks" dxfId="0" priority="10">
      <formula>LEN(TRIM(T15))=0</formula>
    </cfRule>
  </conditionalFormatting>
  <dataValidations count="4">
    <dataValidation type="whole" operator="greaterThanOrEqual" allowBlank="1" showInputMessage="1" showErrorMessage="1" error="整数で入力してください。_x000a_※「０」の場合は、入力しないでください。" prompt="整数で入力してください。_x000a_※「０」の場合は、入力しないでください。" sqref="Q15:R194">
      <formula1>1</formula1>
    </dataValidation>
    <dataValidation type="whole" allowBlank="1" showInputMessage="1" showErrorMessage="1" sqref="O12 K12 I12 Q12 F12">
      <formula1>0</formula1>
      <formula2>10000000</formula2>
    </dataValidation>
    <dataValidation type="whole" operator="greaterThanOrEqual" allowBlank="1" showInputMessage="1" showErrorMessage="1" error="整数で入力してください。_x000a_※「0」の場合は、入力しないでください。" prompt="整数で入力してください。_x000a_※「0」の場合は、入力しないでください。" sqref="E15:K194">
      <formula1>1</formula1>
    </dataValidation>
    <dataValidation type="whole" operator="greaterThanOrEqual" allowBlank="1" showInputMessage="1" showErrorMessage="1" error="※「０」の場合は、入力しないでください。" prompt="整数で入力してください。_x000a_※「０」の場合は、入力しないでください。" sqref="N15:O194">
      <formula1>1</formula1>
    </dataValidation>
  </dataValidations>
  <printOptions horizontalCentered="1"/>
  <pageMargins left="0.39370078740157483" right="0.39370078740157483" top="0.23622047244094491" bottom="0.23622047244094491" header="0.31496062992125984" footer="0.31496062992125984"/>
  <pageSetup paperSize="9" scale="34" fitToHeight="0" orientation="landscape" cellComments="asDisplayed"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プルダウンから対策実施時期の終期を選択">
          <x14:formula1>
            <xm:f>リスト!$B$3:$B$9</xm:f>
          </x14:formula1>
          <xm:sqref>S15:S194 P15:P194 L15:L194</xm:sqref>
        </x14:dataValidation>
        <x14:dataValidation type="list" showInputMessage="1" showErrorMessage="1" prompt="プルダウンリストから学校種別を選択">
          <x14:formula1>
            <xm:f>リスト!$A$2:$A$10</xm:f>
          </x14:formula1>
          <xm:sqref>B15:B194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0"/>
  <sheetViews>
    <sheetView workbookViewId="0"/>
  </sheetViews>
  <sheetFormatPr defaultRowHeight="18.75" x14ac:dyDescent="0.4"/>
  <cols>
    <col min="1" max="1" width="23.25" bestFit="1" customWidth="1"/>
  </cols>
  <sheetData>
    <row r="1" spans="1:2" x14ac:dyDescent="0.4">
      <c r="A1" t="s">
        <v>1</v>
      </c>
      <c r="B1" t="s">
        <v>29</v>
      </c>
    </row>
    <row r="3" spans="1:2" x14ac:dyDescent="0.4">
      <c r="A3" t="s">
        <v>2</v>
      </c>
      <c r="B3" t="s">
        <v>103</v>
      </c>
    </row>
    <row r="4" spans="1:2" x14ac:dyDescent="0.4">
      <c r="A4" t="s">
        <v>3</v>
      </c>
      <c r="B4" t="s">
        <v>28</v>
      </c>
    </row>
    <row r="5" spans="1:2" x14ac:dyDescent="0.4">
      <c r="A5" t="s">
        <v>4</v>
      </c>
      <c r="B5" t="s">
        <v>26</v>
      </c>
    </row>
    <row r="6" spans="1:2" x14ac:dyDescent="0.4">
      <c r="A6" t="s">
        <v>5</v>
      </c>
      <c r="B6" t="s">
        <v>31</v>
      </c>
    </row>
    <row r="7" spans="1:2" x14ac:dyDescent="0.4">
      <c r="A7" t="s">
        <v>6</v>
      </c>
      <c r="B7" t="s">
        <v>33</v>
      </c>
    </row>
    <row r="8" spans="1:2" x14ac:dyDescent="0.4">
      <c r="A8" t="s">
        <v>7</v>
      </c>
      <c r="B8" t="s">
        <v>35</v>
      </c>
    </row>
    <row r="9" spans="1:2" x14ac:dyDescent="0.4">
      <c r="A9" t="s">
        <v>8</v>
      </c>
      <c r="B9" t="s">
        <v>104</v>
      </c>
    </row>
    <row r="10" spans="1:2" x14ac:dyDescent="0.4">
      <c r="A10" t="s">
        <v>9</v>
      </c>
    </row>
  </sheetData>
  <sheetProtection password="CCEB" sheet="1" objects="1" scenarios="1" selectLockedCells="1" selectUnlockedCell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入力Ａ（未対策）</vt:lpstr>
      <vt:lpstr>【記入例】入力Ａ</vt:lpstr>
      <vt:lpstr>入力Ｂ（未点検）</vt:lpstr>
      <vt:lpstr>【記入例】入力Ｂ</vt:lpstr>
      <vt:lpstr>リスト</vt:lpstr>
      <vt:lpstr>【記入例】入力Ａ!Print_Area</vt:lpstr>
      <vt:lpstr>【記入例】入力Ｂ!Print_Area</vt:lpstr>
      <vt:lpstr>'入力Ａ（未対策）'!Print_Area</vt:lpstr>
      <vt:lpstr>'入力Ｂ（未点検）'!Print_Area</vt:lpstr>
      <vt:lpstr>【記入例】入力Ａ!Print_Titles</vt:lpstr>
      <vt:lpstr>【記入例】入力Ｂ!Print_Titles</vt:lpstr>
      <vt:lpstr>'入力Ａ（未対策）'!Print_Titles</vt:lpstr>
      <vt:lpstr>'入力Ｂ（未点検）'!Print_Titles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cp:lastPrinted>2021-10-18T05:23:32Z</cp:lastPrinted>
  <dcterms:created xsi:type="dcterms:W3CDTF">2018-07-06T05:20:47Z</dcterms:created>
  <dcterms:modified xsi:type="dcterms:W3CDTF">2021-10-25T03:59:56Z</dcterms:modified>
</cp:coreProperties>
</file>