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き　基礎資料\R7\01_園児数速報\園児数等の確認\04_HP\"/>
    </mc:Choice>
  </mc:AlternateContent>
  <xr:revisionPtr revIDLastSave="0" documentId="13_ncr:1_{E8B9DF6E-3AEC-468A-9968-B7EAE323FE6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R７幼稚園別定員総実員" sheetId="38" r:id="rId1"/>
    <sheet name="R６幼稚園別定員総実員" sheetId="37" r:id="rId2"/>
    <sheet name="R５幼稚園別定員総実員" sheetId="36" r:id="rId3"/>
    <sheet name="R４幼稚園別定員総実員" sheetId="35" r:id="rId4"/>
    <sheet name="R3幼稚園別定員総実員" sheetId="34" r:id="rId5"/>
    <sheet name="R2幼稚園別総定員総実員" sheetId="33" r:id="rId6"/>
    <sheet name="R1幼稚園別総定員総実員" sheetId="32" r:id="rId7"/>
    <sheet name="H30幼稚園別総定員総実員" sheetId="31" r:id="rId8"/>
    <sheet name="H29幼稚園別総定員総実員" sheetId="26" r:id="rId9"/>
    <sheet name="H28幼稚園別総定員総実員" sheetId="17" r:id="rId10"/>
    <sheet name="H27幼稚園別総定員総実員" sheetId="23" r:id="rId11"/>
    <sheet name="H26幼稚園別総定員総実員" sheetId="24" r:id="rId12"/>
    <sheet name="H25幼稚園別総定員総実員" sheetId="25" r:id="rId13"/>
  </sheets>
  <externalReferences>
    <externalReference r:id="rId14"/>
  </externalReferences>
  <definedNames>
    <definedName name="_xlnm._FilterDatabase" localSheetId="11" hidden="1">H26幼稚園別総定員総実員!$A$2:$M$428</definedName>
    <definedName name="_xlnm._FilterDatabase" localSheetId="10" hidden="1">H27幼稚園別総定員総実員!$A$2:$M$336</definedName>
    <definedName name="_xlnm._FilterDatabase" localSheetId="8" hidden="1">H29幼稚園別総定員総実員!$A$2:$L$274</definedName>
    <definedName name="_xlnm._FilterDatabase" localSheetId="7" hidden="1">H30幼稚園別総定員総実員!$A$2:$M$252</definedName>
    <definedName name="_xlnm._FilterDatabase" localSheetId="6" hidden="1">'R1幼稚園別総定員総実員'!$A$2:$M$217</definedName>
    <definedName name="_xlnm._FilterDatabase" localSheetId="5" hidden="1">'R2幼稚園別総定員総実員'!$A$2:$M$198</definedName>
    <definedName name="_xlnm._FilterDatabase" localSheetId="2" hidden="1">'R５幼稚園別定員総実員'!$A$2:$N$163</definedName>
    <definedName name="_xlnm._FilterDatabase" localSheetId="1" hidden="1">'R６幼稚園別定員総実員'!$A$2:$M$136</definedName>
    <definedName name="_xlnm._FilterDatabase" localSheetId="0" hidden="1">'R７幼稚園別定員総実員'!$A$1:$L$108</definedName>
    <definedName name="MST_01_初等中等学校名簿" localSheetId="6">#REF!</definedName>
    <definedName name="MST_01_初等中等学校名簿" localSheetId="5">#REF!</definedName>
    <definedName name="MST_01_初等中等学校名簿" localSheetId="3">#REF!</definedName>
    <definedName name="MST_01_初等中等学校名簿" localSheetId="2">#REF!</definedName>
    <definedName name="MST_01_初等中等学校名簿" localSheetId="1">#REF!</definedName>
    <definedName name="MST_01_初等中等学校名簿" localSheetId="0">#REF!</definedName>
    <definedName name="MST_01_初等中等学校名簿">#REF!</definedName>
    <definedName name="_xlnm.Print_Area" localSheetId="10">H27幼稚園別総定員総実員!$A$1:$M$337</definedName>
    <definedName name="_xlnm.Print_Area" localSheetId="9">H28幼稚園別総定員総実員!$A$1:$L$311</definedName>
    <definedName name="_xlnm.Print_Area" localSheetId="8">H29幼稚園別総定員総実員!$A$1:$L$277</definedName>
    <definedName name="_xlnm.Print_Area" localSheetId="7">H30幼稚園別総定員総実員!$A:$L</definedName>
    <definedName name="_xlnm.Print_Area" localSheetId="6">'R1幼稚園別総定員総実員'!$A:$L</definedName>
    <definedName name="_xlnm.Print_Area" localSheetId="5">'R2幼稚園別総定員総実員'!$A:$L</definedName>
    <definedName name="_xlnm.Print_Area" localSheetId="3">'R４幼稚園別定員総実員'!$A$1:$L$174</definedName>
    <definedName name="_xlnm.Print_Area" localSheetId="2">'R５幼稚園別定員総実員'!$A$1:$L$163</definedName>
    <definedName name="_xlnm.Print_Area" localSheetId="1">'R６幼稚園別定員総実員'!$A$1:$L$136</definedName>
    <definedName name="_xlnm.Print_Area" localSheetId="0">'R７幼稚園別定員総実員'!$A$1:$L$108</definedName>
    <definedName name="_xlnm.Print_Area">#REF!</definedName>
    <definedName name="_xlnm.Print_Titles" localSheetId="12">H25幼稚園別総定員総実員!$1:$2</definedName>
    <definedName name="_xlnm.Print_Titles" localSheetId="11">H26幼稚園別総定員総実員!$1:$2</definedName>
    <definedName name="_xlnm.Print_Titles" localSheetId="10">H27幼稚園別総定員総実員!$1:$2</definedName>
    <definedName name="_xlnm.Print_Titles" localSheetId="9">H28幼稚園別総定員総実員!$2:$2</definedName>
    <definedName name="_xlnm.Print_Titles" localSheetId="8">H29幼稚園別総定員総実員!$2:$2</definedName>
    <definedName name="_xlnm.Print_Titles" localSheetId="7">H30幼稚園別総定員総実員!$1:$2</definedName>
    <definedName name="_xlnm.Print_Titles" localSheetId="6">'R1幼稚園別総定員総実員'!$1:$2</definedName>
    <definedName name="_xlnm.Print_Titles" localSheetId="5">'R2幼稚園別総定員総実員'!$1:$2</definedName>
    <definedName name="_xlnm.Print_Titles" localSheetId="4">'R3幼稚園別定員総実員'!$2:$2</definedName>
    <definedName name="_xlnm.Print_Titles" localSheetId="3">'R４幼稚園別定員総実員'!$2:$2</definedName>
    <definedName name="_xlnm.Print_Titles" localSheetId="2">'R５幼稚園別定員総実員'!$2:$2</definedName>
    <definedName name="_xlnm.Print_Titles" localSheetId="1">'R６幼稚園別定員総実員'!$2:$2</definedName>
    <definedName name="_xlnm.Print_Titles" localSheetId="0">'R７幼稚園別定員総実員'!$2:$2</definedName>
    <definedName name="Q_照合_私学11_幼_園児数" localSheetId="9">#REF!</definedName>
    <definedName name="Q_照合_私学11_幼_園児数" localSheetId="8">#REF!</definedName>
    <definedName name="Q_照合_私学11_幼_園児数" localSheetId="6">#REF!</definedName>
    <definedName name="Q_照合_私学11_幼_園児数" localSheetId="5">#REF!</definedName>
    <definedName name="Q_照合_私学11_幼_園児数" localSheetId="3">#REF!</definedName>
    <definedName name="Q_照合_私学11_幼_園児数" localSheetId="2">#REF!</definedName>
    <definedName name="Q_照合_私学11_幼_園児数" localSheetId="1">#REF!</definedName>
    <definedName name="Q_照合_私学11_幼_園児数" localSheetId="0">#REF!</definedName>
    <definedName name="Q_照合_私学11_幼_園児数">#REF!</definedName>
    <definedName name="Q_照合_私学18_幼保連携型認定こども園_園児数" localSheetId="8">#REF!</definedName>
    <definedName name="Q_照合_私学18_幼保連携型認定こども園_園児数" localSheetId="6">#REF!</definedName>
    <definedName name="Q_照合_私学18_幼保連携型認定こども園_園児数" localSheetId="5">#REF!</definedName>
    <definedName name="Q_照合_私学18_幼保連携型認定こども園_園児数" localSheetId="3">#REF!</definedName>
    <definedName name="Q_照合_私学18_幼保連携型認定こども園_園児数" localSheetId="2">#REF!</definedName>
    <definedName name="Q_照合_私学18_幼保連携型認定こども園_園児数" localSheetId="1">#REF!</definedName>
    <definedName name="Q_照合_私学18_幼保連携型認定こども園_園児数" localSheetId="0">#REF!</definedName>
    <definedName name="Q_照合_私学18_幼保連携型認定こども園_園児数">#REF!</definedName>
    <definedName name="クエリ1" localSheetId="12">#REF!</definedName>
    <definedName name="クエリ1" localSheetId="11">#REF!</definedName>
    <definedName name="クエリ1" localSheetId="10">#REF!</definedName>
    <definedName name="クエリ1" localSheetId="9">#REF!</definedName>
    <definedName name="クエリ1" localSheetId="8">#REF!</definedName>
    <definedName name="クエリ1" localSheetId="6">#REF!</definedName>
    <definedName name="クエリ1" localSheetId="5">#REF!</definedName>
    <definedName name="クエリ1" localSheetId="3">#REF!</definedName>
    <definedName name="クエリ1" localSheetId="2">#REF!</definedName>
    <definedName name="クエリ1" localSheetId="1">#REF!</definedName>
    <definedName name="クエリ1" localSheetId="0">#REF!</definedName>
    <definedName name="クエリ1">#REF!</definedName>
    <definedName name="クエリ２" localSheetId="12">#REF!</definedName>
    <definedName name="クエリ２" localSheetId="11">#REF!</definedName>
    <definedName name="クエリ２" localSheetId="10">#REF!</definedName>
    <definedName name="クエリ２" localSheetId="9">#REF!</definedName>
    <definedName name="クエリ２" localSheetId="8">#REF!</definedName>
    <definedName name="クエリ２" localSheetId="6">#REF!</definedName>
    <definedName name="クエリ２" localSheetId="5">#REF!</definedName>
    <definedName name="クエリ２" localSheetId="3">#REF!</definedName>
    <definedName name="クエリ２" localSheetId="2">#REF!</definedName>
    <definedName name="クエリ２" localSheetId="1">#REF!</definedName>
    <definedName name="クエリ２" localSheetId="0">#REF!</definedName>
    <definedName name="クエリ２">#REF!</definedName>
    <definedName name="幼稚園設置者台帳" localSheetId="6">'[1]台帳管理.mdb（幼稚園設置者台帳）'!#REF!</definedName>
    <definedName name="幼稚園設置者台帳" localSheetId="5">'[1]台帳管理.mdb（幼稚園設置者台帳）'!#REF!</definedName>
    <definedName name="幼稚園設置者台帳" localSheetId="3">'[1]台帳管理.mdb（幼稚園設置者台帳）'!#REF!</definedName>
    <definedName name="幼稚園設置者台帳" localSheetId="2">'[1]台帳管理.mdb（幼稚園設置者台帳）'!#REF!</definedName>
    <definedName name="幼稚園設置者台帳" localSheetId="1">'[1]台帳管理.mdb（幼稚園設置者台帳）'!#REF!</definedName>
    <definedName name="幼稚園設置者台帳" localSheetId="0">'[1]台帳管理.mdb（幼稚園設置者台帳）'!#REF!</definedName>
    <definedName name="幼稚園設置者台帳">'[1]台帳管理.mdb（幼稚園設置者台帳）'!#REF!</definedName>
    <definedName name="幼稚園台帳" localSheetId="6">'[1]台帳管理.mdb（幼稚園台帳）'!#REF!</definedName>
    <definedName name="幼稚園台帳" localSheetId="5">'[1]台帳管理.mdb（幼稚園台帳）'!#REF!</definedName>
    <definedName name="幼稚園台帳" localSheetId="3">'[1]台帳管理.mdb（幼稚園台帳）'!#REF!</definedName>
    <definedName name="幼稚園台帳" localSheetId="2">'[1]台帳管理.mdb（幼稚園台帳）'!#REF!</definedName>
    <definedName name="幼稚園台帳" localSheetId="1">'[1]台帳管理.mdb（幼稚園台帳）'!#REF!</definedName>
    <definedName name="幼稚園台帳" localSheetId="0">'[1]台帳管理.mdb（幼稚園台帳）'!#REF!</definedName>
    <definedName name="幼稚園台帳">'[1]台帳管理.mdb（幼稚園台帳）'!#REF!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8" i="38" l="1"/>
  <c r="K108" i="38"/>
  <c r="J108" i="38"/>
  <c r="F108" i="38"/>
  <c r="G108" i="38"/>
  <c r="H108" i="38"/>
  <c r="I108" i="38"/>
  <c r="E108" i="38"/>
  <c r="L136" i="37" l="1"/>
  <c r="K136" i="37"/>
  <c r="J136" i="37"/>
  <c r="I136" i="37"/>
  <c r="H136" i="37"/>
  <c r="G136" i="37"/>
  <c r="F136" i="37"/>
  <c r="E136" i="37"/>
  <c r="L174" i="35" l="1"/>
  <c r="K174" i="35"/>
  <c r="J174" i="35"/>
  <c r="I174" i="35"/>
  <c r="H174" i="35"/>
  <c r="G174" i="35"/>
  <c r="F174" i="35"/>
  <c r="E174" i="35"/>
  <c r="L185" i="34" l="1"/>
  <c r="K185" i="34"/>
  <c r="I185" i="34"/>
  <c r="F185" i="34"/>
  <c r="G185" i="34"/>
  <c r="H185" i="34"/>
  <c r="E185" i="34"/>
  <c r="M184" i="34"/>
  <c r="M183" i="34"/>
  <c r="M182" i="34"/>
  <c r="M181" i="34"/>
  <c r="M180" i="34"/>
  <c r="M179" i="34"/>
  <c r="M178" i="34"/>
  <c r="M177" i="34"/>
  <c r="M176" i="34"/>
  <c r="M175" i="34"/>
  <c r="M174" i="34"/>
  <c r="M173" i="34"/>
  <c r="M172" i="34"/>
  <c r="M171" i="34"/>
  <c r="M170" i="34"/>
  <c r="M169" i="34"/>
  <c r="M168" i="34"/>
  <c r="M167" i="34"/>
  <c r="M166" i="34"/>
  <c r="M165" i="34"/>
  <c r="M164" i="34"/>
  <c r="M163" i="34"/>
  <c r="M162" i="34"/>
  <c r="M161" i="34"/>
  <c r="M160" i="34"/>
  <c r="M159" i="34"/>
  <c r="M158" i="34"/>
  <c r="M157" i="34"/>
  <c r="M156" i="34"/>
  <c r="M155" i="34"/>
  <c r="M154" i="34"/>
  <c r="M153" i="34"/>
  <c r="M152" i="34"/>
  <c r="M151" i="34"/>
  <c r="M150" i="34"/>
  <c r="M149" i="34"/>
  <c r="M148" i="34"/>
  <c r="M147" i="34"/>
  <c r="M146" i="34"/>
  <c r="M145" i="34"/>
  <c r="M144" i="34"/>
  <c r="M143" i="34"/>
  <c r="M142" i="34"/>
  <c r="M141" i="34"/>
  <c r="M140" i="34"/>
  <c r="M139" i="34"/>
  <c r="M138" i="34"/>
  <c r="M137" i="34"/>
  <c r="M136" i="34"/>
  <c r="M135" i="34"/>
  <c r="M134" i="34"/>
  <c r="M133" i="34"/>
  <c r="M132" i="34"/>
  <c r="M131" i="34"/>
  <c r="M130" i="34"/>
  <c r="M129" i="34"/>
  <c r="M128" i="34"/>
  <c r="M127" i="34"/>
  <c r="M126" i="34"/>
  <c r="M125" i="34"/>
  <c r="M124" i="34"/>
  <c r="M123" i="34"/>
  <c r="M122" i="34"/>
  <c r="M121" i="34"/>
  <c r="M120" i="34"/>
  <c r="M119" i="34"/>
  <c r="M118" i="34"/>
  <c r="M117" i="34"/>
  <c r="M116" i="34"/>
  <c r="M115" i="34"/>
  <c r="M114" i="34"/>
  <c r="M113" i="34"/>
  <c r="M112" i="34"/>
  <c r="M111" i="34"/>
  <c r="M110" i="34"/>
  <c r="M109" i="34"/>
  <c r="M108" i="34"/>
  <c r="M107" i="34"/>
  <c r="M106" i="34"/>
  <c r="M105" i="34"/>
  <c r="M104" i="34"/>
  <c r="M103" i="34"/>
  <c r="M102" i="34"/>
  <c r="M101" i="34"/>
  <c r="M100" i="34"/>
  <c r="M99" i="34"/>
  <c r="M98" i="34"/>
  <c r="M97" i="34"/>
  <c r="M96" i="34"/>
  <c r="M95" i="34"/>
  <c r="M94" i="34"/>
  <c r="M93" i="34"/>
  <c r="M92" i="34"/>
  <c r="M91" i="34"/>
  <c r="M90" i="34"/>
  <c r="M89" i="34"/>
  <c r="M88" i="34"/>
  <c r="M87" i="34"/>
  <c r="M86" i="34"/>
  <c r="M85" i="34"/>
  <c r="M84" i="34"/>
  <c r="M83" i="34"/>
  <c r="M82" i="34"/>
  <c r="M81" i="34"/>
  <c r="M80" i="34"/>
  <c r="M79" i="34"/>
  <c r="M78" i="34"/>
  <c r="M77" i="34"/>
  <c r="M76" i="34"/>
  <c r="M75" i="34"/>
  <c r="M74" i="34"/>
  <c r="M73" i="34"/>
  <c r="M72" i="34"/>
  <c r="M71" i="34"/>
  <c r="M70" i="34"/>
  <c r="M69" i="34"/>
  <c r="M68" i="34"/>
  <c r="M67" i="34"/>
  <c r="M66" i="34"/>
  <c r="M65" i="34"/>
  <c r="M64" i="34"/>
  <c r="M63" i="34"/>
  <c r="M62" i="34"/>
  <c r="M61" i="34"/>
  <c r="M60" i="34"/>
  <c r="M59" i="34"/>
  <c r="M58" i="34"/>
  <c r="M57" i="34"/>
  <c r="M56" i="34"/>
  <c r="M55" i="34"/>
  <c r="M54" i="34"/>
  <c r="M53" i="34"/>
  <c r="M52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9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6" i="34"/>
  <c r="M5" i="34"/>
  <c r="M4" i="34"/>
  <c r="M3" i="34"/>
  <c r="J185" i="34" l="1"/>
  <c r="J198" i="33" l="1"/>
  <c r="L198" i="33" l="1"/>
  <c r="K198" i="33"/>
  <c r="M197" i="33" l="1"/>
  <c r="M196" i="33"/>
  <c r="M195" i="33"/>
  <c r="M194" i="33"/>
  <c r="M193" i="33"/>
  <c r="M192" i="33"/>
  <c r="M191" i="33"/>
  <c r="M190" i="33"/>
  <c r="M189" i="33"/>
  <c r="M188" i="33"/>
  <c r="M187" i="33"/>
  <c r="M186" i="33"/>
  <c r="M185" i="33"/>
  <c r="M184" i="33"/>
  <c r="M183" i="33"/>
  <c r="M182" i="33"/>
  <c r="M181" i="33"/>
  <c r="M180" i="33"/>
  <c r="M179" i="33"/>
  <c r="M178" i="33"/>
  <c r="M177" i="33"/>
  <c r="M176" i="33"/>
  <c r="M175" i="33"/>
  <c r="M174" i="33"/>
  <c r="M173" i="33"/>
  <c r="M172" i="33"/>
  <c r="M171" i="33"/>
  <c r="M170" i="33"/>
  <c r="M169" i="33"/>
  <c r="M168" i="33"/>
  <c r="M167" i="33"/>
  <c r="M166" i="33"/>
  <c r="M165" i="33"/>
  <c r="M164" i="33"/>
  <c r="M163" i="33"/>
  <c r="M162" i="33"/>
  <c r="M161" i="33"/>
  <c r="M160" i="33"/>
  <c r="M159" i="33"/>
  <c r="M158" i="33"/>
  <c r="M157" i="33"/>
  <c r="M156" i="33"/>
  <c r="M155" i="33"/>
  <c r="M154" i="33"/>
  <c r="M153" i="33"/>
  <c r="M152" i="33"/>
  <c r="M151" i="33"/>
  <c r="M150" i="33"/>
  <c r="M149" i="33"/>
  <c r="M148" i="33"/>
  <c r="M147" i="33"/>
  <c r="M146" i="33"/>
  <c r="M145" i="33"/>
  <c r="M144" i="33"/>
  <c r="M143" i="33"/>
  <c r="M142" i="33"/>
  <c r="M141" i="33"/>
  <c r="M140" i="33"/>
  <c r="M139" i="33"/>
  <c r="M138" i="33"/>
  <c r="M137" i="33"/>
  <c r="M136" i="33"/>
  <c r="M135" i="33"/>
  <c r="M134" i="33"/>
  <c r="M133" i="33"/>
  <c r="M132" i="33"/>
  <c r="M131" i="33"/>
  <c r="M130" i="33"/>
  <c r="M129" i="33"/>
  <c r="M128" i="33"/>
  <c r="M127" i="33"/>
  <c r="M126" i="33"/>
  <c r="M125" i="33"/>
  <c r="M124" i="33"/>
  <c r="M123" i="33"/>
  <c r="M122" i="33"/>
  <c r="M121" i="33"/>
  <c r="M120" i="33"/>
  <c r="M119" i="33"/>
  <c r="M118" i="33"/>
  <c r="M117" i="33"/>
  <c r="M116" i="33"/>
  <c r="M115" i="33"/>
  <c r="M114" i="33"/>
  <c r="M113" i="33"/>
  <c r="M112" i="33"/>
  <c r="M111" i="33"/>
  <c r="M110" i="33"/>
  <c r="M109" i="33"/>
  <c r="M108" i="33"/>
  <c r="M107" i="33"/>
  <c r="M106" i="33"/>
  <c r="M105" i="33"/>
  <c r="M104" i="33"/>
  <c r="M103" i="33"/>
  <c r="M102" i="33"/>
  <c r="M101" i="33"/>
  <c r="M100" i="33"/>
  <c r="M99" i="33"/>
  <c r="M98" i="33"/>
  <c r="M97" i="33"/>
  <c r="M96" i="33"/>
  <c r="M95" i="33"/>
  <c r="M94" i="33"/>
  <c r="M93" i="33"/>
  <c r="M92" i="33"/>
  <c r="M91" i="33"/>
  <c r="M90" i="33"/>
  <c r="M89" i="33"/>
  <c r="M88" i="33"/>
  <c r="M87" i="33"/>
  <c r="M86" i="33"/>
  <c r="M85" i="33"/>
  <c r="M84" i="33"/>
  <c r="M83" i="33"/>
  <c r="M82" i="33"/>
  <c r="M81" i="33"/>
  <c r="M80" i="33"/>
  <c r="M79" i="33"/>
  <c r="M78" i="33"/>
  <c r="M77" i="33"/>
  <c r="M76" i="33"/>
  <c r="M75" i="33"/>
  <c r="M74" i="33"/>
  <c r="M73" i="33"/>
  <c r="M72" i="33"/>
  <c r="M71" i="33"/>
  <c r="M70" i="33"/>
  <c r="M69" i="33"/>
  <c r="M68" i="33"/>
  <c r="M67" i="33"/>
  <c r="M66" i="33"/>
  <c r="M65" i="33"/>
  <c r="M64" i="33"/>
  <c r="M63" i="33"/>
  <c r="M62" i="33"/>
  <c r="M61" i="33"/>
  <c r="M60" i="33"/>
  <c r="M59" i="33"/>
  <c r="M58" i="33"/>
  <c r="M57" i="33"/>
  <c r="M56" i="33"/>
  <c r="M55" i="33"/>
  <c r="M54" i="33"/>
  <c r="M53" i="33"/>
  <c r="M52" i="33"/>
  <c r="M51" i="33"/>
  <c r="M50" i="33"/>
  <c r="M49" i="33"/>
  <c r="M48" i="33"/>
  <c r="M47" i="33"/>
  <c r="M46" i="33"/>
  <c r="M45" i="33"/>
  <c r="M44" i="33"/>
  <c r="M43" i="33"/>
  <c r="M42" i="33"/>
  <c r="M41" i="33"/>
  <c r="M40" i="33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M9" i="33"/>
  <c r="M8" i="33"/>
  <c r="M7" i="33"/>
  <c r="M6" i="33"/>
  <c r="M5" i="33"/>
  <c r="M4" i="33"/>
  <c r="M3" i="33"/>
  <c r="M216" i="32" l="1"/>
  <c r="M215" i="32"/>
  <c r="M214" i="32"/>
  <c r="M213" i="32"/>
  <c r="M212" i="32"/>
  <c r="M211" i="32"/>
  <c r="M210" i="32"/>
  <c r="M209" i="32"/>
  <c r="M208" i="32"/>
  <c r="M207" i="32"/>
  <c r="M206" i="32"/>
  <c r="M205" i="32"/>
  <c r="M204" i="32"/>
  <c r="M203" i="32"/>
  <c r="M202" i="32"/>
  <c r="M201" i="32"/>
  <c r="M200" i="32"/>
  <c r="M199" i="32"/>
  <c r="M198" i="32"/>
  <c r="M197" i="32"/>
  <c r="M196" i="32"/>
  <c r="M195" i="32"/>
  <c r="M194" i="32"/>
  <c r="M193" i="32"/>
  <c r="M192" i="32"/>
  <c r="M191" i="32"/>
  <c r="M190" i="32"/>
  <c r="M189" i="32"/>
  <c r="M188" i="32"/>
  <c r="M187" i="32"/>
  <c r="M186" i="32"/>
  <c r="M185" i="32"/>
  <c r="M184" i="32"/>
  <c r="M183" i="32"/>
  <c r="M182" i="32"/>
  <c r="M181" i="32"/>
  <c r="M180" i="32"/>
  <c r="M179" i="32"/>
  <c r="M178" i="32"/>
  <c r="M177" i="32"/>
  <c r="M176" i="32"/>
  <c r="M175" i="32"/>
  <c r="M174" i="32"/>
  <c r="M173" i="32"/>
  <c r="M172" i="32"/>
  <c r="M171" i="32"/>
  <c r="M170" i="32"/>
  <c r="M169" i="32"/>
  <c r="M168" i="32"/>
  <c r="M167" i="32"/>
  <c r="M166" i="32"/>
  <c r="M165" i="32"/>
  <c r="M164" i="32"/>
  <c r="M163" i="32"/>
  <c r="M162" i="32"/>
  <c r="M161" i="32"/>
  <c r="M160" i="32"/>
  <c r="M159" i="32"/>
  <c r="M158" i="32"/>
  <c r="M157" i="32"/>
  <c r="M156" i="32"/>
  <c r="M155" i="32"/>
  <c r="M154" i="32"/>
  <c r="M153" i="32"/>
  <c r="M152" i="32"/>
  <c r="M151" i="32"/>
  <c r="M150" i="32"/>
  <c r="M149" i="32"/>
  <c r="M148" i="32"/>
  <c r="M147" i="32"/>
  <c r="M146" i="32"/>
  <c r="M145" i="32"/>
  <c r="M144" i="32"/>
  <c r="M143" i="32"/>
  <c r="M142" i="32"/>
  <c r="M141" i="32"/>
  <c r="M140" i="32"/>
  <c r="M139" i="32"/>
  <c r="M138" i="32"/>
  <c r="M137" i="32"/>
  <c r="M136" i="32"/>
  <c r="M135" i="32"/>
  <c r="M134" i="32"/>
  <c r="M133" i="32"/>
  <c r="M132" i="32"/>
  <c r="M131" i="32"/>
  <c r="M130" i="32"/>
  <c r="M129" i="32"/>
  <c r="M128" i="32"/>
  <c r="M127" i="32"/>
  <c r="M126" i="32"/>
  <c r="M125" i="32"/>
  <c r="M124" i="32"/>
  <c r="M123" i="32"/>
  <c r="M122" i="32"/>
  <c r="M121" i="32"/>
  <c r="M120" i="32"/>
  <c r="M119" i="32"/>
  <c r="M118" i="32"/>
  <c r="M117" i="32"/>
  <c r="M116" i="32"/>
  <c r="M115" i="32"/>
  <c r="M114" i="32"/>
  <c r="M113" i="32"/>
  <c r="M112" i="32"/>
  <c r="M111" i="32"/>
  <c r="M110" i="32"/>
  <c r="M109" i="32"/>
  <c r="M108" i="32"/>
  <c r="M107" i="32"/>
  <c r="M106" i="32"/>
  <c r="M105" i="32"/>
  <c r="M104" i="32"/>
  <c r="M103" i="32"/>
  <c r="M102" i="32"/>
  <c r="M101" i="32"/>
  <c r="M100" i="32"/>
  <c r="M99" i="32"/>
  <c r="M98" i="32"/>
  <c r="M97" i="32"/>
  <c r="M96" i="32"/>
  <c r="M95" i="32"/>
  <c r="M94" i="32"/>
  <c r="M93" i="32"/>
  <c r="M92" i="32"/>
  <c r="M91" i="32"/>
  <c r="M90" i="32"/>
  <c r="M89" i="32"/>
  <c r="M88" i="32"/>
  <c r="M87" i="32"/>
  <c r="M86" i="32"/>
  <c r="M85" i="32"/>
  <c r="M84" i="32"/>
  <c r="M83" i="32"/>
  <c r="M82" i="32"/>
  <c r="M81" i="32"/>
  <c r="M80" i="32"/>
  <c r="M79" i="32"/>
  <c r="M78" i="32"/>
  <c r="M77" i="32"/>
  <c r="M76" i="32"/>
  <c r="M75" i="32"/>
  <c r="M74" i="32"/>
  <c r="M73" i="32"/>
  <c r="M72" i="32"/>
  <c r="M71" i="32"/>
  <c r="M70" i="32"/>
  <c r="M69" i="32"/>
  <c r="M68" i="32"/>
  <c r="M67" i="32"/>
  <c r="M66" i="32"/>
  <c r="M65" i="32"/>
  <c r="M64" i="32"/>
  <c r="M63" i="32"/>
  <c r="M62" i="32"/>
  <c r="M61" i="32"/>
  <c r="M60" i="32"/>
  <c r="M59" i="32"/>
  <c r="M58" i="32"/>
  <c r="M57" i="32"/>
  <c r="M56" i="32"/>
  <c r="M55" i="32"/>
  <c r="M54" i="32"/>
  <c r="M53" i="32"/>
  <c r="M52" i="32"/>
  <c r="M51" i="32"/>
  <c r="M50" i="32"/>
  <c r="M49" i="32"/>
  <c r="M48" i="32"/>
  <c r="M47" i="32"/>
  <c r="M46" i="32"/>
  <c r="M45" i="32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K252" i="31" l="1"/>
  <c r="J252" i="31"/>
  <c r="H252" i="31"/>
  <c r="G252" i="31"/>
  <c r="F252" i="31"/>
  <c r="E252" i="31"/>
  <c r="I251" i="31"/>
  <c r="I250" i="31"/>
  <c r="I249" i="31"/>
  <c r="I248" i="31"/>
  <c r="I247" i="31"/>
  <c r="I246" i="31"/>
  <c r="I245" i="31"/>
  <c r="I244" i="31"/>
  <c r="I243" i="31"/>
  <c r="I242" i="31"/>
  <c r="I241" i="31"/>
  <c r="I240" i="31"/>
  <c r="I239" i="31"/>
  <c r="I238" i="31"/>
  <c r="I237" i="31"/>
  <c r="I236" i="31"/>
  <c r="I235" i="31"/>
  <c r="I234" i="31"/>
  <c r="I233" i="31"/>
  <c r="I232" i="31"/>
  <c r="I231" i="31"/>
  <c r="I230" i="31"/>
  <c r="I229" i="31"/>
  <c r="I228" i="31"/>
  <c r="I227" i="31"/>
  <c r="I226" i="31"/>
  <c r="I225" i="31"/>
  <c r="I224" i="31"/>
  <c r="I223" i="31"/>
  <c r="I222" i="31"/>
  <c r="I221" i="31"/>
  <c r="I220" i="31"/>
  <c r="I219" i="31"/>
  <c r="I218" i="31"/>
  <c r="I217" i="31"/>
  <c r="I216" i="31"/>
  <c r="I215" i="31"/>
  <c r="I214" i="31"/>
  <c r="I213" i="31"/>
  <c r="I212" i="31"/>
  <c r="I211" i="31"/>
  <c r="I210" i="31"/>
  <c r="I209" i="31"/>
  <c r="I208" i="31"/>
  <c r="I207" i="31"/>
  <c r="I206" i="31"/>
  <c r="I205" i="31"/>
  <c r="I204" i="31"/>
  <c r="I203" i="31"/>
  <c r="I202" i="31"/>
  <c r="I201" i="31"/>
  <c r="I200" i="31"/>
  <c r="I199" i="31"/>
  <c r="I198" i="31"/>
  <c r="I197" i="31"/>
  <c r="I196" i="31"/>
  <c r="I195" i="31"/>
  <c r="I194" i="31"/>
  <c r="I193" i="31"/>
  <c r="I192" i="31"/>
  <c r="I191" i="31"/>
  <c r="I190" i="31"/>
  <c r="I189" i="31"/>
  <c r="I188" i="31"/>
  <c r="I187" i="31"/>
  <c r="I186" i="31"/>
  <c r="I185" i="31"/>
  <c r="I184" i="31"/>
  <c r="I183" i="31"/>
  <c r="I182" i="31"/>
  <c r="I181" i="31"/>
  <c r="I180" i="31"/>
  <c r="I179" i="31"/>
  <c r="I178" i="31"/>
  <c r="I177" i="31"/>
  <c r="I176" i="31"/>
  <c r="I175" i="31"/>
  <c r="I174" i="31"/>
  <c r="I173" i="31"/>
  <c r="I172" i="31"/>
  <c r="I171" i="31"/>
  <c r="I170" i="31"/>
  <c r="I169" i="31"/>
  <c r="I168" i="31"/>
  <c r="I167" i="31"/>
  <c r="I166" i="31"/>
  <c r="I165" i="31"/>
  <c r="I164" i="31"/>
  <c r="I163" i="31"/>
  <c r="I162" i="31"/>
  <c r="I161" i="31"/>
  <c r="I160" i="31"/>
  <c r="I159" i="31"/>
  <c r="I158" i="31"/>
  <c r="I157" i="31"/>
  <c r="I156" i="31"/>
  <c r="I155" i="31"/>
  <c r="I154" i="31"/>
  <c r="I153" i="31"/>
  <c r="I152" i="31"/>
  <c r="I151" i="31"/>
  <c r="I150" i="31"/>
  <c r="I149" i="31"/>
  <c r="I148" i="31"/>
  <c r="I147" i="31"/>
  <c r="I146" i="31"/>
  <c r="I145" i="31"/>
  <c r="I144" i="31"/>
  <c r="I143" i="31"/>
  <c r="I142" i="31"/>
  <c r="I141" i="31"/>
  <c r="I140" i="31"/>
  <c r="I139" i="31"/>
  <c r="I138" i="31"/>
  <c r="I137" i="31"/>
  <c r="I136" i="31"/>
  <c r="I135" i="31"/>
  <c r="I134" i="31"/>
  <c r="I133" i="31"/>
  <c r="I132" i="31"/>
  <c r="I131" i="31"/>
  <c r="I130" i="31"/>
  <c r="I129" i="31"/>
  <c r="I128" i="31"/>
  <c r="I127" i="31"/>
  <c r="I126" i="31"/>
  <c r="I125" i="31"/>
  <c r="I124" i="31"/>
  <c r="I123" i="31"/>
  <c r="I122" i="31"/>
  <c r="I121" i="31"/>
  <c r="I120" i="31"/>
  <c r="I119" i="31"/>
  <c r="I118" i="31"/>
  <c r="I117" i="31"/>
  <c r="I116" i="31"/>
  <c r="I115" i="31"/>
  <c r="I114" i="31"/>
  <c r="I113" i="31"/>
  <c r="I112" i="31"/>
  <c r="I111" i="31"/>
  <c r="I110" i="31"/>
  <c r="I109" i="31"/>
  <c r="I108" i="31"/>
  <c r="I107" i="31"/>
  <c r="I106" i="31"/>
  <c r="I105" i="31"/>
  <c r="I104" i="31"/>
  <c r="I103" i="31"/>
  <c r="I102" i="31"/>
  <c r="I101" i="31"/>
  <c r="I100" i="31"/>
  <c r="I99" i="31"/>
  <c r="I98" i="31"/>
  <c r="I97" i="31"/>
  <c r="I96" i="31"/>
  <c r="I95" i="31"/>
  <c r="I94" i="31"/>
  <c r="I93" i="31"/>
  <c r="I92" i="31"/>
  <c r="I91" i="31"/>
  <c r="I90" i="31"/>
  <c r="I89" i="31"/>
  <c r="I88" i="31"/>
  <c r="I87" i="31"/>
  <c r="I86" i="31"/>
  <c r="I85" i="31"/>
  <c r="I84" i="31"/>
  <c r="I83" i="31"/>
  <c r="I82" i="31"/>
  <c r="I81" i="31"/>
  <c r="I80" i="31"/>
  <c r="I79" i="31"/>
  <c r="I78" i="31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52" i="31" l="1"/>
  <c r="L429" i="25"/>
  <c r="K429" i="25"/>
  <c r="J429" i="25"/>
  <c r="I429" i="25"/>
  <c r="H429" i="25"/>
  <c r="G429" i="25"/>
  <c r="F429" i="25"/>
  <c r="E429" i="25"/>
  <c r="L428" i="24"/>
  <c r="K428" i="24"/>
  <c r="J428" i="24"/>
  <c r="I428" i="24"/>
  <c r="H428" i="24"/>
  <c r="G428" i="24"/>
  <c r="F428" i="24"/>
  <c r="E428" i="24"/>
  <c r="L336" i="23"/>
  <c r="K336" i="23"/>
  <c r="J336" i="23"/>
  <c r="I336" i="23"/>
  <c r="H336" i="23"/>
  <c r="G336" i="23"/>
  <c r="F336" i="23"/>
  <c r="E336" i="23"/>
</calcChain>
</file>

<file path=xl/sharedStrings.xml><?xml version="1.0" encoding="utf-8"?>
<sst xmlns="http://schemas.openxmlformats.org/spreadsheetml/2006/main" count="9689" uniqueCount="944">
  <si>
    <t>市町村ＣＤ</t>
  </si>
  <si>
    <t>市町村名</t>
  </si>
  <si>
    <t>幼稚園名</t>
  </si>
  <si>
    <t>設置者名</t>
  </si>
  <si>
    <t>満３歳の園児数</t>
    <rPh sb="4" eb="5">
      <t>エン</t>
    </rPh>
    <rPh sb="5" eb="6">
      <t>ジ</t>
    </rPh>
    <rPh sb="6" eb="7">
      <t>スウ</t>
    </rPh>
    <phoneticPr fontId="4"/>
  </si>
  <si>
    <t>３歳の園児数</t>
    <rPh sb="3" eb="6">
      <t>エンジスウ</t>
    </rPh>
    <phoneticPr fontId="4"/>
  </si>
  <si>
    <t>４歳の園児数</t>
    <rPh sb="3" eb="6">
      <t>エンジスウ</t>
    </rPh>
    <phoneticPr fontId="4"/>
  </si>
  <si>
    <t>５歳の園児数</t>
    <rPh sb="3" eb="6">
      <t>エンジスウ</t>
    </rPh>
    <phoneticPr fontId="4"/>
  </si>
  <si>
    <t>在園児数の合計</t>
  </si>
  <si>
    <t>園番号</t>
    <rPh sb="0" eb="1">
      <t>エン</t>
    </rPh>
    <rPh sb="1" eb="3">
      <t>バンゴウ</t>
    </rPh>
    <phoneticPr fontId="4"/>
  </si>
  <si>
    <t>大阪市都島区　　　　</t>
  </si>
  <si>
    <t>高倉</t>
  </si>
  <si>
    <t>高倉幼稚園</t>
  </si>
  <si>
    <t>淀川</t>
  </si>
  <si>
    <t>松尾学園</t>
  </si>
  <si>
    <t>育生</t>
  </si>
  <si>
    <t>育生学園</t>
  </si>
  <si>
    <t>都島中野</t>
  </si>
  <si>
    <t>さくら学園</t>
  </si>
  <si>
    <t>大阪市福島区　　　　</t>
  </si>
  <si>
    <t>下福島</t>
  </si>
  <si>
    <t>下福島学園</t>
  </si>
  <si>
    <t>大開</t>
  </si>
  <si>
    <t>おおひらき学園</t>
  </si>
  <si>
    <t>愛輝</t>
  </si>
  <si>
    <t>大阪福島キリスト教学園</t>
  </si>
  <si>
    <t>福島</t>
  </si>
  <si>
    <t>梅風学園</t>
  </si>
  <si>
    <t>大阪市此花区　　　　</t>
  </si>
  <si>
    <t>朝日橋</t>
  </si>
  <si>
    <t>朝日橋学園</t>
  </si>
  <si>
    <t>春日出</t>
  </si>
  <si>
    <t>春日出学園</t>
  </si>
  <si>
    <t>大阪市西区　　　　　</t>
  </si>
  <si>
    <t>川口聖マリア</t>
  </si>
  <si>
    <t>川口聖マリア幼稚園</t>
  </si>
  <si>
    <t>福音</t>
  </si>
  <si>
    <t>大阪九条キリスト教学園</t>
  </si>
  <si>
    <t>大阪市港区　　　　　</t>
  </si>
  <si>
    <t>みなと</t>
  </si>
  <si>
    <t>みなと幼稚園</t>
  </si>
  <si>
    <t>文化</t>
  </si>
  <si>
    <t>文化女子学院</t>
  </si>
  <si>
    <t>大阪市大正区　　　　</t>
  </si>
  <si>
    <t>南恩加島</t>
  </si>
  <si>
    <t>大阪武田学園</t>
  </si>
  <si>
    <t>昭光</t>
  </si>
  <si>
    <t>昭光学園</t>
  </si>
  <si>
    <t>北恩加島</t>
  </si>
  <si>
    <t>北恩加島学園</t>
  </si>
  <si>
    <t>大阪市天王寺区　　　</t>
  </si>
  <si>
    <t>天王寺</t>
  </si>
  <si>
    <t>吉見学園</t>
  </si>
  <si>
    <t>大阪芸術大学附属松ヶ鼻</t>
  </si>
  <si>
    <t>塚本学院</t>
  </si>
  <si>
    <t>パドマ</t>
  </si>
  <si>
    <t>蓮光学園</t>
  </si>
  <si>
    <t>大阪市浪速区　　　　</t>
  </si>
  <si>
    <t>日本橋</t>
  </si>
  <si>
    <t>なんば学園</t>
  </si>
  <si>
    <t>大阪市西淀川区　　　</t>
  </si>
  <si>
    <t>御幣島</t>
  </si>
  <si>
    <t>御幣島学園</t>
  </si>
  <si>
    <t>大阪市淀川区　　　　</t>
  </si>
  <si>
    <t>大阪東邦</t>
  </si>
  <si>
    <t>東邦学園</t>
  </si>
  <si>
    <t>塚本幼稚園幼児教育学園</t>
  </si>
  <si>
    <t>森友学園</t>
  </si>
  <si>
    <t>博愛社学園</t>
  </si>
  <si>
    <t>ひかり</t>
  </si>
  <si>
    <t>見真学園</t>
  </si>
  <si>
    <t>木川</t>
  </si>
  <si>
    <t>専宗学園</t>
  </si>
  <si>
    <t>みつや・めぐみ</t>
  </si>
  <si>
    <t>妙光学園</t>
  </si>
  <si>
    <t>アケミ</t>
  </si>
  <si>
    <t>年木学園</t>
  </si>
  <si>
    <t>大阪市東淀川区　　　</t>
  </si>
  <si>
    <t>大阪成蹊短期大学附属こみち</t>
  </si>
  <si>
    <t>大阪成蹊学園</t>
  </si>
  <si>
    <t>淡路</t>
  </si>
  <si>
    <t>光宝寺学園</t>
  </si>
  <si>
    <t>豊里</t>
  </si>
  <si>
    <t>大橋学園</t>
  </si>
  <si>
    <t>美鳩</t>
  </si>
  <si>
    <t>阪口学園</t>
  </si>
  <si>
    <t>瑞光</t>
  </si>
  <si>
    <t>山野学園</t>
  </si>
  <si>
    <t>瑞光第二</t>
  </si>
  <si>
    <t>大阪市東成区　　　　</t>
  </si>
  <si>
    <t>聖美</t>
  </si>
  <si>
    <t>栗岡学園</t>
  </si>
  <si>
    <t>熊野</t>
  </si>
  <si>
    <t>白江学園</t>
  </si>
  <si>
    <t>大阪市生野区　　　　</t>
  </si>
  <si>
    <t>第一すみれ</t>
  </si>
  <si>
    <t>すみれ学園</t>
  </si>
  <si>
    <t>白菊</t>
  </si>
  <si>
    <t>西田学園</t>
  </si>
  <si>
    <t>中川</t>
  </si>
  <si>
    <t>川久保学園</t>
  </si>
  <si>
    <t>大阪市旭区　　　　　</t>
  </si>
  <si>
    <t>新森</t>
  </si>
  <si>
    <t>大阪聖心学院</t>
  </si>
  <si>
    <t>大宮</t>
  </si>
  <si>
    <t>大宮学園</t>
  </si>
  <si>
    <t>東高殿</t>
  </si>
  <si>
    <t>東高殿幼稚園</t>
  </si>
  <si>
    <t>赤川</t>
  </si>
  <si>
    <t>田土学園</t>
  </si>
  <si>
    <t>西高殿若葉</t>
  </si>
  <si>
    <t>岡部学園</t>
  </si>
  <si>
    <t>千寿</t>
  </si>
  <si>
    <t>林学園</t>
  </si>
  <si>
    <t>あけのほし</t>
  </si>
  <si>
    <t>クラレット学院</t>
  </si>
  <si>
    <t>大阪市城東区　　　　</t>
  </si>
  <si>
    <t>大阪信愛女学院</t>
  </si>
  <si>
    <t>野江</t>
  </si>
  <si>
    <t>黒崎学園</t>
  </si>
  <si>
    <t>中浜</t>
  </si>
  <si>
    <t>蒲生</t>
  </si>
  <si>
    <t>蒲生学園</t>
  </si>
  <si>
    <t>全愛</t>
  </si>
  <si>
    <t>全愛学園</t>
  </si>
  <si>
    <t>大阪市鶴見区　　　　</t>
  </si>
  <si>
    <t>念法</t>
  </si>
  <si>
    <t>念法学園</t>
  </si>
  <si>
    <t>三愛</t>
  </si>
  <si>
    <t>三愛学園</t>
  </si>
  <si>
    <t>鶴見</t>
  </si>
  <si>
    <t>大阪鶴見学院</t>
  </si>
  <si>
    <t>鶴見菊水</t>
  </si>
  <si>
    <t>鶴見学園</t>
  </si>
  <si>
    <t>大阪市阿倍野区　　　</t>
  </si>
  <si>
    <t>金塚</t>
  </si>
  <si>
    <t>金塚学園</t>
  </si>
  <si>
    <t>あべの翔学高等学校附属朝陽</t>
  </si>
  <si>
    <t>朝陽学院</t>
  </si>
  <si>
    <t>赤橋</t>
  </si>
  <si>
    <t>藤田学園</t>
  </si>
  <si>
    <t>朝陽</t>
  </si>
  <si>
    <t>聖愛</t>
  </si>
  <si>
    <t>大阪キリスト教学院</t>
  </si>
  <si>
    <t>長池昭和</t>
  </si>
  <si>
    <t>臼井学園</t>
  </si>
  <si>
    <t>文の里</t>
  </si>
  <si>
    <t>谷口学園</t>
  </si>
  <si>
    <t>グレース</t>
  </si>
  <si>
    <t>阿部野学園</t>
  </si>
  <si>
    <t>鶴ヶ丘</t>
  </si>
  <si>
    <t>伏井学園</t>
  </si>
  <si>
    <t>松虫</t>
  </si>
  <si>
    <t>前島学園</t>
  </si>
  <si>
    <t>むつみ</t>
  </si>
  <si>
    <t>睦美学園</t>
  </si>
  <si>
    <t>大阪市住之江区　　　</t>
  </si>
  <si>
    <t>加賀</t>
  </si>
  <si>
    <t>住吉清水学園</t>
  </si>
  <si>
    <t>南港</t>
  </si>
  <si>
    <t>坂越学園</t>
  </si>
  <si>
    <t>中かがや</t>
  </si>
  <si>
    <t>大和</t>
  </si>
  <si>
    <t>マサキ学園</t>
  </si>
  <si>
    <t>大阪市住吉区　　　　</t>
  </si>
  <si>
    <t>帝塚山学院</t>
  </si>
  <si>
    <t>清水</t>
  </si>
  <si>
    <t>東粉浜</t>
  </si>
  <si>
    <t>東粉浜幼稚園</t>
  </si>
  <si>
    <t>あびこ</t>
  </si>
  <si>
    <t>あびこ学園</t>
  </si>
  <si>
    <t>遠里小野</t>
  </si>
  <si>
    <t>ひまわり</t>
  </si>
  <si>
    <t>西村学園</t>
  </si>
  <si>
    <t>長居</t>
  </si>
  <si>
    <t>長居幼稚園</t>
  </si>
  <si>
    <t>よさみ</t>
  </si>
  <si>
    <t>廣瀬学園</t>
  </si>
  <si>
    <t>愛児</t>
  </si>
  <si>
    <t>稲垣学園</t>
  </si>
  <si>
    <t>大阪市東住吉区　　　</t>
  </si>
  <si>
    <t>城南学園</t>
  </si>
  <si>
    <t>大阪芸術大学附属照ヶ丘</t>
  </si>
  <si>
    <t>プール</t>
  </si>
  <si>
    <t>トリストラム学園</t>
  </si>
  <si>
    <t>さつき</t>
  </si>
  <si>
    <t>さつき学園</t>
  </si>
  <si>
    <t>第二すみれ</t>
  </si>
  <si>
    <t>平和</t>
  </si>
  <si>
    <t>たつみ東学園</t>
  </si>
  <si>
    <t>中野</t>
  </si>
  <si>
    <t>大阪慈光学園</t>
  </si>
  <si>
    <t>田辺</t>
  </si>
  <si>
    <t>河智学園</t>
  </si>
  <si>
    <t>二葉</t>
  </si>
  <si>
    <t>二葉学園</t>
  </si>
  <si>
    <t>大阪市平野区　　　　</t>
  </si>
  <si>
    <t>喜連東</t>
  </si>
  <si>
    <t>喜連学園</t>
  </si>
  <si>
    <t>喜連</t>
  </si>
  <si>
    <t>光源寺</t>
  </si>
  <si>
    <t>光源寺学園</t>
  </si>
  <si>
    <t>大阪市北区　　　　　</t>
  </si>
  <si>
    <t>太成学院天満</t>
  </si>
  <si>
    <t>天満学園</t>
  </si>
  <si>
    <t>扇町同胞</t>
  </si>
  <si>
    <t>扇町同胞学園</t>
  </si>
  <si>
    <t>大淀</t>
  </si>
  <si>
    <t>わかば学園</t>
  </si>
  <si>
    <t>中津相愛</t>
  </si>
  <si>
    <t>永照寺学園</t>
  </si>
  <si>
    <t>大阪市中央区　　　　</t>
  </si>
  <si>
    <t>城星学園</t>
  </si>
  <si>
    <t>中央なにわ</t>
  </si>
  <si>
    <t>中央なにわ幼稚園</t>
  </si>
  <si>
    <t>豊中市　　　　　　　</t>
  </si>
  <si>
    <t>梅花</t>
  </si>
  <si>
    <t>梅花学園</t>
  </si>
  <si>
    <t>東邦</t>
  </si>
  <si>
    <t>東邦幼稚園</t>
  </si>
  <si>
    <t>みくま</t>
  </si>
  <si>
    <t>博陵学園</t>
  </si>
  <si>
    <t>大阪音楽大学付属音楽</t>
  </si>
  <si>
    <t>大阪音楽大学</t>
  </si>
  <si>
    <t>アソカ</t>
  </si>
  <si>
    <t>アソカ学園</t>
  </si>
  <si>
    <t>小曽根</t>
  </si>
  <si>
    <t>小曽根学院</t>
  </si>
  <si>
    <t>ラ・サンテ</t>
  </si>
  <si>
    <t>くりのみ</t>
  </si>
  <si>
    <t>田中学園</t>
  </si>
  <si>
    <t>箕面自由学園</t>
  </si>
  <si>
    <t>緑ヶ丘</t>
  </si>
  <si>
    <t>報恩寺学園</t>
  </si>
  <si>
    <t>庄本</t>
  </si>
  <si>
    <t>椋橋学園</t>
  </si>
  <si>
    <t>服部</t>
  </si>
  <si>
    <t>服部天神宮学園</t>
  </si>
  <si>
    <t>宮山</t>
  </si>
  <si>
    <t>豊中稲荷学園</t>
  </si>
  <si>
    <t>東豊中</t>
  </si>
  <si>
    <t>春緖野学園</t>
  </si>
  <si>
    <t>熊野田</t>
  </si>
  <si>
    <t>育保学園</t>
  </si>
  <si>
    <t>豊中文化</t>
  </si>
  <si>
    <t>豊中松田学園</t>
  </si>
  <si>
    <t>春日荘聖マリア</t>
  </si>
  <si>
    <t>善き牧者聖母学院</t>
  </si>
  <si>
    <t>こうづしま</t>
  </si>
  <si>
    <t>上津島学園</t>
  </si>
  <si>
    <t>服部みどり</t>
  </si>
  <si>
    <t>基督心宗学園</t>
  </si>
  <si>
    <t>超光寺</t>
  </si>
  <si>
    <t>超光寺学園</t>
  </si>
  <si>
    <t>豊中みどり</t>
  </si>
  <si>
    <t>豊緑学園</t>
  </si>
  <si>
    <t>池田市　　　　　　　</t>
  </si>
  <si>
    <t>池田旭丘</t>
  </si>
  <si>
    <t>森上学園</t>
  </si>
  <si>
    <t>池田五月山教会</t>
  </si>
  <si>
    <t>池田五月山教会学園</t>
  </si>
  <si>
    <t>石橋文化</t>
  </si>
  <si>
    <t>石橋文化学園</t>
  </si>
  <si>
    <t>亀之森</t>
  </si>
  <si>
    <t>亀之森住吉学園</t>
  </si>
  <si>
    <t>室町</t>
  </si>
  <si>
    <t>室町学園</t>
  </si>
  <si>
    <t>カトリック聖マリア</t>
  </si>
  <si>
    <t>カトリック聖マリア学園</t>
  </si>
  <si>
    <t>友星</t>
  </si>
  <si>
    <t>山脇学園</t>
  </si>
  <si>
    <t>箕面市　　　　　　　</t>
  </si>
  <si>
    <t>箕面桜ヶ丘</t>
  </si>
  <si>
    <t>小倉　常稔</t>
    <rPh sb="3" eb="4">
      <t>ツネ</t>
    </rPh>
    <rPh sb="4" eb="5">
      <t>ミノル</t>
    </rPh>
    <phoneticPr fontId="4"/>
  </si>
  <si>
    <t>若葉</t>
  </si>
  <si>
    <t>箕面若葉学園</t>
  </si>
  <si>
    <t>箕面学園附属</t>
  </si>
  <si>
    <t>箕面学園</t>
  </si>
  <si>
    <t>粟生</t>
  </si>
  <si>
    <t>法泉寺学園</t>
  </si>
  <si>
    <t>吹田市　　　　　　　</t>
  </si>
  <si>
    <t>千里山グレース</t>
  </si>
  <si>
    <t>千里山学院</t>
  </si>
  <si>
    <t>関西大学</t>
  </si>
  <si>
    <t>まこと</t>
  </si>
  <si>
    <t>稲荷学園</t>
  </si>
  <si>
    <t>玉川学園</t>
  </si>
  <si>
    <t>大阪学院</t>
  </si>
  <si>
    <t>西吹田</t>
  </si>
  <si>
    <t>徳永学院</t>
  </si>
  <si>
    <t>千里丘学園</t>
  </si>
  <si>
    <t>ふじしろ</t>
  </si>
  <si>
    <t>真和学園</t>
  </si>
  <si>
    <t>青山</t>
  </si>
  <si>
    <t>大阪青山学園</t>
  </si>
  <si>
    <t>千里</t>
  </si>
  <si>
    <t>若竹学園</t>
  </si>
  <si>
    <t>カトリックさゆり</t>
  </si>
  <si>
    <t>サント・アンゼロ学院</t>
  </si>
  <si>
    <t>千里敬愛</t>
  </si>
  <si>
    <t>敬愛学園</t>
  </si>
  <si>
    <t>山手</t>
  </si>
  <si>
    <t>岡辻学園</t>
  </si>
  <si>
    <t>千里山ナオミ</t>
  </si>
  <si>
    <t>河邊学園</t>
  </si>
  <si>
    <t>山田敬愛</t>
  </si>
  <si>
    <t>藤ヶ丘</t>
  </si>
  <si>
    <t>大阪城北学園</t>
  </si>
  <si>
    <t>岸部敬愛</t>
  </si>
  <si>
    <t>高槻市　　　　　　　</t>
  </si>
  <si>
    <t>白ばら</t>
  </si>
  <si>
    <t>森田学園</t>
  </si>
  <si>
    <t>高槻わかば</t>
  </si>
  <si>
    <t>高槻双葉</t>
  </si>
  <si>
    <t>高槻双葉学園</t>
  </si>
  <si>
    <t>青い鳥</t>
  </si>
  <si>
    <t>高槻田中学園</t>
  </si>
  <si>
    <t>のびてゆく</t>
  </si>
  <si>
    <t>公文学園</t>
  </si>
  <si>
    <t>桜ヶ丘</t>
  </si>
  <si>
    <t>村田学園</t>
  </si>
  <si>
    <t>平安女学院大学附属</t>
  </si>
  <si>
    <t>平安女学院</t>
  </si>
  <si>
    <t>高槻マリア・インマクラダ</t>
  </si>
  <si>
    <t>マリア学院</t>
  </si>
  <si>
    <t>茨木市　　　　　　　</t>
  </si>
  <si>
    <t>大阪体育大学浪商</t>
  </si>
  <si>
    <t>浪商学園</t>
  </si>
  <si>
    <t>茨木東邦</t>
  </si>
  <si>
    <t>鮎川</t>
  </si>
  <si>
    <t>鮎川学園</t>
  </si>
  <si>
    <t>春日</t>
  </si>
  <si>
    <t>穂積学園</t>
  </si>
  <si>
    <t>郡山敬愛</t>
  </si>
  <si>
    <t>清和学園</t>
  </si>
  <si>
    <t>茨木みのり</t>
  </si>
  <si>
    <t>茨木学園</t>
  </si>
  <si>
    <t>安威</t>
  </si>
  <si>
    <t>清水学園</t>
  </si>
  <si>
    <t>サニー</t>
  </si>
  <si>
    <t>茨木若竹学園</t>
  </si>
  <si>
    <t>りんでん</t>
  </si>
  <si>
    <t>りんでん学園</t>
  </si>
  <si>
    <t>学校法人天王学園</t>
  </si>
  <si>
    <t>天王学園</t>
  </si>
  <si>
    <t>常磐会短大茨木高美</t>
  </si>
  <si>
    <t>常磐会学園</t>
  </si>
  <si>
    <t>彩都敬愛</t>
  </si>
  <si>
    <t>摂津市　　　　　　　</t>
  </si>
  <si>
    <t>かおり</t>
  </si>
  <si>
    <t>薫英学園</t>
  </si>
  <si>
    <t>三島</t>
  </si>
  <si>
    <t>三島学園</t>
  </si>
  <si>
    <t>摂津ひかり</t>
  </si>
  <si>
    <t>成晃学院</t>
  </si>
  <si>
    <t>三島郡島本町　　　　</t>
  </si>
  <si>
    <t>山崎</t>
  </si>
  <si>
    <t>山崎学園</t>
  </si>
  <si>
    <t>守口市　　　　　　　</t>
  </si>
  <si>
    <t>早苗</t>
  </si>
  <si>
    <t>吉川学園</t>
  </si>
  <si>
    <t>守口</t>
  </si>
  <si>
    <t>大阪集成学園</t>
  </si>
  <si>
    <t>金田</t>
  </si>
  <si>
    <t>山田学園</t>
  </si>
  <si>
    <t>守口東</t>
  </si>
  <si>
    <t>守口東学園</t>
  </si>
  <si>
    <t>寺方</t>
  </si>
  <si>
    <t>江端学園</t>
  </si>
  <si>
    <t>三郷</t>
  </si>
  <si>
    <t>津嶋学園</t>
  </si>
  <si>
    <t>枚方市　　　　　　　</t>
  </si>
  <si>
    <t>明善</t>
  </si>
  <si>
    <t>明善学園</t>
  </si>
  <si>
    <t>くずはローズ</t>
  </si>
  <si>
    <t>北山学園</t>
  </si>
  <si>
    <t>うらら</t>
  </si>
  <si>
    <t>清香学園</t>
  </si>
  <si>
    <t>敬応学園</t>
  </si>
  <si>
    <t>春日東野</t>
  </si>
  <si>
    <t>谷野学園</t>
  </si>
  <si>
    <t>第二ローズ</t>
  </si>
  <si>
    <t>トモエ学園</t>
  </si>
  <si>
    <t>東香里丘</t>
  </si>
  <si>
    <t>寺西学園</t>
  </si>
  <si>
    <t>くずは青葉</t>
  </si>
  <si>
    <t>山口学園</t>
  </si>
  <si>
    <t>長尾</t>
  </si>
  <si>
    <t>長尾学園</t>
  </si>
  <si>
    <t>楠京阪</t>
  </si>
  <si>
    <t>城地学園</t>
  </si>
  <si>
    <t>浄</t>
  </si>
  <si>
    <t>光寿学園</t>
  </si>
  <si>
    <t>牧野</t>
  </si>
  <si>
    <t>牧野学園</t>
  </si>
  <si>
    <t>寝屋川市　　　　　　</t>
  </si>
  <si>
    <t>寝屋川</t>
  </si>
  <si>
    <t>池峯学園</t>
  </si>
  <si>
    <t>恵愛</t>
  </si>
  <si>
    <t>桜井学園</t>
  </si>
  <si>
    <t>太秦</t>
  </si>
  <si>
    <t>京新学園</t>
  </si>
  <si>
    <t>旭学園第二</t>
  </si>
  <si>
    <t>旭学園</t>
  </si>
  <si>
    <t>三井中央</t>
  </si>
  <si>
    <t>やまなみ</t>
  </si>
  <si>
    <t>誠昭学園</t>
  </si>
  <si>
    <t>成田</t>
  </si>
  <si>
    <t>成田山学園</t>
  </si>
  <si>
    <t>香里</t>
  </si>
  <si>
    <t>百合の園学院</t>
  </si>
  <si>
    <t>大東市　　　　　　　</t>
  </si>
  <si>
    <t>四條畷学園大学付属</t>
  </si>
  <si>
    <t>四條畷学園</t>
  </si>
  <si>
    <t>大東中央</t>
  </si>
  <si>
    <t>大東中央学園</t>
  </si>
  <si>
    <t>朋来</t>
  </si>
  <si>
    <t>同往学園</t>
  </si>
  <si>
    <t>門真市　　　　　　　</t>
  </si>
  <si>
    <t>大阪ひがし</t>
  </si>
  <si>
    <t>大阪東学園</t>
  </si>
  <si>
    <t>さくら</t>
  </si>
  <si>
    <t>江畑学園</t>
  </si>
  <si>
    <t>門真めぐみ</t>
  </si>
  <si>
    <t>門真めぐみ学園</t>
  </si>
  <si>
    <t>だいわ</t>
  </si>
  <si>
    <t>馬場学園</t>
  </si>
  <si>
    <t>すずらん</t>
  </si>
  <si>
    <t>大阪愛徳</t>
  </si>
  <si>
    <t>大阪愛徳学園</t>
  </si>
  <si>
    <t>四條畷市　　　　　　</t>
  </si>
  <si>
    <t>忍が丘</t>
  </si>
  <si>
    <t>大柴学園</t>
  </si>
  <si>
    <t>畷</t>
  </si>
  <si>
    <t>山本栄学園</t>
  </si>
  <si>
    <t>交野市　　　　　　　</t>
  </si>
  <si>
    <t>交野</t>
  </si>
  <si>
    <t>ほしだ</t>
  </si>
  <si>
    <t>冨田学園</t>
  </si>
  <si>
    <t>ひかりの子</t>
  </si>
  <si>
    <t>ひかりの子学園</t>
  </si>
  <si>
    <t>高岡</t>
  </si>
  <si>
    <t>高岡学園</t>
  </si>
  <si>
    <t>開智</t>
  </si>
  <si>
    <t>だいもん学園</t>
  </si>
  <si>
    <t>東大阪市　　　　　　</t>
  </si>
  <si>
    <t>徳庵愛和</t>
  </si>
  <si>
    <t>徳庵学園</t>
  </si>
  <si>
    <t>進修学園</t>
  </si>
  <si>
    <t>大阪樟蔭女子大学附属</t>
  </si>
  <si>
    <t>樟蔭学園</t>
  </si>
  <si>
    <t>八戸の里</t>
  </si>
  <si>
    <t>大阪錦城学園</t>
  </si>
  <si>
    <t>西堤</t>
  </si>
  <si>
    <t>西堤学園</t>
  </si>
  <si>
    <t>東大阪大学附属</t>
  </si>
  <si>
    <t>村上学園</t>
  </si>
  <si>
    <t>進修第二</t>
  </si>
  <si>
    <t>大阪商業大学附属</t>
  </si>
  <si>
    <t>谷岡学園</t>
  </si>
  <si>
    <t>桃の里</t>
  </si>
  <si>
    <t>桃の里学園</t>
  </si>
  <si>
    <t>四葉</t>
  </si>
  <si>
    <t>四葉学園</t>
  </si>
  <si>
    <t>長栄</t>
  </si>
  <si>
    <t>竹村学園</t>
  </si>
  <si>
    <t>青葉</t>
  </si>
  <si>
    <t>青葉学園</t>
  </si>
  <si>
    <t>花園</t>
  </si>
  <si>
    <t>森内学園</t>
  </si>
  <si>
    <t>森河内</t>
  </si>
  <si>
    <t>龍華学園</t>
  </si>
  <si>
    <t>枚岡カトリック</t>
  </si>
  <si>
    <t>大阪聖マリア学園</t>
  </si>
  <si>
    <t>八尾市　　　　　　　</t>
  </si>
  <si>
    <t>白鳩</t>
  </si>
  <si>
    <t>久宝文化学院</t>
  </si>
  <si>
    <t>清友</t>
  </si>
  <si>
    <t>清友学園</t>
  </si>
  <si>
    <t>みなみ</t>
  </si>
  <si>
    <t>熊見学園</t>
  </si>
  <si>
    <t>八尾平和</t>
  </si>
  <si>
    <t>奥野学園</t>
  </si>
  <si>
    <t>松原市　　　　　　　</t>
  </si>
  <si>
    <t>美和</t>
  </si>
  <si>
    <t>天美学園</t>
  </si>
  <si>
    <t>木の実</t>
  </si>
  <si>
    <t>今川学園</t>
  </si>
  <si>
    <t>松原ひかり</t>
  </si>
  <si>
    <t>松原学園</t>
  </si>
  <si>
    <t>星の光</t>
  </si>
  <si>
    <t>柏原市　　　　　　　</t>
  </si>
  <si>
    <t>関西女子短期大学附属</t>
  </si>
  <si>
    <t>玉手山学園</t>
  </si>
  <si>
    <t>第二白鳩</t>
  </si>
  <si>
    <t>富田林市　　　　　　</t>
  </si>
  <si>
    <t>ピーエル学園</t>
  </si>
  <si>
    <t>大谷</t>
  </si>
  <si>
    <t>大谷学園</t>
  </si>
  <si>
    <t>大阪芸術大学附属金剛</t>
  </si>
  <si>
    <t>しろがね</t>
  </si>
  <si>
    <t>富田林学園</t>
  </si>
  <si>
    <t>東金剛</t>
  </si>
  <si>
    <t>竹田学園</t>
  </si>
  <si>
    <t>平成</t>
  </si>
  <si>
    <t>河内長野市　　　　　</t>
  </si>
  <si>
    <t>清教学園</t>
  </si>
  <si>
    <t>大阪千代田短期大学附属</t>
  </si>
  <si>
    <t>千代田学園</t>
  </si>
  <si>
    <t>くすのき</t>
  </si>
  <si>
    <t>おしお</t>
  </si>
  <si>
    <t>道輝学園</t>
  </si>
  <si>
    <t>錦渓</t>
  </si>
  <si>
    <t>極楽寺学園</t>
  </si>
  <si>
    <t>羽曳野市　　　　　　</t>
  </si>
  <si>
    <t>白鳩羽曳野</t>
  </si>
  <si>
    <t>藤井寺市　　　　　　</t>
  </si>
  <si>
    <t>藤井寺カトリック</t>
  </si>
  <si>
    <t>南河内郡太子町</t>
    <rPh sb="0" eb="4">
      <t>ミナミカワチグン</t>
    </rPh>
    <rPh sb="4" eb="7">
      <t>タイシチョウ</t>
    </rPh>
    <phoneticPr fontId="2"/>
  </si>
  <si>
    <t>やわらぎ</t>
  </si>
  <si>
    <t>森学園</t>
  </si>
  <si>
    <t>堺市　　　　　　　　</t>
  </si>
  <si>
    <t>金岡二葉</t>
  </si>
  <si>
    <t>堺東</t>
  </si>
  <si>
    <t>堺東学園</t>
  </si>
  <si>
    <t>新金岡</t>
  </si>
  <si>
    <t>杉本学園</t>
  </si>
  <si>
    <t>中央</t>
  </si>
  <si>
    <t>後藤学園</t>
  </si>
  <si>
    <t>光明</t>
  </si>
  <si>
    <t>光明学園</t>
  </si>
  <si>
    <t>賢明学院</t>
  </si>
  <si>
    <t>はつしば学園</t>
  </si>
  <si>
    <t>大阪初芝学園</t>
  </si>
  <si>
    <t>暁</t>
  </si>
  <si>
    <t>上田学園</t>
  </si>
  <si>
    <t>宮山台</t>
  </si>
  <si>
    <t>美木</t>
  </si>
  <si>
    <t>三木学園</t>
  </si>
  <si>
    <t>茶山台</t>
  </si>
  <si>
    <t>あおい</t>
  </si>
  <si>
    <t>葵学園</t>
  </si>
  <si>
    <t>晴美台</t>
  </si>
  <si>
    <t>泉新学園</t>
  </si>
  <si>
    <t>泉北光明</t>
  </si>
  <si>
    <t>槇塚</t>
  </si>
  <si>
    <t>子宝</t>
  </si>
  <si>
    <t>子宝学園</t>
  </si>
  <si>
    <t>原山台</t>
  </si>
  <si>
    <t>ふじ学園</t>
  </si>
  <si>
    <t>香梅</t>
  </si>
  <si>
    <t>香梅学園</t>
  </si>
  <si>
    <t>鈴の宮</t>
  </si>
  <si>
    <t>梅川学園</t>
  </si>
  <si>
    <t>菩提</t>
  </si>
  <si>
    <t>松本学園</t>
  </si>
  <si>
    <t>美木多</t>
  </si>
  <si>
    <t>鴨谷学園</t>
  </si>
  <si>
    <t>太平寺</t>
  </si>
  <si>
    <t>北口学園</t>
  </si>
  <si>
    <t>新ひのお台</t>
  </si>
  <si>
    <t>中井学園</t>
  </si>
  <si>
    <t>船尾</t>
  </si>
  <si>
    <t>三宅学園</t>
  </si>
  <si>
    <t>浜寺太陽</t>
  </si>
  <si>
    <t>ひまわり学園</t>
  </si>
  <si>
    <t>東百舌鳥</t>
  </si>
  <si>
    <t>樋口学園</t>
  </si>
  <si>
    <t>長池昭和第二</t>
  </si>
  <si>
    <t>成晃ひかり</t>
  </si>
  <si>
    <t>泉北成晃学院</t>
  </si>
  <si>
    <t>大阪芸術大学附属泉北</t>
  </si>
  <si>
    <t>宝珠学園</t>
  </si>
  <si>
    <t>三宝</t>
  </si>
  <si>
    <t>三宝学園</t>
  </si>
  <si>
    <t>鳳</t>
  </si>
  <si>
    <t>和泉市　　　　　　　</t>
  </si>
  <si>
    <t>ひばり</t>
  </si>
  <si>
    <t>清泉学園</t>
  </si>
  <si>
    <t>和泉カトリック</t>
  </si>
  <si>
    <t>和泉マリア学園</t>
  </si>
  <si>
    <t>双百合</t>
  </si>
  <si>
    <t>スピノラ学園</t>
  </si>
  <si>
    <t>鶴山台国際</t>
  </si>
  <si>
    <t>嶋田学園</t>
  </si>
  <si>
    <t>聖ヶ岡</t>
  </si>
  <si>
    <t>日高学園</t>
  </si>
  <si>
    <t>和泉緑ヶ丘</t>
  </si>
  <si>
    <t>鶴山台明徳</t>
  </si>
  <si>
    <t>和泉</t>
  </si>
  <si>
    <t>和泉宮学園</t>
  </si>
  <si>
    <t>岸和田市　　　　　　</t>
  </si>
  <si>
    <t>岸和田いずみ</t>
  </si>
  <si>
    <t>和泉学園</t>
  </si>
  <si>
    <t>春木カトリック</t>
  </si>
  <si>
    <t>ザビエル学園</t>
  </si>
  <si>
    <t>貝塚市　　　　　　　</t>
  </si>
  <si>
    <t>二色</t>
  </si>
  <si>
    <t>楠学院</t>
  </si>
  <si>
    <t>清児</t>
  </si>
  <si>
    <t>願月学園</t>
  </si>
  <si>
    <t>こぎ</t>
  </si>
  <si>
    <t>長楽寺学園</t>
  </si>
  <si>
    <t>泉佐野市　　　　　　</t>
  </si>
  <si>
    <t>安松</t>
  </si>
  <si>
    <t>真曜学園</t>
  </si>
  <si>
    <t>カトリック天使</t>
  </si>
  <si>
    <t>泉南市　　　　　　　</t>
  </si>
  <si>
    <t>砂川</t>
  </si>
  <si>
    <t>いづみ学園</t>
  </si>
  <si>
    <t>砂川第二</t>
  </si>
  <si>
    <t>泉南郡熊取町</t>
    <rPh sb="0" eb="3">
      <t>センナングン</t>
    </rPh>
    <rPh sb="3" eb="6">
      <t>クマトリチョウ</t>
    </rPh>
    <phoneticPr fontId="2"/>
  </si>
  <si>
    <t>フレンド</t>
  </si>
  <si>
    <t>誠優学園</t>
  </si>
  <si>
    <t>熊取みどり</t>
  </si>
  <si>
    <t>池浦学園</t>
  </si>
  <si>
    <t>阪南市</t>
    <rPh sb="0" eb="3">
      <t>ハンナンシ</t>
    </rPh>
    <phoneticPr fontId="2"/>
  </si>
  <si>
    <t>桃の木台</t>
  </si>
  <si>
    <t>さつき台</t>
  </si>
  <si>
    <t>梅香</t>
  </si>
  <si>
    <t>真生</t>
  </si>
  <si>
    <t>佃</t>
  </si>
  <si>
    <t>放出</t>
  </si>
  <si>
    <t>諸口</t>
  </si>
  <si>
    <t>南大阪</t>
  </si>
  <si>
    <t>岸の里</t>
  </si>
  <si>
    <t>建国</t>
  </si>
  <si>
    <t>浜寺聖書</t>
  </si>
  <si>
    <t>堺金岡</t>
  </si>
  <si>
    <t>曽根</t>
  </si>
  <si>
    <t>豊中</t>
  </si>
  <si>
    <t>日本基督教団茨木教会附属めぐみ</t>
  </si>
  <si>
    <t>星子</t>
  </si>
  <si>
    <t>昭和</t>
  </si>
  <si>
    <t>大東</t>
  </si>
  <si>
    <t>万代</t>
  </si>
  <si>
    <t>育和学園</t>
  </si>
  <si>
    <t>育和学園生長</t>
  </si>
  <si>
    <t>東平野</t>
  </si>
  <si>
    <t>住の江</t>
  </si>
  <si>
    <t>堺北</t>
  </si>
  <si>
    <t>御池台</t>
  </si>
  <si>
    <t>蛍池文化</t>
  </si>
  <si>
    <t>穂積</t>
  </si>
  <si>
    <t>報徳</t>
  </si>
  <si>
    <t>鴻池学園第三</t>
  </si>
  <si>
    <t>聖光</t>
  </si>
  <si>
    <t>愛真</t>
  </si>
  <si>
    <t>光明台</t>
  </si>
  <si>
    <t>みどり</t>
  </si>
  <si>
    <t>教円</t>
  </si>
  <si>
    <t>学校法人立</t>
    <rPh sb="0" eb="2">
      <t>ガッコウ</t>
    </rPh>
    <rPh sb="2" eb="4">
      <t>ホウジン</t>
    </rPh>
    <rPh sb="4" eb="5">
      <t>リツ</t>
    </rPh>
    <phoneticPr fontId="8"/>
  </si>
  <si>
    <t>非学校法人立</t>
    <rPh sb="0" eb="1">
      <t>ヒ</t>
    </rPh>
    <rPh sb="1" eb="3">
      <t>ガッコウ</t>
    </rPh>
    <rPh sb="3" eb="5">
      <t>ホウジン</t>
    </rPh>
    <rPh sb="5" eb="6">
      <t>リツ</t>
    </rPh>
    <phoneticPr fontId="8"/>
  </si>
  <si>
    <t>桃谷</t>
  </si>
  <si>
    <t>アスール</t>
  </si>
  <si>
    <t>秀英</t>
  </si>
  <si>
    <t>ふじ</t>
  </si>
  <si>
    <t>たちばな</t>
  </si>
  <si>
    <t>進修</t>
  </si>
  <si>
    <t>恵徳</t>
  </si>
  <si>
    <t>石切山手</t>
  </si>
  <si>
    <t>花田口聖母</t>
  </si>
  <si>
    <t>たけしろ</t>
  </si>
  <si>
    <t>開花</t>
  </si>
  <si>
    <t>和泉チャイルド</t>
  </si>
  <si>
    <t>聖母</t>
  </si>
  <si>
    <t>貝塚カトリック</t>
  </si>
  <si>
    <t>海星</t>
  </si>
  <si>
    <t>■幼稚園別園児数（平成２８年５月１日現在）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</si>
  <si>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長野台</t>
  </si>
  <si>
    <t>えぴーく</t>
  </si>
  <si>
    <t>園児数の定員</t>
    <rPh sb="0" eb="1">
      <t>エン</t>
    </rPh>
    <rPh sb="1" eb="2">
      <t>ジ</t>
    </rPh>
    <rPh sb="2" eb="3">
      <t>スウ</t>
    </rPh>
    <rPh sb="4" eb="6">
      <t>テイイン</t>
    </rPh>
    <phoneticPr fontId="4"/>
  </si>
  <si>
    <t>学級数の合計</t>
    <rPh sb="0" eb="2">
      <t>ガッキュウ</t>
    </rPh>
    <rPh sb="2" eb="3">
      <t>スウ</t>
    </rPh>
    <rPh sb="4" eb="6">
      <t>ゴウケイ</t>
    </rPh>
    <phoneticPr fontId="4"/>
  </si>
  <si>
    <t>認可している学級数</t>
    <rPh sb="0" eb="2">
      <t>ニンカ</t>
    </rPh>
    <rPh sb="6" eb="8">
      <t>ガッキュウ</t>
    </rPh>
    <rPh sb="8" eb="9">
      <t>スウ</t>
    </rPh>
    <phoneticPr fontId="4"/>
  </si>
  <si>
    <t>■幼稚園別園児数（平成２７年５月１日現在）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</si>
  <si>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</si>
  <si>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設置者名</t>
    <phoneticPr fontId="4"/>
  </si>
  <si>
    <t>在園児数の合計</t>
    <phoneticPr fontId="4"/>
  </si>
  <si>
    <t>認可している学級数</t>
    <rPh sb="8" eb="9">
      <t>スウ</t>
    </rPh>
    <phoneticPr fontId="4"/>
  </si>
  <si>
    <t>みくにひじり</t>
  </si>
  <si>
    <t>聖晋学園</t>
  </si>
  <si>
    <t>大阪市東淀川区　　　</t>
    <phoneticPr fontId="4"/>
  </si>
  <si>
    <t>菅原天満</t>
  </si>
  <si>
    <t>菅原天満宮学園</t>
  </si>
  <si>
    <t>小松</t>
  </si>
  <si>
    <t>専念寺学園</t>
  </si>
  <si>
    <t>宗玄寺学園</t>
  </si>
  <si>
    <t>あべの翔学高等学校附属朝陽</t>
    <phoneticPr fontId="4"/>
  </si>
  <si>
    <t>秋都学院</t>
  </si>
  <si>
    <t>西平野</t>
  </si>
  <si>
    <t>平野学園</t>
  </si>
  <si>
    <t>あけぼの</t>
  </si>
  <si>
    <t>あけぼの学園</t>
  </si>
  <si>
    <t>千里丘学園</t>
    <phoneticPr fontId="4"/>
  </si>
  <si>
    <t>白百合</t>
  </si>
  <si>
    <t>中塚学園</t>
  </si>
  <si>
    <t>大東若竹学園</t>
  </si>
  <si>
    <t>東口学園</t>
  </si>
  <si>
    <t>邨橋学園</t>
  </si>
  <si>
    <t>ふじがお</t>
  </si>
  <si>
    <t>恵徳学園</t>
  </si>
  <si>
    <t>奥林学園</t>
  </si>
  <si>
    <t>大阪聖マリア学園</t>
    <phoneticPr fontId="4"/>
  </si>
  <si>
    <t>志紀学園</t>
  </si>
  <si>
    <t>竹渕</t>
  </si>
  <si>
    <t>唯心学園</t>
  </si>
  <si>
    <t>ひなぎく</t>
  </si>
  <si>
    <t>大西学園</t>
  </si>
  <si>
    <t>カトリックカリタス修道会</t>
  </si>
  <si>
    <t>慈光学園</t>
  </si>
  <si>
    <t>大美野</t>
  </si>
  <si>
    <t>大美野学園</t>
  </si>
  <si>
    <t>新宝珠</t>
  </si>
  <si>
    <t>新丸学園</t>
  </si>
  <si>
    <t>赤坂台</t>
  </si>
  <si>
    <t>松井学園</t>
  </si>
  <si>
    <t>堺キリスト学園</t>
  </si>
  <si>
    <t>浩陽学園</t>
  </si>
  <si>
    <t>泉南郡岬町　　　　　</t>
  </si>
  <si>
    <t>■幼稚園別園児数（平成２６年５月１日現在）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</si>
  <si>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</si>
  <si>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設置者名</t>
    <phoneticPr fontId="4"/>
  </si>
  <si>
    <t>在園児数の合計</t>
    <phoneticPr fontId="4"/>
  </si>
  <si>
    <t>山上　啓治</t>
  </si>
  <si>
    <t>昭和幼稚園</t>
  </si>
  <si>
    <t>日本福音ル－テル教会</t>
  </si>
  <si>
    <t>光の園</t>
  </si>
  <si>
    <t>田蓑学園</t>
  </si>
  <si>
    <t>ひじり</t>
  </si>
  <si>
    <t>圓光寺学園</t>
  </si>
  <si>
    <t>顕信</t>
  </si>
  <si>
    <t>専超寺</t>
  </si>
  <si>
    <t>大阪市東淀川区　　　</t>
    <phoneticPr fontId="4"/>
  </si>
  <si>
    <t>深江</t>
  </si>
  <si>
    <t>川田学園</t>
  </si>
  <si>
    <t>勝山愛和</t>
  </si>
  <si>
    <t>大阪聖徳学園</t>
  </si>
  <si>
    <t>勝山愛和第二</t>
  </si>
  <si>
    <t>勝山愛和第三</t>
  </si>
  <si>
    <t>井上学園</t>
  </si>
  <si>
    <t>正因寺</t>
  </si>
  <si>
    <t>関目聖マリア</t>
  </si>
  <si>
    <t>安井学園</t>
  </si>
  <si>
    <t>あべの翔学高等学校附属朝陽</t>
    <phoneticPr fontId="4"/>
  </si>
  <si>
    <t>日本基督教団南大阪教会</t>
  </si>
  <si>
    <t>長池</t>
  </si>
  <si>
    <t>たつみ学園</t>
  </si>
  <si>
    <t>森岡学園</t>
  </si>
  <si>
    <t>御崎</t>
  </si>
  <si>
    <t>片上学園</t>
  </si>
  <si>
    <t>東よさみ</t>
  </si>
  <si>
    <t>白頭学院</t>
  </si>
  <si>
    <t>勝山愛和第四</t>
  </si>
  <si>
    <t>今川</t>
  </si>
  <si>
    <t>増田学園</t>
  </si>
  <si>
    <t>東平野幼稚園</t>
  </si>
  <si>
    <t>常磐会短大付属常磐会</t>
  </si>
  <si>
    <t>大阪市西成区　　　　</t>
  </si>
  <si>
    <t>浜田　久美子</t>
  </si>
  <si>
    <t>神童</t>
  </si>
  <si>
    <t>神童学園</t>
  </si>
  <si>
    <t>せんりひじり</t>
  </si>
  <si>
    <t>ひじり学園</t>
  </si>
  <si>
    <t>有本　亮現</t>
  </si>
  <si>
    <t>荒木　祐子</t>
  </si>
  <si>
    <t>追手門学院</t>
  </si>
  <si>
    <t>豊南</t>
  </si>
  <si>
    <t>唯佛寺学園</t>
  </si>
  <si>
    <t>庄内</t>
  </si>
  <si>
    <t>庄内神社学園</t>
  </si>
  <si>
    <t>螢池学園</t>
  </si>
  <si>
    <t>仏光</t>
  </si>
  <si>
    <t>仏光学園</t>
  </si>
  <si>
    <t>常楽寺学園</t>
  </si>
  <si>
    <t>豊中愛光</t>
  </si>
  <si>
    <t>豊中キリスト教会学園</t>
  </si>
  <si>
    <t>宣真</t>
  </si>
  <si>
    <t>宣真学園</t>
  </si>
  <si>
    <t>聖母被昇天学院</t>
  </si>
  <si>
    <t>牧落</t>
  </si>
  <si>
    <t>牧落八幡学園</t>
  </si>
  <si>
    <t>みすず学園森町</t>
  </si>
  <si>
    <t>みすず学園福祉会</t>
  </si>
  <si>
    <t>豊能郡能勢町　　　　</t>
  </si>
  <si>
    <t>みどり丘</t>
  </si>
  <si>
    <t>西学園</t>
  </si>
  <si>
    <t>高槻</t>
  </si>
  <si>
    <t>今村学園</t>
  </si>
  <si>
    <t>日吉</t>
  </si>
  <si>
    <t>成城学園</t>
  </si>
  <si>
    <t>日本基督教団茨木教会</t>
  </si>
  <si>
    <t>大阪国際大和田</t>
  </si>
  <si>
    <t>大阪国際学園</t>
  </si>
  <si>
    <t>御幸</t>
  </si>
  <si>
    <t>山添学園</t>
  </si>
  <si>
    <t>鴻池学園第二</t>
  </si>
  <si>
    <t>鴻池学園</t>
  </si>
  <si>
    <t>勝山愛和香里ヶ丘</t>
  </si>
  <si>
    <t>春日丘</t>
  </si>
  <si>
    <t>徳風学園</t>
  </si>
  <si>
    <t>うみのほし</t>
  </si>
  <si>
    <t>住道</t>
  </si>
  <si>
    <t>住道学園</t>
  </si>
  <si>
    <t>大東学園</t>
  </si>
  <si>
    <t>星子学園</t>
  </si>
  <si>
    <t>朝陽ヶ丘</t>
  </si>
  <si>
    <t>朝陽ケ丘学園</t>
  </si>
  <si>
    <t>松葉</t>
  </si>
  <si>
    <t>松葉学園</t>
  </si>
  <si>
    <t>源氏ケ丘</t>
  </si>
  <si>
    <t>源氏ケ丘学園</t>
  </si>
  <si>
    <t>みどり学園</t>
  </si>
  <si>
    <t>八尾聖光学園</t>
  </si>
  <si>
    <t>宮前つばさ</t>
  </si>
  <si>
    <t>博光学園</t>
  </si>
  <si>
    <t>安本学園</t>
  </si>
  <si>
    <t>奈良佐保短期大学付属</t>
  </si>
  <si>
    <t>佐保会学園</t>
  </si>
  <si>
    <t>勝山愛和青葉台</t>
  </si>
  <si>
    <t>日本基督教団堺教会</t>
  </si>
  <si>
    <t>福音交友会</t>
  </si>
  <si>
    <t>湊</t>
  </si>
  <si>
    <t>湊学院</t>
  </si>
  <si>
    <t>なかよしの森</t>
  </si>
  <si>
    <t>慈光ながそね学園</t>
  </si>
  <si>
    <t>常磐会短大付属泉丘</t>
  </si>
  <si>
    <t>青英</t>
  </si>
  <si>
    <t>青英学園</t>
  </si>
  <si>
    <t>泉光</t>
  </si>
  <si>
    <t>泉光学園</t>
  </si>
  <si>
    <t>宝泉学園</t>
  </si>
  <si>
    <t>湊はなぞの</t>
  </si>
  <si>
    <t>石田学園</t>
  </si>
  <si>
    <t>諏訪森</t>
  </si>
  <si>
    <t>諏訪森学園</t>
  </si>
  <si>
    <t>扶桑学園</t>
  </si>
  <si>
    <t>新光明池</t>
  </si>
  <si>
    <t>共立学園</t>
  </si>
  <si>
    <t>ルンビニ学園</t>
  </si>
  <si>
    <t>あいしゅう</t>
  </si>
  <si>
    <t>愛集学園</t>
  </si>
  <si>
    <t>上代</t>
  </si>
  <si>
    <t>福原学園</t>
  </si>
  <si>
    <t>高石市　　　　　　　</t>
  </si>
  <si>
    <t>浜寺</t>
  </si>
  <si>
    <t>浜寺幼稚園</t>
  </si>
  <si>
    <t>清高</t>
  </si>
  <si>
    <t>取石</t>
  </si>
  <si>
    <t>徳友会</t>
  </si>
  <si>
    <t>木島</t>
  </si>
  <si>
    <t>長栄学園</t>
  </si>
  <si>
    <t>教円学園</t>
  </si>
  <si>
    <t>■幼稚園別園児数（平成２５年５月１日現在）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</si>
  <si>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</si>
  <si>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在園児数の合計</t>
    <rPh sb="0" eb="1">
      <t>ザイ</t>
    </rPh>
    <rPh sb="1" eb="2">
      <t>エン</t>
    </rPh>
    <rPh sb="2" eb="3">
      <t>ジ</t>
    </rPh>
    <rPh sb="3" eb="4">
      <t>スウ</t>
    </rPh>
    <rPh sb="5" eb="7">
      <t>ゴウケイ</t>
    </rPh>
    <phoneticPr fontId="4"/>
  </si>
  <si>
    <t>大阪市東淀川区　　　</t>
    <phoneticPr fontId="4"/>
  </si>
  <si>
    <t>大阪女子高等学校附属朝陽</t>
  </si>
  <si>
    <t>開成幼稚園幼児教育学園</t>
  </si>
  <si>
    <t>籠池学園</t>
  </si>
  <si>
    <t>小倉　吉禮</t>
  </si>
  <si>
    <t>千里丘学園</t>
    <phoneticPr fontId="4"/>
  </si>
  <si>
    <t>カトリック大阪大司教区</t>
  </si>
  <si>
    <t>■幼稚園別園児数（平成２９年５月１日現在）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</si>
  <si>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■幼稚園別園児数（平成３０年５月１日現在）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</si>
  <si>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泉南郡熊取町</t>
    <rPh sb="0" eb="3">
      <t>センナングン</t>
    </rPh>
    <rPh sb="3" eb="6">
      <t>クマトリチョウ</t>
    </rPh>
    <phoneticPr fontId="5"/>
  </si>
  <si>
    <t>阪南市</t>
    <rPh sb="0" eb="3">
      <t>ハンナンシ</t>
    </rPh>
    <phoneticPr fontId="5"/>
  </si>
  <si>
    <t>大阪信愛学院</t>
    <phoneticPr fontId="8"/>
  </si>
  <si>
    <t>育生</t>
    <rPh sb="0" eb="2">
      <t>イクオ</t>
    </rPh>
    <phoneticPr fontId="4"/>
  </si>
  <si>
    <t>大阪信愛学院</t>
    <rPh sb="0" eb="2">
      <t>オオサカ</t>
    </rPh>
    <rPh sb="2" eb="4">
      <t>シンアイ</t>
    </rPh>
    <rPh sb="4" eb="6">
      <t>ガクイン</t>
    </rPh>
    <phoneticPr fontId="4"/>
  </si>
  <si>
    <t>杉田学園</t>
    <rPh sb="0" eb="2">
      <t>スギタ</t>
    </rPh>
    <phoneticPr fontId="4"/>
  </si>
  <si>
    <t>小倉　常稔</t>
  </si>
  <si>
    <t>泉南郡熊取町　　　　</t>
  </si>
  <si>
    <t>阪南市　　　　　　　</t>
  </si>
  <si>
    <t>■幼稚園別園児数（令和元年５月１日現在）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3">
      <t>レイワガンネン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</si>
  <si>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誠優学園</t>
    <phoneticPr fontId="8"/>
  </si>
  <si>
    <t>■幼稚園別園児数（令和２年５月１日現在）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</si>
  <si>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育生</t>
    <rPh sb="0" eb="2">
      <t>イクオ</t>
    </rPh>
    <phoneticPr fontId="3"/>
  </si>
  <si>
    <t>大阪信愛学院幼稚園</t>
    <rPh sb="0" eb="2">
      <t>オオサカ</t>
    </rPh>
    <rPh sb="2" eb="4">
      <t>シンアイ</t>
    </rPh>
    <rPh sb="4" eb="6">
      <t>ガクイン</t>
    </rPh>
    <rPh sb="6" eb="9">
      <t>ヨウチエン</t>
    </rPh>
    <phoneticPr fontId="3"/>
  </si>
  <si>
    <t>杉田学園</t>
    <rPh sb="0" eb="2">
      <t>スギタ</t>
    </rPh>
    <phoneticPr fontId="3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</si>
  <si>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</si>
  <si>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</si>
  <si>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</si>
  <si>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</si>
  <si>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</si>
  <si>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</si>
  <si>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</si>
  <si>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</si>
  <si>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大阪市淀川区</t>
  </si>
  <si>
    <t>大阪市東淀川区</t>
  </si>
  <si>
    <t>大阪市東成区</t>
  </si>
  <si>
    <t>大阪市生野区</t>
  </si>
  <si>
    <t>大阪市旭区</t>
  </si>
  <si>
    <t>大阪市城東区</t>
  </si>
  <si>
    <t>大阪市鶴見区</t>
  </si>
  <si>
    <t>大阪市阿倍野区</t>
  </si>
  <si>
    <t>大阪市住之江区</t>
  </si>
  <si>
    <t>大阪市住吉区</t>
  </si>
  <si>
    <t>大阪市東住吉区</t>
  </si>
  <si>
    <t>大阪市北区</t>
  </si>
  <si>
    <t>大阪市中央区</t>
  </si>
  <si>
    <t>豊中市</t>
  </si>
  <si>
    <t>池田市</t>
  </si>
  <si>
    <t>箕面市</t>
  </si>
  <si>
    <t>吹田市</t>
  </si>
  <si>
    <t>高槻市</t>
  </si>
  <si>
    <t>茨木市</t>
  </si>
  <si>
    <t>摂津市</t>
  </si>
  <si>
    <t>三島郡島本町</t>
  </si>
  <si>
    <t>守口市</t>
  </si>
  <si>
    <t>枚方市</t>
  </si>
  <si>
    <t>寝屋川市</t>
  </si>
  <si>
    <t>大東市</t>
  </si>
  <si>
    <t>門真市</t>
  </si>
  <si>
    <t>交野市</t>
  </si>
  <si>
    <t>東大阪市</t>
  </si>
  <si>
    <t>八尾市</t>
  </si>
  <si>
    <t>松原市</t>
  </si>
  <si>
    <t>柏原市</t>
  </si>
  <si>
    <t>富田林市</t>
  </si>
  <si>
    <t>河内長野市</t>
  </si>
  <si>
    <t>羽曳野市</t>
  </si>
  <si>
    <t>堺市</t>
  </si>
  <si>
    <t>和泉市</t>
  </si>
  <si>
    <t>岸和田市</t>
  </si>
  <si>
    <t>貝塚市</t>
  </si>
  <si>
    <t>泉佐野市</t>
  </si>
  <si>
    <t>泉南市</t>
  </si>
  <si>
    <t>泉南郡熊取町</t>
  </si>
  <si>
    <t>阪南市</t>
  </si>
  <si>
    <t>小倉常稔</t>
  </si>
  <si>
    <t>河辺学園</t>
    <rPh sb="1" eb="2">
      <t>ヘン</t>
    </rPh>
    <phoneticPr fontId="4"/>
  </si>
  <si>
    <t>大阪信愛学院幼稚園</t>
    <rPh sb="0" eb="2">
      <t>オオサカ</t>
    </rPh>
    <rPh sb="2" eb="4">
      <t>シンアイ</t>
    </rPh>
    <rPh sb="4" eb="6">
      <t>ガクイン</t>
    </rPh>
    <rPh sb="6" eb="9">
      <t>ヨウチエン</t>
    </rPh>
    <phoneticPr fontId="4"/>
  </si>
  <si>
    <t>■幼稚園別園児数（令和３年５月１日現在）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</si>
  <si>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■幼稚園別園児数（令和４年５月１日現在）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</si>
  <si>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英明幼稚園　住之江</t>
  </si>
  <si>
    <t>英明幼稚園　住吉</t>
  </si>
  <si>
    <t>英明幼稚園　遠里小野</t>
  </si>
  <si>
    <t>■幼稚園別園児数（令和５年５月１日現在）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</si>
  <si>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■幼稚園別園児数（令和６年５月１日現在）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</si>
  <si>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■幼稚園別園児数（令和７年５月１日現在）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</si>
  <si>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西吹田プレシャス</t>
    <phoneticPr fontId="8"/>
  </si>
  <si>
    <t>利晶学園</t>
    <rPh sb="0" eb="1">
      <t>トシ</t>
    </rPh>
    <rPh sb="1" eb="2">
      <t>アキラ</t>
    </rPh>
    <rPh sb="2" eb="4">
      <t>ガクエン</t>
    </rPh>
    <phoneticPr fontId="8"/>
  </si>
  <si>
    <t>利晶学園</t>
    <rPh sb="0" eb="1">
      <t>リ</t>
    </rPh>
    <rPh sb="1" eb="2">
      <t>アキラ</t>
    </rPh>
    <rPh sb="2" eb="4">
      <t>ガクエン</t>
    </rPh>
    <phoneticPr fontId="8"/>
  </si>
  <si>
    <t>櫻井学園</t>
    <rPh sb="0" eb="1">
      <t>サクラ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</si>
</sst>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人&quot;"/>
    <numFmt numFmtId="177" formatCode="#,##0&quot;学級&quot;"/>
    <numFmt numFmtId="178" formatCode="0&quot;学&quot;&quot;級&quot;"/>
    <numFmt numFmtId="179" formatCode="_-* #,##0_-;\-* #,##0_-;_-* &quot;-&quot;_-;_-@_-"/>
    <numFmt numFmtId="180" formatCode="#&quot;人&quot;"/>
    <numFmt numFmtId="181" formatCode="#&quot;学&quot;&quot;級&quot;"/>
    <numFmt numFmtId="182" formatCode="#,##0&quot;学&quot;&quot;級&quot;"/>
  </numFmts>
  <fonts count="19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0"/>
      </patternFill>
    </fill>
    <fill>
      <patternFill patternType="solid">
        <fgColor indexed="45"/>
        <bgColor indexed="0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/>
    <xf numFmtId="0" fontId="2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3" fillId="0" borderId="0"/>
    <xf numFmtId="0" fontId="9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/>
    <xf numFmtId="0" fontId="10" fillId="0" borderId="0"/>
  </cellStyleXfs>
  <cellXfs count="86">
    <xf numFmtId="0" fontId="0" fillId="0" borderId="0" xfId="0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vertical="center" textRotation="255"/>
    </xf>
    <xf numFmtId="0" fontId="7" fillId="0" borderId="0" xfId="1" applyFont="1" applyAlignment="1">
      <alignment horizontal="left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left" wrapText="1"/>
    </xf>
    <xf numFmtId="0" fontId="3" fillId="0" borderId="1" xfId="2" applyFont="1" applyFill="1" applyBorder="1" applyAlignment="1">
      <alignment vertical="center" shrinkToFit="1"/>
    </xf>
    <xf numFmtId="0" fontId="1" fillId="0" borderId="0" xfId="1" applyFont="1" applyAlignment="1">
      <alignment vertical="center"/>
    </xf>
    <xf numFmtId="0" fontId="1" fillId="0" borderId="0" xfId="1" applyFill="1"/>
    <xf numFmtId="176" fontId="5" fillId="0" borderId="1" xfId="2" applyNumberFormat="1" applyFont="1" applyFill="1" applyBorder="1" applyAlignment="1">
      <alignment horizontal="right" vertical="center" wrapText="1"/>
    </xf>
    <xf numFmtId="176" fontId="3" fillId="2" borderId="1" xfId="2" applyNumberFormat="1" applyFont="1" applyFill="1" applyBorder="1" applyAlignment="1">
      <alignment horizontal="center" vertical="center" textRotation="255"/>
    </xf>
    <xf numFmtId="0" fontId="6" fillId="0" borderId="3" xfId="1" applyFont="1" applyBorder="1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7" fillId="0" borderId="0" xfId="1" applyFont="1" applyFill="1" applyAlignment="1">
      <alignment horizontal="left"/>
    </xf>
    <xf numFmtId="0" fontId="0" fillId="0" borderId="0" xfId="0" applyFill="1">
      <alignment vertical="center"/>
    </xf>
    <xf numFmtId="176" fontId="3" fillId="3" borderId="5" xfId="2" applyNumberFormat="1" applyFont="1" applyFill="1" applyBorder="1" applyAlignment="1">
      <alignment horizontal="center" vertical="center" textRotation="255"/>
    </xf>
    <xf numFmtId="176" fontId="5" fillId="4" borderId="6" xfId="2" applyNumberFormat="1" applyFont="1" applyFill="1" applyBorder="1" applyAlignment="1">
      <alignment horizontal="right" vertical="center" wrapText="1"/>
    </xf>
    <xf numFmtId="177" fontId="5" fillId="0" borderId="1" xfId="2" applyNumberFormat="1" applyFont="1" applyFill="1" applyBorder="1" applyAlignment="1">
      <alignment horizontal="right" vertical="center" wrapText="1"/>
    </xf>
    <xf numFmtId="177" fontId="5" fillId="4" borderId="6" xfId="2" applyNumberFormat="1" applyFont="1" applyFill="1" applyBorder="1" applyAlignment="1">
      <alignment horizontal="right" vertical="center" wrapText="1"/>
    </xf>
    <xf numFmtId="178" fontId="12" fillId="0" borderId="0" xfId="1" applyNumberFormat="1" applyFont="1" applyAlignment="1">
      <alignment vertical="center"/>
    </xf>
    <xf numFmtId="0" fontId="1" fillId="0" borderId="0" xfId="1"/>
    <xf numFmtId="178" fontId="3" fillId="2" borderId="4" xfId="2" applyNumberFormat="1" applyFont="1" applyFill="1" applyBorder="1" applyAlignment="1">
      <alignment horizontal="center" vertical="center" textRotation="255"/>
    </xf>
    <xf numFmtId="178" fontId="3" fillId="3" borderId="5" xfId="2" applyNumberFormat="1" applyFont="1" applyFill="1" applyBorder="1" applyAlignment="1">
      <alignment horizontal="center" vertical="center" textRotation="255"/>
    </xf>
    <xf numFmtId="0" fontId="1" fillId="0" borderId="0" xfId="1" applyAlignment="1">
      <alignment vertical="center" textRotation="255"/>
    </xf>
    <xf numFmtId="178" fontId="5" fillId="0" borderId="4" xfId="2" applyNumberFormat="1" applyFont="1" applyFill="1" applyBorder="1" applyAlignment="1">
      <alignment horizontal="right" vertical="center" wrapText="1"/>
    </xf>
    <xf numFmtId="178" fontId="5" fillId="4" borderId="6" xfId="2" applyNumberFormat="1" applyFont="1" applyFill="1" applyBorder="1" applyAlignment="1">
      <alignment horizontal="right" vertical="center" wrapText="1"/>
    </xf>
    <xf numFmtId="177" fontId="5" fillId="0" borderId="6" xfId="2" applyNumberFormat="1" applyFont="1" applyFill="1" applyBorder="1" applyAlignment="1">
      <alignment horizontal="right" vertical="center" wrapText="1"/>
    </xf>
    <xf numFmtId="176" fontId="3" fillId="2" borderId="2" xfId="2" applyNumberFormat="1" applyFont="1" applyFill="1" applyBorder="1" applyAlignment="1">
      <alignment horizontal="center" vertical="center" textRotation="255"/>
    </xf>
    <xf numFmtId="176" fontId="12" fillId="0" borderId="0" xfId="1" applyNumberFormat="1" applyFont="1" applyAlignment="1">
      <alignment vertical="center"/>
    </xf>
    <xf numFmtId="176" fontId="1" fillId="5" borderId="2" xfId="1" applyNumberFormat="1" applyFont="1" applyFill="1" applyBorder="1" applyAlignment="1">
      <alignment vertical="center" textRotation="255"/>
    </xf>
    <xf numFmtId="176" fontId="5" fillId="0" borderId="2" xfId="1" applyNumberFormat="1" applyFont="1" applyFill="1" applyBorder="1" applyAlignment="1">
      <alignment vertical="center"/>
    </xf>
    <xf numFmtId="0" fontId="3" fillId="6" borderId="1" xfId="2" applyFont="1" applyFill="1" applyBorder="1" applyAlignment="1">
      <alignment horizontal="right" vertical="center" wrapText="1"/>
    </xf>
    <xf numFmtId="0" fontId="3" fillId="6" borderId="1" xfId="2" applyFont="1" applyFill="1" applyBorder="1" applyAlignment="1">
      <alignment vertical="center" shrinkToFit="1"/>
    </xf>
    <xf numFmtId="176" fontId="5" fillId="6" borderId="1" xfId="2" applyNumberFormat="1" applyFont="1" applyFill="1" applyBorder="1" applyAlignment="1">
      <alignment horizontal="right" vertical="center" wrapText="1"/>
    </xf>
    <xf numFmtId="177" fontId="5" fillId="6" borderId="1" xfId="2" applyNumberFormat="1" applyFont="1" applyFill="1" applyBorder="1" applyAlignment="1">
      <alignment horizontal="right" vertical="center" wrapText="1"/>
    </xf>
    <xf numFmtId="0" fontId="7" fillId="6" borderId="0" xfId="1" applyFont="1" applyFill="1" applyAlignment="1">
      <alignment horizontal="left"/>
    </xf>
    <xf numFmtId="0" fontId="0" fillId="6" borderId="0" xfId="0" applyFill="1">
      <alignment vertical="center"/>
    </xf>
    <xf numFmtId="176" fontId="5" fillId="7" borderId="6" xfId="2" applyNumberFormat="1" applyFont="1" applyFill="1" applyBorder="1" applyAlignment="1">
      <alignment horizontal="right" vertical="center" wrapText="1"/>
    </xf>
    <xf numFmtId="177" fontId="5" fillId="7" borderId="6" xfId="2" applyNumberFormat="1" applyFont="1" applyFill="1" applyBorder="1" applyAlignment="1">
      <alignment horizontal="right" vertical="center" wrapText="1"/>
    </xf>
    <xf numFmtId="176" fontId="3" fillId="2" borderId="6" xfId="2" applyNumberFormat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3" fillId="8" borderId="1" xfId="2" applyFont="1" applyFill="1" applyBorder="1" applyAlignment="1">
      <alignment horizontal="center" vertical="center" textRotation="255"/>
    </xf>
    <xf numFmtId="176" fontId="3" fillId="8" borderId="1" xfId="2" applyNumberFormat="1" applyFont="1" applyFill="1" applyBorder="1" applyAlignment="1">
      <alignment horizontal="center" vertical="center" textRotation="255"/>
    </xf>
    <xf numFmtId="176" fontId="3" fillId="9" borderId="7" xfId="2" applyNumberFormat="1" applyFont="1" applyFill="1" applyBorder="1" applyAlignment="1">
      <alignment horizontal="center" vertical="center" textRotation="255"/>
    </xf>
    <xf numFmtId="176" fontId="3" fillId="8" borderId="8" xfId="2" applyNumberFormat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horizontal="left" wrapText="1"/>
    </xf>
    <xf numFmtId="176" fontId="5" fillId="9" borderId="8" xfId="2" applyNumberFormat="1" applyFont="1" applyFill="1" applyBorder="1" applyAlignment="1">
      <alignment horizontal="right" vertical="center" wrapText="1"/>
    </xf>
    <xf numFmtId="177" fontId="5" fillId="9" borderId="8" xfId="2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left"/>
    </xf>
    <xf numFmtId="0" fontId="3" fillId="10" borderId="1" xfId="2" applyFont="1" applyFill="1" applyBorder="1" applyAlignment="1">
      <alignment horizontal="right" vertical="center" wrapText="1"/>
    </xf>
    <xf numFmtId="0" fontId="3" fillId="10" borderId="1" xfId="2" applyFont="1" applyFill="1" applyBorder="1" applyAlignment="1">
      <alignment vertical="center" shrinkToFit="1"/>
    </xf>
    <xf numFmtId="0" fontId="7" fillId="1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horizontal="right" vertical="center" wrapText="1"/>
    </xf>
    <xf numFmtId="180" fontId="6" fillId="0" borderId="0" xfId="1" applyNumberFormat="1" applyFont="1" applyFill="1" applyBorder="1" applyAlignment="1">
      <alignment vertical="center"/>
    </xf>
    <xf numFmtId="180" fontId="3" fillId="9" borderId="1" xfId="2" applyNumberFormat="1" applyFont="1" applyFill="1" applyBorder="1" applyAlignment="1">
      <alignment horizontal="center" vertical="center" textRotation="255"/>
    </xf>
    <xf numFmtId="180" fontId="5" fillId="9" borderId="9" xfId="2" applyNumberFormat="1" applyFont="1" applyFill="1" applyBorder="1" applyAlignment="1">
      <alignment horizontal="right" vertical="center" wrapText="1"/>
    </xf>
    <xf numFmtId="180" fontId="0" fillId="0" borderId="0" xfId="0" applyNumberFormat="1">
      <alignment vertical="center"/>
    </xf>
    <xf numFmtId="181" fontId="16" fillId="0" borderId="0" xfId="1" applyNumberFormat="1" applyFont="1" applyFill="1" applyBorder="1" applyAlignment="1">
      <alignment vertical="center"/>
    </xf>
    <xf numFmtId="181" fontId="17" fillId="8" borderId="1" xfId="2" applyNumberFormat="1" applyFont="1" applyFill="1" applyBorder="1" applyAlignment="1">
      <alignment horizontal="center" vertical="center" textRotation="255"/>
    </xf>
    <xf numFmtId="181" fontId="17" fillId="9" borderId="1" xfId="2" applyNumberFormat="1" applyFont="1" applyFill="1" applyBorder="1" applyAlignment="1">
      <alignment horizontal="center" vertical="center" textRotation="255" wrapText="1"/>
    </xf>
    <xf numFmtId="181" fontId="5" fillId="0" borderId="1" xfId="2" applyNumberFormat="1" applyFont="1" applyFill="1" applyBorder="1" applyAlignment="1">
      <alignment horizontal="right" vertical="center" wrapText="1"/>
    </xf>
    <xf numFmtId="181" fontId="18" fillId="0" borderId="9" xfId="2" applyNumberFormat="1" applyFont="1" applyFill="1" applyBorder="1" applyAlignment="1">
      <alignment horizontal="right" vertical="center" wrapText="1"/>
    </xf>
    <xf numFmtId="181" fontId="11" fillId="0" borderId="0" xfId="0" applyNumberFormat="1" applyFont="1">
      <alignment vertical="center"/>
    </xf>
    <xf numFmtId="180" fontId="5" fillId="7" borderId="1" xfId="2" applyNumberFormat="1" applyFont="1" applyFill="1" applyBorder="1" applyAlignment="1">
      <alignment horizontal="right" vertical="center" wrapText="1"/>
    </xf>
    <xf numFmtId="181" fontId="5" fillId="7" borderId="1" xfId="2" applyNumberFormat="1" applyFont="1" applyFill="1" applyBorder="1" applyAlignment="1">
      <alignment horizontal="right" vertical="center" wrapText="1"/>
    </xf>
    <xf numFmtId="181" fontId="18" fillId="7" borderId="9" xfId="2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>
      <alignment vertical="center"/>
    </xf>
    <xf numFmtId="176" fontId="5" fillId="7" borderId="9" xfId="2" applyNumberFormat="1" applyFont="1" applyFill="1" applyBorder="1" applyAlignment="1">
      <alignment horizontal="right" vertical="center" wrapText="1"/>
    </xf>
    <xf numFmtId="177" fontId="18" fillId="0" borderId="9" xfId="2" applyNumberFormat="1" applyFont="1" applyFill="1" applyBorder="1" applyAlignment="1">
      <alignment horizontal="right" vertical="center" wrapText="1"/>
    </xf>
    <xf numFmtId="177" fontId="18" fillId="7" borderId="9" xfId="2" applyNumberFormat="1" applyFont="1" applyFill="1" applyBorder="1" applyAlignment="1">
      <alignment horizontal="right" vertical="center" wrapText="1"/>
    </xf>
    <xf numFmtId="177" fontId="5" fillId="0" borderId="9" xfId="2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181" fontId="16" fillId="0" borderId="0" xfId="1" applyNumberFormat="1" applyFont="1" applyAlignment="1">
      <alignment vertical="center"/>
    </xf>
    <xf numFmtId="0" fontId="3" fillId="0" borderId="1" xfId="2" applyFont="1" applyBorder="1" applyAlignment="1">
      <alignment horizontal="right" vertical="center" wrapText="1"/>
    </xf>
    <xf numFmtId="0" fontId="3" fillId="0" borderId="1" xfId="2" applyFont="1" applyBorder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wrapText="1"/>
    </xf>
    <xf numFmtId="181" fontId="5" fillId="0" borderId="1" xfId="2" applyNumberFormat="1" applyFont="1" applyBorder="1" applyAlignment="1">
      <alignment horizontal="right" vertical="center" wrapText="1"/>
    </xf>
    <xf numFmtId="0" fontId="1" fillId="0" borderId="0" xfId="1" applyAlignment="1">
      <alignment vertical="center"/>
    </xf>
    <xf numFmtId="176" fontId="5" fillId="7" borderId="1" xfId="2" applyNumberFormat="1" applyFont="1" applyFill="1" applyBorder="1" applyAlignment="1">
      <alignment horizontal="right" vertical="center" wrapText="1"/>
    </xf>
    <xf numFmtId="182" fontId="5" fillId="0" borderId="1" xfId="2" applyNumberFormat="1" applyFont="1" applyBorder="1" applyAlignment="1">
      <alignment horizontal="right" vertical="center" wrapText="1"/>
    </xf>
    <xf numFmtId="182" fontId="5" fillId="7" borderId="1" xfId="2" applyNumberFormat="1" applyFont="1" applyFill="1" applyBorder="1" applyAlignment="1">
      <alignment horizontal="right" vertical="center" wrapText="1"/>
    </xf>
  </cellXfs>
  <cellStyles count="41">
    <cellStyle name="パーセント 2" xfId="6" xr:uid="{00000000-0005-0000-0000-000000000000}"/>
    <cellStyle name="桁区切り 2" xfId="7" xr:uid="{00000000-0005-0000-0000-000001000000}"/>
    <cellStyle name="桁区切り 3" xfId="8" xr:uid="{00000000-0005-0000-0000-000002000000}"/>
    <cellStyle name="桁区切り 3 2" xfId="9" xr:uid="{00000000-0005-0000-0000-000003000000}"/>
    <cellStyle name="桁区切り 3 3" xfId="16" xr:uid="{00000000-0005-0000-0000-000004000000}"/>
    <cellStyle name="桁区切り 4" xfId="10" xr:uid="{00000000-0005-0000-0000-000005000000}"/>
    <cellStyle name="桁区切り 4 2" xfId="17" xr:uid="{00000000-0005-0000-0000-000006000000}"/>
    <cellStyle name="桁区切り 5" xfId="11" xr:uid="{00000000-0005-0000-0000-000007000000}"/>
    <cellStyle name="桁区切り 5 2" xfId="18" xr:uid="{00000000-0005-0000-0000-000008000000}"/>
    <cellStyle name="桁区切り 6" xfId="19" xr:uid="{00000000-0005-0000-0000-000009000000}"/>
    <cellStyle name="桁区切り 7" xfId="20" xr:uid="{00000000-0005-0000-0000-00000A000000}"/>
    <cellStyle name="桁区切り 8" xfId="21" xr:uid="{00000000-0005-0000-0000-00000B000000}"/>
    <cellStyle name="標準" xfId="0" builtinId="0"/>
    <cellStyle name="標準 10" xfId="22" xr:uid="{00000000-0005-0000-0000-00000D000000}"/>
    <cellStyle name="標準 11" xfId="23" xr:uid="{00000000-0005-0000-0000-00000E000000}"/>
    <cellStyle name="標準 12" xfId="24" xr:uid="{00000000-0005-0000-0000-00000F000000}"/>
    <cellStyle name="標準 13" xfId="25" xr:uid="{00000000-0005-0000-0000-000010000000}"/>
    <cellStyle name="標準 14" xfId="26" xr:uid="{00000000-0005-0000-0000-000011000000}"/>
    <cellStyle name="標準 15" xfId="27" xr:uid="{00000000-0005-0000-0000-000012000000}"/>
    <cellStyle name="標準 17" xfId="4" xr:uid="{00000000-0005-0000-0000-000013000000}"/>
    <cellStyle name="標準 2" xfId="1" xr:uid="{00000000-0005-0000-0000-000014000000}"/>
    <cellStyle name="標準 2 2" xfId="5" xr:uid="{00000000-0005-0000-0000-000015000000}"/>
    <cellStyle name="標準 2 3" xfId="28" xr:uid="{00000000-0005-0000-0000-000016000000}"/>
    <cellStyle name="標準 21" xfId="29" xr:uid="{00000000-0005-0000-0000-000017000000}"/>
    <cellStyle name="標準 24" xfId="30" xr:uid="{00000000-0005-0000-0000-000018000000}"/>
    <cellStyle name="標準 3" xfId="3" xr:uid="{00000000-0005-0000-0000-000019000000}"/>
    <cellStyle name="標準 3 2" xfId="12" xr:uid="{00000000-0005-0000-0000-00001A000000}"/>
    <cellStyle name="標準 3 3" xfId="31" xr:uid="{00000000-0005-0000-0000-00001B000000}"/>
    <cellStyle name="標準 3 4" xfId="32" xr:uid="{00000000-0005-0000-0000-00001C000000}"/>
    <cellStyle name="標準 4" xfId="13" xr:uid="{00000000-0005-0000-0000-00001D000000}"/>
    <cellStyle name="標準 4 2" xfId="33" xr:uid="{00000000-0005-0000-0000-00001E000000}"/>
    <cellStyle name="標準 5" xfId="14" xr:uid="{00000000-0005-0000-0000-00001F000000}"/>
    <cellStyle name="標準 6" xfId="15" xr:uid="{00000000-0005-0000-0000-000020000000}"/>
    <cellStyle name="標準 6 2" xfId="34" xr:uid="{00000000-0005-0000-0000-000021000000}"/>
    <cellStyle name="標準 7" xfId="35" xr:uid="{00000000-0005-0000-0000-000022000000}"/>
    <cellStyle name="標準 8" xfId="36" xr:uid="{00000000-0005-0000-0000-000023000000}"/>
    <cellStyle name="標準 9" xfId="37" xr:uid="{00000000-0005-0000-0000-000024000000}"/>
    <cellStyle name="標準_Sheet3" xfId="2" xr:uid="{00000000-0005-0000-0000-000025000000}"/>
    <cellStyle name="㼿㼿㼿㼿㼿㼿?" xfId="38" xr:uid="{00000000-0005-0000-0000-000026000000}"/>
    <cellStyle name="㼿㼿㼿㼿㼿㼿丿㼿" xfId="39" xr:uid="{00000000-0005-0000-0000-000027000000}"/>
    <cellStyle name="㼿㼿㼿㼿㼿㼿㼿" xfId="40" xr:uid="{00000000-0005-0000-0000-000028000000}"/>
  </cellStyles>
  <dxfs count="0"/>
  <tableStyles count="0" defaultTableStyle="TableStyleMedium2" defaultPivotStyle="PivotStyleLight16"/>
  <colors>
    <mruColors>
      <color rgb="FFFF99CC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38a\LIB\y_&#24188;&#31258;&#22290;\&#24188;&#31258;&#22290;G&#65411;&#65438;&#65392;&#65408;&#38936;&#22495;\Dai2\&#12365;&#12288;&#22522;&#30990;&#36039;&#26009;\30-1&#22522;&#30990;&#36039;&#26009;&#35519;&#26619;\06_&#22522;&#30990;&#36039;&#26009;&#35519;&#26619;\&#22522;&#30990;&#36039;&#26009;&#21463;&#20184;\&#9733;&#22522;&#30990;&#36039;&#26009;&#12481;&#12455;&#12483;&#12463;&#12522;&#12473;&#12488;\&#8251;&#35302;&#12387;&#12390;&#65327;&#65323;&#65288;&#12487;&#12540;&#12479;&#12467;&#12500;&#12540;&#65289;\&#12304;&#38598;&#35336;&#29992;&#12305;&#9733;30&#22522;&#30990;&#36039;&#26009;&#12481;&#12455;&#12483;&#12463;&#12522;&#12473;&#12488;%20(&#22290;&#20816;&#25968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経常費自動算出"/>
      <sheetName val="【参考】園別Ｆ"/>
      <sheetName val="【参考】受付園数"/>
      <sheetName val="リスト(入力Ｆで使用)"/>
      <sheetName val="元データ(入力Ｆで使用)(台帳管理より)"/>
      <sheetName val="経常費交付一覧(経常費自動算出で使用)"/>
      <sheetName val="前年度5.1園児数一覧(【参考】個別Ｆで使用)"/>
      <sheetName val="認可内実学級数チェック"/>
      <sheetName val="♪園児数・学級数チェック（5月2日以降を含む）"/>
      <sheetName val="enjisu2017"/>
      <sheetName val="ＮＥＷ配分総額"/>
      <sheetName val="台帳管理.mdb（幼稚園台帳）"/>
      <sheetName val="台帳管理.mdb（幼稚園設置者台帳）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1401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0950-D3FC-4ACF-AEFE-E1FF07437D0E}">
  <sheetPr>
    <pageSetUpPr fitToPage="1"/>
  </sheetPr>
  <dimension ref="A1:L108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80" sqref="D80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</cols>
  <sheetData>
    <row r="1" spans="1:12" ht="21">
      <c r="A1" s="75" t="s">
        <v>939</v>
      </c>
      <c r="B1" s="75"/>
      <c r="C1" s="75"/>
      <c r="D1" s="75"/>
      <c r="E1" s="75"/>
      <c r="F1" s="75"/>
      <c r="G1" s="75"/>
      <c r="H1" s="75"/>
      <c r="I1" s="75"/>
      <c r="J1" s="76"/>
      <c r="K1" s="77"/>
      <c r="L1" s="77"/>
    </row>
    <row r="2" spans="1:12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</row>
    <row r="3" spans="1:12">
      <c r="A3" s="78">
        <v>102</v>
      </c>
      <c r="B3" s="79" t="s">
        <v>879</v>
      </c>
      <c r="C3" s="79" t="s">
        <v>17</v>
      </c>
      <c r="D3" s="79" t="s">
        <v>18</v>
      </c>
      <c r="E3" s="80">
        <v>3</v>
      </c>
      <c r="F3" s="80">
        <v>47</v>
      </c>
      <c r="G3" s="80">
        <v>31</v>
      </c>
      <c r="H3" s="80">
        <v>50</v>
      </c>
      <c r="I3" s="80">
        <v>131</v>
      </c>
      <c r="J3" s="67">
        <v>160</v>
      </c>
      <c r="K3" s="81">
        <v>6</v>
      </c>
      <c r="L3" s="68">
        <v>5</v>
      </c>
    </row>
    <row r="4" spans="1:12">
      <c r="A4" s="78">
        <v>103</v>
      </c>
      <c r="B4" s="79" t="s">
        <v>880</v>
      </c>
      <c r="C4" s="79" t="s">
        <v>20</v>
      </c>
      <c r="D4" s="79" t="s">
        <v>21</v>
      </c>
      <c r="E4" s="80">
        <v>0</v>
      </c>
      <c r="F4" s="80">
        <v>48</v>
      </c>
      <c r="G4" s="80">
        <v>20</v>
      </c>
      <c r="H4" s="80">
        <v>36</v>
      </c>
      <c r="I4" s="80">
        <v>104</v>
      </c>
      <c r="J4" s="67">
        <v>190</v>
      </c>
      <c r="K4" s="81">
        <v>5</v>
      </c>
      <c r="L4" s="68">
        <v>7</v>
      </c>
    </row>
    <row r="5" spans="1:12">
      <c r="A5" s="78">
        <v>103</v>
      </c>
      <c r="B5" s="79" t="s">
        <v>880</v>
      </c>
      <c r="C5" s="79" t="s">
        <v>22</v>
      </c>
      <c r="D5" s="79" t="s">
        <v>23</v>
      </c>
      <c r="E5" s="80">
        <v>0</v>
      </c>
      <c r="F5" s="80">
        <v>11</v>
      </c>
      <c r="G5" s="80">
        <v>11</v>
      </c>
      <c r="H5" s="80">
        <v>10</v>
      </c>
      <c r="I5" s="80">
        <v>32</v>
      </c>
      <c r="J5" s="67">
        <v>70</v>
      </c>
      <c r="K5" s="81">
        <v>3</v>
      </c>
      <c r="L5" s="68">
        <v>2</v>
      </c>
    </row>
    <row r="6" spans="1:12">
      <c r="A6" s="78">
        <v>103</v>
      </c>
      <c r="B6" s="79" t="s">
        <v>880</v>
      </c>
      <c r="C6" s="79" t="s">
        <v>26</v>
      </c>
      <c r="D6" s="79" t="s">
        <v>27</v>
      </c>
      <c r="E6" s="80">
        <v>0</v>
      </c>
      <c r="F6" s="80">
        <v>4</v>
      </c>
      <c r="G6" s="80">
        <v>6</v>
      </c>
      <c r="H6" s="80">
        <v>7</v>
      </c>
      <c r="I6" s="80">
        <v>17</v>
      </c>
      <c r="J6" s="67">
        <v>105</v>
      </c>
      <c r="K6" s="81">
        <v>3</v>
      </c>
      <c r="L6" s="68">
        <v>3</v>
      </c>
    </row>
    <row r="7" spans="1:12">
      <c r="A7" s="78">
        <v>104</v>
      </c>
      <c r="B7" s="79" t="s">
        <v>881</v>
      </c>
      <c r="C7" s="79" t="s">
        <v>29</v>
      </c>
      <c r="D7" s="79" t="s">
        <v>30</v>
      </c>
      <c r="E7" s="80">
        <v>0</v>
      </c>
      <c r="F7" s="80">
        <v>21</v>
      </c>
      <c r="G7" s="80">
        <v>13</v>
      </c>
      <c r="H7" s="80">
        <v>19</v>
      </c>
      <c r="I7" s="80">
        <v>53</v>
      </c>
      <c r="J7" s="67">
        <v>240</v>
      </c>
      <c r="K7" s="81">
        <v>3</v>
      </c>
      <c r="L7" s="68">
        <v>7</v>
      </c>
    </row>
    <row r="8" spans="1:12">
      <c r="A8" s="78">
        <v>104</v>
      </c>
      <c r="B8" s="79" t="s">
        <v>881</v>
      </c>
      <c r="C8" s="79" t="s">
        <v>31</v>
      </c>
      <c r="D8" s="79" t="s">
        <v>32</v>
      </c>
      <c r="E8" s="80">
        <v>0</v>
      </c>
      <c r="F8" s="80">
        <v>25</v>
      </c>
      <c r="G8" s="80">
        <v>32</v>
      </c>
      <c r="H8" s="80">
        <v>33</v>
      </c>
      <c r="I8" s="80">
        <v>90</v>
      </c>
      <c r="J8" s="67">
        <v>210</v>
      </c>
      <c r="K8" s="81">
        <v>4</v>
      </c>
      <c r="L8" s="68">
        <v>6</v>
      </c>
    </row>
    <row r="9" spans="1:12">
      <c r="A9" s="78">
        <v>107</v>
      </c>
      <c r="B9" s="79" t="s">
        <v>883</v>
      </c>
      <c r="C9" s="79" t="s">
        <v>39</v>
      </c>
      <c r="D9" s="79" t="s">
        <v>40</v>
      </c>
      <c r="E9" s="80">
        <v>0</v>
      </c>
      <c r="F9" s="80">
        <v>108</v>
      </c>
      <c r="G9" s="80">
        <v>130</v>
      </c>
      <c r="H9" s="80">
        <v>126</v>
      </c>
      <c r="I9" s="80">
        <v>364</v>
      </c>
      <c r="J9" s="67">
        <v>620</v>
      </c>
      <c r="K9" s="81">
        <v>13</v>
      </c>
      <c r="L9" s="68">
        <v>20</v>
      </c>
    </row>
    <row r="10" spans="1:12">
      <c r="A10" s="78">
        <v>107</v>
      </c>
      <c r="B10" s="79" t="s">
        <v>883</v>
      </c>
      <c r="C10" s="79" t="s">
        <v>41</v>
      </c>
      <c r="D10" s="79" t="s">
        <v>42</v>
      </c>
      <c r="E10" s="80">
        <v>0</v>
      </c>
      <c r="F10" s="80">
        <v>45</v>
      </c>
      <c r="G10" s="80">
        <v>40</v>
      </c>
      <c r="H10" s="80">
        <v>57</v>
      </c>
      <c r="I10" s="80">
        <v>142</v>
      </c>
      <c r="J10" s="67">
        <v>310</v>
      </c>
      <c r="K10" s="81">
        <v>6</v>
      </c>
      <c r="L10" s="68">
        <v>10</v>
      </c>
    </row>
    <row r="11" spans="1:12">
      <c r="A11" s="78">
        <v>108</v>
      </c>
      <c r="B11" s="79" t="s">
        <v>884</v>
      </c>
      <c r="C11" s="79" t="s">
        <v>46</v>
      </c>
      <c r="D11" s="79" t="s">
        <v>47</v>
      </c>
      <c r="E11" s="80">
        <v>1</v>
      </c>
      <c r="F11" s="80">
        <v>15</v>
      </c>
      <c r="G11" s="80">
        <v>18</v>
      </c>
      <c r="H11" s="80">
        <v>20</v>
      </c>
      <c r="I11" s="80">
        <v>54</v>
      </c>
      <c r="J11" s="67">
        <v>175</v>
      </c>
      <c r="K11" s="81">
        <v>3</v>
      </c>
      <c r="L11" s="68">
        <v>6</v>
      </c>
    </row>
    <row r="12" spans="1:12">
      <c r="A12" s="78">
        <v>108</v>
      </c>
      <c r="B12" s="79" t="s">
        <v>884</v>
      </c>
      <c r="C12" s="79" t="s">
        <v>48</v>
      </c>
      <c r="D12" s="79" t="s">
        <v>49</v>
      </c>
      <c r="E12" s="80">
        <v>0</v>
      </c>
      <c r="F12" s="80">
        <v>20</v>
      </c>
      <c r="G12" s="80">
        <v>25</v>
      </c>
      <c r="H12" s="80">
        <v>25</v>
      </c>
      <c r="I12" s="80">
        <v>70</v>
      </c>
      <c r="J12" s="67">
        <v>140</v>
      </c>
      <c r="K12" s="81">
        <v>5</v>
      </c>
      <c r="L12" s="68">
        <v>7</v>
      </c>
    </row>
    <row r="13" spans="1:12">
      <c r="A13" s="78">
        <v>109</v>
      </c>
      <c r="B13" s="79" t="s">
        <v>885</v>
      </c>
      <c r="C13" s="79" t="s">
        <v>53</v>
      </c>
      <c r="D13" s="79" t="s">
        <v>54</v>
      </c>
      <c r="E13" s="80">
        <v>0</v>
      </c>
      <c r="F13" s="80">
        <v>60</v>
      </c>
      <c r="G13" s="80">
        <v>63</v>
      </c>
      <c r="H13" s="80">
        <v>65</v>
      </c>
      <c r="I13" s="80">
        <v>188</v>
      </c>
      <c r="J13" s="67">
        <v>200</v>
      </c>
      <c r="K13" s="81">
        <v>7</v>
      </c>
      <c r="L13" s="68">
        <v>6</v>
      </c>
    </row>
    <row r="14" spans="1:12">
      <c r="A14" s="78">
        <v>114</v>
      </c>
      <c r="B14" s="79" t="s">
        <v>887</v>
      </c>
      <c r="C14" s="79" t="s">
        <v>69</v>
      </c>
      <c r="D14" s="79" t="s">
        <v>70</v>
      </c>
      <c r="E14" s="80">
        <v>3</v>
      </c>
      <c r="F14" s="80">
        <v>72</v>
      </c>
      <c r="G14" s="80">
        <v>73</v>
      </c>
      <c r="H14" s="80">
        <v>86</v>
      </c>
      <c r="I14" s="80">
        <v>234</v>
      </c>
      <c r="J14" s="67">
        <v>315</v>
      </c>
      <c r="K14" s="81">
        <v>9</v>
      </c>
      <c r="L14" s="68">
        <v>9</v>
      </c>
    </row>
    <row r="15" spans="1:12">
      <c r="A15" s="78">
        <v>114</v>
      </c>
      <c r="B15" s="79" t="s">
        <v>887</v>
      </c>
      <c r="C15" s="79" t="s">
        <v>71</v>
      </c>
      <c r="D15" s="79" t="s">
        <v>72</v>
      </c>
      <c r="E15" s="80">
        <v>0</v>
      </c>
      <c r="F15" s="80">
        <v>38</v>
      </c>
      <c r="G15" s="80">
        <v>32</v>
      </c>
      <c r="H15" s="80">
        <v>34</v>
      </c>
      <c r="I15" s="80">
        <v>104</v>
      </c>
      <c r="J15" s="67">
        <v>160</v>
      </c>
      <c r="K15" s="81">
        <v>6</v>
      </c>
      <c r="L15" s="68">
        <v>5</v>
      </c>
    </row>
    <row r="16" spans="1:12">
      <c r="A16" s="78">
        <v>114</v>
      </c>
      <c r="B16" s="79" t="s">
        <v>887</v>
      </c>
      <c r="C16" s="79" t="s">
        <v>73</v>
      </c>
      <c r="D16" s="79" t="s">
        <v>74</v>
      </c>
      <c r="E16" s="80">
        <v>6</v>
      </c>
      <c r="F16" s="80">
        <v>134</v>
      </c>
      <c r="G16" s="80">
        <v>144</v>
      </c>
      <c r="H16" s="80">
        <v>134</v>
      </c>
      <c r="I16" s="80">
        <v>418</v>
      </c>
      <c r="J16" s="67">
        <v>570</v>
      </c>
      <c r="K16" s="81">
        <v>17</v>
      </c>
      <c r="L16" s="68">
        <v>18</v>
      </c>
    </row>
    <row r="17" spans="1:12">
      <c r="A17" s="78">
        <v>115</v>
      </c>
      <c r="B17" s="79" t="s">
        <v>888</v>
      </c>
      <c r="C17" s="79" t="s">
        <v>82</v>
      </c>
      <c r="D17" s="79" t="s">
        <v>83</v>
      </c>
      <c r="E17" s="80">
        <v>3</v>
      </c>
      <c r="F17" s="80">
        <v>75</v>
      </c>
      <c r="G17" s="80">
        <v>81</v>
      </c>
      <c r="H17" s="80">
        <v>92</v>
      </c>
      <c r="I17" s="80">
        <v>251</v>
      </c>
      <c r="J17" s="67">
        <v>440</v>
      </c>
      <c r="K17" s="81">
        <v>12</v>
      </c>
      <c r="L17" s="68">
        <v>16</v>
      </c>
    </row>
    <row r="18" spans="1:12">
      <c r="A18" s="78">
        <v>115</v>
      </c>
      <c r="B18" s="79" t="s">
        <v>888</v>
      </c>
      <c r="C18" s="79" t="s">
        <v>84</v>
      </c>
      <c r="D18" s="79" t="s">
        <v>85</v>
      </c>
      <c r="E18" s="80">
        <v>0</v>
      </c>
      <c r="F18" s="80">
        <v>15</v>
      </c>
      <c r="G18" s="80">
        <v>16</v>
      </c>
      <c r="H18" s="80">
        <v>27</v>
      </c>
      <c r="I18" s="80">
        <v>58</v>
      </c>
      <c r="J18" s="67">
        <v>200</v>
      </c>
      <c r="K18" s="81">
        <v>3</v>
      </c>
      <c r="L18" s="68">
        <v>5</v>
      </c>
    </row>
    <row r="19" spans="1:12">
      <c r="A19" s="78">
        <v>115</v>
      </c>
      <c r="B19" s="79" t="s">
        <v>888</v>
      </c>
      <c r="C19" s="79" t="s">
        <v>86</v>
      </c>
      <c r="D19" s="79" t="s">
        <v>87</v>
      </c>
      <c r="E19" s="80">
        <v>0</v>
      </c>
      <c r="F19" s="80">
        <v>44</v>
      </c>
      <c r="G19" s="80">
        <v>56</v>
      </c>
      <c r="H19" s="80">
        <v>62</v>
      </c>
      <c r="I19" s="80">
        <v>162</v>
      </c>
      <c r="J19" s="67">
        <v>405</v>
      </c>
      <c r="K19" s="81">
        <v>7</v>
      </c>
      <c r="L19" s="68">
        <v>13</v>
      </c>
    </row>
    <row r="20" spans="1:12">
      <c r="A20" s="78">
        <v>115</v>
      </c>
      <c r="B20" s="79" t="s">
        <v>888</v>
      </c>
      <c r="C20" s="79" t="s">
        <v>88</v>
      </c>
      <c r="D20" s="79" t="s">
        <v>87</v>
      </c>
      <c r="E20" s="80">
        <v>3</v>
      </c>
      <c r="F20" s="80">
        <v>29</v>
      </c>
      <c r="G20" s="80">
        <v>37</v>
      </c>
      <c r="H20" s="80">
        <v>38</v>
      </c>
      <c r="I20" s="80">
        <v>107</v>
      </c>
      <c r="J20" s="67">
        <v>340</v>
      </c>
      <c r="K20" s="81">
        <v>6</v>
      </c>
      <c r="L20" s="68">
        <v>11</v>
      </c>
    </row>
    <row r="21" spans="1:12">
      <c r="A21" s="78">
        <v>116</v>
      </c>
      <c r="B21" s="79" t="s">
        <v>889</v>
      </c>
      <c r="C21" s="79" t="s">
        <v>90</v>
      </c>
      <c r="D21" s="79" t="s">
        <v>91</v>
      </c>
      <c r="E21" s="80">
        <v>4</v>
      </c>
      <c r="F21" s="80">
        <v>83</v>
      </c>
      <c r="G21" s="80">
        <v>65</v>
      </c>
      <c r="H21" s="80">
        <v>89</v>
      </c>
      <c r="I21" s="80">
        <v>241</v>
      </c>
      <c r="J21" s="67">
        <v>400</v>
      </c>
      <c r="K21" s="81">
        <v>10</v>
      </c>
      <c r="L21" s="68">
        <v>13</v>
      </c>
    </row>
    <row r="22" spans="1:12">
      <c r="A22" s="78">
        <v>116</v>
      </c>
      <c r="B22" s="79" t="s">
        <v>889</v>
      </c>
      <c r="C22" s="79" t="s">
        <v>92</v>
      </c>
      <c r="D22" s="79" t="s">
        <v>93</v>
      </c>
      <c r="E22" s="80">
        <v>1</v>
      </c>
      <c r="F22" s="80">
        <v>20</v>
      </c>
      <c r="G22" s="80">
        <v>30</v>
      </c>
      <c r="H22" s="80">
        <v>27</v>
      </c>
      <c r="I22" s="80">
        <v>78</v>
      </c>
      <c r="J22" s="67">
        <v>315</v>
      </c>
      <c r="K22" s="81">
        <v>4</v>
      </c>
      <c r="L22" s="68">
        <v>9</v>
      </c>
    </row>
    <row r="23" spans="1:12">
      <c r="A23" s="78">
        <v>118</v>
      </c>
      <c r="B23" s="79" t="s">
        <v>891</v>
      </c>
      <c r="C23" s="79" t="s">
        <v>104</v>
      </c>
      <c r="D23" s="79" t="s">
        <v>105</v>
      </c>
      <c r="E23" s="80">
        <v>0</v>
      </c>
      <c r="F23" s="80">
        <v>58</v>
      </c>
      <c r="G23" s="80">
        <v>60</v>
      </c>
      <c r="H23" s="80">
        <v>54</v>
      </c>
      <c r="I23" s="80">
        <v>172</v>
      </c>
      <c r="J23" s="67">
        <v>160</v>
      </c>
      <c r="K23" s="81">
        <v>7</v>
      </c>
      <c r="L23" s="68">
        <v>6</v>
      </c>
    </row>
    <row r="24" spans="1:12">
      <c r="A24" s="78">
        <v>118</v>
      </c>
      <c r="B24" s="79" t="s">
        <v>891</v>
      </c>
      <c r="C24" s="79" t="s">
        <v>106</v>
      </c>
      <c r="D24" s="79" t="s">
        <v>107</v>
      </c>
      <c r="E24" s="80">
        <v>5</v>
      </c>
      <c r="F24" s="80">
        <v>88</v>
      </c>
      <c r="G24" s="80">
        <v>95</v>
      </c>
      <c r="H24" s="80">
        <v>101</v>
      </c>
      <c r="I24" s="80">
        <v>289</v>
      </c>
      <c r="J24" s="67">
        <v>420</v>
      </c>
      <c r="K24" s="81">
        <v>10</v>
      </c>
      <c r="L24" s="68">
        <v>14</v>
      </c>
    </row>
    <row r="25" spans="1:12">
      <c r="A25" s="78">
        <v>118</v>
      </c>
      <c r="B25" s="79" t="s">
        <v>891</v>
      </c>
      <c r="C25" s="79" t="s">
        <v>112</v>
      </c>
      <c r="D25" s="79" t="s">
        <v>113</v>
      </c>
      <c r="E25" s="80">
        <v>0</v>
      </c>
      <c r="F25" s="80">
        <v>16</v>
      </c>
      <c r="G25" s="80">
        <v>22</v>
      </c>
      <c r="H25" s="80">
        <v>21</v>
      </c>
      <c r="I25" s="80">
        <v>59</v>
      </c>
      <c r="J25" s="67">
        <v>175</v>
      </c>
      <c r="K25" s="81">
        <v>3</v>
      </c>
      <c r="L25" s="68">
        <v>5</v>
      </c>
    </row>
    <row r="26" spans="1:12">
      <c r="A26" s="78">
        <v>119</v>
      </c>
      <c r="B26" s="79" t="s">
        <v>892</v>
      </c>
      <c r="C26" s="79" t="s">
        <v>118</v>
      </c>
      <c r="D26" s="79" t="s">
        <v>119</v>
      </c>
      <c r="E26" s="80">
        <v>1</v>
      </c>
      <c r="F26" s="80">
        <v>51</v>
      </c>
      <c r="G26" s="80">
        <v>61</v>
      </c>
      <c r="H26" s="80">
        <v>70</v>
      </c>
      <c r="I26" s="80">
        <v>183</v>
      </c>
      <c r="J26" s="67">
        <v>280</v>
      </c>
      <c r="K26" s="81">
        <v>9</v>
      </c>
      <c r="L26" s="68">
        <v>8</v>
      </c>
    </row>
    <row r="27" spans="1:12">
      <c r="A27" s="78">
        <v>119</v>
      </c>
      <c r="B27" s="79" t="s">
        <v>892</v>
      </c>
      <c r="C27" s="79" t="s">
        <v>120</v>
      </c>
      <c r="D27" s="79" t="s">
        <v>93</v>
      </c>
      <c r="E27" s="80">
        <v>0</v>
      </c>
      <c r="F27" s="80">
        <v>34</v>
      </c>
      <c r="G27" s="80">
        <v>27</v>
      </c>
      <c r="H27" s="80">
        <v>41</v>
      </c>
      <c r="I27" s="80">
        <v>102</v>
      </c>
      <c r="J27" s="67">
        <v>310</v>
      </c>
      <c r="K27" s="81">
        <v>5</v>
      </c>
      <c r="L27" s="68">
        <v>10</v>
      </c>
    </row>
    <row r="28" spans="1:12">
      <c r="A28" s="78">
        <v>121</v>
      </c>
      <c r="B28" s="79" t="s">
        <v>894</v>
      </c>
      <c r="C28" s="79" t="s">
        <v>137</v>
      </c>
      <c r="D28" s="79" t="s">
        <v>138</v>
      </c>
      <c r="E28" s="80">
        <v>0</v>
      </c>
      <c r="F28" s="80">
        <v>53</v>
      </c>
      <c r="G28" s="80">
        <v>58</v>
      </c>
      <c r="H28" s="80">
        <v>49</v>
      </c>
      <c r="I28" s="80">
        <v>160</v>
      </c>
      <c r="J28" s="67">
        <v>215</v>
      </c>
      <c r="K28" s="81">
        <v>8</v>
      </c>
      <c r="L28" s="68">
        <v>8</v>
      </c>
    </row>
    <row r="29" spans="1:12">
      <c r="A29" s="78">
        <v>121</v>
      </c>
      <c r="B29" s="79" t="s">
        <v>894</v>
      </c>
      <c r="C29" s="79" t="s">
        <v>139</v>
      </c>
      <c r="D29" s="79" t="s">
        <v>140</v>
      </c>
      <c r="E29" s="80">
        <v>0</v>
      </c>
      <c r="F29" s="80">
        <v>0</v>
      </c>
      <c r="G29" s="80">
        <v>6</v>
      </c>
      <c r="H29" s="80">
        <v>6</v>
      </c>
      <c r="I29" s="80">
        <v>12</v>
      </c>
      <c r="J29" s="67">
        <v>150</v>
      </c>
      <c r="K29" s="81">
        <v>2</v>
      </c>
      <c r="L29" s="68">
        <v>6</v>
      </c>
    </row>
    <row r="30" spans="1:12">
      <c r="A30" s="78">
        <v>121</v>
      </c>
      <c r="B30" s="79" t="s">
        <v>894</v>
      </c>
      <c r="C30" s="79" t="s">
        <v>141</v>
      </c>
      <c r="D30" s="79" t="s">
        <v>138</v>
      </c>
      <c r="E30" s="80">
        <v>0</v>
      </c>
      <c r="F30" s="80">
        <v>37</v>
      </c>
      <c r="G30" s="80">
        <v>35</v>
      </c>
      <c r="H30" s="80">
        <v>37</v>
      </c>
      <c r="I30" s="80">
        <v>109</v>
      </c>
      <c r="J30" s="67">
        <v>175</v>
      </c>
      <c r="K30" s="81">
        <v>6</v>
      </c>
      <c r="L30" s="68">
        <v>5</v>
      </c>
    </row>
    <row r="31" spans="1:12">
      <c r="A31" s="78">
        <v>121</v>
      </c>
      <c r="B31" s="79" t="s">
        <v>894</v>
      </c>
      <c r="C31" s="79" t="s">
        <v>144</v>
      </c>
      <c r="D31" s="79" t="s">
        <v>145</v>
      </c>
      <c r="E31" s="80">
        <v>0</v>
      </c>
      <c r="F31" s="80">
        <v>0</v>
      </c>
      <c r="G31" s="80">
        <v>0</v>
      </c>
      <c r="H31" s="80">
        <v>8</v>
      </c>
      <c r="I31" s="80">
        <v>8</v>
      </c>
      <c r="J31" s="67">
        <v>105</v>
      </c>
      <c r="K31" s="81">
        <v>1</v>
      </c>
      <c r="L31" s="68">
        <v>3</v>
      </c>
    </row>
    <row r="32" spans="1:12">
      <c r="A32" s="78">
        <v>122</v>
      </c>
      <c r="B32" s="79" t="s">
        <v>895</v>
      </c>
      <c r="C32" s="79" t="s">
        <v>934</v>
      </c>
      <c r="D32" s="79" t="s">
        <v>158</v>
      </c>
      <c r="E32" s="80">
        <v>1</v>
      </c>
      <c r="F32" s="80">
        <v>31</v>
      </c>
      <c r="G32" s="80">
        <v>64</v>
      </c>
      <c r="H32" s="80">
        <v>67</v>
      </c>
      <c r="I32" s="80">
        <v>163</v>
      </c>
      <c r="J32" s="67">
        <v>500</v>
      </c>
      <c r="K32" s="81">
        <v>6</v>
      </c>
      <c r="L32" s="68">
        <v>16</v>
      </c>
    </row>
    <row r="33" spans="1:12">
      <c r="A33" s="78">
        <v>123</v>
      </c>
      <c r="B33" s="79" t="s">
        <v>896</v>
      </c>
      <c r="C33" s="79" t="s">
        <v>165</v>
      </c>
      <c r="D33" s="79" t="s">
        <v>165</v>
      </c>
      <c r="E33" s="80">
        <v>0</v>
      </c>
      <c r="F33" s="80">
        <v>48</v>
      </c>
      <c r="G33" s="80">
        <v>39</v>
      </c>
      <c r="H33" s="80">
        <v>56</v>
      </c>
      <c r="I33" s="80">
        <v>143</v>
      </c>
      <c r="J33" s="67">
        <v>160</v>
      </c>
      <c r="K33" s="81">
        <v>6</v>
      </c>
      <c r="L33" s="68">
        <v>6</v>
      </c>
    </row>
    <row r="34" spans="1:12">
      <c r="A34" s="78">
        <v>123</v>
      </c>
      <c r="B34" s="79" t="s">
        <v>896</v>
      </c>
      <c r="C34" s="79" t="s">
        <v>935</v>
      </c>
      <c r="D34" s="79" t="s">
        <v>158</v>
      </c>
      <c r="E34" s="80">
        <v>0</v>
      </c>
      <c r="F34" s="80">
        <v>35</v>
      </c>
      <c r="G34" s="80">
        <v>25</v>
      </c>
      <c r="H34" s="80">
        <v>41</v>
      </c>
      <c r="I34" s="80">
        <v>101</v>
      </c>
      <c r="J34" s="67">
        <v>545</v>
      </c>
      <c r="K34" s="81">
        <v>5</v>
      </c>
      <c r="L34" s="68">
        <v>17</v>
      </c>
    </row>
    <row r="35" spans="1:12">
      <c r="A35" s="78">
        <v>123</v>
      </c>
      <c r="B35" s="79" t="s">
        <v>896</v>
      </c>
      <c r="C35" s="79" t="s">
        <v>169</v>
      </c>
      <c r="D35" s="79" t="s">
        <v>170</v>
      </c>
      <c r="E35" s="80">
        <v>3</v>
      </c>
      <c r="F35" s="80">
        <v>85</v>
      </c>
      <c r="G35" s="80">
        <v>108</v>
      </c>
      <c r="H35" s="80">
        <v>93</v>
      </c>
      <c r="I35" s="80">
        <v>289</v>
      </c>
      <c r="J35" s="67">
        <v>515</v>
      </c>
      <c r="K35" s="81">
        <v>11</v>
      </c>
      <c r="L35" s="68">
        <v>16</v>
      </c>
    </row>
    <row r="36" spans="1:12">
      <c r="A36" s="78">
        <v>123</v>
      </c>
      <c r="B36" s="79" t="s">
        <v>896</v>
      </c>
      <c r="C36" s="79" t="s">
        <v>936</v>
      </c>
      <c r="D36" s="79" t="s">
        <v>158</v>
      </c>
      <c r="E36" s="80">
        <v>0</v>
      </c>
      <c r="F36" s="80">
        <v>0</v>
      </c>
      <c r="G36" s="80">
        <v>7</v>
      </c>
      <c r="H36" s="80">
        <v>15</v>
      </c>
      <c r="I36" s="80">
        <v>22</v>
      </c>
      <c r="J36" s="67">
        <v>265</v>
      </c>
      <c r="K36" s="81">
        <v>2</v>
      </c>
      <c r="L36" s="68">
        <v>9</v>
      </c>
    </row>
    <row r="37" spans="1:12">
      <c r="A37" s="78">
        <v>124</v>
      </c>
      <c r="B37" s="79" t="s">
        <v>897</v>
      </c>
      <c r="C37" s="79" t="s">
        <v>181</v>
      </c>
      <c r="D37" s="79" t="s">
        <v>181</v>
      </c>
      <c r="E37" s="80">
        <v>0</v>
      </c>
      <c r="F37" s="80">
        <v>69</v>
      </c>
      <c r="G37" s="80">
        <v>56</v>
      </c>
      <c r="H37" s="80">
        <v>67</v>
      </c>
      <c r="I37" s="80">
        <v>192</v>
      </c>
      <c r="J37" s="67">
        <v>320</v>
      </c>
      <c r="K37" s="81">
        <v>9</v>
      </c>
      <c r="L37" s="68">
        <v>12</v>
      </c>
    </row>
    <row r="38" spans="1:12">
      <c r="A38" s="78">
        <v>124</v>
      </c>
      <c r="B38" s="79" t="s">
        <v>897</v>
      </c>
      <c r="C38" s="79" t="s">
        <v>182</v>
      </c>
      <c r="D38" s="79" t="s">
        <v>54</v>
      </c>
      <c r="E38" s="80">
        <v>0</v>
      </c>
      <c r="F38" s="80">
        <v>23</v>
      </c>
      <c r="G38" s="80">
        <v>27</v>
      </c>
      <c r="H38" s="80">
        <v>27</v>
      </c>
      <c r="I38" s="80">
        <v>77</v>
      </c>
      <c r="J38" s="67">
        <v>210</v>
      </c>
      <c r="K38" s="81">
        <v>5</v>
      </c>
      <c r="L38" s="68">
        <v>6</v>
      </c>
    </row>
    <row r="39" spans="1:12">
      <c r="A39" s="78">
        <v>127</v>
      </c>
      <c r="B39" s="79" t="s">
        <v>898</v>
      </c>
      <c r="C39" s="79" t="s">
        <v>207</v>
      </c>
      <c r="D39" s="79" t="s">
        <v>208</v>
      </c>
      <c r="E39" s="80">
        <v>0</v>
      </c>
      <c r="F39" s="80">
        <v>38</v>
      </c>
      <c r="G39" s="80">
        <v>45</v>
      </c>
      <c r="H39" s="80">
        <v>35</v>
      </c>
      <c r="I39" s="80">
        <v>118</v>
      </c>
      <c r="J39" s="67">
        <v>150</v>
      </c>
      <c r="K39" s="81">
        <v>6</v>
      </c>
      <c r="L39" s="68">
        <v>5</v>
      </c>
    </row>
    <row r="40" spans="1:12">
      <c r="A40" s="78">
        <v>128</v>
      </c>
      <c r="B40" s="79" t="s">
        <v>899</v>
      </c>
      <c r="C40" s="79" t="s">
        <v>212</v>
      </c>
      <c r="D40" s="79" t="s">
        <v>212</v>
      </c>
      <c r="E40" s="80">
        <v>0</v>
      </c>
      <c r="F40" s="80">
        <v>78</v>
      </c>
      <c r="G40" s="80">
        <v>86</v>
      </c>
      <c r="H40" s="80">
        <v>89</v>
      </c>
      <c r="I40" s="80">
        <v>253</v>
      </c>
      <c r="J40" s="67">
        <v>280</v>
      </c>
      <c r="K40" s="81">
        <v>9</v>
      </c>
      <c r="L40" s="68">
        <v>9</v>
      </c>
    </row>
    <row r="41" spans="1:12">
      <c r="A41" s="78">
        <v>128</v>
      </c>
      <c r="B41" s="79" t="s">
        <v>899</v>
      </c>
      <c r="C41" s="79" t="s">
        <v>213</v>
      </c>
      <c r="D41" s="79" t="s">
        <v>214</v>
      </c>
      <c r="E41" s="80">
        <v>0</v>
      </c>
      <c r="F41" s="80">
        <v>82</v>
      </c>
      <c r="G41" s="80">
        <v>92</v>
      </c>
      <c r="H41" s="80">
        <v>82</v>
      </c>
      <c r="I41" s="80">
        <v>256</v>
      </c>
      <c r="J41" s="67">
        <v>280</v>
      </c>
      <c r="K41" s="81">
        <v>10</v>
      </c>
      <c r="L41" s="68">
        <v>9</v>
      </c>
    </row>
    <row r="42" spans="1:12">
      <c r="A42" s="78">
        <v>201</v>
      </c>
      <c r="B42" s="79" t="s">
        <v>900</v>
      </c>
      <c r="C42" s="79" t="s">
        <v>216</v>
      </c>
      <c r="D42" s="79" t="s">
        <v>217</v>
      </c>
      <c r="E42" s="80">
        <v>0</v>
      </c>
      <c r="F42" s="80">
        <v>20</v>
      </c>
      <c r="G42" s="80">
        <v>40</v>
      </c>
      <c r="H42" s="80">
        <v>35</v>
      </c>
      <c r="I42" s="80">
        <v>95</v>
      </c>
      <c r="J42" s="67">
        <v>190</v>
      </c>
      <c r="K42" s="81">
        <v>5</v>
      </c>
      <c r="L42" s="68">
        <v>6</v>
      </c>
    </row>
    <row r="43" spans="1:12">
      <c r="A43" s="78">
        <v>201</v>
      </c>
      <c r="B43" s="79" t="s">
        <v>900</v>
      </c>
      <c r="C43" s="79" t="s">
        <v>220</v>
      </c>
      <c r="D43" s="79" t="s">
        <v>221</v>
      </c>
      <c r="E43" s="80">
        <v>7</v>
      </c>
      <c r="F43" s="80">
        <v>58</v>
      </c>
      <c r="G43" s="80">
        <v>66</v>
      </c>
      <c r="H43" s="80">
        <v>67</v>
      </c>
      <c r="I43" s="80">
        <v>198</v>
      </c>
      <c r="J43" s="67">
        <v>380</v>
      </c>
      <c r="K43" s="81">
        <v>8</v>
      </c>
      <c r="L43" s="68">
        <v>12</v>
      </c>
    </row>
    <row r="44" spans="1:12">
      <c r="A44" s="78">
        <v>201</v>
      </c>
      <c r="B44" s="79" t="s">
        <v>900</v>
      </c>
      <c r="C44" s="79" t="s">
        <v>222</v>
      </c>
      <c r="D44" s="79" t="s">
        <v>223</v>
      </c>
      <c r="E44" s="80">
        <v>0</v>
      </c>
      <c r="F44" s="80">
        <v>67</v>
      </c>
      <c r="G44" s="80">
        <v>57</v>
      </c>
      <c r="H44" s="80">
        <v>74</v>
      </c>
      <c r="I44" s="80">
        <v>198</v>
      </c>
      <c r="J44" s="67">
        <v>315</v>
      </c>
      <c r="K44" s="81">
        <v>9</v>
      </c>
      <c r="L44" s="68">
        <v>9</v>
      </c>
    </row>
    <row r="45" spans="1:12">
      <c r="A45" s="78">
        <v>201</v>
      </c>
      <c r="B45" s="79" t="s">
        <v>900</v>
      </c>
      <c r="C45" s="79" t="s">
        <v>234</v>
      </c>
      <c r="D45" s="79" t="s">
        <v>235</v>
      </c>
      <c r="E45" s="80">
        <v>0</v>
      </c>
      <c r="F45" s="80">
        <v>21</v>
      </c>
      <c r="G45" s="80">
        <v>23</v>
      </c>
      <c r="H45" s="80">
        <v>15</v>
      </c>
      <c r="I45" s="80">
        <v>59</v>
      </c>
      <c r="J45" s="67">
        <v>95</v>
      </c>
      <c r="K45" s="81">
        <v>3</v>
      </c>
      <c r="L45" s="68">
        <v>3</v>
      </c>
    </row>
    <row r="46" spans="1:12">
      <c r="A46" s="78">
        <v>201</v>
      </c>
      <c r="B46" s="79" t="s">
        <v>900</v>
      </c>
      <c r="C46" s="79" t="s">
        <v>238</v>
      </c>
      <c r="D46" s="79" t="s">
        <v>239</v>
      </c>
      <c r="E46" s="80">
        <v>0</v>
      </c>
      <c r="F46" s="80">
        <v>69</v>
      </c>
      <c r="G46" s="80">
        <v>76</v>
      </c>
      <c r="H46" s="80">
        <v>92</v>
      </c>
      <c r="I46" s="80">
        <v>237</v>
      </c>
      <c r="J46" s="67">
        <v>285</v>
      </c>
      <c r="K46" s="81">
        <v>9</v>
      </c>
      <c r="L46" s="68">
        <v>9</v>
      </c>
    </row>
    <row r="47" spans="1:12">
      <c r="A47" s="52">
        <v>202</v>
      </c>
      <c r="B47" s="53" t="s">
        <v>901</v>
      </c>
      <c r="C47" s="53" t="s">
        <v>269</v>
      </c>
      <c r="D47" s="53" t="s">
        <v>270</v>
      </c>
      <c r="E47" s="80">
        <v>2</v>
      </c>
      <c r="F47" s="80">
        <v>43</v>
      </c>
      <c r="G47" s="80">
        <v>44</v>
      </c>
      <c r="H47" s="80">
        <v>44</v>
      </c>
      <c r="I47" s="80">
        <v>133</v>
      </c>
      <c r="J47" s="67">
        <v>170</v>
      </c>
      <c r="K47" s="81">
        <v>7</v>
      </c>
      <c r="L47" s="68">
        <v>7</v>
      </c>
    </row>
    <row r="48" spans="1:12">
      <c r="A48" s="78">
        <v>203</v>
      </c>
      <c r="B48" s="79" t="s">
        <v>902</v>
      </c>
      <c r="C48" s="79" t="s">
        <v>272</v>
      </c>
      <c r="D48" s="79" t="s">
        <v>929</v>
      </c>
      <c r="E48" s="80">
        <v>0</v>
      </c>
      <c r="F48" s="80">
        <v>22</v>
      </c>
      <c r="G48" s="80">
        <v>27</v>
      </c>
      <c r="H48" s="80">
        <v>39</v>
      </c>
      <c r="I48" s="80">
        <v>88</v>
      </c>
      <c r="J48" s="67">
        <v>380</v>
      </c>
      <c r="K48" s="81">
        <v>5</v>
      </c>
      <c r="L48" s="68">
        <v>13</v>
      </c>
    </row>
    <row r="49" spans="1:12">
      <c r="A49" s="78">
        <v>203</v>
      </c>
      <c r="B49" s="79" t="s">
        <v>902</v>
      </c>
      <c r="C49" s="79" t="s">
        <v>274</v>
      </c>
      <c r="D49" s="79" t="s">
        <v>275</v>
      </c>
      <c r="E49" s="80">
        <v>5</v>
      </c>
      <c r="F49" s="80">
        <v>73</v>
      </c>
      <c r="G49" s="80">
        <v>86</v>
      </c>
      <c r="H49" s="80">
        <v>88</v>
      </c>
      <c r="I49" s="80">
        <v>252</v>
      </c>
      <c r="J49" s="67">
        <v>280</v>
      </c>
      <c r="K49" s="81">
        <v>11</v>
      </c>
      <c r="L49" s="68">
        <v>11</v>
      </c>
    </row>
    <row r="50" spans="1:12">
      <c r="A50" s="78">
        <v>301</v>
      </c>
      <c r="B50" s="79" t="s">
        <v>903</v>
      </c>
      <c r="C50" s="79" t="s">
        <v>283</v>
      </c>
      <c r="D50" s="79" t="s">
        <v>283</v>
      </c>
      <c r="E50" s="80">
        <v>0</v>
      </c>
      <c r="F50" s="80">
        <v>58</v>
      </c>
      <c r="G50" s="80">
        <v>42</v>
      </c>
      <c r="H50" s="80">
        <v>59</v>
      </c>
      <c r="I50" s="80">
        <v>159</v>
      </c>
      <c r="J50" s="67">
        <v>210</v>
      </c>
      <c r="K50" s="81">
        <v>7</v>
      </c>
      <c r="L50" s="68">
        <v>7</v>
      </c>
    </row>
    <row r="51" spans="1:12">
      <c r="A51" s="78">
        <v>301</v>
      </c>
      <c r="B51" s="79" t="s">
        <v>903</v>
      </c>
      <c r="C51" s="79" t="s">
        <v>284</v>
      </c>
      <c r="D51" s="79" t="s">
        <v>285</v>
      </c>
      <c r="E51" s="80">
        <v>0</v>
      </c>
      <c r="F51" s="80">
        <v>81</v>
      </c>
      <c r="G51" s="80">
        <v>85</v>
      </c>
      <c r="H51" s="80">
        <v>86</v>
      </c>
      <c r="I51" s="80">
        <v>252</v>
      </c>
      <c r="J51" s="67">
        <v>470</v>
      </c>
      <c r="K51" s="81">
        <v>13</v>
      </c>
      <c r="L51" s="68">
        <v>16</v>
      </c>
    </row>
    <row r="52" spans="1:12">
      <c r="A52" s="78">
        <v>301</v>
      </c>
      <c r="B52" s="79" t="s">
        <v>903</v>
      </c>
      <c r="C52" s="79" t="s">
        <v>940</v>
      </c>
      <c r="D52" s="79" t="s">
        <v>289</v>
      </c>
      <c r="E52" s="80">
        <v>0</v>
      </c>
      <c r="F52" s="80">
        <v>49</v>
      </c>
      <c r="G52" s="80">
        <v>53</v>
      </c>
      <c r="H52" s="80">
        <v>23</v>
      </c>
      <c r="I52" s="80">
        <v>125</v>
      </c>
      <c r="J52" s="67">
        <v>210</v>
      </c>
      <c r="K52" s="81">
        <v>7</v>
      </c>
      <c r="L52" s="68">
        <v>8</v>
      </c>
    </row>
    <row r="53" spans="1:12">
      <c r="A53" s="78">
        <v>301</v>
      </c>
      <c r="B53" s="79" t="s">
        <v>903</v>
      </c>
      <c r="C53" s="79" t="s">
        <v>290</v>
      </c>
      <c r="D53" s="79" t="s">
        <v>290</v>
      </c>
      <c r="E53" s="80">
        <v>0</v>
      </c>
      <c r="F53" s="80">
        <v>115</v>
      </c>
      <c r="G53" s="80">
        <v>117</v>
      </c>
      <c r="H53" s="80">
        <v>125</v>
      </c>
      <c r="I53" s="80">
        <v>357</v>
      </c>
      <c r="J53" s="67">
        <v>455</v>
      </c>
      <c r="K53" s="81">
        <v>16</v>
      </c>
      <c r="L53" s="68">
        <v>16</v>
      </c>
    </row>
    <row r="54" spans="1:12">
      <c r="A54" s="78">
        <v>301</v>
      </c>
      <c r="B54" s="79" t="s">
        <v>903</v>
      </c>
      <c r="C54" s="79" t="s">
        <v>291</v>
      </c>
      <c r="D54" s="79" t="s">
        <v>292</v>
      </c>
      <c r="E54" s="80">
        <v>0</v>
      </c>
      <c r="F54" s="80">
        <v>57</v>
      </c>
      <c r="G54" s="80">
        <v>51</v>
      </c>
      <c r="H54" s="80">
        <v>61</v>
      </c>
      <c r="I54" s="80">
        <v>169</v>
      </c>
      <c r="J54" s="67">
        <v>560</v>
      </c>
      <c r="K54" s="81">
        <v>8</v>
      </c>
      <c r="L54" s="68">
        <v>18</v>
      </c>
    </row>
    <row r="55" spans="1:12">
      <c r="A55" s="78">
        <v>301</v>
      </c>
      <c r="B55" s="79" t="s">
        <v>903</v>
      </c>
      <c r="C55" s="79" t="s">
        <v>293</v>
      </c>
      <c r="D55" s="79" t="s">
        <v>294</v>
      </c>
      <c r="E55" s="80">
        <v>0</v>
      </c>
      <c r="F55" s="80">
        <v>95</v>
      </c>
      <c r="G55" s="80">
        <v>116</v>
      </c>
      <c r="H55" s="80">
        <v>97</v>
      </c>
      <c r="I55" s="80">
        <v>308</v>
      </c>
      <c r="J55" s="67">
        <v>590</v>
      </c>
      <c r="K55" s="81">
        <v>14</v>
      </c>
      <c r="L55" s="68">
        <v>18</v>
      </c>
    </row>
    <row r="56" spans="1:12">
      <c r="A56" s="78">
        <v>301</v>
      </c>
      <c r="B56" s="79" t="s">
        <v>903</v>
      </c>
      <c r="C56" s="79" t="s">
        <v>295</v>
      </c>
      <c r="D56" s="79" t="s">
        <v>296</v>
      </c>
      <c r="E56" s="80">
        <v>0</v>
      </c>
      <c r="F56" s="80">
        <v>50</v>
      </c>
      <c r="G56" s="80">
        <v>78</v>
      </c>
      <c r="H56" s="80">
        <v>70</v>
      </c>
      <c r="I56" s="80">
        <v>198</v>
      </c>
      <c r="J56" s="67">
        <v>455</v>
      </c>
      <c r="K56" s="81">
        <v>8</v>
      </c>
      <c r="L56" s="68">
        <v>13</v>
      </c>
    </row>
    <row r="57" spans="1:12">
      <c r="A57" s="78">
        <v>301</v>
      </c>
      <c r="B57" s="79" t="s">
        <v>903</v>
      </c>
      <c r="C57" s="79" t="s">
        <v>308</v>
      </c>
      <c r="D57" s="79" t="s">
        <v>300</v>
      </c>
      <c r="E57" s="80">
        <v>0</v>
      </c>
      <c r="F57" s="80">
        <v>44</v>
      </c>
      <c r="G57" s="80">
        <v>66</v>
      </c>
      <c r="H57" s="80">
        <v>63</v>
      </c>
      <c r="I57" s="80">
        <v>173</v>
      </c>
      <c r="J57" s="67">
        <v>250</v>
      </c>
      <c r="K57" s="81">
        <v>8</v>
      </c>
      <c r="L57" s="68">
        <v>9</v>
      </c>
    </row>
    <row r="58" spans="1:12">
      <c r="A58" s="78">
        <v>302</v>
      </c>
      <c r="B58" s="79" t="s">
        <v>904</v>
      </c>
      <c r="C58" s="79" t="s">
        <v>310</v>
      </c>
      <c r="D58" s="79" t="s">
        <v>311</v>
      </c>
      <c r="E58" s="80">
        <v>1</v>
      </c>
      <c r="F58" s="80">
        <v>81</v>
      </c>
      <c r="G58" s="80">
        <v>68</v>
      </c>
      <c r="H58" s="80">
        <v>78</v>
      </c>
      <c r="I58" s="80">
        <v>228</v>
      </c>
      <c r="J58" s="67">
        <v>420</v>
      </c>
      <c r="K58" s="81">
        <v>12</v>
      </c>
      <c r="L58" s="68">
        <v>16</v>
      </c>
    </row>
    <row r="59" spans="1:12">
      <c r="A59" s="78">
        <v>302</v>
      </c>
      <c r="B59" s="79" t="s">
        <v>904</v>
      </c>
      <c r="C59" s="79" t="s">
        <v>312</v>
      </c>
      <c r="D59" s="79" t="s">
        <v>208</v>
      </c>
      <c r="E59" s="80">
        <v>0</v>
      </c>
      <c r="F59" s="80">
        <v>72</v>
      </c>
      <c r="G59" s="80">
        <v>85</v>
      </c>
      <c r="H59" s="80">
        <v>98</v>
      </c>
      <c r="I59" s="80">
        <v>255</v>
      </c>
      <c r="J59" s="67">
        <v>475</v>
      </c>
      <c r="K59" s="81">
        <v>11</v>
      </c>
      <c r="L59" s="68">
        <v>15</v>
      </c>
    </row>
    <row r="60" spans="1:12">
      <c r="A60" s="78">
        <v>302</v>
      </c>
      <c r="B60" s="79" t="s">
        <v>904</v>
      </c>
      <c r="C60" s="79" t="s">
        <v>315</v>
      </c>
      <c r="D60" s="79" t="s">
        <v>316</v>
      </c>
      <c r="E60" s="80">
        <v>0</v>
      </c>
      <c r="F60" s="80">
        <v>45</v>
      </c>
      <c r="G60" s="80">
        <v>56</v>
      </c>
      <c r="H60" s="80">
        <v>71</v>
      </c>
      <c r="I60" s="80">
        <v>172</v>
      </c>
      <c r="J60" s="67">
        <v>385</v>
      </c>
      <c r="K60" s="81">
        <v>7</v>
      </c>
      <c r="L60" s="68">
        <v>13</v>
      </c>
    </row>
    <row r="61" spans="1:12">
      <c r="A61" s="78">
        <v>302</v>
      </c>
      <c r="B61" s="79" t="s">
        <v>904</v>
      </c>
      <c r="C61" s="79" t="s">
        <v>317</v>
      </c>
      <c r="D61" s="79" t="s">
        <v>318</v>
      </c>
      <c r="E61" s="80">
        <v>0</v>
      </c>
      <c r="F61" s="80">
        <v>82</v>
      </c>
      <c r="G61" s="80">
        <v>78</v>
      </c>
      <c r="H61" s="80">
        <v>81</v>
      </c>
      <c r="I61" s="80">
        <v>241</v>
      </c>
      <c r="J61" s="67">
        <v>290</v>
      </c>
      <c r="K61" s="81">
        <v>9</v>
      </c>
      <c r="L61" s="68">
        <v>10</v>
      </c>
    </row>
    <row r="62" spans="1:12">
      <c r="A62" s="78">
        <v>302</v>
      </c>
      <c r="B62" s="79" t="s">
        <v>904</v>
      </c>
      <c r="C62" s="79" t="s">
        <v>319</v>
      </c>
      <c r="D62" s="79" t="s">
        <v>320</v>
      </c>
      <c r="E62" s="80">
        <v>1</v>
      </c>
      <c r="F62" s="80">
        <v>58</v>
      </c>
      <c r="G62" s="80">
        <v>43</v>
      </c>
      <c r="H62" s="80">
        <v>60</v>
      </c>
      <c r="I62" s="80">
        <v>162</v>
      </c>
      <c r="J62" s="67">
        <v>225</v>
      </c>
      <c r="K62" s="81">
        <v>7</v>
      </c>
      <c r="L62" s="68">
        <v>7</v>
      </c>
    </row>
    <row r="63" spans="1:12">
      <c r="A63" s="78">
        <v>302</v>
      </c>
      <c r="B63" s="79" t="s">
        <v>904</v>
      </c>
      <c r="C63" s="79" t="s">
        <v>323</v>
      </c>
      <c r="D63" s="79" t="s">
        <v>324</v>
      </c>
      <c r="E63" s="80">
        <v>3</v>
      </c>
      <c r="F63" s="80">
        <v>66</v>
      </c>
      <c r="G63" s="80">
        <v>79</v>
      </c>
      <c r="H63" s="80">
        <v>66</v>
      </c>
      <c r="I63" s="80">
        <v>214</v>
      </c>
      <c r="J63" s="67">
        <v>280</v>
      </c>
      <c r="K63" s="81">
        <v>8</v>
      </c>
      <c r="L63" s="68">
        <v>10</v>
      </c>
    </row>
    <row r="64" spans="1:12">
      <c r="A64" s="78">
        <v>303</v>
      </c>
      <c r="B64" s="79" t="s">
        <v>905</v>
      </c>
      <c r="C64" s="79" t="s">
        <v>326</v>
      </c>
      <c r="D64" s="79" t="s">
        <v>327</v>
      </c>
      <c r="E64" s="80">
        <v>0</v>
      </c>
      <c r="F64" s="80">
        <v>89</v>
      </c>
      <c r="G64" s="80">
        <v>83</v>
      </c>
      <c r="H64" s="80">
        <v>81</v>
      </c>
      <c r="I64" s="80">
        <v>253</v>
      </c>
      <c r="J64" s="67">
        <v>360</v>
      </c>
      <c r="K64" s="81">
        <v>9</v>
      </c>
      <c r="L64" s="68">
        <v>12</v>
      </c>
    </row>
    <row r="65" spans="1:12">
      <c r="A65" s="78">
        <v>303</v>
      </c>
      <c r="B65" s="79" t="s">
        <v>905</v>
      </c>
      <c r="C65" s="79" t="s">
        <v>329</v>
      </c>
      <c r="D65" s="79" t="s">
        <v>330</v>
      </c>
      <c r="E65" s="80">
        <v>0</v>
      </c>
      <c r="F65" s="80">
        <v>21</v>
      </c>
      <c r="G65" s="80">
        <v>46</v>
      </c>
      <c r="H65" s="80">
        <v>47</v>
      </c>
      <c r="I65" s="80">
        <v>114</v>
      </c>
      <c r="J65" s="67">
        <v>380</v>
      </c>
      <c r="K65" s="81">
        <v>5</v>
      </c>
      <c r="L65" s="68">
        <v>12</v>
      </c>
    </row>
    <row r="66" spans="1:12">
      <c r="A66" s="78">
        <v>303</v>
      </c>
      <c r="B66" s="79" t="s">
        <v>905</v>
      </c>
      <c r="C66" s="79" t="s">
        <v>333</v>
      </c>
      <c r="D66" s="79" t="s">
        <v>334</v>
      </c>
      <c r="E66" s="80">
        <v>0</v>
      </c>
      <c r="F66" s="80">
        <v>92</v>
      </c>
      <c r="G66" s="80">
        <v>87</v>
      </c>
      <c r="H66" s="80">
        <v>115</v>
      </c>
      <c r="I66" s="80">
        <v>294</v>
      </c>
      <c r="J66" s="67">
        <v>525</v>
      </c>
      <c r="K66" s="81">
        <v>11</v>
      </c>
      <c r="L66" s="68">
        <v>15</v>
      </c>
    </row>
    <row r="67" spans="1:12">
      <c r="A67" s="78">
        <v>303</v>
      </c>
      <c r="B67" s="79" t="s">
        <v>905</v>
      </c>
      <c r="C67" s="79" t="s">
        <v>335</v>
      </c>
      <c r="D67" s="79" t="s">
        <v>336</v>
      </c>
      <c r="E67" s="80">
        <v>0</v>
      </c>
      <c r="F67" s="80">
        <v>74</v>
      </c>
      <c r="G67" s="80">
        <v>54</v>
      </c>
      <c r="H67" s="80">
        <v>57</v>
      </c>
      <c r="I67" s="80">
        <v>185</v>
      </c>
      <c r="J67" s="67">
        <v>400</v>
      </c>
      <c r="K67" s="81">
        <v>8</v>
      </c>
      <c r="L67" s="68">
        <v>13</v>
      </c>
    </row>
    <row r="68" spans="1:12">
      <c r="A68" s="78">
        <v>303</v>
      </c>
      <c r="B68" s="79" t="s">
        <v>905</v>
      </c>
      <c r="C68" s="79" t="s">
        <v>337</v>
      </c>
      <c r="D68" s="79" t="s">
        <v>338</v>
      </c>
      <c r="E68" s="80">
        <v>0</v>
      </c>
      <c r="F68" s="80">
        <v>105</v>
      </c>
      <c r="G68" s="80">
        <v>91</v>
      </c>
      <c r="H68" s="80">
        <v>120</v>
      </c>
      <c r="I68" s="80">
        <v>316</v>
      </c>
      <c r="J68" s="67">
        <v>530</v>
      </c>
      <c r="K68" s="81">
        <v>14</v>
      </c>
      <c r="L68" s="68">
        <v>18</v>
      </c>
    </row>
    <row r="69" spans="1:12">
      <c r="A69" s="78">
        <v>303</v>
      </c>
      <c r="B69" s="79" t="s">
        <v>905</v>
      </c>
      <c r="C69" s="79" t="s">
        <v>339</v>
      </c>
      <c r="D69" s="79" t="s">
        <v>340</v>
      </c>
      <c r="E69" s="80">
        <v>1</v>
      </c>
      <c r="F69" s="80">
        <v>21</v>
      </c>
      <c r="G69" s="80">
        <v>24</v>
      </c>
      <c r="H69" s="80">
        <v>33</v>
      </c>
      <c r="I69" s="80">
        <v>79</v>
      </c>
      <c r="J69" s="67">
        <v>400</v>
      </c>
      <c r="K69" s="81">
        <v>3</v>
      </c>
      <c r="L69" s="68">
        <v>12</v>
      </c>
    </row>
    <row r="70" spans="1:12">
      <c r="A70" s="78">
        <v>303</v>
      </c>
      <c r="B70" s="79" t="s">
        <v>905</v>
      </c>
      <c r="C70" s="79" t="s">
        <v>341</v>
      </c>
      <c r="D70" s="79" t="s">
        <v>342</v>
      </c>
      <c r="E70" s="80">
        <v>7</v>
      </c>
      <c r="F70" s="80">
        <v>58</v>
      </c>
      <c r="G70" s="80">
        <v>70</v>
      </c>
      <c r="H70" s="80">
        <v>78</v>
      </c>
      <c r="I70" s="80">
        <v>213</v>
      </c>
      <c r="J70" s="67">
        <v>320</v>
      </c>
      <c r="K70" s="81">
        <v>10</v>
      </c>
      <c r="L70" s="68">
        <v>11</v>
      </c>
    </row>
    <row r="71" spans="1:12">
      <c r="A71" s="78">
        <v>304</v>
      </c>
      <c r="B71" s="79" t="s">
        <v>906</v>
      </c>
      <c r="C71" s="79" t="s">
        <v>349</v>
      </c>
      <c r="D71" s="79" t="s">
        <v>350</v>
      </c>
      <c r="E71" s="80">
        <v>0</v>
      </c>
      <c r="F71" s="80">
        <v>63</v>
      </c>
      <c r="G71" s="80">
        <v>63</v>
      </c>
      <c r="H71" s="80">
        <v>62</v>
      </c>
      <c r="I71" s="80">
        <v>188</v>
      </c>
      <c r="J71" s="67">
        <v>380</v>
      </c>
      <c r="K71" s="81">
        <v>7</v>
      </c>
      <c r="L71" s="68">
        <v>12</v>
      </c>
    </row>
    <row r="72" spans="1:12">
      <c r="A72" s="78">
        <v>304</v>
      </c>
      <c r="B72" s="79" t="s">
        <v>906</v>
      </c>
      <c r="C72" s="79" t="s">
        <v>351</v>
      </c>
      <c r="D72" s="79" t="s">
        <v>352</v>
      </c>
      <c r="E72" s="80">
        <v>0</v>
      </c>
      <c r="F72" s="80">
        <v>12</v>
      </c>
      <c r="G72" s="80">
        <v>14</v>
      </c>
      <c r="H72" s="80">
        <v>28</v>
      </c>
      <c r="I72" s="80">
        <v>54</v>
      </c>
      <c r="J72" s="67">
        <v>240</v>
      </c>
      <c r="K72" s="81">
        <v>4</v>
      </c>
      <c r="L72" s="68">
        <v>7</v>
      </c>
    </row>
    <row r="73" spans="1:12">
      <c r="A73" s="78">
        <v>305</v>
      </c>
      <c r="B73" s="79" t="s">
        <v>907</v>
      </c>
      <c r="C73" s="79" t="s">
        <v>356</v>
      </c>
      <c r="D73" s="79" t="s">
        <v>357</v>
      </c>
      <c r="E73" s="80">
        <v>0</v>
      </c>
      <c r="F73" s="80">
        <v>57</v>
      </c>
      <c r="G73" s="80">
        <v>79</v>
      </c>
      <c r="H73" s="80">
        <v>84</v>
      </c>
      <c r="I73" s="80">
        <v>220</v>
      </c>
      <c r="J73" s="67">
        <v>380</v>
      </c>
      <c r="K73" s="81">
        <v>9</v>
      </c>
      <c r="L73" s="68">
        <v>14</v>
      </c>
    </row>
    <row r="74" spans="1:12">
      <c r="A74" s="78">
        <v>401</v>
      </c>
      <c r="B74" s="79" t="s">
        <v>908</v>
      </c>
      <c r="C74" s="79" t="s">
        <v>361</v>
      </c>
      <c r="D74" s="79" t="s">
        <v>362</v>
      </c>
      <c r="E74" s="80">
        <v>0</v>
      </c>
      <c r="F74" s="80">
        <v>25</v>
      </c>
      <c r="G74" s="80">
        <v>23</v>
      </c>
      <c r="H74" s="80">
        <v>33</v>
      </c>
      <c r="I74" s="80">
        <v>81</v>
      </c>
      <c r="J74" s="67">
        <v>175</v>
      </c>
      <c r="K74" s="81">
        <v>6</v>
      </c>
      <c r="L74" s="68">
        <v>8</v>
      </c>
    </row>
    <row r="75" spans="1:12">
      <c r="A75" s="78">
        <v>402</v>
      </c>
      <c r="B75" s="79" t="s">
        <v>909</v>
      </c>
      <c r="C75" s="79" t="s">
        <v>372</v>
      </c>
      <c r="D75" s="79" t="s">
        <v>373</v>
      </c>
      <c r="E75" s="80">
        <v>2</v>
      </c>
      <c r="F75" s="80">
        <v>114</v>
      </c>
      <c r="G75" s="80">
        <v>74</v>
      </c>
      <c r="H75" s="80">
        <v>130</v>
      </c>
      <c r="I75" s="80">
        <v>320</v>
      </c>
      <c r="J75" s="67">
        <v>525</v>
      </c>
      <c r="K75" s="81">
        <v>14</v>
      </c>
      <c r="L75" s="68">
        <v>15</v>
      </c>
    </row>
    <row r="76" spans="1:12">
      <c r="A76" s="78">
        <v>402</v>
      </c>
      <c r="B76" s="79" t="s">
        <v>909</v>
      </c>
      <c r="C76" s="79" t="s">
        <v>378</v>
      </c>
      <c r="D76" s="79" t="s">
        <v>378</v>
      </c>
      <c r="E76" s="80">
        <v>1</v>
      </c>
      <c r="F76" s="80">
        <v>13</v>
      </c>
      <c r="G76" s="80">
        <v>11</v>
      </c>
      <c r="H76" s="80">
        <v>23</v>
      </c>
      <c r="I76" s="80">
        <v>48</v>
      </c>
      <c r="J76" s="67">
        <v>310</v>
      </c>
      <c r="K76" s="81">
        <v>3</v>
      </c>
      <c r="L76" s="68">
        <v>10</v>
      </c>
    </row>
    <row r="77" spans="1:12">
      <c r="A77" s="78">
        <v>402</v>
      </c>
      <c r="B77" s="79" t="s">
        <v>909</v>
      </c>
      <c r="C77" s="79" t="s">
        <v>383</v>
      </c>
      <c r="D77" s="79" t="s">
        <v>384</v>
      </c>
      <c r="E77" s="80">
        <v>3</v>
      </c>
      <c r="F77" s="80">
        <v>86</v>
      </c>
      <c r="G77" s="80">
        <v>97</v>
      </c>
      <c r="H77" s="80">
        <v>81</v>
      </c>
      <c r="I77" s="80">
        <v>267</v>
      </c>
      <c r="J77" s="67">
        <v>310</v>
      </c>
      <c r="K77" s="81">
        <v>12</v>
      </c>
      <c r="L77" s="68">
        <v>12</v>
      </c>
    </row>
    <row r="78" spans="1:12">
      <c r="A78" s="78">
        <v>402</v>
      </c>
      <c r="B78" s="79" t="s">
        <v>909</v>
      </c>
      <c r="C78" s="79" t="s">
        <v>389</v>
      </c>
      <c r="D78" s="79" t="s">
        <v>390</v>
      </c>
      <c r="E78" s="80">
        <v>3</v>
      </c>
      <c r="F78" s="80">
        <v>96</v>
      </c>
      <c r="G78" s="80">
        <v>100</v>
      </c>
      <c r="H78" s="80">
        <v>100</v>
      </c>
      <c r="I78" s="80">
        <v>299</v>
      </c>
      <c r="J78" s="67">
        <v>500</v>
      </c>
      <c r="K78" s="81">
        <v>14</v>
      </c>
      <c r="L78" s="68">
        <v>17</v>
      </c>
    </row>
    <row r="79" spans="1:12">
      <c r="A79" s="52">
        <v>403</v>
      </c>
      <c r="B79" s="53" t="s">
        <v>910</v>
      </c>
      <c r="C79" s="53" t="s">
        <v>398</v>
      </c>
      <c r="D79" s="53" t="s">
        <v>943</v>
      </c>
      <c r="E79" s="80">
        <v>3</v>
      </c>
      <c r="F79" s="80">
        <v>50</v>
      </c>
      <c r="G79" s="80">
        <v>45</v>
      </c>
      <c r="H79" s="80">
        <v>55</v>
      </c>
      <c r="I79" s="80">
        <v>153</v>
      </c>
      <c r="J79" s="67">
        <v>440</v>
      </c>
      <c r="K79" s="81">
        <v>9</v>
      </c>
      <c r="L79" s="68">
        <v>14</v>
      </c>
    </row>
    <row r="80" spans="1:12">
      <c r="A80" s="78">
        <v>403</v>
      </c>
      <c r="B80" s="79" t="s">
        <v>910</v>
      </c>
      <c r="C80" s="79" t="s">
        <v>400</v>
      </c>
      <c r="D80" s="79" t="s">
        <v>401</v>
      </c>
      <c r="E80" s="80">
        <v>0</v>
      </c>
      <c r="F80" s="80">
        <v>75</v>
      </c>
      <c r="G80" s="80">
        <v>89</v>
      </c>
      <c r="H80" s="80">
        <v>85</v>
      </c>
      <c r="I80" s="80">
        <v>249</v>
      </c>
      <c r="J80" s="67">
        <v>405</v>
      </c>
      <c r="K80" s="81">
        <v>11</v>
      </c>
      <c r="L80" s="68">
        <v>13</v>
      </c>
    </row>
    <row r="81" spans="1:12">
      <c r="A81" s="78">
        <v>403</v>
      </c>
      <c r="B81" s="79" t="s">
        <v>910</v>
      </c>
      <c r="C81" s="79" t="s">
        <v>407</v>
      </c>
      <c r="D81" s="79" t="s">
        <v>408</v>
      </c>
      <c r="E81" s="80">
        <v>0</v>
      </c>
      <c r="F81" s="80">
        <v>23</v>
      </c>
      <c r="G81" s="80">
        <v>30</v>
      </c>
      <c r="H81" s="80">
        <v>24</v>
      </c>
      <c r="I81" s="80">
        <v>77</v>
      </c>
      <c r="J81" s="67">
        <v>520</v>
      </c>
      <c r="K81" s="81">
        <v>3</v>
      </c>
      <c r="L81" s="68">
        <v>16</v>
      </c>
    </row>
    <row r="82" spans="1:12">
      <c r="A82" s="78">
        <v>405</v>
      </c>
      <c r="B82" s="79" t="s">
        <v>912</v>
      </c>
      <c r="C82" s="79" t="s">
        <v>423</v>
      </c>
      <c r="D82" s="79" t="s">
        <v>424</v>
      </c>
      <c r="E82" s="80">
        <v>1</v>
      </c>
      <c r="F82" s="80">
        <v>30</v>
      </c>
      <c r="G82" s="80">
        <v>39</v>
      </c>
      <c r="H82" s="80">
        <v>54</v>
      </c>
      <c r="I82" s="80">
        <v>124</v>
      </c>
      <c r="J82" s="67">
        <v>560</v>
      </c>
      <c r="K82" s="81">
        <v>7</v>
      </c>
      <c r="L82" s="68">
        <v>16</v>
      </c>
    </row>
    <row r="83" spans="1:12">
      <c r="A83" s="78">
        <v>501</v>
      </c>
      <c r="B83" s="79" t="s">
        <v>914</v>
      </c>
      <c r="C83" s="79" t="s">
        <v>449</v>
      </c>
      <c r="D83" s="79" t="s">
        <v>450</v>
      </c>
      <c r="E83" s="80">
        <v>0</v>
      </c>
      <c r="F83" s="80">
        <v>45</v>
      </c>
      <c r="G83" s="80">
        <v>46</v>
      </c>
      <c r="H83" s="80">
        <v>40</v>
      </c>
      <c r="I83" s="80">
        <v>131</v>
      </c>
      <c r="J83" s="67">
        <v>175</v>
      </c>
      <c r="K83" s="81">
        <v>6</v>
      </c>
      <c r="L83" s="68">
        <v>7</v>
      </c>
    </row>
    <row r="84" spans="1:12">
      <c r="A84" s="78">
        <v>501</v>
      </c>
      <c r="B84" s="79" t="s">
        <v>914</v>
      </c>
      <c r="C84" s="79" t="s">
        <v>455</v>
      </c>
      <c r="D84" s="79" t="s">
        <v>456</v>
      </c>
      <c r="E84" s="80">
        <v>0</v>
      </c>
      <c r="F84" s="80">
        <v>72</v>
      </c>
      <c r="G84" s="80">
        <v>75</v>
      </c>
      <c r="H84" s="80">
        <v>103</v>
      </c>
      <c r="I84" s="80">
        <v>250</v>
      </c>
      <c r="J84" s="67">
        <v>405</v>
      </c>
      <c r="K84" s="81">
        <v>9</v>
      </c>
      <c r="L84" s="68">
        <v>13</v>
      </c>
    </row>
    <row r="85" spans="1:12">
      <c r="A85" s="78">
        <v>501</v>
      </c>
      <c r="B85" s="79" t="s">
        <v>914</v>
      </c>
      <c r="C85" s="79" t="s">
        <v>457</v>
      </c>
      <c r="D85" s="79" t="s">
        <v>448</v>
      </c>
      <c r="E85" s="80">
        <v>0</v>
      </c>
      <c r="F85" s="80">
        <v>24</v>
      </c>
      <c r="G85" s="80">
        <v>27</v>
      </c>
      <c r="H85" s="80">
        <v>35</v>
      </c>
      <c r="I85" s="80">
        <v>86</v>
      </c>
      <c r="J85" s="67">
        <v>180</v>
      </c>
      <c r="K85" s="81">
        <v>6</v>
      </c>
      <c r="L85" s="68">
        <v>6</v>
      </c>
    </row>
    <row r="86" spans="1:12">
      <c r="A86" s="78">
        <v>501</v>
      </c>
      <c r="B86" s="79" t="s">
        <v>914</v>
      </c>
      <c r="C86" s="79" t="s">
        <v>458</v>
      </c>
      <c r="D86" s="79" t="s">
        <v>459</v>
      </c>
      <c r="E86" s="80">
        <v>0</v>
      </c>
      <c r="F86" s="80">
        <v>30</v>
      </c>
      <c r="G86" s="80">
        <v>41</v>
      </c>
      <c r="H86" s="80">
        <v>38</v>
      </c>
      <c r="I86" s="80">
        <v>109</v>
      </c>
      <c r="J86" s="67">
        <v>170</v>
      </c>
      <c r="K86" s="81">
        <v>6</v>
      </c>
      <c r="L86" s="68">
        <v>6</v>
      </c>
    </row>
    <row r="87" spans="1:12">
      <c r="A87" s="78">
        <v>501</v>
      </c>
      <c r="B87" s="79" t="s">
        <v>914</v>
      </c>
      <c r="C87" s="79" t="s">
        <v>462</v>
      </c>
      <c r="D87" s="79" t="s">
        <v>463</v>
      </c>
      <c r="E87" s="80">
        <v>1</v>
      </c>
      <c r="F87" s="80">
        <v>38</v>
      </c>
      <c r="G87" s="80">
        <v>32</v>
      </c>
      <c r="H87" s="80">
        <v>31</v>
      </c>
      <c r="I87" s="80">
        <v>102</v>
      </c>
      <c r="J87" s="67">
        <v>280</v>
      </c>
      <c r="K87" s="81">
        <v>7</v>
      </c>
      <c r="L87" s="68">
        <v>9</v>
      </c>
    </row>
    <row r="88" spans="1:12">
      <c r="A88" s="78">
        <v>503</v>
      </c>
      <c r="B88" s="79" t="s">
        <v>916</v>
      </c>
      <c r="C88" s="79" t="s">
        <v>486</v>
      </c>
      <c r="D88" s="79" t="s">
        <v>487</v>
      </c>
      <c r="E88" s="80">
        <v>3</v>
      </c>
      <c r="F88" s="80">
        <v>84</v>
      </c>
      <c r="G88" s="80">
        <v>97</v>
      </c>
      <c r="H88" s="80">
        <v>113</v>
      </c>
      <c r="I88" s="80">
        <v>297</v>
      </c>
      <c r="J88" s="67">
        <v>480</v>
      </c>
      <c r="K88" s="81">
        <v>16</v>
      </c>
      <c r="L88" s="68">
        <v>17</v>
      </c>
    </row>
    <row r="89" spans="1:12">
      <c r="A89" s="78">
        <v>601</v>
      </c>
      <c r="B89" s="79" t="s">
        <v>918</v>
      </c>
      <c r="C89" s="79" t="s">
        <v>496</v>
      </c>
      <c r="D89" s="79" t="s">
        <v>496</v>
      </c>
      <c r="E89" s="80">
        <v>0</v>
      </c>
      <c r="F89" s="80">
        <v>10</v>
      </c>
      <c r="G89" s="80">
        <v>4</v>
      </c>
      <c r="H89" s="80">
        <v>9</v>
      </c>
      <c r="I89" s="80">
        <v>23</v>
      </c>
      <c r="J89" s="67">
        <v>190</v>
      </c>
      <c r="K89" s="81">
        <v>3</v>
      </c>
      <c r="L89" s="68">
        <v>6</v>
      </c>
    </row>
    <row r="90" spans="1:12">
      <c r="A90" s="78">
        <v>601</v>
      </c>
      <c r="B90" s="79" t="s">
        <v>918</v>
      </c>
      <c r="C90" s="79" t="s">
        <v>499</v>
      </c>
      <c r="D90" s="79" t="s">
        <v>54</v>
      </c>
      <c r="E90" s="80">
        <v>0</v>
      </c>
      <c r="F90" s="80">
        <v>33</v>
      </c>
      <c r="G90" s="80">
        <v>34</v>
      </c>
      <c r="H90" s="80">
        <v>41</v>
      </c>
      <c r="I90" s="80">
        <v>108</v>
      </c>
      <c r="J90" s="67">
        <v>330</v>
      </c>
      <c r="K90" s="81">
        <v>6</v>
      </c>
      <c r="L90" s="68">
        <v>10</v>
      </c>
    </row>
    <row r="91" spans="1:12">
      <c r="A91" s="78">
        <v>601</v>
      </c>
      <c r="B91" s="79" t="s">
        <v>918</v>
      </c>
      <c r="C91" s="79" t="s">
        <v>500</v>
      </c>
      <c r="D91" s="79" t="s">
        <v>501</v>
      </c>
      <c r="E91" s="80">
        <v>2</v>
      </c>
      <c r="F91" s="80">
        <v>9</v>
      </c>
      <c r="G91" s="80">
        <v>10</v>
      </c>
      <c r="H91" s="80">
        <v>10</v>
      </c>
      <c r="I91" s="80">
        <v>31</v>
      </c>
      <c r="J91" s="67">
        <v>200</v>
      </c>
      <c r="K91" s="81">
        <v>4</v>
      </c>
      <c r="L91" s="68">
        <v>6</v>
      </c>
    </row>
    <row r="92" spans="1:12">
      <c r="A92" s="78">
        <v>601</v>
      </c>
      <c r="B92" s="79" t="s">
        <v>918</v>
      </c>
      <c r="C92" s="79" t="s">
        <v>504</v>
      </c>
      <c r="D92" s="79" t="s">
        <v>83</v>
      </c>
      <c r="E92" s="80">
        <v>1</v>
      </c>
      <c r="F92" s="80">
        <v>46</v>
      </c>
      <c r="G92" s="80">
        <v>67</v>
      </c>
      <c r="H92" s="80">
        <v>70</v>
      </c>
      <c r="I92" s="80">
        <v>184</v>
      </c>
      <c r="J92" s="67">
        <v>495</v>
      </c>
      <c r="K92" s="81">
        <v>9</v>
      </c>
      <c r="L92" s="68">
        <v>17</v>
      </c>
    </row>
    <row r="93" spans="1:12">
      <c r="A93" s="78">
        <v>701</v>
      </c>
      <c r="B93" s="79" t="s">
        <v>921</v>
      </c>
      <c r="C93" s="79" t="s">
        <v>522</v>
      </c>
      <c r="D93" s="79" t="s">
        <v>195</v>
      </c>
      <c r="E93" s="80">
        <v>11</v>
      </c>
      <c r="F93" s="80">
        <v>52</v>
      </c>
      <c r="G93" s="80">
        <v>82</v>
      </c>
      <c r="H93" s="80">
        <v>86</v>
      </c>
      <c r="I93" s="80">
        <v>231</v>
      </c>
      <c r="J93" s="67">
        <v>335</v>
      </c>
      <c r="K93" s="81">
        <v>11</v>
      </c>
      <c r="L93" s="68">
        <v>11</v>
      </c>
    </row>
    <row r="94" spans="1:12">
      <c r="A94" s="78">
        <v>701</v>
      </c>
      <c r="B94" s="79" t="s">
        <v>921</v>
      </c>
      <c r="C94" s="79" t="s">
        <v>525</v>
      </c>
      <c r="D94" s="79" t="s">
        <v>526</v>
      </c>
      <c r="E94" s="80">
        <v>0</v>
      </c>
      <c r="F94" s="80">
        <v>96</v>
      </c>
      <c r="G94" s="80">
        <v>106</v>
      </c>
      <c r="H94" s="80">
        <v>116</v>
      </c>
      <c r="I94" s="80">
        <v>318</v>
      </c>
      <c r="J94" s="67">
        <v>480</v>
      </c>
      <c r="K94" s="81">
        <v>13</v>
      </c>
      <c r="L94" s="68">
        <v>16</v>
      </c>
    </row>
    <row r="95" spans="1:12">
      <c r="A95" s="78">
        <v>701</v>
      </c>
      <c r="B95" s="79" t="s">
        <v>921</v>
      </c>
      <c r="C95" s="79" t="s">
        <v>527</v>
      </c>
      <c r="D95" s="79" t="s">
        <v>528</v>
      </c>
      <c r="E95" s="80">
        <v>4</v>
      </c>
      <c r="F95" s="80">
        <v>61</v>
      </c>
      <c r="G95" s="80">
        <v>65</v>
      </c>
      <c r="H95" s="80">
        <v>77</v>
      </c>
      <c r="I95" s="80">
        <v>207</v>
      </c>
      <c r="J95" s="67">
        <v>600</v>
      </c>
      <c r="K95" s="81">
        <v>11</v>
      </c>
      <c r="L95" s="68">
        <v>19</v>
      </c>
    </row>
    <row r="96" spans="1:12">
      <c r="A96" s="78">
        <v>701</v>
      </c>
      <c r="B96" s="79" t="s">
        <v>921</v>
      </c>
      <c r="C96" s="79" t="s">
        <v>941</v>
      </c>
      <c r="D96" s="79" t="s">
        <v>942</v>
      </c>
      <c r="E96" s="80">
        <v>3</v>
      </c>
      <c r="F96" s="80">
        <v>88</v>
      </c>
      <c r="G96" s="80">
        <v>107</v>
      </c>
      <c r="H96" s="80">
        <v>87</v>
      </c>
      <c r="I96" s="80">
        <v>285</v>
      </c>
      <c r="J96" s="67">
        <v>405</v>
      </c>
      <c r="K96" s="81">
        <v>12</v>
      </c>
      <c r="L96" s="68">
        <v>14</v>
      </c>
    </row>
    <row r="97" spans="1:12">
      <c r="A97" s="78">
        <v>701</v>
      </c>
      <c r="B97" s="79" t="s">
        <v>921</v>
      </c>
      <c r="C97" s="79" t="s">
        <v>546</v>
      </c>
      <c r="D97" s="79" t="s">
        <v>547</v>
      </c>
      <c r="E97" s="80">
        <v>2</v>
      </c>
      <c r="F97" s="80">
        <v>74</v>
      </c>
      <c r="G97" s="80">
        <v>76</v>
      </c>
      <c r="H97" s="80">
        <v>97</v>
      </c>
      <c r="I97" s="80">
        <v>249</v>
      </c>
      <c r="J97" s="67">
        <v>465</v>
      </c>
      <c r="K97" s="81">
        <v>12</v>
      </c>
      <c r="L97" s="68">
        <v>15</v>
      </c>
    </row>
    <row r="98" spans="1:12">
      <c r="A98" s="78">
        <v>701</v>
      </c>
      <c r="B98" s="79" t="s">
        <v>921</v>
      </c>
      <c r="C98" s="79" t="s">
        <v>548</v>
      </c>
      <c r="D98" s="79" t="s">
        <v>549</v>
      </c>
      <c r="E98" s="80">
        <v>0</v>
      </c>
      <c r="F98" s="80">
        <v>10</v>
      </c>
      <c r="G98" s="80">
        <v>10</v>
      </c>
      <c r="H98" s="80">
        <v>17</v>
      </c>
      <c r="I98" s="80">
        <v>37</v>
      </c>
      <c r="J98" s="67">
        <v>460</v>
      </c>
      <c r="K98" s="81">
        <v>3</v>
      </c>
      <c r="L98" s="68">
        <v>14</v>
      </c>
    </row>
    <row r="99" spans="1:12">
      <c r="A99" s="78">
        <v>701</v>
      </c>
      <c r="B99" s="79" t="s">
        <v>921</v>
      </c>
      <c r="C99" s="79" t="s">
        <v>550</v>
      </c>
      <c r="D99" s="79" t="s">
        <v>551</v>
      </c>
      <c r="E99" s="80">
        <v>3</v>
      </c>
      <c r="F99" s="80">
        <v>25</v>
      </c>
      <c r="G99" s="80">
        <v>33</v>
      </c>
      <c r="H99" s="80">
        <v>52</v>
      </c>
      <c r="I99" s="80">
        <v>113</v>
      </c>
      <c r="J99" s="67">
        <v>380</v>
      </c>
      <c r="K99" s="81">
        <v>8</v>
      </c>
      <c r="L99" s="68">
        <v>13</v>
      </c>
    </row>
    <row r="100" spans="1:12">
      <c r="A100" s="78">
        <v>701</v>
      </c>
      <c r="B100" s="79" t="s">
        <v>921</v>
      </c>
      <c r="C100" s="79" t="s">
        <v>556</v>
      </c>
      <c r="D100" s="79" t="s">
        <v>557</v>
      </c>
      <c r="E100" s="80">
        <v>1</v>
      </c>
      <c r="F100" s="80">
        <v>38</v>
      </c>
      <c r="G100" s="80">
        <v>34</v>
      </c>
      <c r="H100" s="80">
        <v>51</v>
      </c>
      <c r="I100" s="80">
        <v>124</v>
      </c>
      <c r="J100" s="67">
        <v>490</v>
      </c>
      <c r="K100" s="81">
        <v>7</v>
      </c>
      <c r="L100" s="68">
        <v>16</v>
      </c>
    </row>
    <row r="101" spans="1:12">
      <c r="A101" s="78">
        <v>701</v>
      </c>
      <c r="B101" s="79" t="s">
        <v>921</v>
      </c>
      <c r="C101" s="79" t="s">
        <v>568</v>
      </c>
      <c r="D101" s="79" t="s">
        <v>145</v>
      </c>
      <c r="E101" s="80">
        <v>0</v>
      </c>
      <c r="F101" s="80">
        <v>10</v>
      </c>
      <c r="G101" s="80">
        <v>13</v>
      </c>
      <c r="H101" s="80">
        <v>21</v>
      </c>
      <c r="I101" s="80">
        <v>44</v>
      </c>
      <c r="J101" s="67">
        <v>280</v>
      </c>
      <c r="K101" s="81">
        <v>3</v>
      </c>
      <c r="L101" s="68">
        <v>8</v>
      </c>
    </row>
    <row r="102" spans="1:12">
      <c r="A102" s="78">
        <v>701</v>
      </c>
      <c r="B102" s="79" t="s">
        <v>921</v>
      </c>
      <c r="C102" s="79" t="s">
        <v>571</v>
      </c>
      <c r="D102" s="79" t="s">
        <v>54</v>
      </c>
      <c r="E102" s="80">
        <v>0</v>
      </c>
      <c r="F102" s="80">
        <v>8</v>
      </c>
      <c r="G102" s="80">
        <v>2</v>
      </c>
      <c r="H102" s="80">
        <v>8</v>
      </c>
      <c r="I102" s="80">
        <v>18</v>
      </c>
      <c r="J102" s="67">
        <v>170</v>
      </c>
      <c r="K102" s="81">
        <v>3</v>
      </c>
      <c r="L102" s="68">
        <v>7</v>
      </c>
    </row>
    <row r="103" spans="1:12">
      <c r="A103" s="78">
        <v>701</v>
      </c>
      <c r="B103" s="79" t="s">
        <v>921</v>
      </c>
      <c r="C103" s="79" t="s">
        <v>572</v>
      </c>
      <c r="D103" s="79" t="s">
        <v>572</v>
      </c>
      <c r="E103" s="80">
        <v>0</v>
      </c>
      <c r="F103" s="80">
        <v>30</v>
      </c>
      <c r="G103" s="80">
        <v>39</v>
      </c>
      <c r="H103" s="80">
        <v>39</v>
      </c>
      <c r="I103" s="80">
        <v>108</v>
      </c>
      <c r="J103" s="67">
        <v>320</v>
      </c>
      <c r="K103" s="81">
        <v>6</v>
      </c>
      <c r="L103" s="68">
        <v>10</v>
      </c>
    </row>
    <row r="104" spans="1:12">
      <c r="A104" s="78">
        <v>701</v>
      </c>
      <c r="B104" s="79" t="s">
        <v>921</v>
      </c>
      <c r="C104" s="79" t="s">
        <v>575</v>
      </c>
      <c r="D104" s="79" t="s">
        <v>557</v>
      </c>
      <c r="E104" s="80">
        <v>4</v>
      </c>
      <c r="F104" s="80">
        <v>72</v>
      </c>
      <c r="G104" s="80">
        <v>72</v>
      </c>
      <c r="H104" s="80">
        <v>94</v>
      </c>
      <c r="I104" s="80">
        <v>242</v>
      </c>
      <c r="J104" s="67">
        <v>315</v>
      </c>
      <c r="K104" s="81">
        <v>9</v>
      </c>
      <c r="L104" s="68">
        <v>9</v>
      </c>
    </row>
    <row r="105" spans="1:12">
      <c r="A105" s="78">
        <v>703</v>
      </c>
      <c r="B105" s="79" t="s">
        <v>922</v>
      </c>
      <c r="C105" s="79" t="s">
        <v>589</v>
      </c>
      <c r="D105" s="79" t="s">
        <v>590</v>
      </c>
      <c r="E105" s="80">
        <v>4</v>
      </c>
      <c r="F105" s="80">
        <v>58</v>
      </c>
      <c r="G105" s="80">
        <v>44</v>
      </c>
      <c r="H105" s="80">
        <v>76</v>
      </c>
      <c r="I105" s="80">
        <v>182</v>
      </c>
      <c r="J105" s="67">
        <v>360</v>
      </c>
      <c r="K105" s="81">
        <v>9</v>
      </c>
      <c r="L105" s="68">
        <v>11</v>
      </c>
    </row>
    <row r="106" spans="1:12">
      <c r="A106" s="78">
        <v>801</v>
      </c>
      <c r="B106" s="79" t="s">
        <v>923</v>
      </c>
      <c r="C106" s="79" t="s">
        <v>592</v>
      </c>
      <c r="D106" s="79" t="s">
        <v>593</v>
      </c>
      <c r="E106" s="80">
        <v>3</v>
      </c>
      <c r="F106" s="80">
        <v>100</v>
      </c>
      <c r="G106" s="80">
        <v>109</v>
      </c>
      <c r="H106" s="80">
        <v>108</v>
      </c>
      <c r="I106" s="80">
        <v>320</v>
      </c>
      <c r="J106" s="67">
        <v>475</v>
      </c>
      <c r="K106" s="81">
        <v>13</v>
      </c>
      <c r="L106" s="68">
        <v>16</v>
      </c>
    </row>
    <row r="107" spans="1:12">
      <c r="A107" s="78">
        <v>803</v>
      </c>
      <c r="B107" s="79" t="s">
        <v>925</v>
      </c>
      <c r="C107" s="79" t="s">
        <v>604</v>
      </c>
      <c r="D107" s="79" t="s">
        <v>605</v>
      </c>
      <c r="E107" s="80">
        <v>4</v>
      </c>
      <c r="F107" s="80">
        <v>66</v>
      </c>
      <c r="G107" s="80">
        <v>55</v>
      </c>
      <c r="H107" s="80">
        <v>67</v>
      </c>
      <c r="I107" s="80">
        <v>192</v>
      </c>
      <c r="J107" s="67">
        <v>315</v>
      </c>
      <c r="K107" s="81">
        <v>7</v>
      </c>
      <c r="L107" s="68">
        <v>9</v>
      </c>
    </row>
    <row r="108" spans="1:12">
      <c r="A108" s="82"/>
      <c r="B108" s="82"/>
      <c r="C108" s="82"/>
      <c r="D108" s="82"/>
      <c r="E108" s="80">
        <f>SUM(E3:E107)</f>
        <v>120</v>
      </c>
      <c r="F108" s="80">
        <f t="shared" ref="F108:I108" si="0">SUM(F3:F107)</f>
        <v>5349</v>
      </c>
      <c r="G108" s="80">
        <f t="shared" si="0"/>
        <v>5671</v>
      </c>
      <c r="H108" s="80">
        <f t="shared" si="0"/>
        <v>6264</v>
      </c>
      <c r="I108" s="80">
        <f t="shared" si="0"/>
        <v>17404</v>
      </c>
      <c r="J108" s="83">
        <f>SUM(J3:J107)</f>
        <v>34565</v>
      </c>
      <c r="K108" s="84">
        <f>SUM(K3:K107)</f>
        <v>802</v>
      </c>
      <c r="L108" s="85">
        <f>SUM(L3:L107)</f>
        <v>1126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11"/>
  <sheetViews>
    <sheetView zoomScaleNormal="100" workbookViewId="0"/>
  </sheetViews>
  <sheetFormatPr defaultRowHeight="13.2"/>
  <cols>
    <col min="1" max="1" width="3.88671875" customWidth="1"/>
    <col min="2" max="2" width="15.44140625" bestFit="1" customWidth="1"/>
    <col min="3" max="3" width="22" bestFit="1" customWidth="1"/>
    <col min="4" max="4" width="17.77734375" bestFit="1" customWidth="1"/>
    <col min="5" max="9" width="8" customWidth="1"/>
    <col min="10" max="12" width="8.88671875" customWidth="1"/>
    <col min="13" max="13" width="6.109375" hidden="1" customWidth="1"/>
  </cols>
  <sheetData>
    <row r="1" spans="1:13" ht="21.6" thickBot="1">
      <c r="A1" s="4" t="s">
        <v>668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</row>
    <row r="2" spans="1:13" ht="99" thickTop="1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6" t="s">
        <v>671</v>
      </c>
      <c r="K2" s="10" t="s">
        <v>672</v>
      </c>
      <c r="L2" s="16" t="s">
        <v>673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121</v>
      </c>
      <c r="G3" s="9">
        <v>128</v>
      </c>
      <c r="H3" s="9">
        <v>121</v>
      </c>
      <c r="I3" s="9">
        <v>370</v>
      </c>
      <c r="J3" s="17">
        <v>360</v>
      </c>
      <c r="K3" s="18">
        <v>12</v>
      </c>
      <c r="L3" s="19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49</v>
      </c>
      <c r="G4" s="9">
        <v>35</v>
      </c>
      <c r="H4" s="9">
        <v>35</v>
      </c>
      <c r="I4" s="9">
        <v>120</v>
      </c>
      <c r="J4" s="17">
        <v>210</v>
      </c>
      <c r="K4" s="18">
        <v>6</v>
      </c>
      <c r="L4" s="19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70</v>
      </c>
      <c r="G5" s="9">
        <v>77</v>
      </c>
      <c r="H5" s="9">
        <v>75</v>
      </c>
      <c r="I5" s="9">
        <v>222</v>
      </c>
      <c r="J5" s="17">
        <v>280</v>
      </c>
      <c r="K5" s="18">
        <v>9</v>
      </c>
      <c r="L5" s="19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50</v>
      </c>
      <c r="G6" s="9">
        <v>54</v>
      </c>
      <c r="H6" s="9">
        <v>54</v>
      </c>
      <c r="I6" s="9">
        <v>158</v>
      </c>
      <c r="J6" s="17">
        <v>160</v>
      </c>
      <c r="K6" s="18">
        <v>6</v>
      </c>
      <c r="L6" s="19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58</v>
      </c>
      <c r="G7" s="9">
        <v>53</v>
      </c>
      <c r="H7" s="9">
        <v>55</v>
      </c>
      <c r="I7" s="9">
        <v>166</v>
      </c>
      <c r="J7" s="17">
        <v>190</v>
      </c>
      <c r="K7" s="18">
        <v>6</v>
      </c>
      <c r="L7" s="19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17</v>
      </c>
      <c r="G8" s="9">
        <v>27</v>
      </c>
      <c r="H8" s="9">
        <v>26</v>
      </c>
      <c r="I8" s="9">
        <v>70</v>
      </c>
      <c r="J8" s="17">
        <v>70</v>
      </c>
      <c r="K8" s="18">
        <v>3</v>
      </c>
      <c r="L8" s="19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25</v>
      </c>
      <c r="G9" s="9">
        <v>28</v>
      </c>
      <c r="H9" s="9">
        <v>27</v>
      </c>
      <c r="I9" s="9">
        <v>80</v>
      </c>
      <c r="J9" s="17">
        <v>80</v>
      </c>
      <c r="K9" s="18">
        <v>3</v>
      </c>
      <c r="L9" s="19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13</v>
      </c>
      <c r="G10" s="9">
        <v>21</v>
      </c>
      <c r="H10" s="9">
        <v>16</v>
      </c>
      <c r="I10" s="9">
        <v>51</v>
      </c>
      <c r="J10" s="17">
        <v>105</v>
      </c>
      <c r="K10" s="18">
        <v>3</v>
      </c>
      <c r="L10" s="19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29</v>
      </c>
      <c r="D11" s="6" t="s">
        <v>30</v>
      </c>
      <c r="E11" s="9">
        <v>0</v>
      </c>
      <c r="F11" s="9">
        <v>70</v>
      </c>
      <c r="G11" s="9">
        <v>76</v>
      </c>
      <c r="H11" s="9">
        <v>83</v>
      </c>
      <c r="I11" s="9">
        <v>229</v>
      </c>
      <c r="J11" s="17">
        <v>240</v>
      </c>
      <c r="K11" s="18">
        <v>8</v>
      </c>
      <c r="L11" s="19">
        <v>7</v>
      </c>
      <c r="M11" s="3">
        <v>378283</v>
      </c>
    </row>
    <row r="12" spans="1:13">
      <c r="A12" s="1">
        <v>104</v>
      </c>
      <c r="B12" s="6" t="s">
        <v>28</v>
      </c>
      <c r="C12" s="6" t="s">
        <v>31</v>
      </c>
      <c r="D12" s="6" t="s">
        <v>32</v>
      </c>
      <c r="E12" s="9">
        <v>0</v>
      </c>
      <c r="F12" s="9">
        <v>63</v>
      </c>
      <c r="G12" s="9">
        <v>59</v>
      </c>
      <c r="H12" s="9">
        <v>80</v>
      </c>
      <c r="I12" s="9">
        <v>202</v>
      </c>
      <c r="J12" s="17">
        <v>210</v>
      </c>
      <c r="K12" s="18">
        <v>7</v>
      </c>
      <c r="L12" s="19">
        <v>6</v>
      </c>
      <c r="M12" s="3">
        <v>379284</v>
      </c>
    </row>
    <row r="13" spans="1:13">
      <c r="A13" s="1">
        <v>106</v>
      </c>
      <c r="B13" s="6" t="s">
        <v>33</v>
      </c>
      <c r="C13" s="6" t="s">
        <v>34</v>
      </c>
      <c r="D13" s="6" t="s">
        <v>35</v>
      </c>
      <c r="E13" s="9">
        <v>0</v>
      </c>
      <c r="F13" s="9">
        <v>25</v>
      </c>
      <c r="G13" s="9">
        <v>28</v>
      </c>
      <c r="H13" s="9">
        <v>29</v>
      </c>
      <c r="I13" s="9">
        <v>82</v>
      </c>
      <c r="J13" s="17">
        <v>105</v>
      </c>
      <c r="K13" s="18">
        <v>3</v>
      </c>
      <c r="L13" s="19">
        <v>3</v>
      </c>
      <c r="M13" s="3">
        <v>5029</v>
      </c>
    </row>
    <row r="14" spans="1:13">
      <c r="A14" s="1">
        <v>106</v>
      </c>
      <c r="B14" s="6" t="s">
        <v>33</v>
      </c>
      <c r="C14" s="6" t="s">
        <v>36</v>
      </c>
      <c r="D14" s="6" t="s">
        <v>37</v>
      </c>
      <c r="E14" s="9">
        <v>0</v>
      </c>
      <c r="F14" s="9">
        <v>22</v>
      </c>
      <c r="G14" s="9">
        <v>20</v>
      </c>
      <c r="H14" s="9">
        <v>27</v>
      </c>
      <c r="I14" s="9">
        <v>69</v>
      </c>
      <c r="J14" s="17">
        <v>70</v>
      </c>
      <c r="K14" s="18">
        <v>3</v>
      </c>
      <c r="L14" s="19">
        <v>2</v>
      </c>
      <c r="M14" s="3">
        <v>321238</v>
      </c>
    </row>
    <row r="15" spans="1:13">
      <c r="A15" s="1">
        <v>107</v>
      </c>
      <c r="B15" s="6" t="s">
        <v>38</v>
      </c>
      <c r="C15" s="6" t="s">
        <v>39</v>
      </c>
      <c r="D15" s="6" t="s">
        <v>40</v>
      </c>
      <c r="E15" s="9">
        <v>0</v>
      </c>
      <c r="F15" s="9">
        <v>200</v>
      </c>
      <c r="G15" s="9">
        <v>201</v>
      </c>
      <c r="H15" s="9">
        <v>210</v>
      </c>
      <c r="I15" s="9">
        <v>611</v>
      </c>
      <c r="J15" s="17">
        <v>620</v>
      </c>
      <c r="K15" s="18">
        <v>20</v>
      </c>
      <c r="L15" s="19">
        <v>20</v>
      </c>
      <c r="M15" s="3">
        <v>6102</v>
      </c>
    </row>
    <row r="16" spans="1:13">
      <c r="A16" s="1">
        <v>107</v>
      </c>
      <c r="B16" s="6" t="s">
        <v>38</v>
      </c>
      <c r="C16" s="6" t="s">
        <v>41</v>
      </c>
      <c r="D16" s="6" t="s">
        <v>42</v>
      </c>
      <c r="E16" s="9">
        <v>0</v>
      </c>
      <c r="F16" s="9">
        <v>100</v>
      </c>
      <c r="G16" s="9">
        <v>98</v>
      </c>
      <c r="H16" s="9">
        <v>107</v>
      </c>
      <c r="I16" s="9">
        <v>305</v>
      </c>
      <c r="J16" s="17">
        <v>310</v>
      </c>
      <c r="K16" s="18">
        <v>11</v>
      </c>
      <c r="L16" s="19">
        <v>10</v>
      </c>
      <c r="M16" s="3">
        <v>7098</v>
      </c>
    </row>
    <row r="17" spans="1:13">
      <c r="A17" s="1">
        <v>108</v>
      </c>
      <c r="B17" s="6" t="s">
        <v>43</v>
      </c>
      <c r="C17" s="6" t="s">
        <v>44</v>
      </c>
      <c r="D17" s="6" t="s">
        <v>45</v>
      </c>
      <c r="E17" s="9">
        <v>3</v>
      </c>
      <c r="F17" s="9">
        <v>63</v>
      </c>
      <c r="G17" s="9">
        <v>42</v>
      </c>
      <c r="H17" s="9">
        <v>34</v>
      </c>
      <c r="I17" s="9">
        <v>142</v>
      </c>
      <c r="J17" s="17">
        <v>160</v>
      </c>
      <c r="K17" s="18">
        <v>7</v>
      </c>
      <c r="L17" s="19">
        <v>5</v>
      </c>
      <c r="M17" s="3">
        <v>358267</v>
      </c>
    </row>
    <row r="18" spans="1:13">
      <c r="A18" s="1">
        <v>108</v>
      </c>
      <c r="B18" s="6" t="s">
        <v>43</v>
      </c>
      <c r="C18" s="6" t="s">
        <v>46</v>
      </c>
      <c r="D18" s="6" t="s">
        <v>47</v>
      </c>
      <c r="E18" s="9">
        <v>1</v>
      </c>
      <c r="F18" s="9">
        <v>19</v>
      </c>
      <c r="G18" s="9">
        <v>25</v>
      </c>
      <c r="H18" s="9">
        <v>32</v>
      </c>
      <c r="I18" s="9">
        <v>77</v>
      </c>
      <c r="J18" s="17">
        <v>175</v>
      </c>
      <c r="K18" s="18">
        <v>5</v>
      </c>
      <c r="L18" s="19">
        <v>6</v>
      </c>
      <c r="M18" s="3">
        <v>410311</v>
      </c>
    </row>
    <row r="19" spans="1:13">
      <c r="A19" s="1">
        <v>108</v>
      </c>
      <c r="B19" s="6" t="s">
        <v>43</v>
      </c>
      <c r="C19" s="6" t="s">
        <v>48</v>
      </c>
      <c r="D19" s="6" t="s">
        <v>49</v>
      </c>
      <c r="E19" s="9">
        <v>0</v>
      </c>
      <c r="F19" s="9">
        <v>37</v>
      </c>
      <c r="G19" s="9">
        <v>45</v>
      </c>
      <c r="H19" s="9">
        <v>36</v>
      </c>
      <c r="I19" s="9">
        <v>118</v>
      </c>
      <c r="J19" s="17">
        <v>140</v>
      </c>
      <c r="K19" s="18">
        <v>6</v>
      </c>
      <c r="L19" s="19">
        <v>6</v>
      </c>
      <c r="M19" s="3">
        <v>414315</v>
      </c>
    </row>
    <row r="20" spans="1:13">
      <c r="A20" s="1">
        <v>109</v>
      </c>
      <c r="B20" s="6" t="s">
        <v>50</v>
      </c>
      <c r="C20" s="6" t="s">
        <v>51</v>
      </c>
      <c r="D20" s="6" t="s">
        <v>52</v>
      </c>
      <c r="E20" s="9">
        <v>0</v>
      </c>
      <c r="F20" s="9">
        <v>66</v>
      </c>
      <c r="G20" s="9">
        <v>53</v>
      </c>
      <c r="H20" s="9">
        <v>57</v>
      </c>
      <c r="I20" s="9">
        <v>176</v>
      </c>
      <c r="J20" s="17">
        <v>190</v>
      </c>
      <c r="K20" s="18">
        <v>8</v>
      </c>
      <c r="L20" s="19">
        <v>7</v>
      </c>
      <c r="M20" s="3">
        <v>9120</v>
      </c>
    </row>
    <row r="21" spans="1:13">
      <c r="A21" s="1">
        <v>109</v>
      </c>
      <c r="B21" s="6" t="s">
        <v>50</v>
      </c>
      <c r="C21" s="6" t="s">
        <v>53</v>
      </c>
      <c r="D21" s="6" t="s">
        <v>54</v>
      </c>
      <c r="E21" s="9">
        <v>0</v>
      </c>
      <c r="F21" s="9">
        <v>60</v>
      </c>
      <c r="G21" s="9">
        <v>70</v>
      </c>
      <c r="H21" s="9">
        <v>51</v>
      </c>
      <c r="I21" s="9">
        <v>181</v>
      </c>
      <c r="J21" s="17">
        <v>200</v>
      </c>
      <c r="K21" s="18">
        <v>7</v>
      </c>
      <c r="L21" s="19">
        <v>6</v>
      </c>
      <c r="M21" s="3">
        <v>10411</v>
      </c>
    </row>
    <row r="22" spans="1:13">
      <c r="A22" s="1">
        <v>109</v>
      </c>
      <c r="B22" s="6" t="s">
        <v>50</v>
      </c>
      <c r="C22" s="6" t="s">
        <v>55</v>
      </c>
      <c r="D22" s="6" t="s">
        <v>56</v>
      </c>
      <c r="E22" s="9">
        <v>0</v>
      </c>
      <c r="F22" s="9">
        <v>131</v>
      </c>
      <c r="G22" s="9">
        <v>125</v>
      </c>
      <c r="H22" s="9">
        <v>123</v>
      </c>
      <c r="I22" s="9">
        <v>379</v>
      </c>
      <c r="J22" s="17">
        <v>420</v>
      </c>
      <c r="K22" s="18">
        <v>13</v>
      </c>
      <c r="L22" s="19">
        <v>14</v>
      </c>
      <c r="M22" s="3">
        <v>430320</v>
      </c>
    </row>
    <row r="23" spans="1:13">
      <c r="A23" s="1">
        <v>111</v>
      </c>
      <c r="B23" s="6" t="s">
        <v>57</v>
      </c>
      <c r="C23" s="6" t="s">
        <v>58</v>
      </c>
      <c r="D23" s="6" t="s">
        <v>59</v>
      </c>
      <c r="E23" s="9">
        <v>0</v>
      </c>
      <c r="F23" s="9">
        <v>53</v>
      </c>
      <c r="G23" s="9">
        <v>63</v>
      </c>
      <c r="H23" s="9">
        <v>47</v>
      </c>
      <c r="I23" s="9">
        <v>163</v>
      </c>
      <c r="J23" s="17">
        <v>175</v>
      </c>
      <c r="K23" s="18">
        <v>7</v>
      </c>
      <c r="L23" s="19">
        <v>5</v>
      </c>
      <c r="M23" s="3">
        <v>392296</v>
      </c>
    </row>
    <row r="24" spans="1:13">
      <c r="A24" s="1">
        <v>113</v>
      </c>
      <c r="B24" s="6" t="s">
        <v>60</v>
      </c>
      <c r="C24" s="6" t="s">
        <v>61</v>
      </c>
      <c r="D24" s="6" t="s">
        <v>62</v>
      </c>
      <c r="E24" s="9">
        <v>4</v>
      </c>
      <c r="F24" s="9">
        <v>117</v>
      </c>
      <c r="G24" s="9">
        <v>114</v>
      </c>
      <c r="H24" s="9">
        <v>122</v>
      </c>
      <c r="I24" s="9">
        <v>357</v>
      </c>
      <c r="J24" s="17">
        <v>420</v>
      </c>
      <c r="K24" s="18">
        <v>14</v>
      </c>
      <c r="L24" s="19">
        <v>15</v>
      </c>
      <c r="M24" s="3">
        <v>11105</v>
      </c>
    </row>
    <row r="25" spans="1:13">
      <c r="A25" s="1">
        <v>114</v>
      </c>
      <c r="B25" s="6" t="s">
        <v>63</v>
      </c>
      <c r="C25" s="6" t="s">
        <v>64</v>
      </c>
      <c r="D25" s="6" t="s">
        <v>65</v>
      </c>
      <c r="E25" s="9">
        <v>0</v>
      </c>
      <c r="F25" s="9">
        <v>72</v>
      </c>
      <c r="G25" s="9">
        <v>63</v>
      </c>
      <c r="H25" s="9">
        <v>56</v>
      </c>
      <c r="I25" s="9">
        <v>191</v>
      </c>
      <c r="J25" s="17">
        <v>175</v>
      </c>
      <c r="K25" s="18">
        <v>7</v>
      </c>
      <c r="L25" s="19">
        <v>5</v>
      </c>
      <c r="M25" s="3">
        <v>13073</v>
      </c>
    </row>
    <row r="26" spans="1:13">
      <c r="A26" s="1">
        <v>114</v>
      </c>
      <c r="B26" s="6" t="s">
        <v>63</v>
      </c>
      <c r="C26" s="6" t="s">
        <v>66</v>
      </c>
      <c r="D26" s="6" t="s">
        <v>67</v>
      </c>
      <c r="E26" s="9">
        <v>3</v>
      </c>
      <c r="F26" s="9">
        <v>68</v>
      </c>
      <c r="G26" s="9">
        <v>36</v>
      </c>
      <c r="H26" s="9">
        <v>51</v>
      </c>
      <c r="I26" s="9">
        <v>158</v>
      </c>
      <c r="J26" s="17">
        <v>315</v>
      </c>
      <c r="K26" s="18">
        <v>8</v>
      </c>
      <c r="L26" s="19">
        <v>9</v>
      </c>
      <c r="M26" s="3">
        <v>14113</v>
      </c>
    </row>
    <row r="27" spans="1:13">
      <c r="A27" s="1">
        <v>114</v>
      </c>
      <c r="B27" s="6" t="s">
        <v>63</v>
      </c>
      <c r="C27" s="6" t="s">
        <v>68</v>
      </c>
      <c r="D27" s="6" t="s">
        <v>68</v>
      </c>
      <c r="E27" s="9">
        <v>0</v>
      </c>
      <c r="F27" s="9">
        <v>9</v>
      </c>
      <c r="G27" s="9">
        <v>21</v>
      </c>
      <c r="H27" s="9">
        <v>21</v>
      </c>
      <c r="I27" s="9">
        <v>51</v>
      </c>
      <c r="J27" s="17">
        <v>95</v>
      </c>
      <c r="K27" s="18">
        <v>3</v>
      </c>
      <c r="L27" s="19">
        <v>3</v>
      </c>
      <c r="M27" s="3">
        <v>16084</v>
      </c>
    </row>
    <row r="28" spans="1:13">
      <c r="A28" s="1">
        <v>114</v>
      </c>
      <c r="B28" s="6" t="s">
        <v>63</v>
      </c>
      <c r="C28" s="6" t="s">
        <v>69</v>
      </c>
      <c r="D28" s="6" t="s">
        <v>70</v>
      </c>
      <c r="E28" s="9">
        <v>0</v>
      </c>
      <c r="F28" s="9">
        <v>93</v>
      </c>
      <c r="G28" s="9">
        <v>100</v>
      </c>
      <c r="H28" s="9">
        <v>97</v>
      </c>
      <c r="I28" s="9">
        <v>290</v>
      </c>
      <c r="J28" s="17">
        <v>315</v>
      </c>
      <c r="K28" s="18">
        <v>9</v>
      </c>
      <c r="L28" s="19">
        <v>9</v>
      </c>
      <c r="M28" s="3">
        <v>281202</v>
      </c>
    </row>
    <row r="29" spans="1:13">
      <c r="A29" s="1">
        <v>114</v>
      </c>
      <c r="B29" s="6" t="s">
        <v>63</v>
      </c>
      <c r="C29" s="6" t="s">
        <v>71</v>
      </c>
      <c r="D29" s="6" t="s">
        <v>72</v>
      </c>
      <c r="E29" s="9">
        <v>0</v>
      </c>
      <c r="F29" s="9">
        <v>30</v>
      </c>
      <c r="G29" s="9">
        <v>45</v>
      </c>
      <c r="H29" s="9">
        <v>33</v>
      </c>
      <c r="I29" s="9">
        <v>108</v>
      </c>
      <c r="J29" s="17">
        <v>160</v>
      </c>
      <c r="K29" s="18">
        <v>6</v>
      </c>
      <c r="L29" s="19">
        <v>5</v>
      </c>
      <c r="M29" s="3">
        <v>325242</v>
      </c>
    </row>
    <row r="30" spans="1:13">
      <c r="A30" s="1">
        <v>114</v>
      </c>
      <c r="B30" s="6" t="s">
        <v>63</v>
      </c>
      <c r="C30" s="6" t="s">
        <v>73</v>
      </c>
      <c r="D30" s="6" t="s">
        <v>74</v>
      </c>
      <c r="E30" s="9">
        <v>0</v>
      </c>
      <c r="F30" s="9">
        <v>175</v>
      </c>
      <c r="G30" s="9">
        <v>198</v>
      </c>
      <c r="H30" s="9">
        <v>167</v>
      </c>
      <c r="I30" s="9">
        <v>540</v>
      </c>
      <c r="J30" s="17">
        <v>570</v>
      </c>
      <c r="K30" s="18">
        <v>18</v>
      </c>
      <c r="L30" s="19">
        <v>18</v>
      </c>
      <c r="M30" s="3">
        <v>376281</v>
      </c>
    </row>
    <row r="31" spans="1:13">
      <c r="A31" s="1">
        <v>114</v>
      </c>
      <c r="B31" s="6" t="s">
        <v>63</v>
      </c>
      <c r="C31" s="6" t="s">
        <v>75</v>
      </c>
      <c r="D31" s="6" t="s">
        <v>76</v>
      </c>
      <c r="E31" s="9">
        <v>0</v>
      </c>
      <c r="F31" s="9">
        <v>32</v>
      </c>
      <c r="G31" s="9">
        <v>34</v>
      </c>
      <c r="H31" s="9">
        <v>40</v>
      </c>
      <c r="I31" s="9">
        <v>106</v>
      </c>
      <c r="J31" s="17">
        <v>120</v>
      </c>
      <c r="K31" s="18">
        <v>6</v>
      </c>
      <c r="L31" s="19">
        <v>4</v>
      </c>
      <c r="M31" s="3">
        <v>401303</v>
      </c>
    </row>
    <row r="32" spans="1:13">
      <c r="A32" s="1">
        <v>115</v>
      </c>
      <c r="B32" s="6" t="s">
        <v>77</v>
      </c>
      <c r="C32" s="6" t="s">
        <v>78</v>
      </c>
      <c r="D32" s="6" t="s">
        <v>79</v>
      </c>
      <c r="E32" s="9">
        <v>0</v>
      </c>
      <c r="F32" s="9">
        <v>71</v>
      </c>
      <c r="G32" s="9">
        <v>78</v>
      </c>
      <c r="H32" s="9">
        <v>97</v>
      </c>
      <c r="I32" s="9">
        <v>246</v>
      </c>
      <c r="J32" s="17">
        <v>270</v>
      </c>
      <c r="K32" s="18">
        <v>10</v>
      </c>
      <c r="L32" s="19">
        <v>10</v>
      </c>
      <c r="M32" s="3">
        <v>12412</v>
      </c>
    </row>
    <row r="33" spans="1:13">
      <c r="A33" s="1">
        <v>115</v>
      </c>
      <c r="B33" s="6" t="s">
        <v>77</v>
      </c>
      <c r="C33" s="6" t="s">
        <v>80</v>
      </c>
      <c r="D33" s="6" t="s">
        <v>81</v>
      </c>
      <c r="E33" s="9">
        <v>0</v>
      </c>
      <c r="F33" s="9">
        <v>47</v>
      </c>
      <c r="G33" s="9">
        <v>39</v>
      </c>
      <c r="H33" s="9">
        <v>41</v>
      </c>
      <c r="I33" s="9">
        <v>127</v>
      </c>
      <c r="J33" s="17">
        <v>240</v>
      </c>
      <c r="K33" s="18">
        <v>6</v>
      </c>
      <c r="L33" s="19">
        <v>8</v>
      </c>
      <c r="M33" s="3">
        <v>206144</v>
      </c>
    </row>
    <row r="34" spans="1:13">
      <c r="A34" s="1">
        <v>115</v>
      </c>
      <c r="B34" s="6" t="s">
        <v>77</v>
      </c>
      <c r="C34" s="6" t="s">
        <v>82</v>
      </c>
      <c r="D34" s="6" t="s">
        <v>83</v>
      </c>
      <c r="E34" s="9">
        <v>3</v>
      </c>
      <c r="F34" s="9">
        <v>123</v>
      </c>
      <c r="G34" s="9">
        <v>142</v>
      </c>
      <c r="H34" s="9">
        <v>140</v>
      </c>
      <c r="I34" s="9">
        <v>408</v>
      </c>
      <c r="J34" s="17">
        <v>440</v>
      </c>
      <c r="K34" s="18">
        <v>16</v>
      </c>
      <c r="L34" s="19">
        <v>16</v>
      </c>
      <c r="M34" s="3">
        <v>212150</v>
      </c>
    </row>
    <row r="35" spans="1:13">
      <c r="A35" s="1">
        <v>115</v>
      </c>
      <c r="B35" s="6" t="s">
        <v>77</v>
      </c>
      <c r="C35" s="6" t="s">
        <v>84</v>
      </c>
      <c r="D35" s="6" t="s">
        <v>85</v>
      </c>
      <c r="E35" s="9">
        <v>0</v>
      </c>
      <c r="F35" s="9">
        <v>56</v>
      </c>
      <c r="G35" s="9">
        <v>51</v>
      </c>
      <c r="H35" s="9">
        <v>55</v>
      </c>
      <c r="I35" s="9">
        <v>162</v>
      </c>
      <c r="J35" s="17">
        <v>175</v>
      </c>
      <c r="K35" s="18">
        <v>5</v>
      </c>
      <c r="L35" s="19">
        <v>5</v>
      </c>
      <c r="M35" s="3">
        <v>384288</v>
      </c>
    </row>
    <row r="36" spans="1:13">
      <c r="A36" s="1">
        <v>115</v>
      </c>
      <c r="B36" s="6" t="s">
        <v>77</v>
      </c>
      <c r="C36" s="6" t="s">
        <v>86</v>
      </c>
      <c r="D36" s="6" t="s">
        <v>87</v>
      </c>
      <c r="E36" s="9">
        <v>3</v>
      </c>
      <c r="F36" s="9">
        <v>105</v>
      </c>
      <c r="G36" s="9">
        <v>134</v>
      </c>
      <c r="H36" s="9">
        <v>128</v>
      </c>
      <c r="I36" s="9">
        <v>370</v>
      </c>
      <c r="J36" s="17">
        <v>405</v>
      </c>
      <c r="K36" s="18">
        <v>14</v>
      </c>
      <c r="L36" s="19">
        <v>13</v>
      </c>
      <c r="M36" s="3">
        <v>418316</v>
      </c>
    </row>
    <row r="37" spans="1:13">
      <c r="A37" s="1">
        <v>115</v>
      </c>
      <c r="B37" s="6" t="s">
        <v>77</v>
      </c>
      <c r="C37" s="6" t="s">
        <v>88</v>
      </c>
      <c r="D37" s="6" t="s">
        <v>87</v>
      </c>
      <c r="E37" s="9">
        <v>2</v>
      </c>
      <c r="F37" s="9">
        <v>81</v>
      </c>
      <c r="G37" s="9">
        <v>90</v>
      </c>
      <c r="H37" s="9">
        <v>93</v>
      </c>
      <c r="I37" s="9">
        <v>266</v>
      </c>
      <c r="J37" s="17">
        <v>340</v>
      </c>
      <c r="K37" s="18">
        <v>11</v>
      </c>
      <c r="L37" s="19">
        <v>11</v>
      </c>
      <c r="M37" s="3">
        <v>419316</v>
      </c>
    </row>
    <row r="38" spans="1:13">
      <c r="A38" s="1">
        <v>116</v>
      </c>
      <c r="B38" s="6" t="s">
        <v>89</v>
      </c>
      <c r="C38" s="6" t="s">
        <v>90</v>
      </c>
      <c r="D38" s="6" t="s">
        <v>91</v>
      </c>
      <c r="E38" s="9">
        <v>0</v>
      </c>
      <c r="F38" s="9">
        <v>130</v>
      </c>
      <c r="G38" s="9">
        <v>112</v>
      </c>
      <c r="H38" s="9">
        <v>128</v>
      </c>
      <c r="I38" s="9">
        <v>370</v>
      </c>
      <c r="J38" s="17">
        <v>400</v>
      </c>
      <c r="K38" s="18">
        <v>14</v>
      </c>
      <c r="L38" s="19">
        <v>13</v>
      </c>
      <c r="M38" s="3">
        <v>19033</v>
      </c>
    </row>
    <row r="39" spans="1:13">
      <c r="A39" s="1">
        <v>116</v>
      </c>
      <c r="B39" s="6" t="s">
        <v>89</v>
      </c>
      <c r="C39" s="6" t="s">
        <v>92</v>
      </c>
      <c r="D39" s="6" t="s">
        <v>93</v>
      </c>
      <c r="E39" s="9">
        <v>2</v>
      </c>
      <c r="F39" s="9">
        <v>52</v>
      </c>
      <c r="G39" s="9">
        <v>39</v>
      </c>
      <c r="H39" s="9">
        <v>46</v>
      </c>
      <c r="I39" s="9">
        <v>139</v>
      </c>
      <c r="J39" s="17">
        <v>315</v>
      </c>
      <c r="K39" s="18">
        <v>7</v>
      </c>
      <c r="L39" s="19">
        <v>9</v>
      </c>
      <c r="M39" s="3">
        <v>20085</v>
      </c>
    </row>
    <row r="40" spans="1:13">
      <c r="A40" s="1">
        <v>117</v>
      </c>
      <c r="B40" s="6" t="s">
        <v>94</v>
      </c>
      <c r="C40" s="6" t="s">
        <v>95</v>
      </c>
      <c r="D40" s="6" t="s">
        <v>96</v>
      </c>
      <c r="E40" s="9">
        <v>2</v>
      </c>
      <c r="F40" s="9">
        <v>30</v>
      </c>
      <c r="G40" s="9">
        <v>31</v>
      </c>
      <c r="H40" s="9">
        <v>24</v>
      </c>
      <c r="I40" s="9">
        <v>87</v>
      </c>
      <c r="J40" s="17">
        <v>105</v>
      </c>
      <c r="K40" s="18">
        <v>4</v>
      </c>
      <c r="L40" s="19">
        <v>3</v>
      </c>
      <c r="M40" s="3">
        <v>291211</v>
      </c>
    </row>
    <row r="41" spans="1:13">
      <c r="A41" s="1">
        <v>117</v>
      </c>
      <c r="B41" s="6" t="s">
        <v>94</v>
      </c>
      <c r="C41" s="6" t="s">
        <v>97</v>
      </c>
      <c r="D41" s="6" t="s">
        <v>98</v>
      </c>
      <c r="E41" s="9">
        <v>0</v>
      </c>
      <c r="F41" s="9">
        <v>46</v>
      </c>
      <c r="G41" s="9">
        <v>50</v>
      </c>
      <c r="H41" s="9">
        <v>35</v>
      </c>
      <c r="I41" s="9">
        <v>131</v>
      </c>
      <c r="J41" s="17">
        <v>190</v>
      </c>
      <c r="K41" s="18">
        <v>6</v>
      </c>
      <c r="L41" s="19">
        <v>6</v>
      </c>
      <c r="M41" s="3">
        <v>393297</v>
      </c>
    </row>
    <row r="42" spans="1:13">
      <c r="A42" s="1">
        <v>117</v>
      </c>
      <c r="B42" s="6" t="s">
        <v>94</v>
      </c>
      <c r="C42" s="6" t="s">
        <v>99</v>
      </c>
      <c r="D42" s="6" t="s">
        <v>100</v>
      </c>
      <c r="E42" s="9">
        <v>1</v>
      </c>
      <c r="F42" s="9">
        <v>50</v>
      </c>
      <c r="G42" s="9">
        <v>53</v>
      </c>
      <c r="H42" s="9">
        <v>67</v>
      </c>
      <c r="I42" s="9">
        <v>171</v>
      </c>
      <c r="J42" s="17">
        <v>245</v>
      </c>
      <c r="K42" s="18">
        <v>9</v>
      </c>
      <c r="L42" s="19">
        <v>7</v>
      </c>
      <c r="M42" s="3">
        <v>405307</v>
      </c>
    </row>
    <row r="43" spans="1:13">
      <c r="A43" s="1">
        <v>118</v>
      </c>
      <c r="B43" s="6" t="s">
        <v>101</v>
      </c>
      <c r="C43" s="6" t="s">
        <v>102</v>
      </c>
      <c r="D43" s="6" t="s">
        <v>103</v>
      </c>
      <c r="E43" s="9">
        <v>0</v>
      </c>
      <c r="F43" s="9">
        <v>86</v>
      </c>
      <c r="G43" s="9">
        <v>78</v>
      </c>
      <c r="H43" s="9">
        <v>95</v>
      </c>
      <c r="I43" s="9">
        <v>259</v>
      </c>
      <c r="J43" s="17">
        <v>280</v>
      </c>
      <c r="K43" s="18">
        <v>9</v>
      </c>
      <c r="L43" s="19">
        <v>8</v>
      </c>
      <c r="M43" s="3">
        <v>24050</v>
      </c>
    </row>
    <row r="44" spans="1:13">
      <c r="A44" s="1">
        <v>118</v>
      </c>
      <c r="B44" s="6" t="s">
        <v>101</v>
      </c>
      <c r="C44" s="6" t="s">
        <v>104</v>
      </c>
      <c r="D44" s="6" t="s">
        <v>105</v>
      </c>
      <c r="E44" s="9">
        <v>0</v>
      </c>
      <c r="F44" s="9">
        <v>62</v>
      </c>
      <c r="G44" s="9">
        <v>77</v>
      </c>
      <c r="H44" s="9">
        <v>73</v>
      </c>
      <c r="I44" s="9">
        <v>212</v>
      </c>
      <c r="J44" s="17">
        <v>160</v>
      </c>
      <c r="K44" s="18">
        <v>9</v>
      </c>
      <c r="L44" s="19">
        <v>6</v>
      </c>
      <c r="M44" s="3">
        <v>26025</v>
      </c>
    </row>
    <row r="45" spans="1:13">
      <c r="A45" s="1">
        <v>118</v>
      </c>
      <c r="B45" s="6" t="s">
        <v>101</v>
      </c>
      <c r="C45" s="6" t="s">
        <v>106</v>
      </c>
      <c r="D45" s="6" t="s">
        <v>107</v>
      </c>
      <c r="E45" s="9">
        <v>1</v>
      </c>
      <c r="F45" s="9">
        <v>119</v>
      </c>
      <c r="G45" s="9">
        <v>142</v>
      </c>
      <c r="H45" s="9">
        <v>137</v>
      </c>
      <c r="I45" s="9">
        <v>399</v>
      </c>
      <c r="J45" s="17">
        <v>420</v>
      </c>
      <c r="K45" s="18">
        <v>13</v>
      </c>
      <c r="L45" s="19">
        <v>13</v>
      </c>
      <c r="M45" s="3">
        <v>27093</v>
      </c>
    </row>
    <row r="46" spans="1:13">
      <c r="A46" s="1">
        <v>118</v>
      </c>
      <c r="B46" s="6" t="s">
        <v>101</v>
      </c>
      <c r="C46" s="6" t="s">
        <v>108</v>
      </c>
      <c r="D46" s="6" t="s">
        <v>109</v>
      </c>
      <c r="E46" s="9">
        <v>0</v>
      </c>
      <c r="F46" s="9">
        <v>49</v>
      </c>
      <c r="G46" s="9">
        <v>55</v>
      </c>
      <c r="H46" s="9">
        <v>62</v>
      </c>
      <c r="I46" s="9">
        <v>166</v>
      </c>
      <c r="J46" s="17">
        <v>210</v>
      </c>
      <c r="K46" s="18">
        <v>6</v>
      </c>
      <c r="L46" s="19">
        <v>6</v>
      </c>
      <c r="M46" s="3">
        <v>245169</v>
      </c>
    </row>
    <row r="47" spans="1:13">
      <c r="A47" s="1">
        <v>118</v>
      </c>
      <c r="B47" s="6" t="s">
        <v>101</v>
      </c>
      <c r="C47" s="6" t="s">
        <v>110</v>
      </c>
      <c r="D47" s="6" t="s">
        <v>111</v>
      </c>
      <c r="E47" s="9">
        <v>0</v>
      </c>
      <c r="F47" s="9">
        <v>55</v>
      </c>
      <c r="G47" s="9">
        <v>53</v>
      </c>
      <c r="H47" s="9">
        <v>57</v>
      </c>
      <c r="I47" s="9">
        <v>165</v>
      </c>
      <c r="J47" s="17">
        <v>160</v>
      </c>
      <c r="K47" s="18">
        <v>7</v>
      </c>
      <c r="L47" s="19">
        <v>5</v>
      </c>
      <c r="M47" s="3">
        <v>249179</v>
      </c>
    </row>
    <row r="48" spans="1:13">
      <c r="A48" s="1">
        <v>118</v>
      </c>
      <c r="B48" s="6" t="s">
        <v>101</v>
      </c>
      <c r="C48" s="6" t="s">
        <v>112</v>
      </c>
      <c r="D48" s="6" t="s">
        <v>113</v>
      </c>
      <c r="E48" s="9">
        <v>1</v>
      </c>
      <c r="F48" s="9">
        <v>22</v>
      </c>
      <c r="G48" s="9">
        <v>24</v>
      </c>
      <c r="H48" s="9">
        <v>26</v>
      </c>
      <c r="I48" s="9">
        <v>73</v>
      </c>
      <c r="J48" s="17">
        <v>175</v>
      </c>
      <c r="K48" s="18">
        <v>5</v>
      </c>
      <c r="L48" s="19">
        <v>5</v>
      </c>
      <c r="M48" s="3">
        <v>385289</v>
      </c>
    </row>
    <row r="49" spans="1:13">
      <c r="A49" s="1">
        <v>118</v>
      </c>
      <c r="B49" s="6" t="s">
        <v>101</v>
      </c>
      <c r="C49" s="6" t="s">
        <v>114</v>
      </c>
      <c r="D49" s="6" t="s">
        <v>115</v>
      </c>
      <c r="E49" s="9">
        <v>0</v>
      </c>
      <c r="F49" s="9">
        <v>91</v>
      </c>
      <c r="G49" s="9">
        <v>103</v>
      </c>
      <c r="H49" s="9">
        <v>88</v>
      </c>
      <c r="I49" s="9">
        <v>282</v>
      </c>
      <c r="J49" s="17">
        <v>380</v>
      </c>
      <c r="K49" s="18">
        <v>12</v>
      </c>
      <c r="L49" s="19">
        <v>12</v>
      </c>
      <c r="M49" s="3">
        <v>417280</v>
      </c>
    </row>
    <row r="50" spans="1:13">
      <c r="A50" s="1">
        <v>119</v>
      </c>
      <c r="B50" s="6" t="s">
        <v>116</v>
      </c>
      <c r="C50" s="6" t="s">
        <v>117</v>
      </c>
      <c r="D50" s="6" t="s">
        <v>117</v>
      </c>
      <c r="E50" s="9">
        <v>0</v>
      </c>
      <c r="F50" s="9">
        <v>114</v>
      </c>
      <c r="G50" s="9">
        <v>111</v>
      </c>
      <c r="H50" s="9">
        <v>97</v>
      </c>
      <c r="I50" s="9">
        <v>322</v>
      </c>
      <c r="J50" s="17">
        <v>350</v>
      </c>
      <c r="K50" s="18">
        <v>10</v>
      </c>
      <c r="L50" s="19">
        <v>10</v>
      </c>
      <c r="M50" s="3">
        <v>28413</v>
      </c>
    </row>
    <row r="51" spans="1:13">
      <c r="A51" s="1">
        <v>119</v>
      </c>
      <c r="B51" s="6" t="s">
        <v>116</v>
      </c>
      <c r="C51" s="6" t="s">
        <v>118</v>
      </c>
      <c r="D51" s="6" t="s">
        <v>119</v>
      </c>
      <c r="E51" s="9">
        <v>0</v>
      </c>
      <c r="F51" s="9">
        <v>80</v>
      </c>
      <c r="G51" s="9">
        <v>91</v>
      </c>
      <c r="H51" s="9">
        <v>58</v>
      </c>
      <c r="I51" s="9">
        <v>229</v>
      </c>
      <c r="J51" s="17">
        <v>280</v>
      </c>
      <c r="K51" s="18">
        <v>9</v>
      </c>
      <c r="L51" s="19">
        <v>8</v>
      </c>
      <c r="M51" s="3">
        <v>269194</v>
      </c>
    </row>
    <row r="52" spans="1:13">
      <c r="A52" s="1">
        <v>119</v>
      </c>
      <c r="B52" s="6" t="s">
        <v>116</v>
      </c>
      <c r="C52" s="6" t="s">
        <v>120</v>
      </c>
      <c r="D52" s="6" t="s">
        <v>93</v>
      </c>
      <c r="E52" s="9">
        <v>0</v>
      </c>
      <c r="F52" s="9">
        <v>91</v>
      </c>
      <c r="G52" s="9">
        <v>70</v>
      </c>
      <c r="H52" s="9">
        <v>79</v>
      </c>
      <c r="I52" s="9">
        <v>240</v>
      </c>
      <c r="J52" s="17">
        <v>370</v>
      </c>
      <c r="K52" s="18">
        <v>10</v>
      </c>
      <c r="L52" s="19">
        <v>11</v>
      </c>
      <c r="M52" s="3">
        <v>297085</v>
      </c>
    </row>
    <row r="53" spans="1:13">
      <c r="A53" s="1">
        <v>119</v>
      </c>
      <c r="B53" s="6" t="s">
        <v>116</v>
      </c>
      <c r="C53" s="6" t="s">
        <v>121</v>
      </c>
      <c r="D53" s="6" t="s">
        <v>122</v>
      </c>
      <c r="E53" s="9">
        <v>0</v>
      </c>
      <c r="F53" s="9">
        <v>49</v>
      </c>
      <c r="G53" s="9">
        <v>53</v>
      </c>
      <c r="H53" s="9">
        <v>52</v>
      </c>
      <c r="I53" s="9">
        <v>154</v>
      </c>
      <c r="J53" s="17">
        <v>175</v>
      </c>
      <c r="K53" s="18">
        <v>6</v>
      </c>
      <c r="L53" s="19">
        <v>5</v>
      </c>
      <c r="M53" s="3">
        <v>318235</v>
      </c>
    </row>
    <row r="54" spans="1:13">
      <c r="A54" s="1">
        <v>119</v>
      </c>
      <c r="B54" s="6" t="s">
        <v>116</v>
      </c>
      <c r="C54" s="6" t="s">
        <v>123</v>
      </c>
      <c r="D54" s="6" t="s">
        <v>124</v>
      </c>
      <c r="E54" s="9">
        <v>0</v>
      </c>
      <c r="F54" s="9">
        <v>24</v>
      </c>
      <c r="G54" s="9">
        <v>28</v>
      </c>
      <c r="H54" s="9">
        <v>30</v>
      </c>
      <c r="I54" s="9">
        <v>82</v>
      </c>
      <c r="J54" s="17">
        <v>140</v>
      </c>
      <c r="K54" s="18">
        <v>5</v>
      </c>
      <c r="L54" s="19">
        <v>4</v>
      </c>
      <c r="M54" s="3">
        <v>399301</v>
      </c>
    </row>
    <row r="55" spans="1:13">
      <c r="A55" s="1">
        <v>120</v>
      </c>
      <c r="B55" s="6" t="s">
        <v>125</v>
      </c>
      <c r="C55" s="6" t="s">
        <v>126</v>
      </c>
      <c r="D55" s="6" t="s">
        <v>127</v>
      </c>
      <c r="E55" s="9">
        <v>0</v>
      </c>
      <c r="F55" s="9">
        <v>115</v>
      </c>
      <c r="G55" s="9">
        <v>112</v>
      </c>
      <c r="H55" s="9">
        <v>85</v>
      </c>
      <c r="I55" s="9">
        <v>312</v>
      </c>
      <c r="J55" s="17">
        <v>400</v>
      </c>
      <c r="K55" s="18">
        <v>11</v>
      </c>
      <c r="L55" s="19">
        <v>12</v>
      </c>
      <c r="M55" s="3">
        <v>29083</v>
      </c>
    </row>
    <row r="56" spans="1:13">
      <c r="A56" s="1">
        <v>120</v>
      </c>
      <c r="B56" s="6" t="s">
        <v>125</v>
      </c>
      <c r="C56" s="6" t="s">
        <v>128</v>
      </c>
      <c r="D56" s="6" t="s">
        <v>129</v>
      </c>
      <c r="E56" s="9">
        <v>0</v>
      </c>
      <c r="F56" s="9">
        <v>35</v>
      </c>
      <c r="G56" s="9">
        <v>35</v>
      </c>
      <c r="H56" s="9">
        <v>33</v>
      </c>
      <c r="I56" s="9">
        <v>103</v>
      </c>
      <c r="J56" s="17">
        <v>120</v>
      </c>
      <c r="K56" s="18">
        <v>4</v>
      </c>
      <c r="L56" s="19">
        <v>6</v>
      </c>
      <c r="M56" s="3">
        <v>243177</v>
      </c>
    </row>
    <row r="57" spans="1:13">
      <c r="A57" s="1">
        <v>120</v>
      </c>
      <c r="B57" s="6" t="s">
        <v>125</v>
      </c>
      <c r="C57" s="6" t="s">
        <v>130</v>
      </c>
      <c r="D57" s="6" t="s">
        <v>131</v>
      </c>
      <c r="E57" s="9">
        <v>2</v>
      </c>
      <c r="F57" s="9">
        <v>104</v>
      </c>
      <c r="G57" s="9">
        <v>128</v>
      </c>
      <c r="H57" s="9">
        <v>117</v>
      </c>
      <c r="I57" s="9">
        <v>351</v>
      </c>
      <c r="J57" s="17">
        <v>420</v>
      </c>
      <c r="K57" s="18">
        <v>12</v>
      </c>
      <c r="L57" s="19">
        <v>12</v>
      </c>
      <c r="M57" s="3">
        <v>276201</v>
      </c>
    </row>
    <row r="58" spans="1:13">
      <c r="A58" s="1">
        <v>120</v>
      </c>
      <c r="B58" s="6" t="s">
        <v>125</v>
      </c>
      <c r="C58" s="6" t="s">
        <v>132</v>
      </c>
      <c r="D58" s="6" t="s">
        <v>133</v>
      </c>
      <c r="E58" s="9">
        <v>0</v>
      </c>
      <c r="F58" s="9">
        <v>123</v>
      </c>
      <c r="G58" s="9">
        <v>129</v>
      </c>
      <c r="H58" s="9">
        <v>122</v>
      </c>
      <c r="I58" s="9">
        <v>374</v>
      </c>
      <c r="J58" s="17">
        <v>380</v>
      </c>
      <c r="K58" s="18">
        <v>13</v>
      </c>
      <c r="L58" s="19">
        <v>13</v>
      </c>
      <c r="M58" s="3">
        <v>361269</v>
      </c>
    </row>
    <row r="59" spans="1:13">
      <c r="A59" s="1">
        <v>121</v>
      </c>
      <c r="B59" s="6" t="s">
        <v>134</v>
      </c>
      <c r="C59" s="6" t="s">
        <v>135</v>
      </c>
      <c r="D59" s="6" t="s">
        <v>136</v>
      </c>
      <c r="E59" s="9">
        <v>0</v>
      </c>
      <c r="F59" s="9">
        <v>33</v>
      </c>
      <c r="G59" s="9">
        <v>25</v>
      </c>
      <c r="H59" s="9">
        <v>30</v>
      </c>
      <c r="I59" s="9">
        <v>88</v>
      </c>
      <c r="J59" s="17">
        <v>350</v>
      </c>
      <c r="K59" s="18">
        <v>6</v>
      </c>
      <c r="L59" s="19">
        <v>10</v>
      </c>
      <c r="M59" s="3">
        <v>31028</v>
      </c>
    </row>
    <row r="60" spans="1:13">
      <c r="A60" s="1">
        <v>121</v>
      </c>
      <c r="B60" s="6" t="s">
        <v>134</v>
      </c>
      <c r="C60" s="6" t="s">
        <v>137</v>
      </c>
      <c r="D60" s="6" t="s">
        <v>138</v>
      </c>
      <c r="E60" s="9">
        <v>3</v>
      </c>
      <c r="F60" s="9">
        <v>44</v>
      </c>
      <c r="G60" s="9">
        <v>60</v>
      </c>
      <c r="H60" s="9">
        <v>57</v>
      </c>
      <c r="I60" s="9">
        <v>164</v>
      </c>
      <c r="J60" s="17">
        <v>215</v>
      </c>
      <c r="K60" s="18">
        <v>8</v>
      </c>
      <c r="L60" s="19">
        <v>8</v>
      </c>
      <c r="M60" s="3">
        <v>32403</v>
      </c>
    </row>
    <row r="61" spans="1:13">
      <c r="A61" s="1">
        <v>121</v>
      </c>
      <c r="B61" s="6" t="s">
        <v>134</v>
      </c>
      <c r="C61" s="6" t="s">
        <v>139</v>
      </c>
      <c r="D61" s="6" t="s">
        <v>140</v>
      </c>
      <c r="E61" s="9">
        <v>0</v>
      </c>
      <c r="F61" s="9">
        <v>37</v>
      </c>
      <c r="G61" s="9">
        <v>39</v>
      </c>
      <c r="H61" s="9">
        <v>25</v>
      </c>
      <c r="I61" s="9">
        <v>101</v>
      </c>
      <c r="J61" s="17">
        <v>150</v>
      </c>
      <c r="K61" s="18">
        <v>5</v>
      </c>
      <c r="L61" s="19">
        <v>6</v>
      </c>
      <c r="M61" s="3">
        <v>33004</v>
      </c>
    </row>
    <row r="62" spans="1:13">
      <c r="A62" s="1">
        <v>121</v>
      </c>
      <c r="B62" s="6" t="s">
        <v>134</v>
      </c>
      <c r="C62" s="6" t="s">
        <v>141</v>
      </c>
      <c r="D62" s="6" t="s">
        <v>138</v>
      </c>
      <c r="E62" s="9">
        <v>1</v>
      </c>
      <c r="F62" s="9">
        <v>18</v>
      </c>
      <c r="G62" s="9">
        <v>19</v>
      </c>
      <c r="H62" s="9">
        <v>30</v>
      </c>
      <c r="I62" s="9">
        <v>68</v>
      </c>
      <c r="J62" s="17">
        <v>175</v>
      </c>
      <c r="K62" s="18">
        <v>5</v>
      </c>
      <c r="L62" s="19">
        <v>5</v>
      </c>
      <c r="M62" s="3">
        <v>34403</v>
      </c>
    </row>
    <row r="63" spans="1:13">
      <c r="A63" s="1">
        <v>121</v>
      </c>
      <c r="B63" s="6" t="s">
        <v>134</v>
      </c>
      <c r="C63" s="6" t="s">
        <v>142</v>
      </c>
      <c r="D63" s="6" t="s">
        <v>143</v>
      </c>
      <c r="E63" s="9">
        <v>0</v>
      </c>
      <c r="F63" s="9">
        <v>53</v>
      </c>
      <c r="G63" s="9">
        <v>44</v>
      </c>
      <c r="H63" s="9">
        <v>57</v>
      </c>
      <c r="I63" s="9">
        <v>154</v>
      </c>
      <c r="J63" s="17">
        <v>170</v>
      </c>
      <c r="K63" s="18">
        <v>6</v>
      </c>
      <c r="L63" s="19">
        <v>6</v>
      </c>
      <c r="M63" s="3">
        <v>35414</v>
      </c>
    </row>
    <row r="64" spans="1:13">
      <c r="A64" s="1">
        <v>121</v>
      </c>
      <c r="B64" s="6" t="s">
        <v>134</v>
      </c>
      <c r="C64" s="6" t="s">
        <v>144</v>
      </c>
      <c r="D64" s="6" t="s">
        <v>145</v>
      </c>
      <c r="E64" s="9">
        <v>0</v>
      </c>
      <c r="F64" s="9">
        <v>19</v>
      </c>
      <c r="G64" s="9">
        <v>16</v>
      </c>
      <c r="H64" s="9">
        <v>27</v>
      </c>
      <c r="I64" s="9">
        <v>62</v>
      </c>
      <c r="J64" s="17">
        <v>105</v>
      </c>
      <c r="K64" s="18">
        <v>3</v>
      </c>
      <c r="L64" s="19">
        <v>3</v>
      </c>
      <c r="M64" s="3">
        <v>38017</v>
      </c>
    </row>
    <row r="65" spans="1:13">
      <c r="A65" s="1">
        <v>121</v>
      </c>
      <c r="B65" s="6" t="s">
        <v>134</v>
      </c>
      <c r="C65" s="6" t="s">
        <v>146</v>
      </c>
      <c r="D65" s="6" t="s">
        <v>147</v>
      </c>
      <c r="E65" s="9">
        <v>0</v>
      </c>
      <c r="F65" s="9">
        <v>52</v>
      </c>
      <c r="G65" s="9">
        <v>63</v>
      </c>
      <c r="H65" s="9">
        <v>60</v>
      </c>
      <c r="I65" s="9">
        <v>175</v>
      </c>
      <c r="J65" s="17">
        <v>175</v>
      </c>
      <c r="K65" s="18">
        <v>6</v>
      </c>
      <c r="L65" s="19">
        <v>5</v>
      </c>
      <c r="M65" s="3">
        <v>182125</v>
      </c>
    </row>
    <row r="66" spans="1:13">
      <c r="A66" s="1">
        <v>121</v>
      </c>
      <c r="B66" s="6" t="s">
        <v>134</v>
      </c>
      <c r="C66" s="6" t="s">
        <v>148</v>
      </c>
      <c r="D66" s="6" t="s">
        <v>143</v>
      </c>
      <c r="E66" s="9">
        <v>1</v>
      </c>
      <c r="F66" s="9">
        <v>11</v>
      </c>
      <c r="G66" s="9">
        <v>21</v>
      </c>
      <c r="H66" s="9">
        <v>12</v>
      </c>
      <c r="I66" s="9">
        <v>45</v>
      </c>
      <c r="J66" s="17">
        <v>95</v>
      </c>
      <c r="K66" s="18">
        <v>3</v>
      </c>
      <c r="L66" s="19">
        <v>3</v>
      </c>
      <c r="M66" s="3">
        <v>247414</v>
      </c>
    </row>
    <row r="67" spans="1:13">
      <c r="A67" s="1">
        <v>121</v>
      </c>
      <c r="B67" s="6" t="s">
        <v>134</v>
      </c>
      <c r="C67" s="6" t="s">
        <v>149</v>
      </c>
      <c r="D67" s="6" t="s">
        <v>149</v>
      </c>
      <c r="E67" s="9">
        <v>0</v>
      </c>
      <c r="F67" s="9">
        <v>103</v>
      </c>
      <c r="G67" s="9">
        <v>118</v>
      </c>
      <c r="H67" s="9">
        <v>113</v>
      </c>
      <c r="I67" s="9">
        <v>334</v>
      </c>
      <c r="J67" s="17">
        <v>420</v>
      </c>
      <c r="K67" s="18">
        <v>13</v>
      </c>
      <c r="L67" s="19">
        <v>12</v>
      </c>
      <c r="M67" s="3">
        <v>266191</v>
      </c>
    </row>
    <row r="68" spans="1:13">
      <c r="A68" s="1">
        <v>121</v>
      </c>
      <c r="B68" s="6" t="s">
        <v>134</v>
      </c>
      <c r="C68" s="6" t="s">
        <v>150</v>
      </c>
      <c r="D68" s="6" t="s">
        <v>151</v>
      </c>
      <c r="E68" s="9">
        <v>2</v>
      </c>
      <c r="F68" s="9">
        <v>43</v>
      </c>
      <c r="G68" s="9">
        <v>51</v>
      </c>
      <c r="H68" s="9">
        <v>58</v>
      </c>
      <c r="I68" s="9">
        <v>154</v>
      </c>
      <c r="J68" s="17">
        <v>190</v>
      </c>
      <c r="K68" s="18">
        <v>6</v>
      </c>
      <c r="L68" s="19">
        <v>6</v>
      </c>
      <c r="M68" s="3">
        <v>270195</v>
      </c>
    </row>
    <row r="69" spans="1:13">
      <c r="A69" s="1">
        <v>121</v>
      </c>
      <c r="B69" s="6" t="s">
        <v>134</v>
      </c>
      <c r="C69" s="6" t="s">
        <v>152</v>
      </c>
      <c r="D69" s="6" t="s">
        <v>153</v>
      </c>
      <c r="E69" s="9">
        <v>0</v>
      </c>
      <c r="F69" s="9">
        <v>32</v>
      </c>
      <c r="G69" s="9">
        <v>33</v>
      </c>
      <c r="H69" s="9">
        <v>33</v>
      </c>
      <c r="I69" s="9">
        <v>98</v>
      </c>
      <c r="J69" s="17">
        <v>140</v>
      </c>
      <c r="K69" s="18">
        <v>6</v>
      </c>
      <c r="L69" s="19">
        <v>4</v>
      </c>
      <c r="M69" s="3">
        <v>332249</v>
      </c>
    </row>
    <row r="70" spans="1:13">
      <c r="A70" s="1">
        <v>121</v>
      </c>
      <c r="B70" s="6" t="s">
        <v>134</v>
      </c>
      <c r="C70" s="6" t="s">
        <v>154</v>
      </c>
      <c r="D70" s="6" t="s">
        <v>155</v>
      </c>
      <c r="E70" s="9">
        <v>1</v>
      </c>
      <c r="F70" s="9">
        <v>35</v>
      </c>
      <c r="G70" s="9">
        <v>37</v>
      </c>
      <c r="H70" s="9">
        <v>37</v>
      </c>
      <c r="I70" s="9">
        <v>110</v>
      </c>
      <c r="J70" s="17">
        <v>120</v>
      </c>
      <c r="K70" s="18">
        <v>6</v>
      </c>
      <c r="L70" s="19">
        <v>4</v>
      </c>
      <c r="M70" s="3">
        <v>371276</v>
      </c>
    </row>
    <row r="71" spans="1:13">
      <c r="A71" s="1">
        <v>122</v>
      </c>
      <c r="B71" s="6" t="s">
        <v>156</v>
      </c>
      <c r="C71" s="6" t="s">
        <v>157</v>
      </c>
      <c r="D71" s="6" t="s">
        <v>158</v>
      </c>
      <c r="E71" s="9">
        <v>1</v>
      </c>
      <c r="F71" s="9">
        <v>67</v>
      </c>
      <c r="G71" s="9">
        <v>83</v>
      </c>
      <c r="H71" s="9">
        <v>87</v>
      </c>
      <c r="I71" s="9">
        <v>238</v>
      </c>
      <c r="J71" s="17">
        <v>500</v>
      </c>
      <c r="K71" s="18">
        <v>9</v>
      </c>
      <c r="L71" s="19">
        <v>16</v>
      </c>
      <c r="M71" s="3">
        <v>42055</v>
      </c>
    </row>
    <row r="72" spans="1:13">
      <c r="A72" s="1">
        <v>122</v>
      </c>
      <c r="B72" s="6" t="s">
        <v>156</v>
      </c>
      <c r="C72" s="6" t="s">
        <v>159</v>
      </c>
      <c r="D72" s="6" t="s">
        <v>160</v>
      </c>
      <c r="E72" s="9">
        <v>0</v>
      </c>
      <c r="F72" s="9">
        <v>31</v>
      </c>
      <c r="G72" s="9">
        <v>50</v>
      </c>
      <c r="H72" s="9">
        <v>52</v>
      </c>
      <c r="I72" s="9">
        <v>133</v>
      </c>
      <c r="J72" s="17">
        <v>235</v>
      </c>
      <c r="K72" s="18">
        <v>6</v>
      </c>
      <c r="L72" s="19">
        <v>7</v>
      </c>
      <c r="M72" s="3">
        <v>251182</v>
      </c>
    </row>
    <row r="73" spans="1:13">
      <c r="A73" s="1">
        <v>122</v>
      </c>
      <c r="B73" s="6" t="s">
        <v>156</v>
      </c>
      <c r="C73" s="6" t="s">
        <v>161</v>
      </c>
      <c r="D73" s="6" t="s">
        <v>160</v>
      </c>
      <c r="E73" s="9">
        <v>1</v>
      </c>
      <c r="F73" s="9">
        <v>39</v>
      </c>
      <c r="G73" s="9">
        <v>49</v>
      </c>
      <c r="H73" s="9">
        <v>50</v>
      </c>
      <c r="I73" s="9">
        <v>139</v>
      </c>
      <c r="J73" s="17">
        <v>355</v>
      </c>
      <c r="K73" s="18">
        <v>7</v>
      </c>
      <c r="L73" s="19">
        <v>11</v>
      </c>
      <c r="M73" s="3">
        <v>262182</v>
      </c>
    </row>
    <row r="74" spans="1:13">
      <c r="A74" s="1">
        <v>122</v>
      </c>
      <c r="B74" s="6" t="s">
        <v>156</v>
      </c>
      <c r="C74" s="6" t="s">
        <v>162</v>
      </c>
      <c r="D74" s="6" t="s">
        <v>163</v>
      </c>
      <c r="E74" s="9">
        <v>0</v>
      </c>
      <c r="F74" s="9">
        <v>43</v>
      </c>
      <c r="G74" s="9">
        <v>37</v>
      </c>
      <c r="H74" s="9">
        <v>52</v>
      </c>
      <c r="I74" s="9">
        <v>132</v>
      </c>
      <c r="J74" s="17">
        <v>140</v>
      </c>
      <c r="K74" s="18">
        <v>6</v>
      </c>
      <c r="L74" s="19">
        <v>4</v>
      </c>
      <c r="M74" s="3">
        <v>357266</v>
      </c>
    </row>
    <row r="75" spans="1:13">
      <c r="A75" s="1">
        <v>123</v>
      </c>
      <c r="B75" s="6" t="s">
        <v>164</v>
      </c>
      <c r="C75" s="6" t="s">
        <v>165</v>
      </c>
      <c r="D75" s="6" t="s">
        <v>165</v>
      </c>
      <c r="E75" s="9">
        <v>0</v>
      </c>
      <c r="F75" s="9">
        <v>44</v>
      </c>
      <c r="G75" s="9">
        <v>43</v>
      </c>
      <c r="H75" s="9">
        <v>53</v>
      </c>
      <c r="I75" s="9">
        <v>140</v>
      </c>
      <c r="J75" s="17">
        <v>160</v>
      </c>
      <c r="K75" s="18">
        <v>6</v>
      </c>
      <c r="L75" s="19">
        <v>6</v>
      </c>
      <c r="M75" s="3">
        <v>37415</v>
      </c>
    </row>
    <row r="76" spans="1:13">
      <c r="A76" s="1">
        <v>123</v>
      </c>
      <c r="B76" s="6" t="s">
        <v>164</v>
      </c>
      <c r="C76" s="6" t="s">
        <v>166</v>
      </c>
      <c r="D76" s="6" t="s">
        <v>158</v>
      </c>
      <c r="E76" s="9">
        <v>0</v>
      </c>
      <c r="F76" s="9">
        <v>61</v>
      </c>
      <c r="G76" s="9">
        <v>70</v>
      </c>
      <c r="H76" s="9">
        <v>81</v>
      </c>
      <c r="I76" s="9">
        <v>212</v>
      </c>
      <c r="J76" s="17">
        <v>545</v>
      </c>
      <c r="K76" s="18">
        <v>9</v>
      </c>
      <c r="L76" s="19">
        <v>17</v>
      </c>
      <c r="M76" s="3">
        <v>39055</v>
      </c>
    </row>
    <row r="77" spans="1:13">
      <c r="A77" s="1">
        <v>123</v>
      </c>
      <c r="B77" s="6" t="s">
        <v>164</v>
      </c>
      <c r="C77" s="6" t="s">
        <v>167</v>
      </c>
      <c r="D77" s="6" t="s">
        <v>168</v>
      </c>
      <c r="E77" s="9">
        <v>1</v>
      </c>
      <c r="F77" s="9">
        <v>55</v>
      </c>
      <c r="G77" s="9">
        <v>63</v>
      </c>
      <c r="H77" s="9">
        <v>56</v>
      </c>
      <c r="I77" s="9">
        <v>175</v>
      </c>
      <c r="J77" s="17">
        <v>210</v>
      </c>
      <c r="K77" s="18">
        <v>6</v>
      </c>
      <c r="L77" s="19">
        <v>6</v>
      </c>
      <c r="M77" s="3">
        <v>40092</v>
      </c>
    </row>
    <row r="78" spans="1:13">
      <c r="A78" s="1">
        <v>123</v>
      </c>
      <c r="B78" s="6" t="s">
        <v>164</v>
      </c>
      <c r="C78" s="6" t="s">
        <v>169</v>
      </c>
      <c r="D78" s="6" t="s">
        <v>170</v>
      </c>
      <c r="E78" s="9">
        <v>0</v>
      </c>
      <c r="F78" s="9">
        <v>173</v>
      </c>
      <c r="G78" s="9">
        <v>171</v>
      </c>
      <c r="H78" s="9">
        <v>163</v>
      </c>
      <c r="I78" s="9">
        <v>507</v>
      </c>
      <c r="J78" s="17">
        <v>515</v>
      </c>
      <c r="K78" s="18">
        <v>15</v>
      </c>
      <c r="L78" s="19">
        <v>16</v>
      </c>
      <c r="M78" s="3">
        <v>44002</v>
      </c>
    </row>
    <row r="79" spans="1:13">
      <c r="A79" s="1">
        <v>123</v>
      </c>
      <c r="B79" s="6" t="s">
        <v>164</v>
      </c>
      <c r="C79" s="6" t="s">
        <v>171</v>
      </c>
      <c r="D79" s="6" t="s">
        <v>158</v>
      </c>
      <c r="E79" s="9">
        <v>1</v>
      </c>
      <c r="F79" s="9">
        <v>21</v>
      </c>
      <c r="G79" s="9">
        <v>17</v>
      </c>
      <c r="H79" s="9">
        <v>24</v>
      </c>
      <c r="I79" s="9">
        <v>63</v>
      </c>
      <c r="J79" s="17">
        <v>265</v>
      </c>
      <c r="K79" s="18">
        <v>3</v>
      </c>
      <c r="L79" s="19">
        <v>9</v>
      </c>
      <c r="M79" s="3">
        <v>45055</v>
      </c>
    </row>
    <row r="80" spans="1:13">
      <c r="A80" s="1">
        <v>123</v>
      </c>
      <c r="B80" s="6" t="s">
        <v>164</v>
      </c>
      <c r="C80" s="6" t="s">
        <v>172</v>
      </c>
      <c r="D80" s="6" t="s">
        <v>173</v>
      </c>
      <c r="E80" s="9">
        <v>0</v>
      </c>
      <c r="F80" s="9">
        <v>87</v>
      </c>
      <c r="G80" s="9">
        <v>106</v>
      </c>
      <c r="H80" s="9">
        <v>121</v>
      </c>
      <c r="I80" s="9">
        <v>314</v>
      </c>
      <c r="J80" s="17">
        <v>390</v>
      </c>
      <c r="K80" s="18">
        <v>12</v>
      </c>
      <c r="L80" s="19">
        <v>12</v>
      </c>
      <c r="M80" s="3">
        <v>46082</v>
      </c>
    </row>
    <row r="81" spans="1:13">
      <c r="A81" s="1">
        <v>123</v>
      </c>
      <c r="B81" s="6" t="s">
        <v>164</v>
      </c>
      <c r="C81" s="6" t="s">
        <v>174</v>
      </c>
      <c r="D81" s="6" t="s">
        <v>175</v>
      </c>
      <c r="E81" s="9">
        <v>0</v>
      </c>
      <c r="F81" s="9">
        <v>15</v>
      </c>
      <c r="G81" s="9">
        <v>22</v>
      </c>
      <c r="H81" s="9">
        <v>22</v>
      </c>
      <c r="I81" s="9">
        <v>59</v>
      </c>
      <c r="J81" s="17">
        <v>85</v>
      </c>
      <c r="K81" s="18">
        <v>3</v>
      </c>
      <c r="L81" s="19">
        <v>3</v>
      </c>
      <c r="M81" s="3">
        <v>48079</v>
      </c>
    </row>
    <row r="82" spans="1:13">
      <c r="A82" s="1">
        <v>123</v>
      </c>
      <c r="B82" s="6" t="s">
        <v>164</v>
      </c>
      <c r="C82" s="6" t="s">
        <v>176</v>
      </c>
      <c r="D82" s="6" t="s">
        <v>177</v>
      </c>
      <c r="E82" s="9">
        <v>0</v>
      </c>
      <c r="F82" s="9">
        <v>172</v>
      </c>
      <c r="G82" s="9">
        <v>188</v>
      </c>
      <c r="H82" s="9">
        <v>175</v>
      </c>
      <c r="I82" s="9">
        <v>535</v>
      </c>
      <c r="J82" s="17">
        <v>525</v>
      </c>
      <c r="K82" s="18">
        <v>15</v>
      </c>
      <c r="L82" s="19">
        <v>15</v>
      </c>
      <c r="M82" s="3">
        <v>303095</v>
      </c>
    </row>
    <row r="83" spans="1:13">
      <c r="A83" s="1">
        <v>123</v>
      </c>
      <c r="B83" s="6" t="s">
        <v>164</v>
      </c>
      <c r="C83" s="6" t="s">
        <v>178</v>
      </c>
      <c r="D83" s="6" t="s">
        <v>179</v>
      </c>
      <c r="E83" s="9">
        <v>0</v>
      </c>
      <c r="F83" s="9">
        <v>21</v>
      </c>
      <c r="G83" s="9">
        <v>14</v>
      </c>
      <c r="H83" s="9">
        <v>22</v>
      </c>
      <c r="I83" s="9">
        <v>57</v>
      </c>
      <c r="J83" s="17">
        <v>240</v>
      </c>
      <c r="K83" s="18">
        <v>3</v>
      </c>
      <c r="L83" s="19">
        <v>8</v>
      </c>
      <c r="M83" s="3">
        <v>394298</v>
      </c>
    </row>
    <row r="84" spans="1:13">
      <c r="A84" s="1">
        <v>124</v>
      </c>
      <c r="B84" s="6" t="s">
        <v>180</v>
      </c>
      <c r="C84" s="6" t="s">
        <v>181</v>
      </c>
      <c r="D84" s="6" t="s">
        <v>181</v>
      </c>
      <c r="E84" s="9">
        <v>0</v>
      </c>
      <c r="F84" s="9">
        <v>42</v>
      </c>
      <c r="G84" s="9">
        <v>56</v>
      </c>
      <c r="H84" s="9">
        <v>56</v>
      </c>
      <c r="I84" s="9">
        <v>154</v>
      </c>
      <c r="J84" s="17">
        <v>320</v>
      </c>
      <c r="K84" s="18">
        <v>7</v>
      </c>
      <c r="L84" s="19">
        <v>12</v>
      </c>
      <c r="M84" s="3">
        <v>54417</v>
      </c>
    </row>
    <row r="85" spans="1:13">
      <c r="A85" s="1">
        <v>124</v>
      </c>
      <c r="B85" s="6" t="s">
        <v>180</v>
      </c>
      <c r="C85" s="6" t="s">
        <v>182</v>
      </c>
      <c r="D85" s="6" t="s">
        <v>54</v>
      </c>
      <c r="E85" s="9">
        <v>0</v>
      </c>
      <c r="F85" s="9">
        <v>47</v>
      </c>
      <c r="G85" s="9">
        <v>48</v>
      </c>
      <c r="H85" s="9">
        <v>35</v>
      </c>
      <c r="I85" s="9">
        <v>130</v>
      </c>
      <c r="J85" s="17">
        <v>210</v>
      </c>
      <c r="K85" s="18">
        <v>7</v>
      </c>
      <c r="L85" s="19">
        <v>6</v>
      </c>
      <c r="M85" s="3">
        <v>55411</v>
      </c>
    </row>
    <row r="86" spans="1:13">
      <c r="A86" s="1">
        <v>124</v>
      </c>
      <c r="B86" s="6" t="s">
        <v>180</v>
      </c>
      <c r="C86" s="6" t="s">
        <v>183</v>
      </c>
      <c r="D86" s="6" t="s">
        <v>184</v>
      </c>
      <c r="E86" s="9">
        <v>0</v>
      </c>
      <c r="F86" s="9">
        <v>13</v>
      </c>
      <c r="G86" s="9">
        <v>17</v>
      </c>
      <c r="H86" s="9">
        <v>17</v>
      </c>
      <c r="I86" s="9">
        <v>47</v>
      </c>
      <c r="J86" s="17">
        <v>160</v>
      </c>
      <c r="K86" s="18">
        <v>3</v>
      </c>
      <c r="L86" s="19">
        <v>5</v>
      </c>
      <c r="M86" s="3">
        <v>56071</v>
      </c>
    </row>
    <row r="87" spans="1:13">
      <c r="A87" s="1">
        <v>124</v>
      </c>
      <c r="B87" s="6" t="s">
        <v>180</v>
      </c>
      <c r="C87" s="6" t="s">
        <v>185</v>
      </c>
      <c r="D87" s="6" t="s">
        <v>186</v>
      </c>
      <c r="E87" s="9">
        <v>0</v>
      </c>
      <c r="F87" s="9">
        <v>33</v>
      </c>
      <c r="G87" s="9">
        <v>56</v>
      </c>
      <c r="H87" s="9">
        <v>60</v>
      </c>
      <c r="I87" s="9">
        <v>149</v>
      </c>
      <c r="J87" s="17">
        <v>175</v>
      </c>
      <c r="K87" s="18">
        <v>6</v>
      </c>
      <c r="L87" s="19">
        <v>6</v>
      </c>
      <c r="M87" s="3">
        <v>244168</v>
      </c>
    </row>
    <row r="88" spans="1:13">
      <c r="A88" s="1">
        <v>124</v>
      </c>
      <c r="B88" s="6" t="s">
        <v>180</v>
      </c>
      <c r="C88" s="6" t="s">
        <v>187</v>
      </c>
      <c r="D88" s="6" t="s">
        <v>96</v>
      </c>
      <c r="E88" s="9">
        <v>0</v>
      </c>
      <c r="F88" s="9">
        <v>33</v>
      </c>
      <c r="G88" s="9">
        <v>40</v>
      </c>
      <c r="H88" s="9">
        <v>50</v>
      </c>
      <c r="I88" s="9">
        <v>123</v>
      </c>
      <c r="J88" s="17">
        <v>165</v>
      </c>
      <c r="K88" s="18">
        <v>6</v>
      </c>
      <c r="L88" s="19">
        <v>5</v>
      </c>
      <c r="M88" s="3">
        <v>292211</v>
      </c>
    </row>
    <row r="89" spans="1:13">
      <c r="A89" s="1">
        <v>124</v>
      </c>
      <c r="B89" s="6" t="s">
        <v>180</v>
      </c>
      <c r="C89" s="6" t="s">
        <v>188</v>
      </c>
      <c r="D89" s="6" t="s">
        <v>189</v>
      </c>
      <c r="E89" s="9">
        <v>0</v>
      </c>
      <c r="F89" s="9">
        <v>12</v>
      </c>
      <c r="G89" s="9">
        <v>18</v>
      </c>
      <c r="H89" s="9">
        <v>19</v>
      </c>
      <c r="I89" s="9">
        <v>49</v>
      </c>
      <c r="J89" s="17">
        <v>120</v>
      </c>
      <c r="K89" s="18">
        <v>3</v>
      </c>
      <c r="L89" s="19">
        <v>4</v>
      </c>
      <c r="M89" s="3">
        <v>319236</v>
      </c>
    </row>
    <row r="90" spans="1:13">
      <c r="A90" s="1">
        <v>124</v>
      </c>
      <c r="B90" s="6" t="s">
        <v>180</v>
      </c>
      <c r="C90" s="6" t="s">
        <v>190</v>
      </c>
      <c r="D90" s="6" t="s">
        <v>191</v>
      </c>
      <c r="E90" s="9">
        <v>0</v>
      </c>
      <c r="F90" s="9">
        <v>40</v>
      </c>
      <c r="G90" s="9">
        <v>44</v>
      </c>
      <c r="H90" s="9">
        <v>33</v>
      </c>
      <c r="I90" s="9">
        <v>117</v>
      </c>
      <c r="J90" s="17">
        <v>175</v>
      </c>
      <c r="K90" s="18">
        <v>5</v>
      </c>
      <c r="L90" s="19">
        <v>5</v>
      </c>
      <c r="M90" s="3">
        <v>355264</v>
      </c>
    </row>
    <row r="91" spans="1:13">
      <c r="A91" s="1">
        <v>124</v>
      </c>
      <c r="B91" s="6" t="s">
        <v>180</v>
      </c>
      <c r="C91" s="6" t="s">
        <v>192</v>
      </c>
      <c r="D91" s="6" t="s">
        <v>193</v>
      </c>
      <c r="E91" s="9">
        <v>0</v>
      </c>
      <c r="F91" s="9">
        <v>9</v>
      </c>
      <c r="G91" s="9">
        <v>22</v>
      </c>
      <c r="H91" s="9">
        <v>10</v>
      </c>
      <c r="I91" s="9">
        <v>41</v>
      </c>
      <c r="J91" s="17">
        <v>105</v>
      </c>
      <c r="K91" s="18">
        <v>3</v>
      </c>
      <c r="L91" s="19">
        <v>3</v>
      </c>
      <c r="M91" s="3">
        <v>363271</v>
      </c>
    </row>
    <row r="92" spans="1:13">
      <c r="A92" s="1">
        <v>124</v>
      </c>
      <c r="B92" s="6" t="s">
        <v>180</v>
      </c>
      <c r="C92" s="6" t="s">
        <v>194</v>
      </c>
      <c r="D92" s="6" t="s">
        <v>195</v>
      </c>
      <c r="E92" s="9">
        <v>0</v>
      </c>
      <c r="F92" s="9">
        <v>35</v>
      </c>
      <c r="G92" s="9">
        <v>28</v>
      </c>
      <c r="H92" s="9">
        <v>22</v>
      </c>
      <c r="I92" s="9">
        <v>85</v>
      </c>
      <c r="J92" s="17">
        <v>105</v>
      </c>
      <c r="K92" s="18">
        <v>4</v>
      </c>
      <c r="L92" s="19">
        <v>4</v>
      </c>
      <c r="M92" s="3">
        <v>364097</v>
      </c>
    </row>
    <row r="93" spans="1:13">
      <c r="A93" s="1">
        <v>125</v>
      </c>
      <c r="B93" s="6" t="s">
        <v>196</v>
      </c>
      <c r="C93" s="6" t="s">
        <v>197</v>
      </c>
      <c r="D93" s="6" t="s">
        <v>198</v>
      </c>
      <c r="E93" s="9">
        <v>1</v>
      </c>
      <c r="F93" s="9">
        <v>19</v>
      </c>
      <c r="G93" s="9">
        <v>28</v>
      </c>
      <c r="H93" s="9">
        <v>24</v>
      </c>
      <c r="I93" s="9">
        <v>72</v>
      </c>
      <c r="J93" s="17">
        <v>120</v>
      </c>
      <c r="K93" s="18">
        <v>3</v>
      </c>
      <c r="L93" s="19">
        <v>5</v>
      </c>
      <c r="M93" s="3">
        <v>52030</v>
      </c>
    </row>
    <row r="94" spans="1:13">
      <c r="A94" s="1">
        <v>125</v>
      </c>
      <c r="B94" s="6" t="s">
        <v>196</v>
      </c>
      <c r="C94" s="6" t="s">
        <v>199</v>
      </c>
      <c r="D94" s="6" t="s">
        <v>198</v>
      </c>
      <c r="E94" s="9">
        <v>2</v>
      </c>
      <c r="F94" s="9">
        <v>40</v>
      </c>
      <c r="G94" s="9">
        <v>45</v>
      </c>
      <c r="H94" s="9">
        <v>46</v>
      </c>
      <c r="I94" s="9">
        <v>133</v>
      </c>
      <c r="J94" s="17">
        <v>175</v>
      </c>
      <c r="K94" s="18">
        <v>6</v>
      </c>
      <c r="L94" s="19">
        <v>7</v>
      </c>
      <c r="M94" s="3">
        <v>218030</v>
      </c>
    </row>
    <row r="95" spans="1:13">
      <c r="A95" s="1">
        <v>125</v>
      </c>
      <c r="B95" s="6" t="s">
        <v>196</v>
      </c>
      <c r="C95" s="6" t="s">
        <v>200</v>
      </c>
      <c r="D95" s="6" t="s">
        <v>201</v>
      </c>
      <c r="E95" s="9">
        <v>0</v>
      </c>
      <c r="F95" s="9">
        <v>42</v>
      </c>
      <c r="G95" s="9">
        <v>59</v>
      </c>
      <c r="H95" s="9">
        <v>34</v>
      </c>
      <c r="I95" s="9">
        <v>135</v>
      </c>
      <c r="J95" s="17">
        <v>200</v>
      </c>
      <c r="K95" s="18">
        <v>7</v>
      </c>
      <c r="L95" s="19">
        <v>7</v>
      </c>
      <c r="M95" s="3">
        <v>322239</v>
      </c>
    </row>
    <row r="96" spans="1:13">
      <c r="A96" s="1">
        <v>127</v>
      </c>
      <c r="B96" s="6" t="s">
        <v>202</v>
      </c>
      <c r="C96" s="6" t="s">
        <v>203</v>
      </c>
      <c r="D96" s="6" t="s">
        <v>204</v>
      </c>
      <c r="E96" s="9">
        <v>1</v>
      </c>
      <c r="F96" s="9">
        <v>60</v>
      </c>
      <c r="G96" s="9">
        <v>65</v>
      </c>
      <c r="H96" s="9">
        <v>43</v>
      </c>
      <c r="I96" s="9">
        <v>169</v>
      </c>
      <c r="J96" s="17">
        <v>105</v>
      </c>
      <c r="K96" s="18">
        <v>7</v>
      </c>
      <c r="L96" s="19">
        <v>3</v>
      </c>
      <c r="M96" s="3">
        <v>1401</v>
      </c>
    </row>
    <row r="97" spans="1:13">
      <c r="A97" s="1">
        <v>127</v>
      </c>
      <c r="B97" s="6" t="s">
        <v>202</v>
      </c>
      <c r="C97" s="6" t="s">
        <v>205</v>
      </c>
      <c r="D97" s="6" t="s">
        <v>206</v>
      </c>
      <c r="E97" s="9">
        <v>0</v>
      </c>
      <c r="F97" s="9">
        <v>25</v>
      </c>
      <c r="G97" s="9">
        <v>26</v>
      </c>
      <c r="H97" s="9">
        <v>24</v>
      </c>
      <c r="I97" s="9">
        <v>75</v>
      </c>
      <c r="J97" s="17">
        <v>90</v>
      </c>
      <c r="K97" s="18">
        <v>3</v>
      </c>
      <c r="L97" s="19">
        <v>3</v>
      </c>
      <c r="M97" s="3">
        <v>283204</v>
      </c>
    </row>
    <row r="98" spans="1:13">
      <c r="A98" s="1">
        <v>127</v>
      </c>
      <c r="B98" s="6" t="s">
        <v>202</v>
      </c>
      <c r="C98" s="6" t="s">
        <v>207</v>
      </c>
      <c r="D98" s="6" t="s">
        <v>208</v>
      </c>
      <c r="E98" s="9">
        <v>0</v>
      </c>
      <c r="F98" s="9">
        <v>45</v>
      </c>
      <c r="G98" s="9">
        <v>50</v>
      </c>
      <c r="H98" s="9">
        <v>55</v>
      </c>
      <c r="I98" s="9">
        <v>150</v>
      </c>
      <c r="J98" s="17">
        <v>150</v>
      </c>
      <c r="K98" s="18">
        <v>6</v>
      </c>
      <c r="L98" s="19">
        <v>5</v>
      </c>
      <c r="M98" s="3">
        <v>359122</v>
      </c>
    </row>
    <row r="99" spans="1:13">
      <c r="A99" s="1">
        <v>127</v>
      </c>
      <c r="B99" s="6" t="s">
        <v>202</v>
      </c>
      <c r="C99" s="6" t="s">
        <v>209</v>
      </c>
      <c r="D99" s="6" t="s">
        <v>210</v>
      </c>
      <c r="E99" s="9">
        <v>0</v>
      </c>
      <c r="F99" s="9">
        <v>31</v>
      </c>
      <c r="G99" s="9">
        <v>37</v>
      </c>
      <c r="H99" s="9">
        <v>35</v>
      </c>
      <c r="I99" s="9">
        <v>103</v>
      </c>
      <c r="J99" s="17">
        <v>95</v>
      </c>
      <c r="K99" s="18">
        <v>3</v>
      </c>
      <c r="L99" s="19">
        <v>3</v>
      </c>
      <c r="M99" s="3">
        <v>388292</v>
      </c>
    </row>
    <row r="100" spans="1:13">
      <c r="A100" s="1">
        <v>128</v>
      </c>
      <c r="B100" s="6" t="s">
        <v>211</v>
      </c>
      <c r="C100" s="6" t="s">
        <v>212</v>
      </c>
      <c r="D100" s="6" t="s">
        <v>212</v>
      </c>
      <c r="E100" s="9">
        <v>0</v>
      </c>
      <c r="F100" s="9">
        <v>93</v>
      </c>
      <c r="G100" s="9">
        <v>97</v>
      </c>
      <c r="H100" s="9">
        <v>88</v>
      </c>
      <c r="I100" s="9">
        <v>278</v>
      </c>
      <c r="J100" s="17">
        <v>280</v>
      </c>
      <c r="K100" s="18">
        <v>9</v>
      </c>
      <c r="L100" s="19">
        <v>9</v>
      </c>
      <c r="M100" s="3">
        <v>3402</v>
      </c>
    </row>
    <row r="101" spans="1:13">
      <c r="A101" s="1">
        <v>128</v>
      </c>
      <c r="B101" s="6" t="s">
        <v>211</v>
      </c>
      <c r="C101" s="6" t="s">
        <v>213</v>
      </c>
      <c r="D101" s="6" t="s">
        <v>214</v>
      </c>
      <c r="E101" s="9">
        <v>0</v>
      </c>
      <c r="F101" s="9">
        <v>48</v>
      </c>
      <c r="G101" s="9">
        <v>77</v>
      </c>
      <c r="H101" s="9">
        <v>85</v>
      </c>
      <c r="I101" s="9">
        <v>210</v>
      </c>
      <c r="J101" s="17">
        <v>210</v>
      </c>
      <c r="K101" s="18">
        <v>8</v>
      </c>
      <c r="L101" s="19">
        <v>6</v>
      </c>
      <c r="M101" s="3">
        <v>4070</v>
      </c>
    </row>
    <row r="102" spans="1:13">
      <c r="A102" s="1">
        <v>201</v>
      </c>
      <c r="B102" s="6" t="s">
        <v>215</v>
      </c>
      <c r="C102" s="6" t="s">
        <v>216</v>
      </c>
      <c r="D102" s="6" t="s">
        <v>217</v>
      </c>
      <c r="E102" s="9">
        <v>0</v>
      </c>
      <c r="F102" s="9">
        <v>60</v>
      </c>
      <c r="G102" s="9">
        <v>58</v>
      </c>
      <c r="H102" s="9">
        <v>63</v>
      </c>
      <c r="I102" s="9">
        <v>181</v>
      </c>
      <c r="J102" s="17">
        <v>190</v>
      </c>
      <c r="K102" s="18">
        <v>6</v>
      </c>
      <c r="L102" s="19">
        <v>6</v>
      </c>
      <c r="M102" s="3">
        <v>58418</v>
      </c>
    </row>
    <row r="103" spans="1:13">
      <c r="A103" s="1">
        <v>201</v>
      </c>
      <c r="B103" s="6" t="s">
        <v>215</v>
      </c>
      <c r="C103" s="6" t="s">
        <v>218</v>
      </c>
      <c r="D103" s="6" t="s">
        <v>219</v>
      </c>
      <c r="E103" s="9">
        <v>0</v>
      </c>
      <c r="F103" s="9">
        <v>61</v>
      </c>
      <c r="G103" s="9">
        <v>60</v>
      </c>
      <c r="H103" s="9">
        <v>81</v>
      </c>
      <c r="I103" s="9">
        <v>202</v>
      </c>
      <c r="J103" s="17">
        <v>315</v>
      </c>
      <c r="K103" s="18">
        <v>9</v>
      </c>
      <c r="L103" s="19">
        <v>10</v>
      </c>
      <c r="M103" s="3">
        <v>59074</v>
      </c>
    </row>
    <row r="104" spans="1:13">
      <c r="A104" s="1">
        <v>201</v>
      </c>
      <c r="B104" s="6" t="s">
        <v>215</v>
      </c>
      <c r="C104" s="6" t="s">
        <v>220</v>
      </c>
      <c r="D104" s="6" t="s">
        <v>221</v>
      </c>
      <c r="E104" s="9">
        <v>0</v>
      </c>
      <c r="F104" s="9">
        <v>118</v>
      </c>
      <c r="G104" s="9">
        <v>111</v>
      </c>
      <c r="H104" s="9">
        <v>112</v>
      </c>
      <c r="I104" s="9">
        <v>341</v>
      </c>
      <c r="J104" s="17">
        <v>380</v>
      </c>
      <c r="K104" s="18">
        <v>12</v>
      </c>
      <c r="L104" s="19">
        <v>12</v>
      </c>
      <c r="M104" s="3">
        <v>62086</v>
      </c>
    </row>
    <row r="105" spans="1:13">
      <c r="A105" s="1">
        <v>201</v>
      </c>
      <c r="B105" s="6" t="s">
        <v>215</v>
      </c>
      <c r="C105" s="6" t="s">
        <v>222</v>
      </c>
      <c r="D105" s="6" t="s">
        <v>223</v>
      </c>
      <c r="E105" s="9">
        <v>0</v>
      </c>
      <c r="F105" s="9">
        <v>105</v>
      </c>
      <c r="G105" s="9">
        <v>105</v>
      </c>
      <c r="H105" s="9">
        <v>96</v>
      </c>
      <c r="I105" s="9">
        <v>306</v>
      </c>
      <c r="J105" s="17">
        <v>315</v>
      </c>
      <c r="K105" s="18">
        <v>9</v>
      </c>
      <c r="L105" s="19">
        <v>9</v>
      </c>
      <c r="M105" s="3">
        <v>63419</v>
      </c>
    </row>
    <row r="106" spans="1:13">
      <c r="A106" s="1">
        <v>201</v>
      </c>
      <c r="B106" s="6" t="s">
        <v>215</v>
      </c>
      <c r="C106" s="6" t="s">
        <v>224</v>
      </c>
      <c r="D106" s="6" t="s">
        <v>225</v>
      </c>
      <c r="E106" s="9">
        <v>0</v>
      </c>
      <c r="F106" s="9">
        <v>61</v>
      </c>
      <c r="G106" s="9">
        <v>69</v>
      </c>
      <c r="H106" s="9">
        <v>73</v>
      </c>
      <c r="I106" s="9">
        <v>203</v>
      </c>
      <c r="J106" s="17">
        <v>355</v>
      </c>
      <c r="K106" s="18">
        <v>9</v>
      </c>
      <c r="L106" s="19">
        <v>11</v>
      </c>
      <c r="M106" s="3">
        <v>64001</v>
      </c>
    </row>
    <row r="107" spans="1:13">
      <c r="A107" s="1">
        <v>201</v>
      </c>
      <c r="B107" s="6" t="s">
        <v>215</v>
      </c>
      <c r="C107" s="6" t="s">
        <v>226</v>
      </c>
      <c r="D107" s="6" t="s">
        <v>227</v>
      </c>
      <c r="E107" s="9">
        <v>0</v>
      </c>
      <c r="F107" s="9">
        <v>59</v>
      </c>
      <c r="G107" s="9">
        <v>56</v>
      </c>
      <c r="H107" s="9">
        <v>47</v>
      </c>
      <c r="I107" s="9">
        <v>162</v>
      </c>
      <c r="J107" s="17">
        <v>260</v>
      </c>
      <c r="K107" s="18">
        <v>7</v>
      </c>
      <c r="L107" s="19">
        <v>8</v>
      </c>
      <c r="M107" s="3">
        <v>65038</v>
      </c>
    </row>
    <row r="108" spans="1:13">
      <c r="A108" s="1">
        <v>201</v>
      </c>
      <c r="B108" s="6" t="s">
        <v>215</v>
      </c>
      <c r="C108" s="6" t="s">
        <v>228</v>
      </c>
      <c r="D108" s="6" t="s">
        <v>227</v>
      </c>
      <c r="E108" s="9">
        <v>0</v>
      </c>
      <c r="F108" s="9">
        <v>53</v>
      </c>
      <c r="G108" s="9">
        <v>58</v>
      </c>
      <c r="H108" s="9">
        <v>54</v>
      </c>
      <c r="I108" s="9">
        <v>165</v>
      </c>
      <c r="J108" s="17">
        <v>260</v>
      </c>
      <c r="K108" s="18">
        <v>7</v>
      </c>
      <c r="L108" s="19">
        <v>8</v>
      </c>
      <c r="M108" s="3">
        <v>66038</v>
      </c>
    </row>
    <row r="109" spans="1:13">
      <c r="A109" s="1">
        <v>201</v>
      </c>
      <c r="B109" s="6" t="s">
        <v>215</v>
      </c>
      <c r="C109" s="6" t="s">
        <v>229</v>
      </c>
      <c r="D109" s="6" t="s">
        <v>230</v>
      </c>
      <c r="E109" s="9">
        <v>0</v>
      </c>
      <c r="F109" s="9">
        <v>80</v>
      </c>
      <c r="G109" s="9">
        <v>90</v>
      </c>
      <c r="H109" s="9">
        <v>103</v>
      </c>
      <c r="I109" s="9">
        <v>273</v>
      </c>
      <c r="J109" s="17">
        <v>385</v>
      </c>
      <c r="K109" s="18">
        <v>11</v>
      </c>
      <c r="L109" s="19">
        <v>11</v>
      </c>
      <c r="M109" s="3">
        <v>67069</v>
      </c>
    </row>
    <row r="110" spans="1:13">
      <c r="A110" s="1">
        <v>201</v>
      </c>
      <c r="B110" s="6" t="s">
        <v>215</v>
      </c>
      <c r="C110" s="6" t="s">
        <v>231</v>
      </c>
      <c r="D110" s="6" t="s">
        <v>231</v>
      </c>
      <c r="E110" s="9">
        <v>0</v>
      </c>
      <c r="F110" s="9">
        <v>86</v>
      </c>
      <c r="G110" s="9">
        <v>93</v>
      </c>
      <c r="H110" s="9">
        <v>86</v>
      </c>
      <c r="I110" s="9">
        <v>265</v>
      </c>
      <c r="J110" s="17">
        <v>280</v>
      </c>
      <c r="K110" s="18">
        <v>9</v>
      </c>
      <c r="L110" s="19">
        <v>9</v>
      </c>
      <c r="M110" s="3">
        <v>68406</v>
      </c>
    </row>
    <row r="111" spans="1:13">
      <c r="A111" s="1">
        <v>201</v>
      </c>
      <c r="B111" s="6" t="s">
        <v>215</v>
      </c>
      <c r="C111" s="6" t="s">
        <v>232</v>
      </c>
      <c r="D111" s="6" t="s">
        <v>233</v>
      </c>
      <c r="E111" s="9">
        <v>0</v>
      </c>
      <c r="F111" s="9">
        <v>73</v>
      </c>
      <c r="G111" s="9">
        <v>92</v>
      </c>
      <c r="H111" s="9">
        <v>92</v>
      </c>
      <c r="I111" s="9">
        <v>257</v>
      </c>
      <c r="J111" s="17">
        <v>285</v>
      </c>
      <c r="K111" s="18">
        <v>9</v>
      </c>
      <c r="L111" s="19">
        <v>9</v>
      </c>
      <c r="M111" s="3">
        <v>228164</v>
      </c>
    </row>
    <row r="112" spans="1:13">
      <c r="A112" s="1">
        <v>201</v>
      </c>
      <c r="B112" s="6" t="s">
        <v>215</v>
      </c>
      <c r="C112" s="6" t="s">
        <v>234</v>
      </c>
      <c r="D112" s="6" t="s">
        <v>235</v>
      </c>
      <c r="E112" s="9">
        <v>0</v>
      </c>
      <c r="F112" s="9">
        <v>9</v>
      </c>
      <c r="G112" s="9">
        <v>28</v>
      </c>
      <c r="H112" s="9">
        <v>19</v>
      </c>
      <c r="I112" s="9">
        <v>56</v>
      </c>
      <c r="J112" s="17">
        <v>95</v>
      </c>
      <c r="K112" s="18">
        <v>3</v>
      </c>
      <c r="L112" s="19">
        <v>3</v>
      </c>
      <c r="M112" s="3">
        <v>299220</v>
      </c>
    </row>
    <row r="113" spans="1:13">
      <c r="A113" s="1">
        <v>201</v>
      </c>
      <c r="B113" s="6" t="s">
        <v>215</v>
      </c>
      <c r="C113" s="6" t="s">
        <v>236</v>
      </c>
      <c r="D113" s="6" t="s">
        <v>237</v>
      </c>
      <c r="E113" s="9">
        <v>0</v>
      </c>
      <c r="F113" s="9">
        <v>53</v>
      </c>
      <c r="G113" s="9">
        <v>60</v>
      </c>
      <c r="H113" s="9">
        <v>52</v>
      </c>
      <c r="I113" s="9">
        <v>165</v>
      </c>
      <c r="J113" s="17">
        <v>165</v>
      </c>
      <c r="K113" s="18">
        <v>7</v>
      </c>
      <c r="L113" s="19">
        <v>7</v>
      </c>
      <c r="M113" s="3">
        <v>323240</v>
      </c>
    </row>
    <row r="114" spans="1:13">
      <c r="A114" s="1">
        <v>201</v>
      </c>
      <c r="B114" s="6" t="s">
        <v>215</v>
      </c>
      <c r="C114" s="6" t="s">
        <v>238</v>
      </c>
      <c r="D114" s="6" t="s">
        <v>239</v>
      </c>
      <c r="E114" s="9">
        <v>0</v>
      </c>
      <c r="F114" s="9">
        <v>89</v>
      </c>
      <c r="G114" s="9">
        <v>97</v>
      </c>
      <c r="H114" s="9">
        <v>99</v>
      </c>
      <c r="I114" s="9">
        <v>285</v>
      </c>
      <c r="J114" s="17">
        <v>285</v>
      </c>
      <c r="K114" s="18">
        <v>9</v>
      </c>
      <c r="L114" s="19">
        <v>9</v>
      </c>
      <c r="M114" s="3">
        <v>326243</v>
      </c>
    </row>
    <row r="115" spans="1:13">
      <c r="A115" s="1">
        <v>201</v>
      </c>
      <c r="B115" s="6" t="s">
        <v>215</v>
      </c>
      <c r="C115" s="6" t="s">
        <v>240</v>
      </c>
      <c r="D115" s="6" t="s">
        <v>241</v>
      </c>
      <c r="E115" s="9">
        <v>0</v>
      </c>
      <c r="F115" s="9">
        <v>117</v>
      </c>
      <c r="G115" s="9">
        <v>119</v>
      </c>
      <c r="H115" s="9">
        <v>124</v>
      </c>
      <c r="I115" s="9">
        <v>360</v>
      </c>
      <c r="J115" s="17">
        <v>360</v>
      </c>
      <c r="K115" s="18">
        <v>13</v>
      </c>
      <c r="L115" s="19">
        <v>13</v>
      </c>
      <c r="M115" s="3">
        <v>354263</v>
      </c>
    </row>
    <row r="116" spans="1:13">
      <c r="A116" s="1">
        <v>201</v>
      </c>
      <c r="B116" s="6" t="s">
        <v>215</v>
      </c>
      <c r="C116" s="6" t="s">
        <v>242</v>
      </c>
      <c r="D116" s="6" t="s">
        <v>243</v>
      </c>
      <c r="E116" s="9">
        <v>0</v>
      </c>
      <c r="F116" s="9">
        <v>111</v>
      </c>
      <c r="G116" s="9">
        <v>122</v>
      </c>
      <c r="H116" s="9">
        <v>122</v>
      </c>
      <c r="I116" s="9">
        <v>355</v>
      </c>
      <c r="J116" s="17">
        <v>355</v>
      </c>
      <c r="K116" s="18">
        <v>12</v>
      </c>
      <c r="L116" s="19">
        <v>12</v>
      </c>
      <c r="M116" s="3">
        <v>367272</v>
      </c>
    </row>
    <row r="117" spans="1:13">
      <c r="A117" s="1">
        <v>201</v>
      </c>
      <c r="B117" s="6" t="s">
        <v>215</v>
      </c>
      <c r="C117" s="6" t="s">
        <v>244</v>
      </c>
      <c r="D117" s="6" t="s">
        <v>245</v>
      </c>
      <c r="E117" s="9">
        <v>0</v>
      </c>
      <c r="F117" s="9">
        <v>90</v>
      </c>
      <c r="G117" s="9">
        <v>91</v>
      </c>
      <c r="H117" s="9">
        <v>90</v>
      </c>
      <c r="I117" s="9">
        <v>271</v>
      </c>
      <c r="J117" s="17">
        <v>310</v>
      </c>
      <c r="K117" s="18">
        <v>10</v>
      </c>
      <c r="L117" s="19">
        <v>10</v>
      </c>
      <c r="M117" s="3">
        <v>377282</v>
      </c>
    </row>
    <row r="118" spans="1:13">
      <c r="A118" s="1">
        <v>201</v>
      </c>
      <c r="B118" s="6" t="s">
        <v>215</v>
      </c>
      <c r="C118" s="6" t="s">
        <v>246</v>
      </c>
      <c r="D118" s="6" t="s">
        <v>247</v>
      </c>
      <c r="E118" s="9">
        <v>0</v>
      </c>
      <c r="F118" s="9">
        <v>41</v>
      </c>
      <c r="G118" s="9">
        <v>49</v>
      </c>
      <c r="H118" s="9">
        <v>50</v>
      </c>
      <c r="I118" s="9">
        <v>140</v>
      </c>
      <c r="J118" s="17">
        <v>165</v>
      </c>
      <c r="K118" s="18">
        <v>4</v>
      </c>
      <c r="L118" s="19">
        <v>6</v>
      </c>
      <c r="M118" s="3">
        <v>390294</v>
      </c>
    </row>
    <row r="119" spans="1:13">
      <c r="A119" s="1">
        <v>201</v>
      </c>
      <c r="B119" s="6" t="s">
        <v>215</v>
      </c>
      <c r="C119" s="6" t="s">
        <v>248</v>
      </c>
      <c r="D119" s="6" t="s">
        <v>249</v>
      </c>
      <c r="E119" s="9">
        <v>0</v>
      </c>
      <c r="F119" s="9">
        <v>64</v>
      </c>
      <c r="G119" s="9">
        <v>75</v>
      </c>
      <c r="H119" s="9">
        <v>84</v>
      </c>
      <c r="I119" s="9">
        <v>223</v>
      </c>
      <c r="J119" s="17">
        <v>280</v>
      </c>
      <c r="K119" s="18">
        <v>9</v>
      </c>
      <c r="L119" s="19">
        <v>8</v>
      </c>
      <c r="M119" s="3">
        <v>400302</v>
      </c>
    </row>
    <row r="120" spans="1:13">
      <c r="A120" s="1">
        <v>201</v>
      </c>
      <c r="B120" s="6" t="s">
        <v>215</v>
      </c>
      <c r="C120" s="6" t="s">
        <v>250</v>
      </c>
      <c r="D120" s="6" t="s">
        <v>251</v>
      </c>
      <c r="E120" s="9">
        <v>0</v>
      </c>
      <c r="F120" s="9">
        <v>102</v>
      </c>
      <c r="G120" s="9">
        <v>79</v>
      </c>
      <c r="H120" s="9">
        <v>105</v>
      </c>
      <c r="I120" s="9">
        <v>286</v>
      </c>
      <c r="J120" s="17">
        <v>310</v>
      </c>
      <c r="K120" s="18">
        <v>10</v>
      </c>
      <c r="L120" s="19">
        <v>10</v>
      </c>
      <c r="M120" s="3">
        <v>404306</v>
      </c>
    </row>
    <row r="121" spans="1:13" s="15" customFormat="1">
      <c r="A121" s="1">
        <v>201</v>
      </c>
      <c r="B121" s="6" t="s">
        <v>215</v>
      </c>
      <c r="C121" s="6" t="s">
        <v>252</v>
      </c>
      <c r="D121" s="6" t="s">
        <v>253</v>
      </c>
      <c r="E121" s="9">
        <v>0</v>
      </c>
      <c r="F121" s="9">
        <v>21</v>
      </c>
      <c r="G121" s="9">
        <v>17</v>
      </c>
      <c r="H121" s="9">
        <v>13</v>
      </c>
      <c r="I121" s="9">
        <v>51</v>
      </c>
      <c r="J121" s="17">
        <v>120</v>
      </c>
      <c r="K121" s="18">
        <v>3</v>
      </c>
      <c r="L121" s="19">
        <v>4</v>
      </c>
      <c r="M121" s="14">
        <v>406308</v>
      </c>
    </row>
    <row r="122" spans="1:13">
      <c r="A122" s="1">
        <v>201</v>
      </c>
      <c r="B122" s="6" t="s">
        <v>215</v>
      </c>
      <c r="C122" s="6" t="s">
        <v>254</v>
      </c>
      <c r="D122" s="6" t="s">
        <v>255</v>
      </c>
      <c r="E122" s="9">
        <v>0</v>
      </c>
      <c r="F122" s="9">
        <v>71</v>
      </c>
      <c r="G122" s="9">
        <v>69</v>
      </c>
      <c r="H122" s="9">
        <v>70</v>
      </c>
      <c r="I122" s="9">
        <v>210</v>
      </c>
      <c r="J122" s="17">
        <v>210</v>
      </c>
      <c r="K122" s="18">
        <v>7</v>
      </c>
      <c r="L122" s="19">
        <v>6</v>
      </c>
      <c r="M122" s="3">
        <v>412313</v>
      </c>
    </row>
    <row r="123" spans="1:13">
      <c r="A123" s="1">
        <v>202</v>
      </c>
      <c r="B123" s="6" t="s">
        <v>256</v>
      </c>
      <c r="C123" s="6" t="s">
        <v>257</v>
      </c>
      <c r="D123" s="6" t="s">
        <v>258</v>
      </c>
      <c r="E123" s="9">
        <v>0</v>
      </c>
      <c r="F123" s="9">
        <v>61</v>
      </c>
      <c r="G123" s="9">
        <v>70</v>
      </c>
      <c r="H123" s="9">
        <v>82</v>
      </c>
      <c r="I123" s="9">
        <v>213</v>
      </c>
      <c r="J123" s="17">
        <v>260</v>
      </c>
      <c r="K123" s="18">
        <v>9</v>
      </c>
      <c r="L123" s="19">
        <v>8</v>
      </c>
      <c r="M123" s="3">
        <v>71011</v>
      </c>
    </row>
    <row r="124" spans="1:13">
      <c r="A124" s="1">
        <v>202</v>
      </c>
      <c r="B124" s="6" t="s">
        <v>256</v>
      </c>
      <c r="C124" s="6" t="s">
        <v>259</v>
      </c>
      <c r="D124" s="6" t="s">
        <v>260</v>
      </c>
      <c r="E124" s="9">
        <v>0</v>
      </c>
      <c r="F124" s="9">
        <v>22</v>
      </c>
      <c r="G124" s="9">
        <v>27</v>
      </c>
      <c r="H124" s="9">
        <v>25</v>
      </c>
      <c r="I124" s="9">
        <v>74</v>
      </c>
      <c r="J124" s="17">
        <v>95</v>
      </c>
      <c r="K124" s="18">
        <v>3</v>
      </c>
      <c r="L124" s="19">
        <v>3</v>
      </c>
      <c r="M124" s="3">
        <v>290210</v>
      </c>
    </row>
    <row r="125" spans="1:13">
      <c r="A125" s="1">
        <v>202</v>
      </c>
      <c r="B125" s="6" t="s">
        <v>256</v>
      </c>
      <c r="C125" s="6" t="s">
        <v>261</v>
      </c>
      <c r="D125" s="6" t="s">
        <v>262</v>
      </c>
      <c r="E125" s="9">
        <v>0</v>
      </c>
      <c r="F125" s="9">
        <v>75</v>
      </c>
      <c r="G125" s="9">
        <v>86</v>
      </c>
      <c r="H125" s="9">
        <v>82</v>
      </c>
      <c r="I125" s="9">
        <v>243</v>
      </c>
      <c r="J125" s="17">
        <v>210</v>
      </c>
      <c r="K125" s="18">
        <v>9</v>
      </c>
      <c r="L125" s="19">
        <v>9</v>
      </c>
      <c r="M125" s="3">
        <v>324241</v>
      </c>
    </row>
    <row r="126" spans="1:13">
      <c r="A126" s="1">
        <v>202</v>
      </c>
      <c r="B126" s="6" t="s">
        <v>256</v>
      </c>
      <c r="C126" s="6" t="s">
        <v>263</v>
      </c>
      <c r="D126" s="6" t="s">
        <v>264</v>
      </c>
      <c r="E126" s="9">
        <v>0</v>
      </c>
      <c r="F126" s="9">
        <v>79</v>
      </c>
      <c r="G126" s="9">
        <v>77</v>
      </c>
      <c r="H126" s="9">
        <v>82</v>
      </c>
      <c r="I126" s="9">
        <v>238</v>
      </c>
      <c r="J126" s="17">
        <v>310</v>
      </c>
      <c r="K126" s="18">
        <v>10</v>
      </c>
      <c r="L126" s="19">
        <v>10</v>
      </c>
      <c r="M126" s="3">
        <v>329246</v>
      </c>
    </row>
    <row r="127" spans="1:13">
      <c r="A127" s="1">
        <v>202</v>
      </c>
      <c r="B127" s="6" t="s">
        <v>256</v>
      </c>
      <c r="C127" s="6" t="s">
        <v>265</v>
      </c>
      <c r="D127" s="6" t="s">
        <v>266</v>
      </c>
      <c r="E127" s="9">
        <v>0</v>
      </c>
      <c r="F127" s="9">
        <v>34</v>
      </c>
      <c r="G127" s="9">
        <v>38</v>
      </c>
      <c r="H127" s="9">
        <v>34</v>
      </c>
      <c r="I127" s="9">
        <v>106</v>
      </c>
      <c r="J127" s="17">
        <v>105</v>
      </c>
      <c r="K127" s="18">
        <v>4</v>
      </c>
      <c r="L127" s="19">
        <v>4</v>
      </c>
      <c r="M127" s="3">
        <v>346259</v>
      </c>
    </row>
    <row r="128" spans="1:13">
      <c r="A128" s="1">
        <v>202</v>
      </c>
      <c r="B128" s="6" t="s">
        <v>256</v>
      </c>
      <c r="C128" s="6" t="s">
        <v>267</v>
      </c>
      <c r="D128" s="6" t="s">
        <v>268</v>
      </c>
      <c r="E128" s="9">
        <v>0</v>
      </c>
      <c r="F128" s="9">
        <v>51</v>
      </c>
      <c r="G128" s="9">
        <v>49</v>
      </c>
      <c r="H128" s="9">
        <v>50</v>
      </c>
      <c r="I128" s="9">
        <v>150</v>
      </c>
      <c r="J128" s="17">
        <v>210</v>
      </c>
      <c r="K128" s="18">
        <v>6</v>
      </c>
      <c r="L128" s="19">
        <v>6</v>
      </c>
      <c r="M128" s="3">
        <v>356265</v>
      </c>
    </row>
    <row r="129" spans="1:13">
      <c r="A129" s="1">
        <v>202</v>
      </c>
      <c r="B129" s="6" t="s">
        <v>256</v>
      </c>
      <c r="C129" s="6" t="s">
        <v>269</v>
      </c>
      <c r="D129" s="6" t="s">
        <v>270</v>
      </c>
      <c r="E129" s="9">
        <v>2</v>
      </c>
      <c r="F129" s="9">
        <v>40</v>
      </c>
      <c r="G129" s="9">
        <v>63</v>
      </c>
      <c r="H129" s="9">
        <v>43</v>
      </c>
      <c r="I129" s="9">
        <v>148</v>
      </c>
      <c r="J129" s="17">
        <v>170</v>
      </c>
      <c r="K129" s="18">
        <v>7</v>
      </c>
      <c r="L129" s="19">
        <v>6</v>
      </c>
      <c r="M129" s="3">
        <v>423319</v>
      </c>
    </row>
    <row r="130" spans="1:13">
      <c r="A130" s="1">
        <v>203</v>
      </c>
      <c r="B130" s="6" t="s">
        <v>271</v>
      </c>
      <c r="C130" s="6" t="s">
        <v>272</v>
      </c>
      <c r="D130" s="6" t="s">
        <v>273</v>
      </c>
      <c r="E130" s="9">
        <v>0</v>
      </c>
      <c r="F130" s="9">
        <v>68</v>
      </c>
      <c r="G130" s="9">
        <v>110</v>
      </c>
      <c r="H130" s="9">
        <v>108</v>
      </c>
      <c r="I130" s="9">
        <v>286</v>
      </c>
      <c r="J130" s="17">
        <v>380</v>
      </c>
      <c r="K130" s="18">
        <v>12</v>
      </c>
      <c r="L130" s="19">
        <v>13</v>
      </c>
      <c r="M130" s="3">
        <v>71738</v>
      </c>
    </row>
    <row r="131" spans="1:13">
      <c r="A131" s="1">
        <v>203</v>
      </c>
      <c r="B131" s="6" t="s">
        <v>271</v>
      </c>
      <c r="C131" s="6" t="s">
        <v>274</v>
      </c>
      <c r="D131" s="6" t="s">
        <v>275</v>
      </c>
      <c r="E131" s="9">
        <v>10</v>
      </c>
      <c r="F131" s="9">
        <v>83</v>
      </c>
      <c r="G131" s="9">
        <v>88</v>
      </c>
      <c r="H131" s="9">
        <v>87</v>
      </c>
      <c r="I131" s="9">
        <v>268</v>
      </c>
      <c r="J131" s="17">
        <v>280</v>
      </c>
      <c r="K131" s="18">
        <v>11</v>
      </c>
      <c r="L131" s="19">
        <v>8</v>
      </c>
      <c r="M131" s="3">
        <v>72107</v>
      </c>
    </row>
    <row r="132" spans="1:13">
      <c r="A132" s="1">
        <v>203</v>
      </c>
      <c r="B132" s="6" t="s">
        <v>271</v>
      </c>
      <c r="C132" s="6" t="s">
        <v>276</v>
      </c>
      <c r="D132" s="6" t="s">
        <v>277</v>
      </c>
      <c r="E132" s="9">
        <v>0</v>
      </c>
      <c r="F132" s="9">
        <v>50</v>
      </c>
      <c r="G132" s="9">
        <v>51</v>
      </c>
      <c r="H132" s="9">
        <v>65</v>
      </c>
      <c r="I132" s="9">
        <v>166</v>
      </c>
      <c r="J132" s="17">
        <v>280</v>
      </c>
      <c r="K132" s="18">
        <v>7</v>
      </c>
      <c r="L132" s="19">
        <v>8</v>
      </c>
      <c r="M132" s="3">
        <v>73408</v>
      </c>
    </row>
    <row r="133" spans="1:13">
      <c r="A133" s="1">
        <v>203</v>
      </c>
      <c r="B133" s="6" t="s">
        <v>271</v>
      </c>
      <c r="C133" s="6" t="s">
        <v>278</v>
      </c>
      <c r="D133" s="6" t="s">
        <v>279</v>
      </c>
      <c r="E133" s="9">
        <v>0</v>
      </c>
      <c r="F133" s="9">
        <v>72</v>
      </c>
      <c r="G133" s="9">
        <v>84</v>
      </c>
      <c r="H133" s="9">
        <v>92</v>
      </c>
      <c r="I133" s="9">
        <v>248</v>
      </c>
      <c r="J133" s="17">
        <v>310</v>
      </c>
      <c r="K133" s="18">
        <v>10</v>
      </c>
      <c r="L133" s="19">
        <v>10</v>
      </c>
      <c r="M133" s="3">
        <v>204142</v>
      </c>
    </row>
    <row r="134" spans="1:13">
      <c r="A134" s="1">
        <v>301</v>
      </c>
      <c r="B134" s="6" t="s">
        <v>280</v>
      </c>
      <c r="C134" s="6" t="s">
        <v>281</v>
      </c>
      <c r="D134" s="6" t="s">
        <v>282</v>
      </c>
      <c r="E134" s="9">
        <v>0</v>
      </c>
      <c r="F134" s="9">
        <v>100</v>
      </c>
      <c r="G134" s="9">
        <v>103</v>
      </c>
      <c r="H134" s="9">
        <v>87</v>
      </c>
      <c r="I134" s="9">
        <v>290</v>
      </c>
      <c r="J134" s="17">
        <v>440</v>
      </c>
      <c r="K134" s="18">
        <v>10</v>
      </c>
      <c r="L134" s="19">
        <v>14</v>
      </c>
      <c r="M134" s="3">
        <v>75062</v>
      </c>
    </row>
    <row r="135" spans="1:13">
      <c r="A135" s="1">
        <v>301</v>
      </c>
      <c r="B135" s="6" t="s">
        <v>280</v>
      </c>
      <c r="C135" s="6" t="s">
        <v>283</v>
      </c>
      <c r="D135" s="6" t="s">
        <v>283</v>
      </c>
      <c r="E135" s="9">
        <v>0</v>
      </c>
      <c r="F135" s="9">
        <v>70</v>
      </c>
      <c r="G135" s="9">
        <v>69</v>
      </c>
      <c r="H135" s="9">
        <v>65</v>
      </c>
      <c r="I135" s="9">
        <v>204</v>
      </c>
      <c r="J135" s="17">
        <v>210</v>
      </c>
      <c r="K135" s="18">
        <v>7</v>
      </c>
      <c r="L135" s="19">
        <v>7</v>
      </c>
      <c r="M135" s="3">
        <v>76422</v>
      </c>
    </row>
    <row r="136" spans="1:13">
      <c r="A136" s="1">
        <v>301</v>
      </c>
      <c r="B136" s="6" t="s">
        <v>280</v>
      </c>
      <c r="C136" s="6" t="s">
        <v>284</v>
      </c>
      <c r="D136" s="6" t="s">
        <v>285</v>
      </c>
      <c r="E136" s="9">
        <v>0</v>
      </c>
      <c r="F136" s="9">
        <v>120</v>
      </c>
      <c r="G136" s="9">
        <v>123</v>
      </c>
      <c r="H136" s="9">
        <v>109</v>
      </c>
      <c r="I136" s="9">
        <v>352</v>
      </c>
      <c r="J136" s="17">
        <v>470</v>
      </c>
      <c r="K136" s="18">
        <v>13</v>
      </c>
      <c r="L136" s="19">
        <v>16</v>
      </c>
      <c r="M136" s="3">
        <v>77013</v>
      </c>
    </row>
    <row r="137" spans="1:13">
      <c r="A137" s="1">
        <v>301</v>
      </c>
      <c r="B137" s="6" t="s">
        <v>280</v>
      </c>
      <c r="C137" s="6" t="s">
        <v>286</v>
      </c>
      <c r="D137" s="6" t="s">
        <v>287</v>
      </c>
      <c r="E137" s="9">
        <v>0</v>
      </c>
      <c r="F137" s="9">
        <v>252</v>
      </c>
      <c r="G137" s="9">
        <v>264</v>
      </c>
      <c r="H137" s="9">
        <v>256</v>
      </c>
      <c r="I137" s="9">
        <v>772</v>
      </c>
      <c r="J137" s="17">
        <v>850</v>
      </c>
      <c r="K137" s="18">
        <v>25</v>
      </c>
      <c r="L137" s="19">
        <v>26</v>
      </c>
      <c r="M137" s="3">
        <v>78019</v>
      </c>
    </row>
    <row r="138" spans="1:13">
      <c r="A138" s="1">
        <v>301</v>
      </c>
      <c r="B138" s="6" t="s">
        <v>280</v>
      </c>
      <c r="C138" s="6" t="s">
        <v>288</v>
      </c>
      <c r="D138" s="6" t="s">
        <v>289</v>
      </c>
      <c r="E138" s="9">
        <v>0</v>
      </c>
      <c r="F138" s="9">
        <v>40</v>
      </c>
      <c r="G138" s="9">
        <v>52</v>
      </c>
      <c r="H138" s="9">
        <v>41</v>
      </c>
      <c r="I138" s="9">
        <v>133</v>
      </c>
      <c r="J138" s="17">
        <v>175</v>
      </c>
      <c r="K138" s="18">
        <v>6</v>
      </c>
      <c r="L138" s="19">
        <v>6</v>
      </c>
      <c r="M138" s="3">
        <v>79077</v>
      </c>
    </row>
    <row r="139" spans="1:13">
      <c r="A139" s="1">
        <v>301</v>
      </c>
      <c r="B139" s="6" t="s">
        <v>280</v>
      </c>
      <c r="C139" s="6" t="s">
        <v>290</v>
      </c>
      <c r="D139" s="6" t="s">
        <v>290</v>
      </c>
      <c r="E139" s="9">
        <v>0</v>
      </c>
      <c r="F139" s="9">
        <v>145</v>
      </c>
      <c r="G139" s="9">
        <v>159</v>
      </c>
      <c r="H139" s="9">
        <v>127</v>
      </c>
      <c r="I139" s="9">
        <v>431</v>
      </c>
      <c r="J139" s="17">
        <v>455</v>
      </c>
      <c r="K139" s="18">
        <v>16</v>
      </c>
      <c r="L139" s="19">
        <v>15</v>
      </c>
      <c r="M139" s="3">
        <v>80061</v>
      </c>
    </row>
    <row r="140" spans="1:13">
      <c r="A140" s="1">
        <v>301</v>
      </c>
      <c r="B140" s="6" t="s">
        <v>280</v>
      </c>
      <c r="C140" s="6" t="s">
        <v>291</v>
      </c>
      <c r="D140" s="6" t="s">
        <v>292</v>
      </c>
      <c r="E140" s="9">
        <v>0</v>
      </c>
      <c r="F140" s="9">
        <v>116</v>
      </c>
      <c r="G140" s="9">
        <v>133</v>
      </c>
      <c r="H140" s="9">
        <v>138</v>
      </c>
      <c r="I140" s="9">
        <v>387</v>
      </c>
      <c r="J140" s="17">
        <v>560</v>
      </c>
      <c r="K140" s="18">
        <v>16</v>
      </c>
      <c r="L140" s="19">
        <v>18</v>
      </c>
      <c r="M140" s="3">
        <v>81051</v>
      </c>
    </row>
    <row r="141" spans="1:13">
      <c r="A141" s="1">
        <v>301</v>
      </c>
      <c r="B141" s="6" t="s">
        <v>280</v>
      </c>
      <c r="C141" s="6" t="s">
        <v>293</v>
      </c>
      <c r="D141" s="6" t="s">
        <v>294</v>
      </c>
      <c r="E141" s="9">
        <v>0</v>
      </c>
      <c r="F141" s="9">
        <v>154</v>
      </c>
      <c r="G141" s="9">
        <v>156</v>
      </c>
      <c r="H141" s="9">
        <v>162</v>
      </c>
      <c r="I141" s="9">
        <v>472</v>
      </c>
      <c r="J141" s="17">
        <v>590</v>
      </c>
      <c r="K141" s="18">
        <v>18</v>
      </c>
      <c r="L141" s="19">
        <v>18</v>
      </c>
      <c r="M141" s="3">
        <v>82423</v>
      </c>
    </row>
    <row r="142" spans="1:13">
      <c r="A142" s="1">
        <v>301</v>
      </c>
      <c r="B142" s="6" t="s">
        <v>280</v>
      </c>
      <c r="C142" s="6" t="s">
        <v>295</v>
      </c>
      <c r="D142" s="6" t="s">
        <v>296</v>
      </c>
      <c r="E142" s="9">
        <v>2</v>
      </c>
      <c r="F142" s="9">
        <v>115</v>
      </c>
      <c r="G142" s="9">
        <v>140</v>
      </c>
      <c r="H142" s="9">
        <v>138</v>
      </c>
      <c r="I142" s="9">
        <v>395</v>
      </c>
      <c r="J142" s="17">
        <v>455</v>
      </c>
      <c r="K142" s="18">
        <v>13</v>
      </c>
      <c r="L142" s="19">
        <v>13</v>
      </c>
      <c r="M142" s="3">
        <v>83123</v>
      </c>
    </row>
    <row r="143" spans="1:13">
      <c r="A143" s="1">
        <v>301</v>
      </c>
      <c r="B143" s="6" t="s">
        <v>280</v>
      </c>
      <c r="C143" s="6" t="s">
        <v>297</v>
      </c>
      <c r="D143" s="6" t="s">
        <v>298</v>
      </c>
      <c r="E143" s="9">
        <v>0</v>
      </c>
      <c r="F143" s="9">
        <v>127</v>
      </c>
      <c r="G143" s="9">
        <v>131</v>
      </c>
      <c r="H143" s="9">
        <v>136</v>
      </c>
      <c r="I143" s="9">
        <v>394</v>
      </c>
      <c r="J143" s="17">
        <v>475</v>
      </c>
      <c r="K143" s="18">
        <v>12</v>
      </c>
      <c r="L143" s="19">
        <v>15</v>
      </c>
      <c r="M143" s="3">
        <v>84043</v>
      </c>
    </row>
    <row r="144" spans="1:13">
      <c r="A144" s="1">
        <v>301</v>
      </c>
      <c r="B144" s="6" t="s">
        <v>280</v>
      </c>
      <c r="C144" s="6" t="s">
        <v>299</v>
      </c>
      <c r="D144" s="6" t="s">
        <v>300</v>
      </c>
      <c r="E144" s="9">
        <v>0</v>
      </c>
      <c r="F144" s="9">
        <v>210</v>
      </c>
      <c r="G144" s="9">
        <v>210</v>
      </c>
      <c r="H144" s="9">
        <v>245</v>
      </c>
      <c r="I144" s="9">
        <v>665</v>
      </c>
      <c r="J144" s="17">
        <v>735</v>
      </c>
      <c r="K144" s="18">
        <v>19</v>
      </c>
      <c r="L144" s="19">
        <v>21</v>
      </c>
      <c r="M144" s="3">
        <v>85034</v>
      </c>
    </row>
    <row r="145" spans="1:13">
      <c r="A145" s="1">
        <v>301</v>
      </c>
      <c r="B145" s="6" t="s">
        <v>280</v>
      </c>
      <c r="C145" s="6" t="s">
        <v>301</v>
      </c>
      <c r="D145" s="6" t="s">
        <v>302</v>
      </c>
      <c r="E145" s="9">
        <v>0</v>
      </c>
      <c r="F145" s="9">
        <v>200</v>
      </c>
      <c r="G145" s="9">
        <v>236</v>
      </c>
      <c r="H145" s="9">
        <v>227</v>
      </c>
      <c r="I145" s="9">
        <v>663</v>
      </c>
      <c r="J145" s="17">
        <v>740</v>
      </c>
      <c r="K145" s="18">
        <v>23</v>
      </c>
      <c r="L145" s="19">
        <v>25</v>
      </c>
      <c r="M145" s="3">
        <v>210148</v>
      </c>
    </row>
    <row r="146" spans="1:13">
      <c r="A146" s="1">
        <v>301</v>
      </c>
      <c r="B146" s="6" t="s">
        <v>280</v>
      </c>
      <c r="C146" s="6" t="s">
        <v>303</v>
      </c>
      <c r="D146" s="6" t="s">
        <v>304</v>
      </c>
      <c r="E146" s="9">
        <v>0</v>
      </c>
      <c r="F146" s="9">
        <v>90</v>
      </c>
      <c r="G146" s="9">
        <v>96</v>
      </c>
      <c r="H146" s="9">
        <v>89</v>
      </c>
      <c r="I146" s="9">
        <v>275</v>
      </c>
      <c r="J146" s="17">
        <v>290</v>
      </c>
      <c r="K146" s="18">
        <v>10</v>
      </c>
      <c r="L146" s="19">
        <v>10</v>
      </c>
      <c r="M146" s="3">
        <v>231158</v>
      </c>
    </row>
    <row r="147" spans="1:13" s="15" customFormat="1">
      <c r="A147" s="1">
        <v>301</v>
      </c>
      <c r="B147" s="6" t="s">
        <v>280</v>
      </c>
      <c r="C147" s="6" t="s">
        <v>305</v>
      </c>
      <c r="D147" s="6" t="s">
        <v>300</v>
      </c>
      <c r="E147" s="9">
        <v>0</v>
      </c>
      <c r="F147" s="9">
        <v>105</v>
      </c>
      <c r="G147" s="9">
        <v>116</v>
      </c>
      <c r="H147" s="9">
        <v>111</v>
      </c>
      <c r="I147" s="9">
        <v>332</v>
      </c>
      <c r="J147" s="17">
        <v>385</v>
      </c>
      <c r="K147" s="18">
        <v>11</v>
      </c>
      <c r="L147" s="19">
        <v>11</v>
      </c>
      <c r="M147" s="14">
        <v>280034</v>
      </c>
    </row>
    <row r="148" spans="1:13">
      <c r="A148" s="1">
        <v>301</v>
      </c>
      <c r="B148" s="6" t="s">
        <v>280</v>
      </c>
      <c r="C148" s="6" t="s">
        <v>306</v>
      </c>
      <c r="D148" s="6" t="s">
        <v>307</v>
      </c>
      <c r="E148" s="9">
        <v>0</v>
      </c>
      <c r="F148" s="9">
        <v>30</v>
      </c>
      <c r="G148" s="9">
        <v>29</v>
      </c>
      <c r="H148" s="9">
        <v>17</v>
      </c>
      <c r="I148" s="9">
        <v>76</v>
      </c>
      <c r="J148" s="17">
        <v>105</v>
      </c>
      <c r="K148" s="18">
        <v>3</v>
      </c>
      <c r="L148" s="19">
        <v>3</v>
      </c>
      <c r="M148" s="3">
        <v>362270</v>
      </c>
    </row>
    <row r="149" spans="1:13">
      <c r="A149" s="1">
        <v>301</v>
      </c>
      <c r="B149" s="6" t="s">
        <v>280</v>
      </c>
      <c r="C149" s="6" t="s">
        <v>308</v>
      </c>
      <c r="D149" s="6" t="s">
        <v>300</v>
      </c>
      <c r="E149" s="9">
        <v>0</v>
      </c>
      <c r="F149" s="9">
        <v>90</v>
      </c>
      <c r="G149" s="9">
        <v>89</v>
      </c>
      <c r="H149" s="9">
        <v>77</v>
      </c>
      <c r="I149" s="9">
        <v>256</v>
      </c>
      <c r="J149" s="17">
        <v>250</v>
      </c>
      <c r="K149" s="18">
        <v>9</v>
      </c>
      <c r="L149" s="19">
        <v>9</v>
      </c>
      <c r="M149" s="3">
        <v>366034</v>
      </c>
    </row>
    <row r="150" spans="1:13">
      <c r="A150" s="1">
        <v>302</v>
      </c>
      <c r="B150" s="6" t="s">
        <v>309</v>
      </c>
      <c r="C150" s="6" t="s">
        <v>310</v>
      </c>
      <c r="D150" s="6" t="s">
        <v>311</v>
      </c>
      <c r="E150" s="9">
        <v>0</v>
      </c>
      <c r="F150" s="9">
        <v>126</v>
      </c>
      <c r="G150" s="9">
        <v>125</v>
      </c>
      <c r="H150" s="9">
        <v>131</v>
      </c>
      <c r="I150" s="9">
        <v>382</v>
      </c>
      <c r="J150" s="17">
        <v>480</v>
      </c>
      <c r="K150" s="18">
        <v>14</v>
      </c>
      <c r="L150" s="19">
        <v>16</v>
      </c>
      <c r="M150" s="3">
        <v>91112</v>
      </c>
    </row>
    <row r="151" spans="1:13">
      <c r="A151" s="1">
        <v>302</v>
      </c>
      <c r="B151" s="6" t="s">
        <v>309</v>
      </c>
      <c r="C151" s="6" t="s">
        <v>312</v>
      </c>
      <c r="D151" s="6" t="s">
        <v>208</v>
      </c>
      <c r="E151" s="9">
        <v>0</v>
      </c>
      <c r="F151" s="9">
        <v>125</v>
      </c>
      <c r="G151" s="9">
        <v>124</v>
      </c>
      <c r="H151" s="9">
        <v>139</v>
      </c>
      <c r="I151" s="9">
        <v>388</v>
      </c>
      <c r="J151" s="17">
        <v>475</v>
      </c>
      <c r="K151" s="18">
        <v>15</v>
      </c>
      <c r="L151" s="19">
        <v>15</v>
      </c>
      <c r="M151" s="3">
        <v>92122</v>
      </c>
    </row>
    <row r="152" spans="1:13">
      <c r="A152" s="1">
        <v>302</v>
      </c>
      <c r="B152" s="6" t="s">
        <v>309</v>
      </c>
      <c r="C152" s="6" t="s">
        <v>313</v>
      </c>
      <c r="D152" s="6" t="s">
        <v>314</v>
      </c>
      <c r="E152" s="9">
        <v>0</v>
      </c>
      <c r="F152" s="9">
        <v>84</v>
      </c>
      <c r="G152" s="9">
        <v>117</v>
      </c>
      <c r="H152" s="9">
        <v>128</v>
      </c>
      <c r="I152" s="9">
        <v>329</v>
      </c>
      <c r="J152" s="17">
        <v>420</v>
      </c>
      <c r="K152" s="18">
        <v>13</v>
      </c>
      <c r="L152" s="19">
        <v>14</v>
      </c>
      <c r="M152" s="3">
        <v>94066</v>
      </c>
    </row>
    <row r="153" spans="1:13">
      <c r="A153" s="1">
        <v>302</v>
      </c>
      <c r="B153" s="6" t="s">
        <v>309</v>
      </c>
      <c r="C153" s="6" t="s">
        <v>315</v>
      </c>
      <c r="D153" s="6" t="s">
        <v>316</v>
      </c>
      <c r="E153" s="9">
        <v>0</v>
      </c>
      <c r="F153" s="9">
        <v>96</v>
      </c>
      <c r="G153" s="9">
        <v>110</v>
      </c>
      <c r="H153" s="9">
        <v>113</v>
      </c>
      <c r="I153" s="9">
        <v>319</v>
      </c>
      <c r="J153" s="17">
        <v>385</v>
      </c>
      <c r="K153" s="18">
        <v>11</v>
      </c>
      <c r="L153" s="19">
        <v>11</v>
      </c>
      <c r="M153" s="3">
        <v>286206</v>
      </c>
    </row>
    <row r="154" spans="1:13">
      <c r="A154" s="1">
        <v>302</v>
      </c>
      <c r="B154" s="6" t="s">
        <v>309</v>
      </c>
      <c r="C154" s="6" t="s">
        <v>317</v>
      </c>
      <c r="D154" s="6" t="s">
        <v>318</v>
      </c>
      <c r="E154" s="9">
        <v>0</v>
      </c>
      <c r="F154" s="9">
        <v>82</v>
      </c>
      <c r="G154" s="9">
        <v>104</v>
      </c>
      <c r="H154" s="9">
        <v>98</v>
      </c>
      <c r="I154" s="9">
        <v>284</v>
      </c>
      <c r="J154" s="17">
        <v>290</v>
      </c>
      <c r="K154" s="18">
        <v>9</v>
      </c>
      <c r="L154" s="19">
        <v>10</v>
      </c>
      <c r="M154" s="3">
        <v>313232</v>
      </c>
    </row>
    <row r="155" spans="1:13">
      <c r="A155" s="1">
        <v>302</v>
      </c>
      <c r="B155" s="6" t="s">
        <v>309</v>
      </c>
      <c r="C155" s="6" t="s">
        <v>319</v>
      </c>
      <c r="D155" s="6" t="s">
        <v>320</v>
      </c>
      <c r="E155" s="9">
        <v>0</v>
      </c>
      <c r="F155" s="9">
        <v>59</v>
      </c>
      <c r="G155" s="9">
        <v>46</v>
      </c>
      <c r="H155" s="9">
        <v>58</v>
      </c>
      <c r="I155" s="9">
        <v>163</v>
      </c>
      <c r="J155" s="17">
        <v>225</v>
      </c>
      <c r="K155" s="18">
        <v>7</v>
      </c>
      <c r="L155" s="19">
        <v>7</v>
      </c>
      <c r="M155" s="3">
        <v>369274</v>
      </c>
    </row>
    <row r="156" spans="1:13">
      <c r="A156" s="1">
        <v>302</v>
      </c>
      <c r="B156" s="6" t="s">
        <v>309</v>
      </c>
      <c r="C156" s="6" t="s">
        <v>321</v>
      </c>
      <c r="D156" s="6" t="s">
        <v>322</v>
      </c>
      <c r="E156" s="9">
        <v>0</v>
      </c>
      <c r="F156" s="9">
        <v>32</v>
      </c>
      <c r="G156" s="9">
        <v>26</v>
      </c>
      <c r="H156" s="9">
        <v>20</v>
      </c>
      <c r="I156" s="9">
        <v>78</v>
      </c>
      <c r="J156" s="17">
        <v>95</v>
      </c>
      <c r="K156" s="18">
        <v>3</v>
      </c>
      <c r="L156" s="19">
        <v>3</v>
      </c>
      <c r="M156" s="3">
        <v>397438</v>
      </c>
    </row>
    <row r="157" spans="1:13">
      <c r="A157" s="1">
        <v>302</v>
      </c>
      <c r="B157" s="6" t="s">
        <v>309</v>
      </c>
      <c r="C157" s="6" t="s">
        <v>323</v>
      </c>
      <c r="D157" s="6" t="s">
        <v>324</v>
      </c>
      <c r="E157" s="9">
        <v>1</v>
      </c>
      <c r="F157" s="9">
        <v>71</v>
      </c>
      <c r="G157" s="9">
        <v>89</v>
      </c>
      <c r="H157" s="9">
        <v>83</v>
      </c>
      <c r="I157" s="9">
        <v>244</v>
      </c>
      <c r="J157" s="17">
        <v>280</v>
      </c>
      <c r="K157" s="18">
        <v>8</v>
      </c>
      <c r="L157" s="19">
        <v>10</v>
      </c>
      <c r="M157" s="3">
        <v>402304</v>
      </c>
    </row>
    <row r="158" spans="1:13">
      <c r="A158" s="1">
        <v>303</v>
      </c>
      <c r="B158" s="6" t="s">
        <v>325</v>
      </c>
      <c r="C158" s="6" t="s">
        <v>326</v>
      </c>
      <c r="D158" s="6" t="s">
        <v>327</v>
      </c>
      <c r="E158" s="9">
        <v>0</v>
      </c>
      <c r="F158" s="9">
        <v>99</v>
      </c>
      <c r="G158" s="9">
        <v>101</v>
      </c>
      <c r="H158" s="9">
        <v>98</v>
      </c>
      <c r="I158" s="9">
        <v>298</v>
      </c>
      <c r="J158" s="17">
        <v>350</v>
      </c>
      <c r="K158" s="18">
        <v>11</v>
      </c>
      <c r="L158" s="19">
        <v>11</v>
      </c>
      <c r="M158" s="3">
        <v>87424</v>
      </c>
    </row>
    <row r="159" spans="1:13">
      <c r="A159" s="1">
        <v>303</v>
      </c>
      <c r="B159" s="6" t="s">
        <v>325</v>
      </c>
      <c r="C159" s="6" t="s">
        <v>328</v>
      </c>
      <c r="D159" s="6" t="s">
        <v>65</v>
      </c>
      <c r="E159" s="9">
        <v>0</v>
      </c>
      <c r="F159" s="9">
        <v>33</v>
      </c>
      <c r="G159" s="9">
        <v>45</v>
      </c>
      <c r="H159" s="9">
        <v>52</v>
      </c>
      <c r="I159" s="9">
        <v>130</v>
      </c>
      <c r="J159" s="17">
        <v>175</v>
      </c>
      <c r="K159" s="18">
        <v>6</v>
      </c>
      <c r="L159" s="19">
        <v>5</v>
      </c>
      <c r="M159" s="3">
        <v>88073</v>
      </c>
    </row>
    <row r="160" spans="1:13">
      <c r="A160" s="1">
        <v>303</v>
      </c>
      <c r="B160" s="6" t="s">
        <v>325</v>
      </c>
      <c r="C160" s="6" t="s">
        <v>329</v>
      </c>
      <c r="D160" s="6" t="s">
        <v>330</v>
      </c>
      <c r="E160" s="9">
        <v>0</v>
      </c>
      <c r="F160" s="9">
        <v>57</v>
      </c>
      <c r="G160" s="9">
        <v>94</v>
      </c>
      <c r="H160" s="9">
        <v>95</v>
      </c>
      <c r="I160" s="9">
        <v>246</v>
      </c>
      <c r="J160" s="17">
        <v>380</v>
      </c>
      <c r="K160" s="18">
        <v>8</v>
      </c>
      <c r="L160" s="19">
        <v>12</v>
      </c>
      <c r="M160" s="3">
        <v>89006</v>
      </c>
    </row>
    <row r="161" spans="1:13">
      <c r="A161" s="1">
        <v>303</v>
      </c>
      <c r="B161" s="6" t="s">
        <v>325</v>
      </c>
      <c r="C161" s="6" t="s">
        <v>331</v>
      </c>
      <c r="D161" s="6" t="s">
        <v>332</v>
      </c>
      <c r="E161" s="9">
        <v>0</v>
      </c>
      <c r="F161" s="9">
        <v>36</v>
      </c>
      <c r="G161" s="9">
        <v>44</v>
      </c>
      <c r="H161" s="9">
        <v>34</v>
      </c>
      <c r="I161" s="9">
        <v>114</v>
      </c>
      <c r="J161" s="17">
        <v>180</v>
      </c>
      <c r="K161" s="18">
        <v>6</v>
      </c>
      <c r="L161" s="19">
        <v>6</v>
      </c>
      <c r="M161" s="3">
        <v>183099</v>
      </c>
    </row>
    <row r="162" spans="1:13">
      <c r="A162" s="1">
        <v>303</v>
      </c>
      <c r="B162" s="6" t="s">
        <v>325</v>
      </c>
      <c r="C162" s="6" t="s">
        <v>333</v>
      </c>
      <c r="D162" s="6" t="s">
        <v>334</v>
      </c>
      <c r="E162" s="9">
        <v>0</v>
      </c>
      <c r="F162" s="9">
        <v>160</v>
      </c>
      <c r="G162" s="9">
        <v>167</v>
      </c>
      <c r="H162" s="9">
        <v>173</v>
      </c>
      <c r="I162" s="9">
        <v>500</v>
      </c>
      <c r="J162" s="17">
        <v>525</v>
      </c>
      <c r="K162" s="18">
        <v>15</v>
      </c>
      <c r="L162" s="19">
        <v>15</v>
      </c>
      <c r="M162" s="3">
        <v>190129</v>
      </c>
    </row>
    <row r="163" spans="1:13">
      <c r="A163" s="1">
        <v>303</v>
      </c>
      <c r="B163" s="6" t="s">
        <v>325</v>
      </c>
      <c r="C163" s="6" t="s">
        <v>335</v>
      </c>
      <c r="D163" s="6" t="s">
        <v>336</v>
      </c>
      <c r="E163" s="9">
        <v>0</v>
      </c>
      <c r="F163" s="9">
        <v>97</v>
      </c>
      <c r="G163" s="9">
        <v>111</v>
      </c>
      <c r="H163" s="9">
        <v>88</v>
      </c>
      <c r="I163" s="9">
        <v>296</v>
      </c>
      <c r="J163" s="17">
        <v>400</v>
      </c>
      <c r="K163" s="18">
        <v>12</v>
      </c>
      <c r="L163" s="19">
        <v>13</v>
      </c>
      <c r="M163" s="3">
        <v>193128</v>
      </c>
    </row>
    <row r="164" spans="1:13">
      <c r="A164" s="1">
        <v>303</v>
      </c>
      <c r="B164" s="6" t="s">
        <v>325</v>
      </c>
      <c r="C164" s="6" t="s">
        <v>337</v>
      </c>
      <c r="D164" s="6" t="s">
        <v>338</v>
      </c>
      <c r="E164" s="9">
        <v>0</v>
      </c>
      <c r="F164" s="9">
        <v>122</v>
      </c>
      <c r="G164" s="9">
        <v>162</v>
      </c>
      <c r="H164" s="9">
        <v>174</v>
      </c>
      <c r="I164" s="9">
        <v>458</v>
      </c>
      <c r="J164" s="17">
        <v>530</v>
      </c>
      <c r="K164" s="18">
        <v>18</v>
      </c>
      <c r="L164" s="19">
        <v>18</v>
      </c>
      <c r="M164" s="3">
        <v>203141</v>
      </c>
    </row>
    <row r="165" spans="1:13">
      <c r="A165" s="1">
        <v>303</v>
      </c>
      <c r="B165" s="6" t="s">
        <v>325</v>
      </c>
      <c r="C165" s="6" t="s">
        <v>339</v>
      </c>
      <c r="D165" s="6" t="s">
        <v>340</v>
      </c>
      <c r="E165" s="9">
        <v>2</v>
      </c>
      <c r="F165" s="9">
        <v>55</v>
      </c>
      <c r="G165" s="9">
        <v>78</v>
      </c>
      <c r="H165" s="9">
        <v>78</v>
      </c>
      <c r="I165" s="9">
        <v>213</v>
      </c>
      <c r="J165" s="17">
        <v>400</v>
      </c>
      <c r="K165" s="18">
        <v>9</v>
      </c>
      <c r="L165" s="19">
        <v>12</v>
      </c>
      <c r="M165" s="3">
        <v>238170</v>
      </c>
    </row>
    <row r="166" spans="1:13">
      <c r="A166" s="1">
        <v>303</v>
      </c>
      <c r="B166" s="6" t="s">
        <v>325</v>
      </c>
      <c r="C166" s="6" t="s">
        <v>341</v>
      </c>
      <c r="D166" s="6" t="s">
        <v>342</v>
      </c>
      <c r="E166" s="9">
        <v>3</v>
      </c>
      <c r="F166" s="9">
        <v>97</v>
      </c>
      <c r="G166" s="9">
        <v>101</v>
      </c>
      <c r="H166" s="9">
        <v>94</v>
      </c>
      <c r="I166" s="9">
        <v>295</v>
      </c>
      <c r="J166" s="17">
        <v>320</v>
      </c>
      <c r="K166" s="18">
        <v>10</v>
      </c>
      <c r="L166" s="19">
        <v>11</v>
      </c>
      <c r="M166" s="3">
        <v>279215</v>
      </c>
    </row>
    <row r="167" spans="1:13">
      <c r="A167" s="1">
        <v>303</v>
      </c>
      <c r="B167" s="6" t="s">
        <v>325</v>
      </c>
      <c r="C167" s="6" t="s">
        <v>343</v>
      </c>
      <c r="D167" s="6" t="s">
        <v>344</v>
      </c>
      <c r="E167" s="9">
        <v>0</v>
      </c>
      <c r="F167" s="9">
        <v>109</v>
      </c>
      <c r="G167" s="9">
        <v>99</v>
      </c>
      <c r="H167" s="9">
        <v>100</v>
      </c>
      <c r="I167" s="9">
        <v>308</v>
      </c>
      <c r="J167" s="17">
        <v>280</v>
      </c>
      <c r="K167" s="18">
        <v>10</v>
      </c>
      <c r="L167" s="19">
        <v>8</v>
      </c>
      <c r="M167" s="3">
        <v>316233</v>
      </c>
    </row>
    <row r="168" spans="1:13">
      <c r="A168" s="1">
        <v>303</v>
      </c>
      <c r="B168" s="6" t="s">
        <v>325</v>
      </c>
      <c r="C168" s="6" t="s">
        <v>345</v>
      </c>
      <c r="D168" s="6" t="s">
        <v>346</v>
      </c>
      <c r="E168" s="9">
        <v>0</v>
      </c>
      <c r="F168" s="9">
        <v>65</v>
      </c>
      <c r="G168" s="9">
        <v>70</v>
      </c>
      <c r="H168" s="9">
        <v>76</v>
      </c>
      <c r="I168" s="9">
        <v>211</v>
      </c>
      <c r="J168" s="17">
        <v>240</v>
      </c>
      <c r="K168" s="18">
        <v>10</v>
      </c>
      <c r="L168" s="19">
        <v>8</v>
      </c>
      <c r="M168" s="3">
        <v>345416</v>
      </c>
    </row>
    <row r="169" spans="1:13">
      <c r="A169" s="1">
        <v>303</v>
      </c>
      <c r="B169" s="6" t="s">
        <v>325</v>
      </c>
      <c r="C169" s="6" t="s">
        <v>347</v>
      </c>
      <c r="D169" s="6" t="s">
        <v>334</v>
      </c>
      <c r="E169" s="9">
        <v>0</v>
      </c>
      <c r="F169" s="9">
        <v>97</v>
      </c>
      <c r="G169" s="9">
        <v>100</v>
      </c>
      <c r="H169" s="9">
        <v>99</v>
      </c>
      <c r="I169" s="9">
        <v>296</v>
      </c>
      <c r="J169" s="17">
        <v>315</v>
      </c>
      <c r="K169" s="18">
        <v>9</v>
      </c>
      <c r="L169" s="19">
        <v>9</v>
      </c>
      <c r="M169" s="3">
        <v>425129</v>
      </c>
    </row>
    <row r="170" spans="1:13">
      <c r="A170" s="1">
        <v>304</v>
      </c>
      <c r="B170" s="6" t="s">
        <v>348</v>
      </c>
      <c r="C170" s="6" t="s">
        <v>349</v>
      </c>
      <c r="D170" s="6" t="s">
        <v>350</v>
      </c>
      <c r="E170" s="9">
        <v>0</v>
      </c>
      <c r="F170" s="9">
        <v>83</v>
      </c>
      <c r="G170" s="9">
        <v>87</v>
      </c>
      <c r="H170" s="9">
        <v>84</v>
      </c>
      <c r="I170" s="9">
        <v>254</v>
      </c>
      <c r="J170" s="17">
        <v>380</v>
      </c>
      <c r="K170" s="18">
        <v>10</v>
      </c>
      <c r="L170" s="19">
        <v>12</v>
      </c>
      <c r="M170" s="3">
        <v>95425</v>
      </c>
    </row>
    <row r="171" spans="1:13">
      <c r="A171" s="1">
        <v>304</v>
      </c>
      <c r="B171" s="6" t="s">
        <v>348</v>
      </c>
      <c r="C171" s="6" t="s">
        <v>351</v>
      </c>
      <c r="D171" s="6" t="s">
        <v>352</v>
      </c>
      <c r="E171" s="9">
        <v>0</v>
      </c>
      <c r="F171" s="9">
        <v>38</v>
      </c>
      <c r="G171" s="9">
        <v>69</v>
      </c>
      <c r="H171" s="9">
        <v>61</v>
      </c>
      <c r="I171" s="9">
        <v>168</v>
      </c>
      <c r="J171" s="17">
        <v>240</v>
      </c>
      <c r="K171" s="18">
        <v>6</v>
      </c>
      <c r="L171" s="19">
        <v>7</v>
      </c>
      <c r="M171" s="3">
        <v>96104</v>
      </c>
    </row>
    <row r="172" spans="1:13">
      <c r="A172" s="1">
        <v>304</v>
      </c>
      <c r="B172" s="6" t="s">
        <v>348</v>
      </c>
      <c r="C172" s="6" t="s">
        <v>353</v>
      </c>
      <c r="D172" s="6" t="s">
        <v>354</v>
      </c>
      <c r="E172" s="9">
        <v>0</v>
      </c>
      <c r="F172" s="9">
        <v>102</v>
      </c>
      <c r="G172" s="9">
        <v>125</v>
      </c>
      <c r="H172" s="9">
        <v>117</v>
      </c>
      <c r="I172" s="9">
        <v>344</v>
      </c>
      <c r="J172" s="17">
        <v>475</v>
      </c>
      <c r="K172" s="18">
        <v>16</v>
      </c>
      <c r="L172" s="19">
        <v>15</v>
      </c>
      <c r="M172" s="3">
        <v>221156</v>
      </c>
    </row>
    <row r="173" spans="1:13">
      <c r="A173" s="1">
        <v>305</v>
      </c>
      <c r="B173" s="6" t="s">
        <v>355</v>
      </c>
      <c r="C173" s="6" t="s">
        <v>356</v>
      </c>
      <c r="D173" s="6" t="s">
        <v>357</v>
      </c>
      <c r="E173" s="9">
        <v>0</v>
      </c>
      <c r="F173" s="9">
        <v>125</v>
      </c>
      <c r="G173" s="9">
        <v>125</v>
      </c>
      <c r="H173" s="9">
        <v>124</v>
      </c>
      <c r="I173" s="9">
        <v>374</v>
      </c>
      <c r="J173" s="17">
        <v>380</v>
      </c>
      <c r="K173" s="18">
        <v>13</v>
      </c>
      <c r="L173" s="19">
        <v>13</v>
      </c>
      <c r="M173" s="3">
        <v>97115</v>
      </c>
    </row>
    <row r="174" spans="1:13">
      <c r="A174" s="1">
        <v>401</v>
      </c>
      <c r="B174" s="6" t="s">
        <v>358</v>
      </c>
      <c r="C174" s="6" t="s">
        <v>359</v>
      </c>
      <c r="D174" s="6" t="s">
        <v>360</v>
      </c>
      <c r="E174" s="9">
        <v>0</v>
      </c>
      <c r="F174" s="9">
        <v>52</v>
      </c>
      <c r="G174" s="9">
        <v>54</v>
      </c>
      <c r="H174" s="9">
        <v>43</v>
      </c>
      <c r="I174" s="9">
        <v>149</v>
      </c>
      <c r="J174" s="17">
        <v>150</v>
      </c>
      <c r="K174" s="18">
        <v>6</v>
      </c>
      <c r="L174" s="19">
        <v>6</v>
      </c>
      <c r="M174" s="3">
        <v>98119</v>
      </c>
    </row>
    <row r="175" spans="1:13">
      <c r="A175" s="1">
        <v>401</v>
      </c>
      <c r="B175" s="6" t="s">
        <v>358</v>
      </c>
      <c r="C175" s="6" t="s">
        <v>361</v>
      </c>
      <c r="D175" s="6" t="s">
        <v>362</v>
      </c>
      <c r="E175" s="9">
        <v>1</v>
      </c>
      <c r="F175" s="9">
        <v>33</v>
      </c>
      <c r="G175" s="9">
        <v>36</v>
      </c>
      <c r="H175" s="9">
        <v>48</v>
      </c>
      <c r="I175" s="9">
        <v>118</v>
      </c>
      <c r="J175" s="17">
        <v>175</v>
      </c>
      <c r="K175" s="18">
        <v>7</v>
      </c>
      <c r="L175" s="19">
        <v>5</v>
      </c>
      <c r="M175" s="3">
        <v>102021</v>
      </c>
    </row>
    <row r="176" spans="1:13">
      <c r="A176" s="1">
        <v>401</v>
      </c>
      <c r="B176" s="6" t="s">
        <v>358</v>
      </c>
      <c r="C176" s="6" t="s">
        <v>363</v>
      </c>
      <c r="D176" s="6" t="s">
        <v>364</v>
      </c>
      <c r="E176" s="9">
        <v>0</v>
      </c>
      <c r="F176" s="9">
        <v>54</v>
      </c>
      <c r="G176" s="9">
        <v>59</v>
      </c>
      <c r="H176" s="9">
        <v>59</v>
      </c>
      <c r="I176" s="9">
        <v>172</v>
      </c>
      <c r="J176" s="17">
        <v>245</v>
      </c>
      <c r="K176" s="18">
        <v>6</v>
      </c>
      <c r="L176" s="19">
        <v>7</v>
      </c>
      <c r="M176" s="3">
        <v>103117</v>
      </c>
    </row>
    <row r="177" spans="1:13">
      <c r="A177" s="1">
        <v>401</v>
      </c>
      <c r="B177" s="6" t="s">
        <v>358</v>
      </c>
      <c r="C177" s="6" t="s">
        <v>365</v>
      </c>
      <c r="D177" s="6" t="s">
        <v>366</v>
      </c>
      <c r="E177" s="9">
        <v>0</v>
      </c>
      <c r="F177" s="9">
        <v>44</v>
      </c>
      <c r="G177" s="9">
        <v>54</v>
      </c>
      <c r="H177" s="9">
        <v>84</v>
      </c>
      <c r="I177" s="9">
        <v>182</v>
      </c>
      <c r="J177" s="17">
        <v>450</v>
      </c>
      <c r="K177" s="18">
        <v>10</v>
      </c>
      <c r="L177" s="19">
        <v>14</v>
      </c>
      <c r="M177" s="3">
        <v>201139</v>
      </c>
    </row>
    <row r="178" spans="1:13">
      <c r="A178" s="1">
        <v>401</v>
      </c>
      <c r="B178" s="6" t="s">
        <v>358</v>
      </c>
      <c r="C178" s="6" t="s">
        <v>367</v>
      </c>
      <c r="D178" s="6" t="s">
        <v>368</v>
      </c>
      <c r="E178" s="9">
        <v>2</v>
      </c>
      <c r="F178" s="9">
        <v>52</v>
      </c>
      <c r="G178" s="9">
        <v>70</v>
      </c>
      <c r="H178" s="9">
        <v>67</v>
      </c>
      <c r="I178" s="9">
        <v>191</v>
      </c>
      <c r="J178" s="17">
        <v>280</v>
      </c>
      <c r="K178" s="18">
        <v>10</v>
      </c>
      <c r="L178" s="19">
        <v>9</v>
      </c>
      <c r="M178" s="3">
        <v>339255</v>
      </c>
    </row>
    <row r="179" spans="1:13">
      <c r="A179" s="1">
        <v>401</v>
      </c>
      <c r="B179" s="6" t="s">
        <v>358</v>
      </c>
      <c r="C179" s="6" t="s">
        <v>369</v>
      </c>
      <c r="D179" s="6" t="s">
        <v>370</v>
      </c>
      <c r="E179" s="9">
        <v>0</v>
      </c>
      <c r="F179" s="9">
        <v>58</v>
      </c>
      <c r="G179" s="9">
        <v>52</v>
      </c>
      <c r="H179" s="9">
        <v>64</v>
      </c>
      <c r="I179" s="9">
        <v>174</v>
      </c>
      <c r="J179" s="17">
        <v>300</v>
      </c>
      <c r="K179" s="18">
        <v>6</v>
      </c>
      <c r="L179" s="19">
        <v>10</v>
      </c>
      <c r="M179" s="3">
        <v>372277</v>
      </c>
    </row>
    <row r="180" spans="1:13">
      <c r="A180" s="1">
        <v>402</v>
      </c>
      <c r="B180" s="6" t="s">
        <v>371</v>
      </c>
      <c r="C180" s="6" t="s">
        <v>372</v>
      </c>
      <c r="D180" s="6" t="s">
        <v>373</v>
      </c>
      <c r="E180" s="9">
        <v>0</v>
      </c>
      <c r="F180" s="9">
        <v>143</v>
      </c>
      <c r="G180" s="9">
        <v>175</v>
      </c>
      <c r="H180" s="9">
        <v>167</v>
      </c>
      <c r="I180" s="9">
        <v>485</v>
      </c>
      <c r="J180" s="17">
        <v>525</v>
      </c>
      <c r="K180" s="18">
        <v>15</v>
      </c>
      <c r="L180" s="19">
        <v>15</v>
      </c>
      <c r="M180" s="3">
        <v>115109</v>
      </c>
    </row>
    <row r="181" spans="1:13">
      <c r="A181" s="1">
        <v>402</v>
      </c>
      <c r="B181" s="6" t="s">
        <v>371</v>
      </c>
      <c r="C181" s="6" t="s">
        <v>374</v>
      </c>
      <c r="D181" s="6" t="s">
        <v>375</v>
      </c>
      <c r="E181" s="9">
        <v>0</v>
      </c>
      <c r="F181" s="9">
        <v>66</v>
      </c>
      <c r="G181" s="9">
        <v>60</v>
      </c>
      <c r="H181" s="9">
        <v>63</v>
      </c>
      <c r="I181" s="9">
        <v>189</v>
      </c>
      <c r="J181" s="17">
        <v>380</v>
      </c>
      <c r="K181" s="18">
        <v>10</v>
      </c>
      <c r="L181" s="19">
        <v>12</v>
      </c>
      <c r="M181" s="3">
        <v>119031</v>
      </c>
    </row>
    <row r="182" spans="1:13">
      <c r="A182" s="1">
        <v>402</v>
      </c>
      <c r="B182" s="6" t="s">
        <v>371</v>
      </c>
      <c r="C182" s="6" t="s">
        <v>376</v>
      </c>
      <c r="D182" s="6" t="s">
        <v>377</v>
      </c>
      <c r="E182" s="9">
        <v>0</v>
      </c>
      <c r="F182" s="9">
        <v>66</v>
      </c>
      <c r="G182" s="9">
        <v>83</v>
      </c>
      <c r="H182" s="9">
        <v>86</v>
      </c>
      <c r="I182" s="9">
        <v>235</v>
      </c>
      <c r="J182" s="17">
        <v>295</v>
      </c>
      <c r="K182" s="18">
        <v>9</v>
      </c>
      <c r="L182" s="19">
        <v>9</v>
      </c>
      <c r="M182" s="3">
        <v>120057</v>
      </c>
    </row>
    <row r="183" spans="1:13">
      <c r="A183" s="1">
        <v>402</v>
      </c>
      <c r="B183" s="6" t="s">
        <v>371</v>
      </c>
      <c r="C183" s="6" t="s">
        <v>378</v>
      </c>
      <c r="D183" s="6" t="s">
        <v>378</v>
      </c>
      <c r="E183" s="9">
        <v>1</v>
      </c>
      <c r="F183" s="9">
        <v>21</v>
      </c>
      <c r="G183" s="9">
        <v>28</v>
      </c>
      <c r="H183" s="9">
        <v>30</v>
      </c>
      <c r="I183" s="9">
        <v>80</v>
      </c>
      <c r="J183" s="17">
        <v>310</v>
      </c>
      <c r="K183" s="18">
        <v>5</v>
      </c>
      <c r="L183" s="19">
        <v>10</v>
      </c>
      <c r="M183" s="3">
        <v>121035</v>
      </c>
    </row>
    <row r="184" spans="1:13">
      <c r="A184" s="1">
        <v>402</v>
      </c>
      <c r="B184" s="6" t="s">
        <v>371</v>
      </c>
      <c r="C184" s="6" t="s">
        <v>379</v>
      </c>
      <c r="D184" s="6" t="s">
        <v>380</v>
      </c>
      <c r="E184" s="9">
        <v>0</v>
      </c>
      <c r="F184" s="9">
        <v>100</v>
      </c>
      <c r="G184" s="9">
        <v>133</v>
      </c>
      <c r="H184" s="9">
        <v>129</v>
      </c>
      <c r="I184" s="9">
        <v>362</v>
      </c>
      <c r="J184" s="17">
        <v>375</v>
      </c>
      <c r="K184" s="18">
        <v>12</v>
      </c>
      <c r="L184" s="19">
        <v>12</v>
      </c>
      <c r="M184" s="3">
        <v>199138</v>
      </c>
    </row>
    <row r="185" spans="1:13">
      <c r="A185" s="1">
        <v>402</v>
      </c>
      <c r="B185" s="6" t="s">
        <v>371</v>
      </c>
      <c r="C185" s="6" t="s">
        <v>381</v>
      </c>
      <c r="D185" s="6" t="s">
        <v>382</v>
      </c>
      <c r="E185" s="9">
        <v>0</v>
      </c>
      <c r="F185" s="9">
        <v>47</v>
      </c>
      <c r="G185" s="9">
        <v>44</v>
      </c>
      <c r="H185" s="9">
        <v>62</v>
      </c>
      <c r="I185" s="9">
        <v>153</v>
      </c>
      <c r="J185" s="17">
        <v>350</v>
      </c>
      <c r="K185" s="18">
        <v>7</v>
      </c>
      <c r="L185" s="19">
        <v>10</v>
      </c>
      <c r="M185" s="3">
        <v>214152</v>
      </c>
    </row>
    <row r="186" spans="1:13">
      <c r="A186" s="1">
        <v>402</v>
      </c>
      <c r="B186" s="6" t="s">
        <v>371</v>
      </c>
      <c r="C186" s="6" t="s">
        <v>383</v>
      </c>
      <c r="D186" s="6" t="s">
        <v>384</v>
      </c>
      <c r="E186" s="9">
        <v>1</v>
      </c>
      <c r="F186" s="9">
        <v>89</v>
      </c>
      <c r="G186" s="9">
        <v>82</v>
      </c>
      <c r="H186" s="9">
        <v>130</v>
      </c>
      <c r="I186" s="9">
        <v>302</v>
      </c>
      <c r="J186" s="17">
        <v>380</v>
      </c>
      <c r="K186" s="18">
        <v>12</v>
      </c>
      <c r="L186" s="19">
        <v>13</v>
      </c>
      <c r="M186" s="3">
        <v>215153</v>
      </c>
    </row>
    <row r="187" spans="1:13">
      <c r="A187" s="1">
        <v>402</v>
      </c>
      <c r="B187" s="6" t="s">
        <v>371</v>
      </c>
      <c r="C187" s="6" t="s">
        <v>385</v>
      </c>
      <c r="D187" s="6" t="s">
        <v>386</v>
      </c>
      <c r="E187" s="9">
        <v>0</v>
      </c>
      <c r="F187" s="9">
        <v>67</v>
      </c>
      <c r="G187" s="9">
        <v>66</v>
      </c>
      <c r="H187" s="9">
        <v>90</v>
      </c>
      <c r="I187" s="9">
        <v>223</v>
      </c>
      <c r="J187" s="17">
        <v>400</v>
      </c>
      <c r="K187" s="18">
        <v>11</v>
      </c>
      <c r="L187" s="19">
        <v>14</v>
      </c>
      <c r="M187" s="3">
        <v>225162</v>
      </c>
    </row>
    <row r="188" spans="1:13">
      <c r="A188" s="1">
        <v>402</v>
      </c>
      <c r="B188" s="6" t="s">
        <v>371</v>
      </c>
      <c r="C188" s="6" t="s">
        <v>387</v>
      </c>
      <c r="D188" s="6" t="s">
        <v>388</v>
      </c>
      <c r="E188" s="9">
        <v>2</v>
      </c>
      <c r="F188" s="9">
        <v>96</v>
      </c>
      <c r="G188" s="9">
        <v>117</v>
      </c>
      <c r="H188" s="9">
        <v>123</v>
      </c>
      <c r="I188" s="9">
        <v>338</v>
      </c>
      <c r="J188" s="17">
        <v>405</v>
      </c>
      <c r="K188" s="18">
        <v>13</v>
      </c>
      <c r="L188" s="19">
        <v>13</v>
      </c>
      <c r="M188" s="3">
        <v>229165</v>
      </c>
    </row>
    <row r="189" spans="1:13">
      <c r="A189" s="1">
        <v>402</v>
      </c>
      <c r="B189" s="6" t="s">
        <v>371</v>
      </c>
      <c r="C189" s="6" t="s">
        <v>389</v>
      </c>
      <c r="D189" s="6" t="s">
        <v>390</v>
      </c>
      <c r="E189" s="9">
        <v>0</v>
      </c>
      <c r="F189" s="9">
        <v>155</v>
      </c>
      <c r="G189" s="9">
        <v>172</v>
      </c>
      <c r="H189" s="9">
        <v>162</v>
      </c>
      <c r="I189" s="9">
        <v>489</v>
      </c>
      <c r="J189" s="17">
        <v>500</v>
      </c>
      <c r="K189" s="18">
        <v>17</v>
      </c>
      <c r="L189" s="19">
        <v>17</v>
      </c>
      <c r="M189" s="3">
        <v>230155</v>
      </c>
    </row>
    <row r="190" spans="1:13">
      <c r="A190" s="1">
        <v>402</v>
      </c>
      <c r="B190" s="6" t="s">
        <v>371</v>
      </c>
      <c r="C190" s="6" t="s">
        <v>377</v>
      </c>
      <c r="D190" s="6" t="s">
        <v>377</v>
      </c>
      <c r="E190" s="9">
        <v>0</v>
      </c>
      <c r="F190" s="9">
        <v>48</v>
      </c>
      <c r="G190" s="9">
        <v>58</v>
      </c>
      <c r="H190" s="9">
        <v>62</v>
      </c>
      <c r="I190" s="9">
        <v>168</v>
      </c>
      <c r="J190" s="17">
        <v>190</v>
      </c>
      <c r="K190" s="18">
        <v>6</v>
      </c>
      <c r="L190" s="19">
        <v>6</v>
      </c>
      <c r="M190" s="3">
        <v>382057</v>
      </c>
    </row>
    <row r="191" spans="1:13">
      <c r="A191" s="1">
        <v>402</v>
      </c>
      <c r="B191" s="6" t="s">
        <v>371</v>
      </c>
      <c r="C191" s="6" t="s">
        <v>391</v>
      </c>
      <c r="D191" s="6" t="s">
        <v>392</v>
      </c>
      <c r="E191" s="9">
        <v>0</v>
      </c>
      <c r="F191" s="9">
        <v>12</v>
      </c>
      <c r="G191" s="9">
        <v>22</v>
      </c>
      <c r="H191" s="9">
        <v>28</v>
      </c>
      <c r="I191" s="9">
        <v>62</v>
      </c>
      <c r="J191" s="17">
        <v>95</v>
      </c>
      <c r="K191" s="18">
        <v>3</v>
      </c>
      <c r="L191" s="19">
        <v>3</v>
      </c>
      <c r="M191" s="3">
        <v>386290</v>
      </c>
    </row>
    <row r="192" spans="1:13">
      <c r="A192" s="1">
        <v>402</v>
      </c>
      <c r="B192" s="6" t="s">
        <v>371</v>
      </c>
      <c r="C192" s="6" t="s">
        <v>393</v>
      </c>
      <c r="D192" s="6" t="s">
        <v>394</v>
      </c>
      <c r="E192" s="9">
        <v>1</v>
      </c>
      <c r="F192" s="9">
        <v>61</v>
      </c>
      <c r="G192" s="9">
        <v>70</v>
      </c>
      <c r="H192" s="9">
        <v>70</v>
      </c>
      <c r="I192" s="9">
        <v>202</v>
      </c>
      <c r="J192" s="17">
        <v>210</v>
      </c>
      <c r="K192" s="18">
        <v>7</v>
      </c>
      <c r="L192" s="19">
        <v>7</v>
      </c>
      <c r="M192" s="3">
        <v>409310</v>
      </c>
    </row>
    <row r="193" spans="1:13">
      <c r="A193" s="1">
        <v>403</v>
      </c>
      <c r="B193" s="6" t="s">
        <v>395</v>
      </c>
      <c r="C193" s="6" t="s">
        <v>396</v>
      </c>
      <c r="D193" s="6" t="s">
        <v>397</v>
      </c>
      <c r="E193" s="9">
        <v>0</v>
      </c>
      <c r="F193" s="9">
        <v>117</v>
      </c>
      <c r="G193" s="9">
        <v>105</v>
      </c>
      <c r="H193" s="9">
        <v>124</v>
      </c>
      <c r="I193" s="9">
        <v>346</v>
      </c>
      <c r="J193" s="17">
        <v>415</v>
      </c>
      <c r="K193" s="18">
        <v>13</v>
      </c>
      <c r="L193" s="19">
        <v>13</v>
      </c>
      <c r="M193" s="3">
        <v>110012</v>
      </c>
    </row>
    <row r="194" spans="1:13">
      <c r="A194" s="1">
        <v>403</v>
      </c>
      <c r="B194" s="6" t="s">
        <v>395</v>
      </c>
      <c r="C194" s="6" t="s">
        <v>398</v>
      </c>
      <c r="D194" s="6" t="s">
        <v>399</v>
      </c>
      <c r="E194" s="9">
        <v>0</v>
      </c>
      <c r="F194" s="9">
        <v>114</v>
      </c>
      <c r="G194" s="9">
        <v>123</v>
      </c>
      <c r="H194" s="9">
        <v>119</v>
      </c>
      <c r="I194" s="9">
        <v>356</v>
      </c>
      <c r="J194" s="17">
        <v>440</v>
      </c>
      <c r="K194" s="18">
        <v>13</v>
      </c>
      <c r="L194" s="19">
        <v>14</v>
      </c>
      <c r="M194" s="3">
        <v>111044</v>
      </c>
    </row>
    <row r="195" spans="1:13">
      <c r="A195" s="1">
        <v>403</v>
      </c>
      <c r="B195" s="6" t="s">
        <v>395</v>
      </c>
      <c r="C195" s="6" t="s">
        <v>400</v>
      </c>
      <c r="D195" s="6" t="s">
        <v>401</v>
      </c>
      <c r="E195" s="9">
        <v>0</v>
      </c>
      <c r="F195" s="9">
        <v>95</v>
      </c>
      <c r="G195" s="9">
        <v>95</v>
      </c>
      <c r="H195" s="9">
        <v>94</v>
      </c>
      <c r="I195" s="9">
        <v>284</v>
      </c>
      <c r="J195" s="17">
        <v>405</v>
      </c>
      <c r="K195" s="18">
        <v>12</v>
      </c>
      <c r="L195" s="19">
        <v>13</v>
      </c>
      <c r="M195" s="3">
        <v>112036</v>
      </c>
    </row>
    <row r="196" spans="1:13">
      <c r="A196" s="1">
        <v>403</v>
      </c>
      <c r="B196" s="6" t="s">
        <v>395</v>
      </c>
      <c r="C196" s="6" t="s">
        <v>402</v>
      </c>
      <c r="D196" s="6" t="s">
        <v>403</v>
      </c>
      <c r="E196" s="9">
        <v>0</v>
      </c>
      <c r="F196" s="9">
        <v>29</v>
      </c>
      <c r="G196" s="9">
        <v>70</v>
      </c>
      <c r="H196" s="9">
        <v>76</v>
      </c>
      <c r="I196" s="9">
        <v>175</v>
      </c>
      <c r="J196" s="17">
        <v>780</v>
      </c>
      <c r="K196" s="18">
        <v>7</v>
      </c>
      <c r="L196" s="19">
        <v>24</v>
      </c>
      <c r="M196" s="3">
        <v>113005</v>
      </c>
    </row>
    <row r="197" spans="1:13">
      <c r="A197" s="1">
        <v>403</v>
      </c>
      <c r="B197" s="6" t="s">
        <v>395</v>
      </c>
      <c r="C197" s="6" t="s">
        <v>404</v>
      </c>
      <c r="D197" s="6" t="s">
        <v>401</v>
      </c>
      <c r="E197" s="9">
        <v>0</v>
      </c>
      <c r="F197" s="9">
        <v>95</v>
      </c>
      <c r="G197" s="9">
        <v>95</v>
      </c>
      <c r="H197" s="9">
        <v>95</v>
      </c>
      <c r="I197" s="9">
        <v>285</v>
      </c>
      <c r="J197" s="17">
        <v>405</v>
      </c>
      <c r="K197" s="18">
        <v>12</v>
      </c>
      <c r="L197" s="19">
        <v>13</v>
      </c>
      <c r="M197" s="3">
        <v>184036</v>
      </c>
    </row>
    <row r="198" spans="1:13">
      <c r="A198" s="1">
        <v>403</v>
      </c>
      <c r="B198" s="6" t="s">
        <v>395</v>
      </c>
      <c r="C198" s="6" t="s">
        <v>405</v>
      </c>
      <c r="D198" s="6" t="s">
        <v>406</v>
      </c>
      <c r="E198" s="9">
        <v>0</v>
      </c>
      <c r="F198" s="9">
        <v>84</v>
      </c>
      <c r="G198" s="9">
        <v>90</v>
      </c>
      <c r="H198" s="9">
        <v>77</v>
      </c>
      <c r="I198" s="9">
        <v>251</v>
      </c>
      <c r="J198" s="17">
        <v>350</v>
      </c>
      <c r="K198" s="18">
        <v>10</v>
      </c>
      <c r="L198" s="19">
        <v>11</v>
      </c>
      <c r="M198" s="3">
        <v>209147</v>
      </c>
    </row>
    <row r="199" spans="1:13">
      <c r="A199" s="1">
        <v>403</v>
      </c>
      <c r="B199" s="6" t="s">
        <v>395</v>
      </c>
      <c r="C199" s="6" t="s">
        <v>407</v>
      </c>
      <c r="D199" s="6" t="s">
        <v>408</v>
      </c>
      <c r="E199" s="9">
        <v>0</v>
      </c>
      <c r="F199" s="9">
        <v>84</v>
      </c>
      <c r="G199" s="9">
        <v>88</v>
      </c>
      <c r="H199" s="9">
        <v>109</v>
      </c>
      <c r="I199" s="9">
        <v>281</v>
      </c>
      <c r="J199" s="17">
        <v>520</v>
      </c>
      <c r="K199" s="18">
        <v>12</v>
      </c>
      <c r="L199" s="19">
        <v>16</v>
      </c>
      <c r="M199" s="3">
        <v>234166</v>
      </c>
    </row>
    <row r="200" spans="1:13">
      <c r="A200" s="1">
        <v>403</v>
      </c>
      <c r="B200" s="6" t="s">
        <v>395</v>
      </c>
      <c r="C200" s="6" t="s">
        <v>409</v>
      </c>
      <c r="D200" s="6" t="s">
        <v>410</v>
      </c>
      <c r="E200" s="9">
        <v>3</v>
      </c>
      <c r="F200" s="9">
        <v>85</v>
      </c>
      <c r="G200" s="9">
        <v>98</v>
      </c>
      <c r="H200" s="9">
        <v>103</v>
      </c>
      <c r="I200" s="9">
        <v>289</v>
      </c>
      <c r="J200" s="17">
        <v>310</v>
      </c>
      <c r="K200" s="18">
        <v>10</v>
      </c>
      <c r="L200" s="19">
        <v>10</v>
      </c>
      <c r="M200" s="3">
        <v>352261</v>
      </c>
    </row>
    <row r="201" spans="1:13">
      <c r="A201" s="1">
        <v>404</v>
      </c>
      <c r="B201" s="6" t="s">
        <v>411</v>
      </c>
      <c r="C201" s="6" t="s">
        <v>412</v>
      </c>
      <c r="D201" s="6" t="s">
        <v>413</v>
      </c>
      <c r="E201" s="9">
        <v>0</v>
      </c>
      <c r="F201" s="9">
        <v>119</v>
      </c>
      <c r="G201" s="9">
        <v>136</v>
      </c>
      <c r="H201" s="9">
        <v>126</v>
      </c>
      <c r="I201" s="9">
        <v>381</v>
      </c>
      <c r="J201" s="17">
        <v>405</v>
      </c>
      <c r="K201" s="18">
        <v>13</v>
      </c>
      <c r="L201" s="19">
        <v>13</v>
      </c>
      <c r="M201" s="3">
        <v>122428</v>
      </c>
    </row>
    <row r="202" spans="1:13">
      <c r="A202" s="1">
        <v>404</v>
      </c>
      <c r="B202" s="6" t="s">
        <v>411</v>
      </c>
      <c r="C202" s="6" t="s">
        <v>414</v>
      </c>
      <c r="D202" s="6" t="s">
        <v>415</v>
      </c>
      <c r="E202" s="9">
        <v>0</v>
      </c>
      <c r="F202" s="9">
        <v>137</v>
      </c>
      <c r="G202" s="9">
        <v>119</v>
      </c>
      <c r="H202" s="9">
        <v>124</v>
      </c>
      <c r="I202" s="9">
        <v>380</v>
      </c>
      <c r="J202" s="17">
        <v>525</v>
      </c>
      <c r="K202" s="18">
        <v>12</v>
      </c>
      <c r="L202" s="19">
        <v>15</v>
      </c>
      <c r="M202" s="3">
        <v>124065</v>
      </c>
    </row>
    <row r="203" spans="1:13">
      <c r="A203" s="1">
        <v>404</v>
      </c>
      <c r="B203" s="6" t="s">
        <v>411</v>
      </c>
      <c r="C203" s="6" t="s">
        <v>416</v>
      </c>
      <c r="D203" s="6" t="s">
        <v>417</v>
      </c>
      <c r="E203" s="9">
        <v>0</v>
      </c>
      <c r="F203" s="9">
        <v>101</v>
      </c>
      <c r="G203" s="9">
        <v>131</v>
      </c>
      <c r="H203" s="9">
        <v>132</v>
      </c>
      <c r="I203" s="9">
        <v>364</v>
      </c>
      <c r="J203" s="17">
        <v>385</v>
      </c>
      <c r="K203" s="18">
        <v>12</v>
      </c>
      <c r="L203" s="19">
        <v>11</v>
      </c>
      <c r="M203" s="3">
        <v>272198</v>
      </c>
    </row>
    <row r="204" spans="1:13">
      <c r="A204" s="1">
        <v>405</v>
      </c>
      <c r="B204" s="6" t="s">
        <v>418</v>
      </c>
      <c r="C204" s="6" t="s">
        <v>419</v>
      </c>
      <c r="D204" s="6" t="s">
        <v>420</v>
      </c>
      <c r="E204" s="9">
        <v>0</v>
      </c>
      <c r="F204" s="9">
        <v>150</v>
      </c>
      <c r="G204" s="9">
        <v>147</v>
      </c>
      <c r="H204" s="9">
        <v>153</v>
      </c>
      <c r="I204" s="9">
        <v>450</v>
      </c>
      <c r="J204" s="17">
        <v>490</v>
      </c>
      <c r="K204" s="18">
        <v>16</v>
      </c>
      <c r="L204" s="19">
        <v>16</v>
      </c>
      <c r="M204" s="3">
        <v>104022</v>
      </c>
    </row>
    <row r="205" spans="1:13">
      <c r="A205" s="1">
        <v>405</v>
      </c>
      <c r="B205" s="6" t="s">
        <v>418</v>
      </c>
      <c r="C205" s="6" t="s">
        <v>421</v>
      </c>
      <c r="D205" s="6" t="s">
        <v>422</v>
      </c>
      <c r="E205" s="9">
        <v>0</v>
      </c>
      <c r="F205" s="9">
        <v>57</v>
      </c>
      <c r="G205" s="9">
        <v>73</v>
      </c>
      <c r="H205" s="9">
        <v>88</v>
      </c>
      <c r="I205" s="9">
        <v>218</v>
      </c>
      <c r="J205" s="17">
        <v>280</v>
      </c>
      <c r="K205" s="18">
        <v>9</v>
      </c>
      <c r="L205" s="19">
        <v>10</v>
      </c>
      <c r="M205" s="3">
        <v>105018</v>
      </c>
    </row>
    <row r="206" spans="1:13">
      <c r="A206" s="1">
        <v>405</v>
      </c>
      <c r="B206" s="6" t="s">
        <v>418</v>
      </c>
      <c r="C206" s="6" t="s">
        <v>423</v>
      </c>
      <c r="D206" s="6" t="s">
        <v>424</v>
      </c>
      <c r="E206" s="9">
        <v>2</v>
      </c>
      <c r="F206" s="9">
        <v>112</v>
      </c>
      <c r="G206" s="9">
        <v>125</v>
      </c>
      <c r="H206" s="9">
        <v>139</v>
      </c>
      <c r="I206" s="9">
        <v>378</v>
      </c>
      <c r="J206" s="17">
        <v>560</v>
      </c>
      <c r="K206" s="18">
        <v>15</v>
      </c>
      <c r="L206" s="19">
        <v>16</v>
      </c>
      <c r="M206" s="3">
        <v>107027</v>
      </c>
    </row>
    <row r="207" spans="1:13">
      <c r="A207" s="1">
        <v>405</v>
      </c>
      <c r="B207" s="6" t="s">
        <v>418</v>
      </c>
      <c r="C207" s="6" t="s">
        <v>425</v>
      </c>
      <c r="D207" s="6" t="s">
        <v>426</v>
      </c>
      <c r="E207" s="9">
        <v>0</v>
      </c>
      <c r="F207" s="9">
        <v>10</v>
      </c>
      <c r="G207" s="9">
        <v>9</v>
      </c>
      <c r="H207" s="9">
        <v>12</v>
      </c>
      <c r="I207" s="9">
        <v>31</v>
      </c>
      <c r="J207" s="17">
        <v>380</v>
      </c>
      <c r="K207" s="18">
        <v>3</v>
      </c>
      <c r="L207" s="19">
        <v>12</v>
      </c>
      <c r="M207" s="3">
        <v>109087</v>
      </c>
    </row>
    <row r="208" spans="1:13">
      <c r="A208" s="1">
        <v>405</v>
      </c>
      <c r="B208" s="6" t="s">
        <v>418</v>
      </c>
      <c r="C208" s="6" t="s">
        <v>427</v>
      </c>
      <c r="D208" s="6" t="s">
        <v>422</v>
      </c>
      <c r="E208" s="9">
        <v>0</v>
      </c>
      <c r="F208" s="9">
        <v>113</v>
      </c>
      <c r="G208" s="9">
        <v>74</v>
      </c>
      <c r="H208" s="9">
        <v>114</v>
      </c>
      <c r="I208" s="9">
        <v>301</v>
      </c>
      <c r="J208" s="17">
        <v>545</v>
      </c>
      <c r="K208" s="18">
        <v>13</v>
      </c>
      <c r="L208" s="19">
        <v>17</v>
      </c>
      <c r="M208" s="3">
        <v>309018</v>
      </c>
    </row>
    <row r="209" spans="1:13">
      <c r="A209" s="1">
        <v>405</v>
      </c>
      <c r="B209" s="6" t="s">
        <v>418</v>
      </c>
      <c r="C209" s="6" t="s">
        <v>428</v>
      </c>
      <c r="D209" s="6" t="s">
        <v>429</v>
      </c>
      <c r="E209" s="9">
        <v>1</v>
      </c>
      <c r="F209" s="9">
        <v>43</v>
      </c>
      <c r="G209" s="9">
        <v>48</v>
      </c>
      <c r="H209" s="9">
        <v>67</v>
      </c>
      <c r="I209" s="9">
        <v>159</v>
      </c>
      <c r="J209" s="17">
        <v>260</v>
      </c>
      <c r="K209" s="18">
        <v>8</v>
      </c>
      <c r="L209" s="19">
        <v>11</v>
      </c>
      <c r="M209" s="3">
        <v>381286</v>
      </c>
    </row>
    <row r="210" spans="1:13">
      <c r="A210" s="1">
        <v>406</v>
      </c>
      <c r="B210" s="6" t="s">
        <v>430</v>
      </c>
      <c r="C210" s="6" t="s">
        <v>431</v>
      </c>
      <c r="D210" s="6" t="s">
        <v>432</v>
      </c>
      <c r="E210" s="9">
        <v>0</v>
      </c>
      <c r="F210" s="9">
        <v>27</v>
      </c>
      <c r="G210" s="9">
        <v>34</v>
      </c>
      <c r="H210" s="9">
        <v>31</v>
      </c>
      <c r="I210" s="9">
        <v>92</v>
      </c>
      <c r="J210" s="17">
        <v>320</v>
      </c>
      <c r="K210" s="18">
        <v>5</v>
      </c>
      <c r="L210" s="19">
        <v>10</v>
      </c>
      <c r="M210" s="3">
        <v>129023</v>
      </c>
    </row>
    <row r="211" spans="1:13">
      <c r="A211" s="1">
        <v>406</v>
      </c>
      <c r="B211" s="6" t="s">
        <v>430</v>
      </c>
      <c r="C211" s="6" t="s">
        <v>433</v>
      </c>
      <c r="D211" s="6" t="s">
        <v>434</v>
      </c>
      <c r="E211" s="9">
        <v>0</v>
      </c>
      <c r="F211" s="9">
        <v>114</v>
      </c>
      <c r="G211" s="9">
        <v>90</v>
      </c>
      <c r="H211" s="9">
        <v>107</v>
      </c>
      <c r="I211" s="9">
        <v>311</v>
      </c>
      <c r="J211" s="17">
        <v>480</v>
      </c>
      <c r="K211" s="18">
        <v>13</v>
      </c>
      <c r="L211" s="19">
        <v>14</v>
      </c>
      <c r="M211" s="3">
        <v>246172</v>
      </c>
    </row>
    <row r="212" spans="1:13">
      <c r="A212" s="1">
        <v>407</v>
      </c>
      <c r="B212" s="6" t="s">
        <v>435</v>
      </c>
      <c r="C212" s="6" t="s">
        <v>436</v>
      </c>
      <c r="D212" s="6" t="s">
        <v>384</v>
      </c>
      <c r="E212" s="9">
        <v>0</v>
      </c>
      <c r="F212" s="9">
        <v>86</v>
      </c>
      <c r="G212" s="9">
        <v>78</v>
      </c>
      <c r="H212" s="9">
        <v>87</v>
      </c>
      <c r="I212" s="9">
        <v>251</v>
      </c>
      <c r="J212" s="17">
        <v>405</v>
      </c>
      <c r="K212" s="18">
        <v>12</v>
      </c>
      <c r="L212" s="19">
        <v>13</v>
      </c>
      <c r="M212" s="3">
        <v>126153</v>
      </c>
    </row>
    <row r="213" spans="1:13">
      <c r="A213" s="1">
        <v>407</v>
      </c>
      <c r="B213" s="6" t="s">
        <v>435</v>
      </c>
      <c r="C213" s="6" t="s">
        <v>437</v>
      </c>
      <c r="D213" s="6" t="s">
        <v>438</v>
      </c>
      <c r="E213" s="9">
        <v>1</v>
      </c>
      <c r="F213" s="9">
        <v>79</v>
      </c>
      <c r="G213" s="9">
        <v>105</v>
      </c>
      <c r="H213" s="9">
        <v>110</v>
      </c>
      <c r="I213" s="9">
        <v>295</v>
      </c>
      <c r="J213" s="17">
        <v>405</v>
      </c>
      <c r="K213" s="18">
        <v>12</v>
      </c>
      <c r="L213" s="19">
        <v>13</v>
      </c>
      <c r="M213" s="3">
        <v>127078</v>
      </c>
    </row>
    <row r="214" spans="1:13">
      <c r="A214" s="1">
        <v>407</v>
      </c>
      <c r="B214" s="6" t="s">
        <v>435</v>
      </c>
      <c r="C214" s="6" t="s">
        <v>439</v>
      </c>
      <c r="D214" s="6" t="s">
        <v>440</v>
      </c>
      <c r="E214" s="9">
        <v>0</v>
      </c>
      <c r="F214" s="9">
        <v>76</v>
      </c>
      <c r="G214" s="9">
        <v>79</v>
      </c>
      <c r="H214" s="9">
        <v>97</v>
      </c>
      <c r="I214" s="9">
        <v>252</v>
      </c>
      <c r="J214" s="17">
        <v>315</v>
      </c>
      <c r="K214" s="18">
        <v>12</v>
      </c>
      <c r="L214" s="19">
        <v>12</v>
      </c>
      <c r="M214" s="3">
        <v>128089</v>
      </c>
    </row>
    <row r="215" spans="1:13">
      <c r="A215" s="1">
        <v>407</v>
      </c>
      <c r="B215" s="6" t="s">
        <v>435</v>
      </c>
      <c r="C215" s="6" t="s">
        <v>441</v>
      </c>
      <c r="D215" s="6" t="s">
        <v>442</v>
      </c>
      <c r="E215" s="9">
        <v>0</v>
      </c>
      <c r="F215" s="9">
        <v>35</v>
      </c>
      <c r="G215" s="9">
        <v>49</v>
      </c>
      <c r="H215" s="9">
        <v>50</v>
      </c>
      <c r="I215" s="9">
        <v>134</v>
      </c>
      <c r="J215" s="17">
        <v>285</v>
      </c>
      <c r="K215" s="18">
        <v>6</v>
      </c>
      <c r="L215" s="19">
        <v>9</v>
      </c>
      <c r="M215" s="3">
        <v>198137</v>
      </c>
    </row>
    <row r="216" spans="1:13">
      <c r="A216" s="1">
        <v>407</v>
      </c>
      <c r="B216" s="6" t="s">
        <v>435</v>
      </c>
      <c r="C216" s="6" t="s">
        <v>443</v>
      </c>
      <c r="D216" s="6" t="s">
        <v>444</v>
      </c>
      <c r="E216" s="9">
        <v>0</v>
      </c>
      <c r="F216" s="9">
        <v>66</v>
      </c>
      <c r="G216" s="9">
        <v>70</v>
      </c>
      <c r="H216" s="9">
        <v>69</v>
      </c>
      <c r="I216" s="9">
        <v>205</v>
      </c>
      <c r="J216" s="17">
        <v>240</v>
      </c>
      <c r="K216" s="18">
        <v>6</v>
      </c>
      <c r="L216" s="19">
        <v>8</v>
      </c>
      <c r="M216" s="3">
        <v>205143</v>
      </c>
    </row>
    <row r="217" spans="1:13">
      <c r="A217" s="1">
        <v>501</v>
      </c>
      <c r="B217" s="6" t="s">
        <v>445</v>
      </c>
      <c r="C217" s="6" t="s">
        <v>446</v>
      </c>
      <c r="D217" s="6" t="s">
        <v>447</v>
      </c>
      <c r="E217" s="9">
        <v>0</v>
      </c>
      <c r="F217" s="9">
        <v>64</v>
      </c>
      <c r="G217" s="9">
        <v>78</v>
      </c>
      <c r="H217" s="9">
        <v>89</v>
      </c>
      <c r="I217" s="9">
        <v>231</v>
      </c>
      <c r="J217" s="17">
        <v>315</v>
      </c>
      <c r="K217" s="18">
        <v>9</v>
      </c>
      <c r="L217" s="19">
        <v>9</v>
      </c>
      <c r="M217" s="3">
        <v>130075</v>
      </c>
    </row>
    <row r="218" spans="1:13">
      <c r="A218" s="1">
        <v>501</v>
      </c>
      <c r="B218" s="6" t="s">
        <v>445</v>
      </c>
      <c r="C218" s="6" t="s">
        <v>449</v>
      </c>
      <c r="D218" s="6" t="s">
        <v>450</v>
      </c>
      <c r="E218" s="9">
        <v>0</v>
      </c>
      <c r="F218" s="9">
        <v>41</v>
      </c>
      <c r="G218" s="9">
        <v>37</v>
      </c>
      <c r="H218" s="9">
        <v>39</v>
      </c>
      <c r="I218" s="9">
        <v>117</v>
      </c>
      <c r="J218" s="17">
        <v>175</v>
      </c>
      <c r="K218" s="18">
        <v>6</v>
      </c>
      <c r="L218" s="19">
        <v>7</v>
      </c>
      <c r="M218" s="3">
        <v>133430</v>
      </c>
    </row>
    <row r="219" spans="1:13">
      <c r="A219" s="1">
        <v>501</v>
      </c>
      <c r="B219" s="6" t="s">
        <v>445</v>
      </c>
      <c r="C219" s="6" t="s">
        <v>451</v>
      </c>
      <c r="D219" s="6" t="s">
        <v>452</v>
      </c>
      <c r="E219" s="9">
        <v>1</v>
      </c>
      <c r="F219" s="9">
        <v>74</v>
      </c>
      <c r="G219" s="9">
        <v>84</v>
      </c>
      <c r="H219" s="9">
        <v>83</v>
      </c>
      <c r="I219" s="9">
        <v>242</v>
      </c>
      <c r="J219" s="17">
        <v>310</v>
      </c>
      <c r="K219" s="18">
        <v>10</v>
      </c>
      <c r="L219" s="19">
        <v>10</v>
      </c>
      <c r="M219" s="3">
        <v>134020</v>
      </c>
    </row>
    <row r="220" spans="1:13">
      <c r="A220" s="1">
        <v>501</v>
      </c>
      <c r="B220" s="6" t="s">
        <v>445</v>
      </c>
      <c r="C220" s="6" t="s">
        <v>453</v>
      </c>
      <c r="D220" s="6" t="s">
        <v>454</v>
      </c>
      <c r="E220" s="9">
        <v>0</v>
      </c>
      <c r="F220" s="9">
        <v>25</v>
      </c>
      <c r="G220" s="9">
        <v>12</v>
      </c>
      <c r="H220" s="9">
        <v>26</v>
      </c>
      <c r="I220" s="9">
        <v>63</v>
      </c>
      <c r="J220" s="17">
        <v>190</v>
      </c>
      <c r="K220" s="18">
        <v>5</v>
      </c>
      <c r="L220" s="19">
        <v>6</v>
      </c>
      <c r="M220" s="3">
        <v>135081</v>
      </c>
    </row>
    <row r="221" spans="1:13">
      <c r="A221" s="1">
        <v>501</v>
      </c>
      <c r="B221" s="6" t="s">
        <v>445</v>
      </c>
      <c r="C221" s="6" t="s">
        <v>455</v>
      </c>
      <c r="D221" s="6" t="s">
        <v>456</v>
      </c>
      <c r="E221" s="9">
        <v>0</v>
      </c>
      <c r="F221" s="9">
        <v>78</v>
      </c>
      <c r="G221" s="9">
        <v>100</v>
      </c>
      <c r="H221" s="9">
        <v>78</v>
      </c>
      <c r="I221" s="9">
        <v>256</v>
      </c>
      <c r="J221" s="17">
        <v>405</v>
      </c>
      <c r="K221" s="18">
        <v>11</v>
      </c>
      <c r="L221" s="19">
        <v>13</v>
      </c>
      <c r="M221" s="3">
        <v>137431</v>
      </c>
    </row>
    <row r="222" spans="1:13">
      <c r="A222" s="1">
        <v>501</v>
      </c>
      <c r="B222" s="6" t="s">
        <v>445</v>
      </c>
      <c r="C222" s="6" t="s">
        <v>457</v>
      </c>
      <c r="D222" s="6" t="s">
        <v>448</v>
      </c>
      <c r="E222" s="9">
        <v>0</v>
      </c>
      <c r="F222" s="9">
        <v>79</v>
      </c>
      <c r="G222" s="9">
        <v>76</v>
      </c>
      <c r="H222" s="9">
        <v>70</v>
      </c>
      <c r="I222" s="9">
        <v>225</v>
      </c>
      <c r="J222" s="17">
        <v>255</v>
      </c>
      <c r="K222" s="18">
        <v>9</v>
      </c>
      <c r="L222" s="19">
        <v>9</v>
      </c>
      <c r="M222" s="3">
        <v>138048</v>
      </c>
    </row>
    <row r="223" spans="1:13">
      <c r="A223" s="1">
        <v>501</v>
      </c>
      <c r="B223" s="6" t="s">
        <v>445</v>
      </c>
      <c r="C223" s="6" t="s">
        <v>458</v>
      </c>
      <c r="D223" s="6" t="s">
        <v>459</v>
      </c>
      <c r="E223" s="9">
        <v>0</v>
      </c>
      <c r="F223" s="9">
        <v>56</v>
      </c>
      <c r="G223" s="9">
        <v>52</v>
      </c>
      <c r="H223" s="9">
        <v>51</v>
      </c>
      <c r="I223" s="9">
        <v>159</v>
      </c>
      <c r="J223" s="17">
        <v>170</v>
      </c>
      <c r="K223" s="18">
        <v>6</v>
      </c>
      <c r="L223" s="19">
        <v>6</v>
      </c>
      <c r="M223" s="3">
        <v>139432</v>
      </c>
    </row>
    <row r="224" spans="1:13">
      <c r="A224" s="1">
        <v>501</v>
      </c>
      <c r="B224" s="6" t="s">
        <v>445</v>
      </c>
      <c r="C224" s="6" t="s">
        <v>460</v>
      </c>
      <c r="D224" s="6" t="s">
        <v>461</v>
      </c>
      <c r="E224" s="9">
        <v>0</v>
      </c>
      <c r="F224" s="9">
        <v>98</v>
      </c>
      <c r="G224" s="9">
        <v>128</v>
      </c>
      <c r="H224" s="9">
        <v>107</v>
      </c>
      <c r="I224" s="9">
        <v>333</v>
      </c>
      <c r="J224" s="17">
        <v>360</v>
      </c>
      <c r="K224" s="18">
        <v>12</v>
      </c>
      <c r="L224" s="19">
        <v>12</v>
      </c>
      <c r="M224" s="3">
        <v>140110</v>
      </c>
    </row>
    <row r="225" spans="1:13">
      <c r="A225" s="1">
        <v>501</v>
      </c>
      <c r="B225" s="6" t="s">
        <v>445</v>
      </c>
      <c r="C225" s="6" t="s">
        <v>462</v>
      </c>
      <c r="D225" s="6" t="s">
        <v>463</v>
      </c>
      <c r="E225" s="9">
        <v>0</v>
      </c>
      <c r="F225" s="9">
        <v>68</v>
      </c>
      <c r="G225" s="9">
        <v>58</v>
      </c>
      <c r="H225" s="9">
        <v>69</v>
      </c>
      <c r="I225" s="9">
        <v>195</v>
      </c>
      <c r="J225" s="17">
        <v>280</v>
      </c>
      <c r="K225" s="18">
        <v>7</v>
      </c>
      <c r="L225" s="19">
        <v>9</v>
      </c>
      <c r="M225" s="3">
        <v>142121</v>
      </c>
    </row>
    <row r="226" spans="1:13">
      <c r="A226" s="1">
        <v>501</v>
      </c>
      <c r="B226" s="6" t="s">
        <v>445</v>
      </c>
      <c r="C226" s="6" t="s">
        <v>464</v>
      </c>
      <c r="D226" s="6" t="s">
        <v>465</v>
      </c>
      <c r="E226" s="9">
        <v>0</v>
      </c>
      <c r="F226" s="9">
        <v>48</v>
      </c>
      <c r="G226" s="9">
        <v>72</v>
      </c>
      <c r="H226" s="9">
        <v>47</v>
      </c>
      <c r="I226" s="9">
        <v>167</v>
      </c>
      <c r="J226" s="17">
        <v>225</v>
      </c>
      <c r="K226" s="18">
        <v>7</v>
      </c>
      <c r="L226" s="19">
        <v>7</v>
      </c>
      <c r="M226" s="3">
        <v>248178</v>
      </c>
    </row>
    <row r="227" spans="1:13">
      <c r="A227" s="1">
        <v>501</v>
      </c>
      <c r="B227" s="6" t="s">
        <v>445</v>
      </c>
      <c r="C227" s="6" t="s">
        <v>466</v>
      </c>
      <c r="D227" s="6" t="s">
        <v>467</v>
      </c>
      <c r="E227" s="9">
        <v>0</v>
      </c>
      <c r="F227" s="9">
        <v>22</v>
      </c>
      <c r="G227" s="9">
        <v>24</v>
      </c>
      <c r="H227" s="9">
        <v>33</v>
      </c>
      <c r="I227" s="9">
        <v>79</v>
      </c>
      <c r="J227" s="17">
        <v>140</v>
      </c>
      <c r="K227" s="18">
        <v>6</v>
      </c>
      <c r="L227" s="19">
        <v>6</v>
      </c>
      <c r="M227" s="3">
        <v>287207</v>
      </c>
    </row>
    <row r="228" spans="1:13">
      <c r="A228" s="1">
        <v>501</v>
      </c>
      <c r="B228" s="6" t="s">
        <v>445</v>
      </c>
      <c r="C228" s="6" t="s">
        <v>468</v>
      </c>
      <c r="D228" s="6" t="s">
        <v>469</v>
      </c>
      <c r="E228" s="9">
        <v>0</v>
      </c>
      <c r="F228" s="9">
        <v>64</v>
      </c>
      <c r="G228" s="9">
        <v>67</v>
      </c>
      <c r="H228" s="9">
        <v>60</v>
      </c>
      <c r="I228" s="9">
        <v>191</v>
      </c>
      <c r="J228" s="17">
        <v>280</v>
      </c>
      <c r="K228" s="18">
        <v>8</v>
      </c>
      <c r="L228" s="19">
        <v>8</v>
      </c>
      <c r="M228" s="3">
        <v>289209</v>
      </c>
    </row>
    <row r="229" spans="1:13">
      <c r="A229" s="1">
        <v>501</v>
      </c>
      <c r="B229" s="6" t="s">
        <v>445</v>
      </c>
      <c r="C229" s="6" t="s">
        <v>470</v>
      </c>
      <c r="D229" s="6" t="s">
        <v>471</v>
      </c>
      <c r="E229" s="9">
        <v>0</v>
      </c>
      <c r="F229" s="9">
        <v>36</v>
      </c>
      <c r="G229" s="9">
        <v>43</v>
      </c>
      <c r="H229" s="9">
        <v>50</v>
      </c>
      <c r="I229" s="9">
        <v>129</v>
      </c>
      <c r="J229" s="17">
        <v>155</v>
      </c>
      <c r="K229" s="18">
        <v>6</v>
      </c>
      <c r="L229" s="19">
        <v>6</v>
      </c>
      <c r="M229" s="3">
        <v>304224</v>
      </c>
    </row>
    <row r="230" spans="1:13">
      <c r="A230" s="1">
        <v>501</v>
      </c>
      <c r="B230" s="6" t="s">
        <v>445</v>
      </c>
      <c r="C230" s="6" t="s">
        <v>472</v>
      </c>
      <c r="D230" s="6" t="s">
        <v>473</v>
      </c>
      <c r="E230" s="9">
        <v>0</v>
      </c>
      <c r="F230" s="9">
        <v>47</v>
      </c>
      <c r="G230" s="9">
        <v>55</v>
      </c>
      <c r="H230" s="9">
        <v>59</v>
      </c>
      <c r="I230" s="9">
        <v>161</v>
      </c>
      <c r="J230" s="17">
        <v>240</v>
      </c>
      <c r="K230" s="18">
        <v>6</v>
      </c>
      <c r="L230" s="19">
        <v>8</v>
      </c>
      <c r="M230" s="3">
        <v>431196</v>
      </c>
    </row>
    <row r="231" spans="1:13">
      <c r="A231" s="1">
        <v>502</v>
      </c>
      <c r="B231" s="6" t="s">
        <v>474</v>
      </c>
      <c r="C231" s="6" t="s">
        <v>475</v>
      </c>
      <c r="D231" s="6" t="s">
        <v>476</v>
      </c>
      <c r="E231" s="9">
        <v>0</v>
      </c>
      <c r="F231" s="9">
        <v>155</v>
      </c>
      <c r="G231" s="9">
        <v>142</v>
      </c>
      <c r="H231" s="9">
        <v>165</v>
      </c>
      <c r="I231" s="9">
        <v>462</v>
      </c>
      <c r="J231" s="17">
        <v>595</v>
      </c>
      <c r="K231" s="18">
        <v>17</v>
      </c>
      <c r="L231" s="19">
        <v>19</v>
      </c>
      <c r="M231" s="3">
        <v>143037</v>
      </c>
    </row>
    <row r="232" spans="1:13">
      <c r="A232" s="1">
        <v>502</v>
      </c>
      <c r="B232" s="6" t="s">
        <v>474</v>
      </c>
      <c r="C232" s="6" t="s">
        <v>477</v>
      </c>
      <c r="D232" s="6" t="s">
        <v>478</v>
      </c>
      <c r="E232" s="9">
        <v>0</v>
      </c>
      <c r="F232" s="9">
        <v>75</v>
      </c>
      <c r="G232" s="9">
        <v>76</v>
      </c>
      <c r="H232" s="9">
        <v>88</v>
      </c>
      <c r="I232" s="9">
        <v>239</v>
      </c>
      <c r="J232" s="17">
        <v>400</v>
      </c>
      <c r="K232" s="18">
        <v>10</v>
      </c>
      <c r="L232" s="19">
        <v>13</v>
      </c>
      <c r="M232" s="3">
        <v>144060</v>
      </c>
    </row>
    <row r="233" spans="1:13">
      <c r="A233" s="1">
        <v>502</v>
      </c>
      <c r="B233" s="6" t="s">
        <v>474</v>
      </c>
      <c r="C233" s="6" t="s">
        <v>479</v>
      </c>
      <c r="D233" s="6" t="s">
        <v>480</v>
      </c>
      <c r="E233" s="9">
        <v>0</v>
      </c>
      <c r="F233" s="9">
        <v>27</v>
      </c>
      <c r="G233" s="9">
        <v>27</v>
      </c>
      <c r="H233" s="9">
        <v>29</v>
      </c>
      <c r="I233" s="9">
        <v>83</v>
      </c>
      <c r="J233" s="17">
        <v>250</v>
      </c>
      <c r="K233" s="18">
        <v>4</v>
      </c>
      <c r="L233" s="19">
        <v>8</v>
      </c>
      <c r="M233" s="3">
        <v>223161</v>
      </c>
    </row>
    <row r="234" spans="1:13">
      <c r="A234" s="1">
        <v>502</v>
      </c>
      <c r="B234" s="6" t="s">
        <v>474</v>
      </c>
      <c r="C234" s="6" t="s">
        <v>481</v>
      </c>
      <c r="D234" s="6" t="s">
        <v>482</v>
      </c>
      <c r="E234" s="9">
        <v>2</v>
      </c>
      <c r="F234" s="9">
        <v>68</v>
      </c>
      <c r="G234" s="9">
        <v>61</v>
      </c>
      <c r="H234" s="9">
        <v>75</v>
      </c>
      <c r="I234" s="9">
        <v>206</v>
      </c>
      <c r="J234" s="17">
        <v>270</v>
      </c>
      <c r="K234" s="18">
        <v>8</v>
      </c>
      <c r="L234" s="19">
        <v>9</v>
      </c>
      <c r="M234" s="3">
        <v>426026</v>
      </c>
    </row>
    <row r="235" spans="1:13">
      <c r="A235" s="1">
        <v>503</v>
      </c>
      <c r="B235" s="6" t="s">
        <v>483</v>
      </c>
      <c r="C235" s="6" t="s">
        <v>484</v>
      </c>
      <c r="D235" s="6" t="s">
        <v>485</v>
      </c>
      <c r="E235" s="9">
        <v>0</v>
      </c>
      <c r="F235" s="9">
        <v>55</v>
      </c>
      <c r="G235" s="9">
        <v>83</v>
      </c>
      <c r="H235" s="9">
        <v>74</v>
      </c>
      <c r="I235" s="9">
        <v>212</v>
      </c>
      <c r="J235" s="17">
        <v>240</v>
      </c>
      <c r="K235" s="18">
        <v>9</v>
      </c>
      <c r="L235" s="19">
        <v>9</v>
      </c>
      <c r="M235" s="3">
        <v>146124</v>
      </c>
    </row>
    <row r="236" spans="1:13">
      <c r="A236" s="1">
        <v>503</v>
      </c>
      <c r="B236" s="6" t="s">
        <v>483</v>
      </c>
      <c r="C236" s="6" t="s">
        <v>486</v>
      </c>
      <c r="D236" s="6" t="s">
        <v>487</v>
      </c>
      <c r="E236" s="9">
        <v>0</v>
      </c>
      <c r="F236" s="9">
        <v>112</v>
      </c>
      <c r="G236" s="9">
        <v>127</v>
      </c>
      <c r="H236" s="9">
        <v>117</v>
      </c>
      <c r="I236" s="9">
        <v>356</v>
      </c>
      <c r="J236" s="17">
        <v>480</v>
      </c>
      <c r="K236" s="18">
        <v>15</v>
      </c>
      <c r="L236" s="19">
        <v>17</v>
      </c>
      <c r="M236" s="3">
        <v>147014</v>
      </c>
    </row>
    <row r="237" spans="1:13">
      <c r="A237" s="1">
        <v>503</v>
      </c>
      <c r="B237" s="6" t="s">
        <v>483</v>
      </c>
      <c r="C237" s="6" t="s">
        <v>488</v>
      </c>
      <c r="D237" s="6" t="s">
        <v>489</v>
      </c>
      <c r="E237" s="9">
        <v>2</v>
      </c>
      <c r="F237" s="9">
        <v>84</v>
      </c>
      <c r="G237" s="9">
        <v>102</v>
      </c>
      <c r="H237" s="9">
        <v>64</v>
      </c>
      <c r="I237" s="9">
        <v>252</v>
      </c>
      <c r="J237" s="17">
        <v>475</v>
      </c>
      <c r="K237" s="18">
        <v>10</v>
      </c>
      <c r="L237" s="19">
        <v>15</v>
      </c>
      <c r="M237" s="3">
        <v>148100</v>
      </c>
    </row>
    <row r="238" spans="1:13">
      <c r="A238" s="1">
        <v>503</v>
      </c>
      <c r="B238" s="6" t="s">
        <v>483</v>
      </c>
      <c r="C238" s="6" t="s">
        <v>490</v>
      </c>
      <c r="D238" s="6" t="s">
        <v>103</v>
      </c>
      <c r="E238" s="9">
        <v>0</v>
      </c>
      <c r="F238" s="9">
        <v>189</v>
      </c>
      <c r="G238" s="9">
        <v>187</v>
      </c>
      <c r="H238" s="9">
        <v>195</v>
      </c>
      <c r="I238" s="9">
        <v>571</v>
      </c>
      <c r="J238" s="17">
        <v>590</v>
      </c>
      <c r="K238" s="18">
        <v>20</v>
      </c>
      <c r="L238" s="19">
        <v>20</v>
      </c>
      <c r="M238" s="3">
        <v>255050</v>
      </c>
    </row>
    <row r="239" spans="1:13">
      <c r="A239" s="1">
        <v>504</v>
      </c>
      <c r="B239" s="6" t="s">
        <v>491</v>
      </c>
      <c r="C239" s="6" t="s">
        <v>492</v>
      </c>
      <c r="D239" s="6" t="s">
        <v>493</v>
      </c>
      <c r="E239" s="9">
        <v>3</v>
      </c>
      <c r="F239" s="9">
        <v>108</v>
      </c>
      <c r="G239" s="9">
        <v>137</v>
      </c>
      <c r="H239" s="9">
        <v>118</v>
      </c>
      <c r="I239" s="9">
        <v>366</v>
      </c>
      <c r="J239" s="17">
        <v>495</v>
      </c>
      <c r="K239" s="18">
        <v>15</v>
      </c>
      <c r="L239" s="19">
        <v>16</v>
      </c>
      <c r="M239" s="3">
        <v>145433</v>
      </c>
    </row>
    <row r="240" spans="1:13">
      <c r="A240" s="1">
        <v>504</v>
      </c>
      <c r="B240" s="6" t="s">
        <v>491</v>
      </c>
      <c r="C240" s="6" t="s">
        <v>494</v>
      </c>
      <c r="D240" s="6" t="s">
        <v>476</v>
      </c>
      <c r="E240" s="9">
        <v>0</v>
      </c>
      <c r="F240" s="9">
        <v>97</v>
      </c>
      <c r="G240" s="9">
        <v>134</v>
      </c>
      <c r="H240" s="9">
        <v>126</v>
      </c>
      <c r="I240" s="9">
        <v>357</v>
      </c>
      <c r="J240" s="17">
        <v>495</v>
      </c>
      <c r="K240" s="18">
        <v>14</v>
      </c>
      <c r="L240" s="19">
        <v>16</v>
      </c>
      <c r="M240" s="3">
        <v>340037</v>
      </c>
    </row>
    <row r="241" spans="1:13">
      <c r="A241" s="1">
        <v>601</v>
      </c>
      <c r="B241" s="6" t="s">
        <v>495</v>
      </c>
      <c r="C241" s="6" t="s">
        <v>496</v>
      </c>
      <c r="D241" s="6" t="s">
        <v>496</v>
      </c>
      <c r="E241" s="9">
        <v>0</v>
      </c>
      <c r="F241" s="9">
        <v>14</v>
      </c>
      <c r="G241" s="9">
        <v>22</v>
      </c>
      <c r="H241" s="9">
        <v>19</v>
      </c>
      <c r="I241" s="9">
        <v>55</v>
      </c>
      <c r="J241" s="17">
        <v>190</v>
      </c>
      <c r="K241" s="18">
        <v>3</v>
      </c>
      <c r="L241" s="19">
        <v>6</v>
      </c>
      <c r="M241" s="3">
        <v>150434</v>
      </c>
    </row>
    <row r="242" spans="1:13">
      <c r="A242" s="1">
        <v>601</v>
      </c>
      <c r="B242" s="6" t="s">
        <v>495</v>
      </c>
      <c r="C242" s="6" t="s">
        <v>497</v>
      </c>
      <c r="D242" s="6" t="s">
        <v>498</v>
      </c>
      <c r="E242" s="9">
        <v>0</v>
      </c>
      <c r="F242" s="9">
        <v>29</v>
      </c>
      <c r="G242" s="9">
        <v>52</v>
      </c>
      <c r="H242" s="9">
        <v>40</v>
      </c>
      <c r="I242" s="9">
        <v>121</v>
      </c>
      <c r="J242" s="17">
        <v>400</v>
      </c>
      <c r="K242" s="18">
        <v>6</v>
      </c>
      <c r="L242" s="19">
        <v>12</v>
      </c>
      <c r="M242" s="3">
        <v>151435</v>
      </c>
    </row>
    <row r="243" spans="1:13">
      <c r="A243" s="1">
        <v>601</v>
      </c>
      <c r="B243" s="6" t="s">
        <v>495</v>
      </c>
      <c r="C243" s="6" t="s">
        <v>499</v>
      </c>
      <c r="D243" s="6" t="s">
        <v>54</v>
      </c>
      <c r="E243" s="9">
        <v>0</v>
      </c>
      <c r="F243" s="9">
        <v>53</v>
      </c>
      <c r="G243" s="9">
        <v>51</v>
      </c>
      <c r="H243" s="9">
        <v>41</v>
      </c>
      <c r="I243" s="9">
        <v>145</v>
      </c>
      <c r="J243" s="17">
        <v>330</v>
      </c>
      <c r="K243" s="18">
        <v>7</v>
      </c>
      <c r="L243" s="19">
        <v>10</v>
      </c>
      <c r="M243" s="3">
        <v>152411</v>
      </c>
    </row>
    <row r="244" spans="1:13">
      <c r="A244" s="1">
        <v>601</v>
      </c>
      <c r="B244" s="6" t="s">
        <v>495</v>
      </c>
      <c r="C244" s="6" t="s">
        <v>500</v>
      </c>
      <c r="D244" s="6" t="s">
        <v>501</v>
      </c>
      <c r="E244" s="9">
        <v>0</v>
      </c>
      <c r="F244" s="9">
        <v>36</v>
      </c>
      <c r="G244" s="9">
        <v>31</v>
      </c>
      <c r="H244" s="9">
        <v>26</v>
      </c>
      <c r="I244" s="9">
        <v>93</v>
      </c>
      <c r="J244" s="17">
        <v>200</v>
      </c>
      <c r="K244" s="18">
        <v>4</v>
      </c>
      <c r="L244" s="19">
        <v>6</v>
      </c>
      <c r="M244" s="3">
        <v>254186</v>
      </c>
    </row>
    <row r="245" spans="1:13">
      <c r="A245" s="1">
        <v>601</v>
      </c>
      <c r="B245" s="6" t="s">
        <v>495</v>
      </c>
      <c r="C245" s="6" t="s">
        <v>502</v>
      </c>
      <c r="D245" s="6" t="s">
        <v>503</v>
      </c>
      <c r="E245" s="9">
        <v>6</v>
      </c>
      <c r="F245" s="9">
        <v>111</v>
      </c>
      <c r="G245" s="9">
        <v>121</v>
      </c>
      <c r="H245" s="9">
        <v>118</v>
      </c>
      <c r="I245" s="9">
        <v>356</v>
      </c>
      <c r="J245" s="17">
        <v>475</v>
      </c>
      <c r="K245" s="18">
        <v>14</v>
      </c>
      <c r="L245" s="19">
        <v>15</v>
      </c>
      <c r="M245" s="3">
        <v>311068</v>
      </c>
    </row>
    <row r="246" spans="1:13">
      <c r="A246" s="1">
        <v>601</v>
      </c>
      <c r="B246" s="6" t="s">
        <v>495</v>
      </c>
      <c r="C246" s="6" t="s">
        <v>504</v>
      </c>
      <c r="D246" s="6" t="s">
        <v>83</v>
      </c>
      <c r="E246" s="9">
        <v>4</v>
      </c>
      <c r="F246" s="9">
        <v>131</v>
      </c>
      <c r="G246" s="9">
        <v>140</v>
      </c>
      <c r="H246" s="9">
        <v>156</v>
      </c>
      <c r="I246" s="9">
        <v>431</v>
      </c>
      <c r="J246" s="17">
        <v>495</v>
      </c>
      <c r="K246" s="18">
        <v>16</v>
      </c>
      <c r="L246" s="19">
        <v>17</v>
      </c>
      <c r="M246" s="3">
        <v>407150</v>
      </c>
    </row>
    <row r="247" spans="1:13">
      <c r="A247" s="1">
        <v>602</v>
      </c>
      <c r="B247" s="6" t="s">
        <v>505</v>
      </c>
      <c r="C247" s="6" t="s">
        <v>506</v>
      </c>
      <c r="D247" s="6" t="s">
        <v>506</v>
      </c>
      <c r="E247" s="9">
        <v>0</v>
      </c>
      <c r="F247" s="9">
        <v>118</v>
      </c>
      <c r="G247" s="9">
        <v>96</v>
      </c>
      <c r="H247" s="9">
        <v>133</v>
      </c>
      <c r="I247" s="9">
        <v>347</v>
      </c>
      <c r="J247" s="17">
        <v>440</v>
      </c>
      <c r="K247" s="18">
        <v>13</v>
      </c>
      <c r="L247" s="19">
        <v>14</v>
      </c>
      <c r="M247" s="3">
        <v>153409</v>
      </c>
    </row>
    <row r="248" spans="1:13">
      <c r="A248" s="1">
        <v>602</v>
      </c>
      <c r="B248" s="6" t="s">
        <v>505</v>
      </c>
      <c r="C248" s="6" t="s">
        <v>507</v>
      </c>
      <c r="D248" s="6" t="s">
        <v>508</v>
      </c>
      <c r="E248" s="9">
        <v>1</v>
      </c>
      <c r="F248" s="9">
        <v>40</v>
      </c>
      <c r="G248" s="9">
        <v>55</v>
      </c>
      <c r="H248" s="9">
        <v>54</v>
      </c>
      <c r="I248" s="9">
        <v>150</v>
      </c>
      <c r="J248" s="17">
        <v>280</v>
      </c>
      <c r="K248" s="18">
        <v>7</v>
      </c>
      <c r="L248" s="19">
        <v>8</v>
      </c>
      <c r="M248" s="3">
        <v>154436</v>
      </c>
    </row>
    <row r="249" spans="1:13">
      <c r="A249" s="1">
        <v>602</v>
      </c>
      <c r="B249" s="6" t="s">
        <v>505</v>
      </c>
      <c r="C249" s="6" t="s">
        <v>509</v>
      </c>
      <c r="D249" s="6" t="s">
        <v>390</v>
      </c>
      <c r="E249" s="9">
        <v>2</v>
      </c>
      <c r="F249" s="9">
        <v>76</v>
      </c>
      <c r="G249" s="9">
        <v>63</v>
      </c>
      <c r="H249" s="9">
        <v>69</v>
      </c>
      <c r="I249" s="9">
        <v>210</v>
      </c>
      <c r="J249" s="17">
        <v>320</v>
      </c>
      <c r="K249" s="18">
        <v>10</v>
      </c>
      <c r="L249" s="19">
        <v>11</v>
      </c>
      <c r="M249" s="3">
        <v>217155</v>
      </c>
    </row>
    <row r="250" spans="1:13">
      <c r="A250" s="1">
        <v>602</v>
      </c>
      <c r="B250" s="6" t="s">
        <v>505</v>
      </c>
      <c r="C250" s="6" t="s">
        <v>510</v>
      </c>
      <c r="D250" s="6" t="s">
        <v>511</v>
      </c>
      <c r="E250" s="9">
        <v>0</v>
      </c>
      <c r="F250" s="9">
        <v>44</v>
      </c>
      <c r="G250" s="9">
        <v>58</v>
      </c>
      <c r="H250" s="9">
        <v>61</v>
      </c>
      <c r="I250" s="9">
        <v>163</v>
      </c>
      <c r="J250" s="17">
        <v>365</v>
      </c>
      <c r="K250" s="18">
        <v>7</v>
      </c>
      <c r="L250" s="19">
        <v>12</v>
      </c>
      <c r="M250" s="3">
        <v>315230</v>
      </c>
    </row>
    <row r="251" spans="1:13">
      <c r="A251" s="1">
        <v>602</v>
      </c>
      <c r="B251" s="6" t="s">
        <v>505</v>
      </c>
      <c r="C251" s="6" t="s">
        <v>512</v>
      </c>
      <c r="D251" s="6" t="s">
        <v>513</v>
      </c>
      <c r="E251" s="9">
        <v>2</v>
      </c>
      <c r="F251" s="9">
        <v>57</v>
      </c>
      <c r="G251" s="9">
        <v>84</v>
      </c>
      <c r="H251" s="9">
        <v>72</v>
      </c>
      <c r="I251" s="9">
        <v>215</v>
      </c>
      <c r="J251" s="17">
        <v>440</v>
      </c>
      <c r="K251" s="18">
        <v>12</v>
      </c>
      <c r="L251" s="19">
        <v>17</v>
      </c>
      <c r="M251" s="3">
        <v>336256</v>
      </c>
    </row>
    <row r="252" spans="1:13">
      <c r="A252" s="1">
        <v>603</v>
      </c>
      <c r="B252" s="6" t="s">
        <v>514</v>
      </c>
      <c r="C252" s="6" t="s">
        <v>515</v>
      </c>
      <c r="D252" s="6" t="s">
        <v>476</v>
      </c>
      <c r="E252" s="9">
        <v>0</v>
      </c>
      <c r="F252" s="9">
        <v>105</v>
      </c>
      <c r="G252" s="9">
        <v>112</v>
      </c>
      <c r="H252" s="9">
        <v>102</v>
      </c>
      <c r="I252" s="9">
        <v>319</v>
      </c>
      <c r="J252" s="17">
        <v>500</v>
      </c>
      <c r="K252" s="18">
        <v>13</v>
      </c>
      <c r="L252" s="19">
        <v>16</v>
      </c>
      <c r="M252" s="3">
        <v>149037</v>
      </c>
    </row>
    <row r="253" spans="1:13">
      <c r="A253" s="1">
        <v>604</v>
      </c>
      <c r="B253" s="6" t="s">
        <v>516</v>
      </c>
      <c r="C253" s="6" t="s">
        <v>517</v>
      </c>
      <c r="D253" s="6" t="s">
        <v>473</v>
      </c>
      <c r="E253" s="9">
        <v>0</v>
      </c>
      <c r="F253" s="9">
        <v>40</v>
      </c>
      <c r="G253" s="9">
        <v>38</v>
      </c>
      <c r="H253" s="9">
        <v>47</v>
      </c>
      <c r="I253" s="9">
        <v>125</v>
      </c>
      <c r="J253" s="17">
        <v>190</v>
      </c>
      <c r="K253" s="18">
        <v>6</v>
      </c>
      <c r="L253" s="19">
        <v>6</v>
      </c>
      <c r="M253" s="3">
        <v>415196</v>
      </c>
    </row>
    <row r="254" spans="1:13">
      <c r="A254" s="1">
        <v>605</v>
      </c>
      <c r="B254" s="6" t="s">
        <v>518</v>
      </c>
      <c r="C254" s="6" t="s">
        <v>519</v>
      </c>
      <c r="D254" s="6" t="s">
        <v>520</v>
      </c>
      <c r="E254" s="9">
        <v>0</v>
      </c>
      <c r="F254" s="9">
        <v>31</v>
      </c>
      <c r="G254" s="9">
        <v>38</v>
      </c>
      <c r="H254" s="9">
        <v>28</v>
      </c>
      <c r="I254" s="9">
        <v>97</v>
      </c>
      <c r="J254" s="17">
        <v>160</v>
      </c>
      <c r="K254" s="18">
        <v>6</v>
      </c>
      <c r="L254" s="19">
        <v>6</v>
      </c>
      <c r="M254" s="3">
        <v>408309</v>
      </c>
    </row>
    <row r="255" spans="1:13">
      <c r="A255" s="1">
        <v>701</v>
      </c>
      <c r="B255" s="6" t="s">
        <v>521</v>
      </c>
      <c r="C255" s="6" t="s">
        <v>522</v>
      </c>
      <c r="D255" s="6" t="s">
        <v>195</v>
      </c>
      <c r="E255" s="9">
        <v>0</v>
      </c>
      <c r="F255" s="9">
        <v>100</v>
      </c>
      <c r="G255" s="9">
        <v>105</v>
      </c>
      <c r="H255" s="9">
        <v>103</v>
      </c>
      <c r="I255" s="9">
        <v>308</v>
      </c>
      <c r="J255" s="17">
        <v>345</v>
      </c>
      <c r="K255" s="18">
        <v>11</v>
      </c>
      <c r="L255" s="19">
        <v>11</v>
      </c>
      <c r="M255" s="3">
        <v>156097</v>
      </c>
    </row>
    <row r="256" spans="1:13">
      <c r="A256" s="1">
        <v>701</v>
      </c>
      <c r="B256" s="6" t="s">
        <v>521</v>
      </c>
      <c r="C256" s="6" t="s">
        <v>523</v>
      </c>
      <c r="D256" s="6" t="s">
        <v>524</v>
      </c>
      <c r="E256" s="9">
        <v>0</v>
      </c>
      <c r="F256" s="9">
        <v>51</v>
      </c>
      <c r="G256" s="9">
        <v>61</v>
      </c>
      <c r="H256" s="9">
        <v>49</v>
      </c>
      <c r="I256" s="9">
        <v>161</v>
      </c>
      <c r="J256" s="17">
        <v>380</v>
      </c>
      <c r="K256" s="18">
        <v>7</v>
      </c>
      <c r="L256" s="19">
        <v>12</v>
      </c>
      <c r="M256" s="3">
        <v>157045</v>
      </c>
    </row>
    <row r="257" spans="1:13">
      <c r="A257" s="1">
        <v>701</v>
      </c>
      <c r="B257" s="6" t="s">
        <v>521</v>
      </c>
      <c r="C257" s="6" t="s">
        <v>525</v>
      </c>
      <c r="D257" s="6" t="s">
        <v>526</v>
      </c>
      <c r="E257" s="9">
        <v>0</v>
      </c>
      <c r="F257" s="9">
        <v>150</v>
      </c>
      <c r="G257" s="9">
        <v>163</v>
      </c>
      <c r="H257" s="9">
        <v>154</v>
      </c>
      <c r="I257" s="9">
        <v>467</v>
      </c>
      <c r="J257" s="17">
        <v>480</v>
      </c>
      <c r="K257" s="18">
        <v>16</v>
      </c>
      <c r="L257" s="19">
        <v>16</v>
      </c>
      <c r="M257" s="3">
        <v>159053</v>
      </c>
    </row>
    <row r="258" spans="1:13">
      <c r="A258" s="1">
        <v>701</v>
      </c>
      <c r="B258" s="6" t="s">
        <v>521</v>
      </c>
      <c r="C258" s="6" t="s">
        <v>527</v>
      </c>
      <c r="D258" s="6" t="s">
        <v>528</v>
      </c>
      <c r="E258" s="9">
        <v>1</v>
      </c>
      <c r="F258" s="9">
        <v>108</v>
      </c>
      <c r="G258" s="9">
        <v>114</v>
      </c>
      <c r="H258" s="9">
        <v>114</v>
      </c>
      <c r="I258" s="9">
        <v>337</v>
      </c>
      <c r="J258" s="17">
        <v>600</v>
      </c>
      <c r="K258" s="18">
        <v>15</v>
      </c>
      <c r="L258" s="19">
        <v>19</v>
      </c>
      <c r="M258" s="3">
        <v>160039</v>
      </c>
    </row>
    <row r="259" spans="1:13">
      <c r="A259" s="1">
        <v>701</v>
      </c>
      <c r="B259" s="6" t="s">
        <v>521</v>
      </c>
      <c r="C259" s="6" t="s">
        <v>529</v>
      </c>
      <c r="D259" s="6" t="s">
        <v>530</v>
      </c>
      <c r="E259" s="9">
        <v>1</v>
      </c>
      <c r="F259" s="9">
        <v>107</v>
      </c>
      <c r="G259" s="9">
        <v>122</v>
      </c>
      <c r="H259" s="9">
        <v>113</v>
      </c>
      <c r="I259" s="9">
        <v>343</v>
      </c>
      <c r="J259" s="17">
        <v>500</v>
      </c>
      <c r="K259" s="18">
        <v>14</v>
      </c>
      <c r="L259" s="19">
        <v>16</v>
      </c>
      <c r="M259" s="3">
        <v>161040</v>
      </c>
    </row>
    <row r="260" spans="1:13">
      <c r="A260" s="1">
        <v>701</v>
      </c>
      <c r="B260" s="6" t="s">
        <v>521</v>
      </c>
      <c r="C260" s="6" t="s">
        <v>531</v>
      </c>
      <c r="D260" s="6" t="s">
        <v>531</v>
      </c>
      <c r="E260" s="9">
        <v>0</v>
      </c>
      <c r="F260" s="9">
        <v>41</v>
      </c>
      <c r="G260" s="9">
        <v>34</v>
      </c>
      <c r="H260" s="9">
        <v>41</v>
      </c>
      <c r="I260" s="9">
        <v>116</v>
      </c>
      <c r="J260" s="17">
        <v>260</v>
      </c>
      <c r="K260" s="18">
        <v>6</v>
      </c>
      <c r="L260" s="19">
        <v>8</v>
      </c>
      <c r="M260" s="3">
        <v>163404</v>
      </c>
    </row>
    <row r="261" spans="1:13">
      <c r="A261" s="1">
        <v>701</v>
      </c>
      <c r="B261" s="6" t="s">
        <v>521</v>
      </c>
      <c r="C261" s="6" t="s">
        <v>532</v>
      </c>
      <c r="D261" s="6" t="s">
        <v>533</v>
      </c>
      <c r="E261" s="9">
        <v>0</v>
      </c>
      <c r="F261" s="9">
        <v>134</v>
      </c>
      <c r="G261" s="9">
        <v>135</v>
      </c>
      <c r="H261" s="9">
        <v>132</v>
      </c>
      <c r="I261" s="9">
        <v>401</v>
      </c>
      <c r="J261" s="17">
        <v>405</v>
      </c>
      <c r="K261" s="18">
        <v>13</v>
      </c>
      <c r="L261" s="19">
        <v>13</v>
      </c>
      <c r="M261" s="3">
        <v>164410</v>
      </c>
    </row>
    <row r="262" spans="1:13">
      <c r="A262" s="1">
        <v>701</v>
      </c>
      <c r="B262" s="6" t="s">
        <v>521</v>
      </c>
      <c r="C262" s="6" t="s">
        <v>534</v>
      </c>
      <c r="D262" s="6" t="s">
        <v>535</v>
      </c>
      <c r="E262" s="9">
        <v>3</v>
      </c>
      <c r="F262" s="9">
        <v>77</v>
      </c>
      <c r="G262" s="9">
        <v>88</v>
      </c>
      <c r="H262" s="9">
        <v>93</v>
      </c>
      <c r="I262" s="9">
        <v>261</v>
      </c>
      <c r="J262" s="17">
        <v>440</v>
      </c>
      <c r="K262" s="18">
        <v>11</v>
      </c>
      <c r="L262" s="19">
        <v>14</v>
      </c>
      <c r="M262" s="3">
        <v>165016</v>
      </c>
    </row>
    <row r="263" spans="1:13">
      <c r="A263" s="1">
        <v>701</v>
      </c>
      <c r="B263" s="6" t="s">
        <v>521</v>
      </c>
      <c r="C263" s="6" t="s">
        <v>536</v>
      </c>
      <c r="D263" s="6" t="s">
        <v>482</v>
      </c>
      <c r="E263" s="9">
        <v>1</v>
      </c>
      <c r="F263" s="9">
        <v>135</v>
      </c>
      <c r="G263" s="9">
        <v>155</v>
      </c>
      <c r="H263" s="9">
        <v>172</v>
      </c>
      <c r="I263" s="9">
        <v>463</v>
      </c>
      <c r="J263" s="17">
        <v>520</v>
      </c>
      <c r="K263" s="18">
        <v>17</v>
      </c>
      <c r="L263" s="19">
        <v>16</v>
      </c>
      <c r="M263" s="3">
        <v>166026</v>
      </c>
    </row>
    <row r="264" spans="1:13">
      <c r="A264" s="1">
        <v>701</v>
      </c>
      <c r="B264" s="6" t="s">
        <v>521</v>
      </c>
      <c r="C264" s="6" t="s">
        <v>537</v>
      </c>
      <c r="D264" s="6" t="s">
        <v>538</v>
      </c>
      <c r="E264" s="9">
        <v>0</v>
      </c>
      <c r="F264" s="9">
        <v>47</v>
      </c>
      <c r="G264" s="9">
        <v>71</v>
      </c>
      <c r="H264" s="9">
        <v>59</v>
      </c>
      <c r="I264" s="9">
        <v>177</v>
      </c>
      <c r="J264" s="17">
        <v>165</v>
      </c>
      <c r="K264" s="18">
        <v>6</v>
      </c>
      <c r="L264" s="19">
        <v>6</v>
      </c>
      <c r="M264" s="3">
        <v>168103</v>
      </c>
    </row>
    <row r="265" spans="1:13">
      <c r="A265" s="1">
        <v>701</v>
      </c>
      <c r="B265" s="6" t="s">
        <v>521</v>
      </c>
      <c r="C265" s="6" t="s">
        <v>539</v>
      </c>
      <c r="D265" s="6" t="s">
        <v>503</v>
      </c>
      <c r="E265" s="9">
        <v>5</v>
      </c>
      <c r="F265" s="9">
        <v>106</v>
      </c>
      <c r="G265" s="9">
        <v>97</v>
      </c>
      <c r="H265" s="9">
        <v>111</v>
      </c>
      <c r="I265" s="9">
        <v>319</v>
      </c>
      <c r="J265" s="17">
        <v>570</v>
      </c>
      <c r="K265" s="18">
        <v>14</v>
      </c>
      <c r="L265" s="19">
        <v>18</v>
      </c>
      <c r="M265" s="3">
        <v>169068</v>
      </c>
    </row>
    <row r="266" spans="1:13">
      <c r="A266" s="1">
        <v>701</v>
      </c>
      <c r="B266" s="6" t="s">
        <v>521</v>
      </c>
      <c r="C266" s="6" t="s">
        <v>540</v>
      </c>
      <c r="D266" s="6" t="s">
        <v>541</v>
      </c>
      <c r="E266" s="9">
        <v>0</v>
      </c>
      <c r="F266" s="9">
        <v>117</v>
      </c>
      <c r="G266" s="9">
        <v>118</v>
      </c>
      <c r="H266" s="9">
        <v>150</v>
      </c>
      <c r="I266" s="9">
        <v>385</v>
      </c>
      <c r="J266" s="17">
        <v>490</v>
      </c>
      <c r="K266" s="18">
        <v>13</v>
      </c>
      <c r="L266" s="19">
        <v>14</v>
      </c>
      <c r="M266" s="3">
        <v>173003</v>
      </c>
    </row>
    <row r="267" spans="1:13">
      <c r="A267" s="1">
        <v>701</v>
      </c>
      <c r="B267" s="6" t="s">
        <v>521</v>
      </c>
      <c r="C267" s="6" t="s">
        <v>542</v>
      </c>
      <c r="D267" s="6" t="s">
        <v>543</v>
      </c>
      <c r="E267" s="9">
        <v>1</v>
      </c>
      <c r="F267" s="9">
        <v>86</v>
      </c>
      <c r="G267" s="9">
        <v>95</v>
      </c>
      <c r="H267" s="9">
        <v>91</v>
      </c>
      <c r="I267" s="9">
        <v>273</v>
      </c>
      <c r="J267" s="17">
        <v>405</v>
      </c>
      <c r="K267" s="18">
        <v>12</v>
      </c>
      <c r="L267" s="19">
        <v>13</v>
      </c>
      <c r="M267" s="3">
        <v>185126</v>
      </c>
    </row>
    <row r="268" spans="1:13">
      <c r="A268" s="1">
        <v>701</v>
      </c>
      <c r="B268" s="6" t="s">
        <v>521</v>
      </c>
      <c r="C268" s="6" t="s">
        <v>544</v>
      </c>
      <c r="D268" s="6" t="s">
        <v>530</v>
      </c>
      <c r="E268" s="9">
        <v>1</v>
      </c>
      <c r="F268" s="9">
        <v>31</v>
      </c>
      <c r="G268" s="9">
        <v>45</v>
      </c>
      <c r="H268" s="9">
        <v>39</v>
      </c>
      <c r="I268" s="9">
        <v>116</v>
      </c>
      <c r="J268" s="17">
        <v>505</v>
      </c>
      <c r="K268" s="18">
        <v>7</v>
      </c>
      <c r="L268" s="19">
        <v>16</v>
      </c>
      <c r="M268" s="3">
        <v>186040</v>
      </c>
    </row>
    <row r="269" spans="1:13">
      <c r="A269" s="1">
        <v>701</v>
      </c>
      <c r="B269" s="6" t="s">
        <v>521</v>
      </c>
      <c r="C269" s="6" t="s">
        <v>545</v>
      </c>
      <c r="D269" s="6" t="s">
        <v>360</v>
      </c>
      <c r="E269" s="9">
        <v>0</v>
      </c>
      <c r="F269" s="9">
        <v>71</v>
      </c>
      <c r="G269" s="9">
        <v>73</v>
      </c>
      <c r="H269" s="9">
        <v>74</v>
      </c>
      <c r="I269" s="9">
        <v>218</v>
      </c>
      <c r="J269" s="17">
        <v>385</v>
      </c>
      <c r="K269" s="18">
        <v>9</v>
      </c>
      <c r="L269" s="19">
        <v>11</v>
      </c>
      <c r="M269" s="3">
        <v>187119</v>
      </c>
    </row>
    <row r="270" spans="1:13">
      <c r="A270" s="1">
        <v>701</v>
      </c>
      <c r="B270" s="6" t="s">
        <v>521</v>
      </c>
      <c r="C270" s="6" t="s">
        <v>546</v>
      </c>
      <c r="D270" s="6" t="s">
        <v>547</v>
      </c>
      <c r="E270" s="9">
        <v>0</v>
      </c>
      <c r="F270" s="9">
        <v>115</v>
      </c>
      <c r="G270" s="9">
        <v>147</v>
      </c>
      <c r="H270" s="9">
        <v>145</v>
      </c>
      <c r="I270" s="9">
        <v>407</v>
      </c>
      <c r="J270" s="17">
        <v>480</v>
      </c>
      <c r="K270" s="18">
        <v>15</v>
      </c>
      <c r="L270" s="19">
        <v>15</v>
      </c>
      <c r="M270" s="3">
        <v>191130</v>
      </c>
    </row>
    <row r="271" spans="1:13">
      <c r="A271" s="1">
        <v>701</v>
      </c>
      <c r="B271" s="6" t="s">
        <v>521</v>
      </c>
      <c r="C271" s="6" t="s">
        <v>548</v>
      </c>
      <c r="D271" s="6" t="s">
        <v>549</v>
      </c>
      <c r="E271" s="9">
        <v>0</v>
      </c>
      <c r="F271" s="9">
        <v>24</v>
      </c>
      <c r="G271" s="9">
        <v>38</v>
      </c>
      <c r="H271" s="9">
        <v>40</v>
      </c>
      <c r="I271" s="9">
        <v>102</v>
      </c>
      <c r="J271" s="17">
        <v>460</v>
      </c>
      <c r="K271" s="18">
        <v>6</v>
      </c>
      <c r="L271" s="19">
        <v>14</v>
      </c>
      <c r="M271" s="3">
        <v>195134</v>
      </c>
    </row>
    <row r="272" spans="1:13">
      <c r="A272" s="1">
        <v>701</v>
      </c>
      <c r="B272" s="6" t="s">
        <v>521</v>
      </c>
      <c r="C272" s="6" t="s">
        <v>550</v>
      </c>
      <c r="D272" s="6" t="s">
        <v>551</v>
      </c>
      <c r="E272" s="9">
        <v>1</v>
      </c>
      <c r="F272" s="9">
        <v>106</v>
      </c>
      <c r="G272" s="9">
        <v>102</v>
      </c>
      <c r="H272" s="9">
        <v>104</v>
      </c>
      <c r="I272" s="9">
        <v>313</v>
      </c>
      <c r="J272" s="17">
        <v>380</v>
      </c>
      <c r="K272" s="18">
        <v>13</v>
      </c>
      <c r="L272" s="19">
        <v>13</v>
      </c>
      <c r="M272" s="3">
        <v>200400</v>
      </c>
    </row>
    <row r="273" spans="1:13">
      <c r="A273" s="1">
        <v>701</v>
      </c>
      <c r="B273" s="6" t="s">
        <v>521</v>
      </c>
      <c r="C273" s="6" t="s">
        <v>552</v>
      </c>
      <c r="D273" s="6" t="s">
        <v>553</v>
      </c>
      <c r="E273" s="9">
        <v>0</v>
      </c>
      <c r="F273" s="9">
        <v>57</v>
      </c>
      <c r="G273" s="9">
        <v>50</v>
      </c>
      <c r="H273" s="9">
        <v>65</v>
      </c>
      <c r="I273" s="9">
        <v>172</v>
      </c>
      <c r="J273" s="17">
        <v>285</v>
      </c>
      <c r="K273" s="18">
        <v>8</v>
      </c>
      <c r="L273" s="19">
        <v>9</v>
      </c>
      <c r="M273" s="3">
        <v>222157</v>
      </c>
    </row>
    <row r="274" spans="1:13">
      <c r="A274" s="1">
        <v>701</v>
      </c>
      <c r="B274" s="6" t="s">
        <v>521</v>
      </c>
      <c r="C274" s="6" t="s">
        <v>554</v>
      </c>
      <c r="D274" s="6" t="s">
        <v>555</v>
      </c>
      <c r="E274" s="9">
        <v>0</v>
      </c>
      <c r="F274" s="9">
        <v>66</v>
      </c>
      <c r="G274" s="9">
        <v>69</v>
      </c>
      <c r="H274" s="9">
        <v>68</v>
      </c>
      <c r="I274" s="9">
        <v>203</v>
      </c>
      <c r="J274" s="17">
        <v>210</v>
      </c>
      <c r="K274" s="18">
        <v>7</v>
      </c>
      <c r="L274" s="19">
        <v>7</v>
      </c>
      <c r="M274" s="3">
        <v>236173</v>
      </c>
    </row>
    <row r="275" spans="1:13">
      <c r="A275" s="1">
        <v>701</v>
      </c>
      <c r="B275" s="6" t="s">
        <v>521</v>
      </c>
      <c r="C275" s="6" t="s">
        <v>556</v>
      </c>
      <c r="D275" s="6" t="s">
        <v>557</v>
      </c>
      <c r="E275" s="9">
        <v>5</v>
      </c>
      <c r="F275" s="9">
        <v>123</v>
      </c>
      <c r="G275" s="9">
        <v>114</v>
      </c>
      <c r="H275" s="9">
        <v>132</v>
      </c>
      <c r="I275" s="9">
        <v>374</v>
      </c>
      <c r="J275" s="17">
        <v>490</v>
      </c>
      <c r="K275" s="18">
        <v>15</v>
      </c>
      <c r="L275" s="19">
        <v>16</v>
      </c>
      <c r="M275" s="3">
        <v>237174</v>
      </c>
    </row>
    <row r="276" spans="1:13">
      <c r="A276" s="1">
        <v>701</v>
      </c>
      <c r="B276" s="6" t="s">
        <v>521</v>
      </c>
      <c r="C276" s="6" t="s">
        <v>558</v>
      </c>
      <c r="D276" s="6" t="s">
        <v>559</v>
      </c>
      <c r="E276" s="9">
        <v>0</v>
      </c>
      <c r="F276" s="9">
        <v>64</v>
      </c>
      <c r="G276" s="9">
        <v>73</v>
      </c>
      <c r="H276" s="9">
        <v>81</v>
      </c>
      <c r="I276" s="9">
        <v>218</v>
      </c>
      <c r="J276" s="17">
        <v>260</v>
      </c>
      <c r="K276" s="18">
        <v>9</v>
      </c>
      <c r="L276" s="19">
        <v>9</v>
      </c>
      <c r="M276" s="3">
        <v>241175</v>
      </c>
    </row>
    <row r="277" spans="1:13">
      <c r="A277" s="1">
        <v>701</v>
      </c>
      <c r="B277" s="6" t="s">
        <v>521</v>
      </c>
      <c r="C277" s="6" t="s">
        <v>560</v>
      </c>
      <c r="D277" s="6" t="s">
        <v>561</v>
      </c>
      <c r="E277" s="9">
        <v>3</v>
      </c>
      <c r="F277" s="9">
        <v>138</v>
      </c>
      <c r="G277" s="9">
        <v>163</v>
      </c>
      <c r="H277" s="9">
        <v>195</v>
      </c>
      <c r="I277" s="9">
        <v>499</v>
      </c>
      <c r="J277" s="17">
        <v>570</v>
      </c>
      <c r="K277" s="18">
        <v>18</v>
      </c>
      <c r="L277" s="19">
        <v>20</v>
      </c>
      <c r="M277" s="3">
        <v>253185</v>
      </c>
    </row>
    <row r="278" spans="1:13">
      <c r="A278" s="1">
        <v>701</v>
      </c>
      <c r="B278" s="6" t="s">
        <v>521</v>
      </c>
      <c r="C278" s="6" t="s">
        <v>562</v>
      </c>
      <c r="D278" s="6" t="s">
        <v>563</v>
      </c>
      <c r="E278" s="9">
        <v>2</v>
      </c>
      <c r="F278" s="9">
        <v>25</v>
      </c>
      <c r="G278" s="9">
        <v>31</v>
      </c>
      <c r="H278" s="9">
        <v>23</v>
      </c>
      <c r="I278" s="9">
        <v>81</v>
      </c>
      <c r="J278" s="17">
        <v>95</v>
      </c>
      <c r="K278" s="18">
        <v>3</v>
      </c>
      <c r="L278" s="19">
        <v>3</v>
      </c>
      <c r="M278" s="3">
        <v>264188</v>
      </c>
    </row>
    <row r="279" spans="1:13">
      <c r="A279" s="1">
        <v>701</v>
      </c>
      <c r="B279" s="6" t="s">
        <v>521</v>
      </c>
      <c r="C279" s="6" t="s">
        <v>564</v>
      </c>
      <c r="D279" s="6" t="s">
        <v>565</v>
      </c>
      <c r="E279" s="9">
        <v>0</v>
      </c>
      <c r="F279" s="9">
        <v>36</v>
      </c>
      <c r="G279" s="9">
        <v>39</v>
      </c>
      <c r="H279" s="9">
        <v>51</v>
      </c>
      <c r="I279" s="9">
        <v>126</v>
      </c>
      <c r="J279" s="17">
        <v>190</v>
      </c>
      <c r="K279" s="18">
        <v>6</v>
      </c>
      <c r="L279" s="19">
        <v>6</v>
      </c>
      <c r="M279" s="3">
        <v>275200</v>
      </c>
    </row>
    <row r="280" spans="1:13">
      <c r="A280" s="1">
        <v>701</v>
      </c>
      <c r="B280" s="6" t="s">
        <v>521</v>
      </c>
      <c r="C280" s="6" t="s">
        <v>566</v>
      </c>
      <c r="D280" s="6" t="s">
        <v>567</v>
      </c>
      <c r="E280" s="9">
        <v>0</v>
      </c>
      <c r="F280" s="9">
        <v>118</v>
      </c>
      <c r="G280" s="9">
        <v>139</v>
      </c>
      <c r="H280" s="9">
        <v>126</v>
      </c>
      <c r="I280" s="9">
        <v>383</v>
      </c>
      <c r="J280" s="17">
        <v>470</v>
      </c>
      <c r="K280" s="18">
        <v>13</v>
      </c>
      <c r="L280" s="19">
        <v>14</v>
      </c>
      <c r="M280" s="3">
        <v>277213</v>
      </c>
    </row>
    <row r="281" spans="1:13">
      <c r="A281" s="1">
        <v>701</v>
      </c>
      <c r="B281" s="6" t="s">
        <v>521</v>
      </c>
      <c r="C281" s="6" t="s">
        <v>568</v>
      </c>
      <c r="D281" s="6" t="s">
        <v>145</v>
      </c>
      <c r="E281" s="9">
        <v>0</v>
      </c>
      <c r="F281" s="9">
        <v>60</v>
      </c>
      <c r="G281" s="9">
        <v>63</v>
      </c>
      <c r="H281" s="9">
        <v>63</v>
      </c>
      <c r="I281" s="9">
        <v>186</v>
      </c>
      <c r="J281" s="17">
        <v>280</v>
      </c>
      <c r="K281" s="18">
        <v>7</v>
      </c>
      <c r="L281" s="19">
        <v>8</v>
      </c>
      <c r="M281" s="3">
        <v>284017</v>
      </c>
    </row>
    <row r="282" spans="1:13">
      <c r="A282" s="1">
        <v>701</v>
      </c>
      <c r="B282" s="6" t="s">
        <v>521</v>
      </c>
      <c r="C282" s="6" t="s">
        <v>569</v>
      </c>
      <c r="D282" s="6" t="s">
        <v>570</v>
      </c>
      <c r="E282" s="9">
        <v>0</v>
      </c>
      <c r="F282" s="9">
        <v>39</v>
      </c>
      <c r="G282" s="9">
        <v>37</v>
      </c>
      <c r="H282" s="9">
        <v>58</v>
      </c>
      <c r="I282" s="9">
        <v>134</v>
      </c>
      <c r="J282" s="17">
        <v>315</v>
      </c>
      <c r="K282" s="18">
        <v>6</v>
      </c>
      <c r="L282" s="19">
        <v>11</v>
      </c>
      <c r="M282" s="3">
        <v>310229</v>
      </c>
    </row>
    <row r="283" spans="1:13">
      <c r="A283" s="1">
        <v>701</v>
      </c>
      <c r="B283" s="6" t="s">
        <v>521</v>
      </c>
      <c r="C283" s="6" t="s">
        <v>571</v>
      </c>
      <c r="D283" s="6" t="s">
        <v>54</v>
      </c>
      <c r="E283" s="9">
        <v>0</v>
      </c>
      <c r="F283" s="9">
        <v>15</v>
      </c>
      <c r="G283" s="9">
        <v>11</v>
      </c>
      <c r="H283" s="9">
        <v>21</v>
      </c>
      <c r="I283" s="9">
        <v>47</v>
      </c>
      <c r="J283" s="17">
        <v>170</v>
      </c>
      <c r="K283" s="18">
        <v>3</v>
      </c>
      <c r="L283" s="19">
        <v>7</v>
      </c>
      <c r="M283" s="3">
        <v>312411</v>
      </c>
    </row>
    <row r="284" spans="1:13">
      <c r="A284" s="1">
        <v>701</v>
      </c>
      <c r="B284" s="6" t="s">
        <v>521</v>
      </c>
      <c r="C284" s="6" t="s">
        <v>572</v>
      </c>
      <c r="D284" s="6" t="s">
        <v>572</v>
      </c>
      <c r="E284" s="9">
        <v>0</v>
      </c>
      <c r="F284" s="9">
        <v>51</v>
      </c>
      <c r="G284" s="9">
        <v>49</v>
      </c>
      <c r="H284" s="9">
        <v>56</v>
      </c>
      <c r="I284" s="9">
        <v>156</v>
      </c>
      <c r="J284" s="17">
        <v>320</v>
      </c>
      <c r="K284" s="18">
        <v>8</v>
      </c>
      <c r="L284" s="19">
        <v>10</v>
      </c>
      <c r="M284" s="3">
        <v>334251</v>
      </c>
    </row>
    <row r="285" spans="1:13">
      <c r="A285" s="1">
        <v>701</v>
      </c>
      <c r="B285" s="6" t="s">
        <v>521</v>
      </c>
      <c r="C285" s="6" t="s">
        <v>573</v>
      </c>
      <c r="D285" s="6" t="s">
        <v>574</v>
      </c>
      <c r="E285" s="9">
        <v>0</v>
      </c>
      <c r="F285" s="9">
        <v>60</v>
      </c>
      <c r="G285" s="9">
        <v>73</v>
      </c>
      <c r="H285" s="9">
        <v>66</v>
      </c>
      <c r="I285" s="9">
        <v>199</v>
      </c>
      <c r="J285" s="17">
        <v>240</v>
      </c>
      <c r="K285" s="18">
        <v>9</v>
      </c>
      <c r="L285" s="19">
        <v>7</v>
      </c>
      <c r="M285" s="3">
        <v>387291</v>
      </c>
    </row>
    <row r="286" spans="1:13">
      <c r="A286" s="1">
        <v>701</v>
      </c>
      <c r="B286" s="6" t="s">
        <v>521</v>
      </c>
      <c r="C286" s="6" t="s">
        <v>575</v>
      </c>
      <c r="D286" s="6" t="s">
        <v>557</v>
      </c>
      <c r="E286" s="9">
        <v>0</v>
      </c>
      <c r="F286" s="9">
        <v>104</v>
      </c>
      <c r="G286" s="9">
        <v>98</v>
      </c>
      <c r="H286" s="9">
        <v>96</v>
      </c>
      <c r="I286" s="9">
        <v>298</v>
      </c>
      <c r="J286" s="17">
        <v>295</v>
      </c>
      <c r="K286" s="18">
        <v>9</v>
      </c>
      <c r="L286" s="19">
        <v>9</v>
      </c>
      <c r="M286" s="3">
        <v>429174</v>
      </c>
    </row>
    <row r="287" spans="1:13">
      <c r="A287" s="1">
        <v>703</v>
      </c>
      <c r="B287" s="6" t="s">
        <v>576</v>
      </c>
      <c r="C287" s="6" t="s">
        <v>577</v>
      </c>
      <c r="D287" s="6" t="s">
        <v>578</v>
      </c>
      <c r="E287" s="9">
        <v>0</v>
      </c>
      <c r="F287" s="9">
        <v>147</v>
      </c>
      <c r="G287" s="9">
        <v>174</v>
      </c>
      <c r="H287" s="9">
        <v>159</v>
      </c>
      <c r="I287" s="9">
        <v>480</v>
      </c>
      <c r="J287" s="17">
        <v>500</v>
      </c>
      <c r="K287" s="18">
        <v>16</v>
      </c>
      <c r="L287" s="19">
        <v>16</v>
      </c>
      <c r="M287" s="3">
        <v>174058</v>
      </c>
    </row>
    <row r="288" spans="1:13">
      <c r="A288" s="1">
        <v>703</v>
      </c>
      <c r="B288" s="6" t="s">
        <v>576</v>
      </c>
      <c r="C288" s="6" t="s">
        <v>579</v>
      </c>
      <c r="D288" s="6" t="s">
        <v>580</v>
      </c>
      <c r="E288" s="9">
        <v>0</v>
      </c>
      <c r="F288" s="9">
        <v>14</v>
      </c>
      <c r="G288" s="9">
        <v>11</v>
      </c>
      <c r="H288" s="9">
        <v>12</v>
      </c>
      <c r="I288" s="9">
        <v>37</v>
      </c>
      <c r="J288" s="17">
        <v>165</v>
      </c>
      <c r="K288" s="18">
        <v>3</v>
      </c>
      <c r="L288" s="19">
        <v>5</v>
      </c>
      <c r="M288" s="3">
        <v>175009</v>
      </c>
    </row>
    <row r="289" spans="1:13">
      <c r="A289" s="1">
        <v>703</v>
      </c>
      <c r="B289" s="6" t="s">
        <v>576</v>
      </c>
      <c r="C289" s="6" t="s">
        <v>581</v>
      </c>
      <c r="D289" s="6" t="s">
        <v>582</v>
      </c>
      <c r="E289" s="9">
        <v>0</v>
      </c>
      <c r="F289" s="9">
        <v>81</v>
      </c>
      <c r="G289" s="9">
        <v>71</v>
      </c>
      <c r="H289" s="9">
        <v>77</v>
      </c>
      <c r="I289" s="9">
        <v>229</v>
      </c>
      <c r="J289" s="17">
        <v>260</v>
      </c>
      <c r="K289" s="18">
        <v>10</v>
      </c>
      <c r="L289" s="19">
        <v>10</v>
      </c>
      <c r="M289" s="3">
        <v>177052</v>
      </c>
    </row>
    <row r="290" spans="1:13">
      <c r="A290" s="1">
        <v>703</v>
      </c>
      <c r="B290" s="6" t="s">
        <v>576</v>
      </c>
      <c r="C290" s="6" t="s">
        <v>583</v>
      </c>
      <c r="D290" s="6" t="s">
        <v>584</v>
      </c>
      <c r="E290" s="9">
        <v>0</v>
      </c>
      <c r="F290" s="9">
        <v>103</v>
      </c>
      <c r="G290" s="9">
        <v>96</v>
      </c>
      <c r="H290" s="9">
        <v>130</v>
      </c>
      <c r="I290" s="9">
        <v>329</v>
      </c>
      <c r="J290" s="17">
        <v>500</v>
      </c>
      <c r="K290" s="18">
        <v>12</v>
      </c>
      <c r="L290" s="19">
        <v>16</v>
      </c>
      <c r="M290" s="3">
        <v>188127</v>
      </c>
    </row>
    <row r="291" spans="1:13">
      <c r="A291" s="1">
        <v>703</v>
      </c>
      <c r="B291" s="6" t="s">
        <v>576</v>
      </c>
      <c r="C291" s="6" t="s">
        <v>585</v>
      </c>
      <c r="D291" s="6" t="s">
        <v>586</v>
      </c>
      <c r="E291" s="9">
        <v>5</v>
      </c>
      <c r="F291" s="9">
        <v>83</v>
      </c>
      <c r="G291" s="9">
        <v>99</v>
      </c>
      <c r="H291" s="9">
        <v>93</v>
      </c>
      <c r="I291" s="9">
        <v>280</v>
      </c>
      <c r="J291" s="17">
        <v>340</v>
      </c>
      <c r="K291" s="18">
        <v>12</v>
      </c>
      <c r="L291" s="19">
        <v>12</v>
      </c>
      <c r="M291" s="3">
        <v>211149</v>
      </c>
    </row>
    <row r="292" spans="1:13">
      <c r="A292" s="1">
        <v>703</v>
      </c>
      <c r="B292" s="6" t="s">
        <v>576</v>
      </c>
      <c r="C292" s="6" t="s">
        <v>587</v>
      </c>
      <c r="D292" s="6" t="s">
        <v>482</v>
      </c>
      <c r="E292" s="9">
        <v>0</v>
      </c>
      <c r="F292" s="9">
        <v>94</v>
      </c>
      <c r="G292" s="9">
        <v>119</v>
      </c>
      <c r="H292" s="9">
        <v>116</v>
      </c>
      <c r="I292" s="9">
        <v>329</v>
      </c>
      <c r="J292" s="17">
        <v>460</v>
      </c>
      <c r="K292" s="18">
        <v>12</v>
      </c>
      <c r="L292" s="19">
        <v>16</v>
      </c>
      <c r="M292" s="3">
        <v>256026</v>
      </c>
    </row>
    <row r="293" spans="1:13">
      <c r="A293" s="1">
        <v>703</v>
      </c>
      <c r="B293" s="6" t="s">
        <v>576</v>
      </c>
      <c r="C293" s="6" t="s">
        <v>588</v>
      </c>
      <c r="D293" s="6" t="s">
        <v>584</v>
      </c>
      <c r="E293" s="9">
        <v>4</v>
      </c>
      <c r="F293" s="9">
        <v>68</v>
      </c>
      <c r="G293" s="9">
        <v>80</v>
      </c>
      <c r="H293" s="9">
        <v>89</v>
      </c>
      <c r="I293" s="9">
        <v>241</v>
      </c>
      <c r="J293" s="17">
        <v>405</v>
      </c>
      <c r="K293" s="18">
        <v>10</v>
      </c>
      <c r="L293" s="19">
        <v>13</v>
      </c>
      <c r="M293" s="3">
        <v>257127</v>
      </c>
    </row>
    <row r="294" spans="1:13">
      <c r="A294" s="1">
        <v>703</v>
      </c>
      <c r="B294" s="6" t="s">
        <v>576</v>
      </c>
      <c r="C294" s="6" t="s">
        <v>589</v>
      </c>
      <c r="D294" s="6" t="s">
        <v>590</v>
      </c>
      <c r="E294" s="9">
        <v>0</v>
      </c>
      <c r="F294" s="9">
        <v>85</v>
      </c>
      <c r="G294" s="9">
        <v>92</v>
      </c>
      <c r="H294" s="9">
        <v>101</v>
      </c>
      <c r="I294" s="9">
        <v>278</v>
      </c>
      <c r="J294" s="17">
        <v>360</v>
      </c>
      <c r="K294" s="18">
        <v>12</v>
      </c>
      <c r="L294" s="19">
        <v>11</v>
      </c>
      <c r="M294" s="3">
        <v>294216</v>
      </c>
    </row>
    <row r="295" spans="1:13">
      <c r="A295" s="1">
        <v>801</v>
      </c>
      <c r="B295" s="6" t="s">
        <v>591</v>
      </c>
      <c r="C295" s="6" t="s">
        <v>592</v>
      </c>
      <c r="D295" s="6" t="s">
        <v>593</v>
      </c>
      <c r="E295" s="9">
        <v>3</v>
      </c>
      <c r="F295" s="9">
        <v>148</v>
      </c>
      <c r="G295" s="9">
        <v>133</v>
      </c>
      <c r="H295" s="9">
        <v>167</v>
      </c>
      <c r="I295" s="9">
        <v>451</v>
      </c>
      <c r="J295" s="17">
        <v>475</v>
      </c>
      <c r="K295" s="18">
        <v>15</v>
      </c>
      <c r="L295" s="19">
        <v>15</v>
      </c>
      <c r="M295" s="3">
        <v>180008</v>
      </c>
    </row>
    <row r="296" spans="1:13">
      <c r="A296" s="1">
        <v>801</v>
      </c>
      <c r="B296" s="6" t="s">
        <v>591</v>
      </c>
      <c r="C296" s="6" t="s">
        <v>594</v>
      </c>
      <c r="D296" s="6" t="s">
        <v>595</v>
      </c>
      <c r="E296" s="9">
        <v>2</v>
      </c>
      <c r="F296" s="9">
        <v>73</v>
      </c>
      <c r="G296" s="9">
        <v>93</v>
      </c>
      <c r="H296" s="9">
        <v>78</v>
      </c>
      <c r="I296" s="9">
        <v>246</v>
      </c>
      <c r="J296" s="17">
        <v>340</v>
      </c>
      <c r="K296" s="18">
        <v>10</v>
      </c>
      <c r="L296" s="19">
        <v>11</v>
      </c>
      <c r="M296" s="3">
        <v>320237</v>
      </c>
    </row>
    <row r="297" spans="1:13">
      <c r="A297" s="1">
        <v>802</v>
      </c>
      <c r="B297" s="6" t="s">
        <v>596</v>
      </c>
      <c r="C297" s="6" t="s">
        <v>597</v>
      </c>
      <c r="D297" s="6" t="s">
        <v>598</v>
      </c>
      <c r="E297" s="9">
        <v>2</v>
      </c>
      <c r="F297" s="9">
        <v>58</v>
      </c>
      <c r="G297" s="9">
        <v>67</v>
      </c>
      <c r="H297" s="9">
        <v>41</v>
      </c>
      <c r="I297" s="9">
        <v>168</v>
      </c>
      <c r="J297" s="17">
        <v>355</v>
      </c>
      <c r="K297" s="18">
        <v>12</v>
      </c>
      <c r="L297" s="19">
        <v>13</v>
      </c>
      <c r="M297" s="3">
        <v>308228</v>
      </c>
    </row>
    <row r="298" spans="1:13">
      <c r="A298" s="1">
        <v>802</v>
      </c>
      <c r="B298" s="6" t="s">
        <v>596</v>
      </c>
      <c r="C298" s="6" t="s">
        <v>599</v>
      </c>
      <c r="D298" s="6" t="s">
        <v>600</v>
      </c>
      <c r="E298" s="9">
        <v>0</v>
      </c>
      <c r="F298" s="9">
        <v>0</v>
      </c>
      <c r="G298" s="9">
        <v>0</v>
      </c>
      <c r="H298" s="9">
        <v>9</v>
      </c>
      <c r="I298" s="9">
        <v>9</v>
      </c>
      <c r="J298" s="17">
        <v>165</v>
      </c>
      <c r="K298" s="18">
        <v>1</v>
      </c>
      <c r="L298" s="19">
        <v>5</v>
      </c>
      <c r="M298" s="3">
        <v>338258</v>
      </c>
    </row>
    <row r="299" spans="1:13">
      <c r="A299" s="1">
        <v>802</v>
      </c>
      <c r="B299" s="6" t="s">
        <v>596</v>
      </c>
      <c r="C299" s="6" t="s">
        <v>601</v>
      </c>
      <c r="D299" s="6" t="s">
        <v>602</v>
      </c>
      <c r="E299" s="9">
        <v>0</v>
      </c>
      <c r="F299" s="9">
        <v>50</v>
      </c>
      <c r="G299" s="9">
        <v>46</v>
      </c>
      <c r="H299" s="9">
        <v>57</v>
      </c>
      <c r="I299" s="9">
        <v>153</v>
      </c>
      <c r="J299" s="17">
        <v>175</v>
      </c>
      <c r="K299" s="18">
        <v>6</v>
      </c>
      <c r="L299" s="19">
        <v>6</v>
      </c>
      <c r="M299" s="3">
        <v>353262</v>
      </c>
    </row>
    <row r="300" spans="1:13">
      <c r="A300" s="1">
        <v>803</v>
      </c>
      <c r="B300" s="6" t="s">
        <v>603</v>
      </c>
      <c r="C300" s="6" t="s">
        <v>604</v>
      </c>
      <c r="D300" s="6" t="s">
        <v>605</v>
      </c>
      <c r="E300" s="9">
        <v>1</v>
      </c>
      <c r="F300" s="9">
        <v>92</v>
      </c>
      <c r="G300" s="9">
        <v>100</v>
      </c>
      <c r="H300" s="9">
        <v>97</v>
      </c>
      <c r="I300" s="9">
        <v>290</v>
      </c>
      <c r="J300" s="17">
        <v>315</v>
      </c>
      <c r="K300" s="18">
        <v>9</v>
      </c>
      <c r="L300" s="19">
        <v>9</v>
      </c>
      <c r="M300" s="3">
        <v>296218</v>
      </c>
    </row>
    <row r="301" spans="1:13">
      <c r="A301" s="1">
        <v>803</v>
      </c>
      <c r="B301" s="6" t="s">
        <v>603</v>
      </c>
      <c r="C301" s="6" t="s">
        <v>606</v>
      </c>
      <c r="D301" s="6" t="s">
        <v>595</v>
      </c>
      <c r="E301" s="9">
        <v>0</v>
      </c>
      <c r="F301" s="9">
        <v>63</v>
      </c>
      <c r="G301" s="9">
        <v>71</v>
      </c>
      <c r="H301" s="9">
        <v>82</v>
      </c>
      <c r="I301" s="9">
        <v>216</v>
      </c>
      <c r="J301" s="17">
        <v>340</v>
      </c>
      <c r="K301" s="18">
        <v>10</v>
      </c>
      <c r="L301" s="19">
        <v>12</v>
      </c>
      <c r="M301" s="3">
        <v>350237</v>
      </c>
    </row>
    <row r="302" spans="1:13">
      <c r="A302" s="1">
        <v>804</v>
      </c>
      <c r="B302" s="6" t="s">
        <v>607</v>
      </c>
      <c r="C302" s="6" t="s">
        <v>608</v>
      </c>
      <c r="D302" s="6" t="s">
        <v>609</v>
      </c>
      <c r="E302" s="9">
        <v>0</v>
      </c>
      <c r="F302" s="9">
        <v>42</v>
      </c>
      <c r="G302" s="9">
        <v>72</v>
      </c>
      <c r="H302" s="9">
        <v>89</v>
      </c>
      <c r="I302" s="9">
        <v>203</v>
      </c>
      <c r="J302" s="17">
        <v>425</v>
      </c>
      <c r="K302" s="18">
        <v>9</v>
      </c>
      <c r="L302" s="19">
        <v>13</v>
      </c>
      <c r="M302" s="3">
        <v>181007</v>
      </c>
    </row>
    <row r="303" spans="1:13">
      <c r="A303" s="1">
        <v>804</v>
      </c>
      <c r="B303" s="6" t="s">
        <v>607</v>
      </c>
      <c r="C303" s="6" t="s">
        <v>610</v>
      </c>
      <c r="D303" s="6" t="s">
        <v>609</v>
      </c>
      <c r="E303" s="9">
        <v>0</v>
      </c>
      <c r="F303" s="9">
        <v>59</v>
      </c>
      <c r="G303" s="9">
        <v>80</v>
      </c>
      <c r="H303" s="9">
        <v>80</v>
      </c>
      <c r="I303" s="9">
        <v>219</v>
      </c>
      <c r="J303" s="17">
        <v>285</v>
      </c>
      <c r="K303" s="18">
        <v>9</v>
      </c>
      <c r="L303" s="19">
        <v>9</v>
      </c>
      <c r="M303" s="3">
        <v>342007</v>
      </c>
    </row>
    <row r="304" spans="1:13">
      <c r="A304" s="1">
        <v>805</v>
      </c>
      <c r="B304" s="6" t="s">
        <v>611</v>
      </c>
      <c r="C304" s="6" t="s">
        <v>612</v>
      </c>
      <c r="D304" s="6" t="s">
        <v>613</v>
      </c>
      <c r="E304" s="9">
        <v>0</v>
      </c>
      <c r="F304" s="9">
        <v>100</v>
      </c>
      <c r="G304" s="9">
        <v>110</v>
      </c>
      <c r="H304" s="9">
        <v>132</v>
      </c>
      <c r="I304" s="9">
        <v>342</v>
      </c>
      <c r="J304" s="17">
        <v>380</v>
      </c>
      <c r="K304" s="18">
        <v>15</v>
      </c>
      <c r="L304" s="19">
        <v>16</v>
      </c>
      <c r="M304" s="3">
        <v>258132</v>
      </c>
    </row>
    <row r="305" spans="1:13">
      <c r="A305" s="1">
        <v>805</v>
      </c>
      <c r="B305" s="6" t="s">
        <v>611</v>
      </c>
      <c r="C305" s="6" t="s">
        <v>614</v>
      </c>
      <c r="D305" s="6" t="s">
        <v>615</v>
      </c>
      <c r="E305" s="9">
        <v>0</v>
      </c>
      <c r="F305" s="9">
        <v>103</v>
      </c>
      <c r="G305" s="9">
        <v>139</v>
      </c>
      <c r="H305" s="9">
        <v>98</v>
      </c>
      <c r="I305" s="9">
        <v>340</v>
      </c>
      <c r="J305" s="17">
        <v>405</v>
      </c>
      <c r="K305" s="18">
        <v>11</v>
      </c>
      <c r="L305" s="19">
        <v>13</v>
      </c>
      <c r="M305" s="3">
        <v>259190</v>
      </c>
    </row>
    <row r="306" spans="1:13">
      <c r="A306" s="1">
        <v>807</v>
      </c>
      <c r="B306" s="6" t="s">
        <v>616</v>
      </c>
      <c r="C306" s="6" t="s">
        <v>617</v>
      </c>
      <c r="D306" s="6" t="s">
        <v>609</v>
      </c>
      <c r="E306" s="9">
        <v>0</v>
      </c>
      <c r="F306" s="9">
        <v>36</v>
      </c>
      <c r="G306" s="9">
        <v>41</v>
      </c>
      <c r="H306" s="9">
        <v>39</v>
      </c>
      <c r="I306" s="9">
        <v>116</v>
      </c>
      <c r="J306" s="17">
        <v>285</v>
      </c>
      <c r="K306" s="18">
        <v>6</v>
      </c>
      <c r="L306" s="19">
        <v>9</v>
      </c>
      <c r="M306" s="3">
        <v>416007</v>
      </c>
    </row>
    <row r="307" spans="1:13">
      <c r="A307" s="1">
        <v>807</v>
      </c>
      <c r="B307" s="6" t="s">
        <v>616</v>
      </c>
      <c r="C307" s="6" t="s">
        <v>618</v>
      </c>
      <c r="D307" s="6" t="s">
        <v>609</v>
      </c>
      <c r="E307" s="9">
        <v>0</v>
      </c>
      <c r="F307" s="9">
        <v>48</v>
      </c>
      <c r="G307" s="9">
        <v>34</v>
      </c>
      <c r="H307" s="9">
        <v>53</v>
      </c>
      <c r="I307" s="9">
        <v>135</v>
      </c>
      <c r="J307" s="17">
        <v>285</v>
      </c>
      <c r="K307" s="18">
        <v>6</v>
      </c>
      <c r="L307" s="19">
        <v>9</v>
      </c>
      <c r="M307" s="3">
        <v>424007</v>
      </c>
    </row>
    <row r="308" spans="1:13">
      <c r="A308" s="7"/>
      <c r="B308" s="7"/>
      <c r="C308" s="7"/>
      <c r="D308" s="7"/>
      <c r="E308" s="9">
        <v>145</v>
      </c>
      <c r="F308" s="9">
        <v>22123</v>
      </c>
      <c r="G308" s="9">
        <v>24054</v>
      </c>
      <c r="H308" s="9">
        <v>24369</v>
      </c>
      <c r="I308" s="9">
        <v>70691</v>
      </c>
      <c r="J308" s="17">
        <v>94985</v>
      </c>
      <c r="K308" s="18">
        <v>2773</v>
      </c>
      <c r="L308" s="19">
        <v>3041</v>
      </c>
      <c r="M308" s="3"/>
    </row>
    <row r="309" spans="1:13">
      <c r="C309" s="8"/>
    </row>
    <row r="310" spans="1:13">
      <c r="H310" s="12" t="s">
        <v>651</v>
      </c>
      <c r="I310" s="13">
        <v>70405</v>
      </c>
    </row>
    <row r="311" spans="1:13">
      <c r="H311" s="12" t="s">
        <v>652</v>
      </c>
      <c r="I311" s="13">
        <v>286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0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12"/>
  <cols>
    <col min="1" max="1" width="3.44140625" style="21" customWidth="1"/>
    <col min="2" max="2" width="15.77734375" style="21" bestFit="1" customWidth="1"/>
    <col min="3" max="3" width="22.33203125" style="21" bestFit="1" customWidth="1"/>
    <col min="4" max="4" width="18" style="21" bestFit="1" customWidth="1"/>
    <col min="5" max="9" width="8" style="21" customWidth="1"/>
    <col min="10" max="12" width="8.88671875" style="21" customWidth="1"/>
    <col min="13" max="13" width="6" style="21" hidden="1" customWidth="1"/>
    <col min="14" max="256" width="9" style="21"/>
    <col min="257" max="257" width="3.44140625" style="21" customWidth="1"/>
    <col min="258" max="258" width="15.77734375" style="21" bestFit="1" customWidth="1"/>
    <col min="259" max="259" width="22.33203125" style="21" bestFit="1" customWidth="1"/>
    <col min="260" max="260" width="18" style="21" bestFit="1" customWidth="1"/>
    <col min="261" max="261" width="5.77734375" style="21" bestFit="1" customWidth="1"/>
    <col min="262" max="265" width="7.88671875" style="21" bestFit="1" customWidth="1"/>
    <col min="266" max="266" width="8.77734375" style="21" bestFit="1" customWidth="1"/>
    <col min="267" max="268" width="8.6640625" style="21" bestFit="1" customWidth="1"/>
    <col min="269" max="269" width="6" style="21" bestFit="1" customWidth="1"/>
    <col min="270" max="512" width="9" style="21"/>
    <col min="513" max="513" width="3.44140625" style="21" customWidth="1"/>
    <col min="514" max="514" width="15.77734375" style="21" bestFit="1" customWidth="1"/>
    <col min="515" max="515" width="22.33203125" style="21" bestFit="1" customWidth="1"/>
    <col min="516" max="516" width="18" style="21" bestFit="1" customWidth="1"/>
    <col min="517" max="517" width="5.77734375" style="21" bestFit="1" customWidth="1"/>
    <col min="518" max="521" width="7.88671875" style="21" bestFit="1" customWidth="1"/>
    <col min="522" max="522" width="8.77734375" style="21" bestFit="1" customWidth="1"/>
    <col min="523" max="524" width="8.6640625" style="21" bestFit="1" customWidth="1"/>
    <col min="525" max="525" width="6" style="21" bestFit="1" customWidth="1"/>
    <col min="526" max="768" width="9" style="21"/>
    <col min="769" max="769" width="3.44140625" style="21" customWidth="1"/>
    <col min="770" max="770" width="15.77734375" style="21" bestFit="1" customWidth="1"/>
    <col min="771" max="771" width="22.33203125" style="21" bestFit="1" customWidth="1"/>
    <col min="772" max="772" width="18" style="21" bestFit="1" customWidth="1"/>
    <col min="773" max="773" width="5.77734375" style="21" bestFit="1" customWidth="1"/>
    <col min="774" max="777" width="7.88671875" style="21" bestFit="1" customWidth="1"/>
    <col min="778" max="778" width="8.77734375" style="21" bestFit="1" customWidth="1"/>
    <col min="779" max="780" width="8.6640625" style="21" bestFit="1" customWidth="1"/>
    <col min="781" max="781" width="6" style="21" bestFit="1" customWidth="1"/>
    <col min="782" max="1024" width="9" style="21"/>
    <col min="1025" max="1025" width="3.44140625" style="21" customWidth="1"/>
    <col min="1026" max="1026" width="15.77734375" style="21" bestFit="1" customWidth="1"/>
    <col min="1027" max="1027" width="22.33203125" style="21" bestFit="1" customWidth="1"/>
    <col min="1028" max="1028" width="18" style="21" bestFit="1" customWidth="1"/>
    <col min="1029" max="1029" width="5.77734375" style="21" bestFit="1" customWidth="1"/>
    <col min="1030" max="1033" width="7.88671875" style="21" bestFit="1" customWidth="1"/>
    <col min="1034" max="1034" width="8.77734375" style="21" bestFit="1" customWidth="1"/>
    <col min="1035" max="1036" width="8.6640625" style="21" bestFit="1" customWidth="1"/>
    <col min="1037" max="1037" width="6" style="21" bestFit="1" customWidth="1"/>
    <col min="1038" max="1280" width="9" style="21"/>
    <col min="1281" max="1281" width="3.44140625" style="21" customWidth="1"/>
    <col min="1282" max="1282" width="15.77734375" style="21" bestFit="1" customWidth="1"/>
    <col min="1283" max="1283" width="22.33203125" style="21" bestFit="1" customWidth="1"/>
    <col min="1284" max="1284" width="18" style="21" bestFit="1" customWidth="1"/>
    <col min="1285" max="1285" width="5.77734375" style="21" bestFit="1" customWidth="1"/>
    <col min="1286" max="1289" width="7.88671875" style="21" bestFit="1" customWidth="1"/>
    <col min="1290" max="1290" width="8.77734375" style="21" bestFit="1" customWidth="1"/>
    <col min="1291" max="1292" width="8.6640625" style="21" bestFit="1" customWidth="1"/>
    <col min="1293" max="1293" width="6" style="21" bestFit="1" customWidth="1"/>
    <col min="1294" max="1536" width="9" style="21"/>
    <col min="1537" max="1537" width="3.44140625" style="21" customWidth="1"/>
    <col min="1538" max="1538" width="15.77734375" style="21" bestFit="1" customWidth="1"/>
    <col min="1539" max="1539" width="22.33203125" style="21" bestFit="1" customWidth="1"/>
    <col min="1540" max="1540" width="18" style="21" bestFit="1" customWidth="1"/>
    <col min="1541" max="1541" width="5.77734375" style="21" bestFit="1" customWidth="1"/>
    <col min="1542" max="1545" width="7.88671875" style="21" bestFit="1" customWidth="1"/>
    <col min="1546" max="1546" width="8.77734375" style="21" bestFit="1" customWidth="1"/>
    <col min="1547" max="1548" width="8.6640625" style="21" bestFit="1" customWidth="1"/>
    <col min="1549" max="1549" width="6" style="21" bestFit="1" customWidth="1"/>
    <col min="1550" max="1792" width="9" style="21"/>
    <col min="1793" max="1793" width="3.44140625" style="21" customWidth="1"/>
    <col min="1794" max="1794" width="15.77734375" style="21" bestFit="1" customWidth="1"/>
    <col min="1795" max="1795" width="22.33203125" style="21" bestFit="1" customWidth="1"/>
    <col min="1796" max="1796" width="18" style="21" bestFit="1" customWidth="1"/>
    <col min="1797" max="1797" width="5.77734375" style="21" bestFit="1" customWidth="1"/>
    <col min="1798" max="1801" width="7.88671875" style="21" bestFit="1" customWidth="1"/>
    <col min="1802" max="1802" width="8.77734375" style="21" bestFit="1" customWidth="1"/>
    <col min="1803" max="1804" width="8.6640625" style="21" bestFit="1" customWidth="1"/>
    <col min="1805" max="1805" width="6" style="21" bestFit="1" customWidth="1"/>
    <col min="1806" max="2048" width="9" style="21"/>
    <col min="2049" max="2049" width="3.44140625" style="21" customWidth="1"/>
    <col min="2050" max="2050" width="15.77734375" style="21" bestFit="1" customWidth="1"/>
    <col min="2051" max="2051" width="22.33203125" style="21" bestFit="1" customWidth="1"/>
    <col min="2052" max="2052" width="18" style="21" bestFit="1" customWidth="1"/>
    <col min="2053" max="2053" width="5.77734375" style="21" bestFit="1" customWidth="1"/>
    <col min="2054" max="2057" width="7.88671875" style="21" bestFit="1" customWidth="1"/>
    <col min="2058" max="2058" width="8.77734375" style="21" bestFit="1" customWidth="1"/>
    <col min="2059" max="2060" width="8.6640625" style="21" bestFit="1" customWidth="1"/>
    <col min="2061" max="2061" width="6" style="21" bestFit="1" customWidth="1"/>
    <col min="2062" max="2304" width="9" style="21"/>
    <col min="2305" max="2305" width="3.44140625" style="21" customWidth="1"/>
    <col min="2306" max="2306" width="15.77734375" style="21" bestFit="1" customWidth="1"/>
    <col min="2307" max="2307" width="22.33203125" style="21" bestFit="1" customWidth="1"/>
    <col min="2308" max="2308" width="18" style="21" bestFit="1" customWidth="1"/>
    <col min="2309" max="2309" width="5.77734375" style="21" bestFit="1" customWidth="1"/>
    <col min="2310" max="2313" width="7.88671875" style="21" bestFit="1" customWidth="1"/>
    <col min="2314" max="2314" width="8.77734375" style="21" bestFit="1" customWidth="1"/>
    <col min="2315" max="2316" width="8.6640625" style="21" bestFit="1" customWidth="1"/>
    <col min="2317" max="2317" width="6" style="21" bestFit="1" customWidth="1"/>
    <col min="2318" max="2560" width="9" style="21"/>
    <col min="2561" max="2561" width="3.44140625" style="21" customWidth="1"/>
    <col min="2562" max="2562" width="15.77734375" style="21" bestFit="1" customWidth="1"/>
    <col min="2563" max="2563" width="22.33203125" style="21" bestFit="1" customWidth="1"/>
    <col min="2564" max="2564" width="18" style="21" bestFit="1" customWidth="1"/>
    <col min="2565" max="2565" width="5.77734375" style="21" bestFit="1" customWidth="1"/>
    <col min="2566" max="2569" width="7.88671875" style="21" bestFit="1" customWidth="1"/>
    <col min="2570" max="2570" width="8.77734375" style="21" bestFit="1" customWidth="1"/>
    <col min="2571" max="2572" width="8.6640625" style="21" bestFit="1" customWidth="1"/>
    <col min="2573" max="2573" width="6" style="21" bestFit="1" customWidth="1"/>
    <col min="2574" max="2816" width="9" style="21"/>
    <col min="2817" max="2817" width="3.44140625" style="21" customWidth="1"/>
    <col min="2818" max="2818" width="15.77734375" style="21" bestFit="1" customWidth="1"/>
    <col min="2819" max="2819" width="22.33203125" style="21" bestFit="1" customWidth="1"/>
    <col min="2820" max="2820" width="18" style="21" bestFit="1" customWidth="1"/>
    <col min="2821" max="2821" width="5.77734375" style="21" bestFit="1" customWidth="1"/>
    <col min="2822" max="2825" width="7.88671875" style="21" bestFit="1" customWidth="1"/>
    <col min="2826" max="2826" width="8.77734375" style="21" bestFit="1" customWidth="1"/>
    <col min="2827" max="2828" width="8.6640625" style="21" bestFit="1" customWidth="1"/>
    <col min="2829" max="2829" width="6" style="21" bestFit="1" customWidth="1"/>
    <col min="2830" max="3072" width="9" style="21"/>
    <col min="3073" max="3073" width="3.44140625" style="21" customWidth="1"/>
    <col min="3074" max="3074" width="15.77734375" style="21" bestFit="1" customWidth="1"/>
    <col min="3075" max="3075" width="22.33203125" style="21" bestFit="1" customWidth="1"/>
    <col min="3076" max="3076" width="18" style="21" bestFit="1" customWidth="1"/>
    <col min="3077" max="3077" width="5.77734375" style="21" bestFit="1" customWidth="1"/>
    <col min="3078" max="3081" width="7.88671875" style="21" bestFit="1" customWidth="1"/>
    <col min="3082" max="3082" width="8.77734375" style="21" bestFit="1" customWidth="1"/>
    <col min="3083" max="3084" width="8.6640625" style="21" bestFit="1" customWidth="1"/>
    <col min="3085" max="3085" width="6" style="21" bestFit="1" customWidth="1"/>
    <col min="3086" max="3328" width="9" style="21"/>
    <col min="3329" max="3329" width="3.44140625" style="21" customWidth="1"/>
    <col min="3330" max="3330" width="15.77734375" style="21" bestFit="1" customWidth="1"/>
    <col min="3331" max="3331" width="22.33203125" style="21" bestFit="1" customWidth="1"/>
    <col min="3332" max="3332" width="18" style="21" bestFit="1" customWidth="1"/>
    <col min="3333" max="3333" width="5.77734375" style="21" bestFit="1" customWidth="1"/>
    <col min="3334" max="3337" width="7.88671875" style="21" bestFit="1" customWidth="1"/>
    <col min="3338" max="3338" width="8.77734375" style="21" bestFit="1" customWidth="1"/>
    <col min="3339" max="3340" width="8.6640625" style="21" bestFit="1" customWidth="1"/>
    <col min="3341" max="3341" width="6" style="21" bestFit="1" customWidth="1"/>
    <col min="3342" max="3584" width="9" style="21"/>
    <col min="3585" max="3585" width="3.44140625" style="21" customWidth="1"/>
    <col min="3586" max="3586" width="15.77734375" style="21" bestFit="1" customWidth="1"/>
    <col min="3587" max="3587" width="22.33203125" style="21" bestFit="1" customWidth="1"/>
    <col min="3588" max="3588" width="18" style="21" bestFit="1" customWidth="1"/>
    <col min="3589" max="3589" width="5.77734375" style="21" bestFit="1" customWidth="1"/>
    <col min="3590" max="3593" width="7.88671875" style="21" bestFit="1" customWidth="1"/>
    <col min="3594" max="3594" width="8.77734375" style="21" bestFit="1" customWidth="1"/>
    <col min="3595" max="3596" width="8.6640625" style="21" bestFit="1" customWidth="1"/>
    <col min="3597" max="3597" width="6" style="21" bestFit="1" customWidth="1"/>
    <col min="3598" max="3840" width="9" style="21"/>
    <col min="3841" max="3841" width="3.44140625" style="21" customWidth="1"/>
    <col min="3842" max="3842" width="15.77734375" style="21" bestFit="1" customWidth="1"/>
    <col min="3843" max="3843" width="22.33203125" style="21" bestFit="1" customWidth="1"/>
    <col min="3844" max="3844" width="18" style="21" bestFit="1" customWidth="1"/>
    <col min="3845" max="3845" width="5.77734375" style="21" bestFit="1" customWidth="1"/>
    <col min="3846" max="3849" width="7.88671875" style="21" bestFit="1" customWidth="1"/>
    <col min="3850" max="3850" width="8.77734375" style="21" bestFit="1" customWidth="1"/>
    <col min="3851" max="3852" width="8.6640625" style="21" bestFit="1" customWidth="1"/>
    <col min="3853" max="3853" width="6" style="21" bestFit="1" customWidth="1"/>
    <col min="3854" max="4096" width="9" style="21"/>
    <col min="4097" max="4097" width="3.44140625" style="21" customWidth="1"/>
    <col min="4098" max="4098" width="15.77734375" style="21" bestFit="1" customWidth="1"/>
    <col min="4099" max="4099" width="22.33203125" style="21" bestFit="1" customWidth="1"/>
    <col min="4100" max="4100" width="18" style="21" bestFit="1" customWidth="1"/>
    <col min="4101" max="4101" width="5.77734375" style="21" bestFit="1" customWidth="1"/>
    <col min="4102" max="4105" width="7.88671875" style="21" bestFit="1" customWidth="1"/>
    <col min="4106" max="4106" width="8.77734375" style="21" bestFit="1" customWidth="1"/>
    <col min="4107" max="4108" width="8.6640625" style="21" bestFit="1" customWidth="1"/>
    <col min="4109" max="4109" width="6" style="21" bestFit="1" customWidth="1"/>
    <col min="4110" max="4352" width="9" style="21"/>
    <col min="4353" max="4353" width="3.44140625" style="21" customWidth="1"/>
    <col min="4354" max="4354" width="15.77734375" style="21" bestFit="1" customWidth="1"/>
    <col min="4355" max="4355" width="22.33203125" style="21" bestFit="1" customWidth="1"/>
    <col min="4356" max="4356" width="18" style="21" bestFit="1" customWidth="1"/>
    <col min="4357" max="4357" width="5.77734375" style="21" bestFit="1" customWidth="1"/>
    <col min="4358" max="4361" width="7.88671875" style="21" bestFit="1" customWidth="1"/>
    <col min="4362" max="4362" width="8.77734375" style="21" bestFit="1" customWidth="1"/>
    <col min="4363" max="4364" width="8.6640625" style="21" bestFit="1" customWidth="1"/>
    <col min="4365" max="4365" width="6" style="21" bestFit="1" customWidth="1"/>
    <col min="4366" max="4608" width="9" style="21"/>
    <col min="4609" max="4609" width="3.44140625" style="21" customWidth="1"/>
    <col min="4610" max="4610" width="15.77734375" style="21" bestFit="1" customWidth="1"/>
    <col min="4611" max="4611" width="22.33203125" style="21" bestFit="1" customWidth="1"/>
    <col min="4612" max="4612" width="18" style="21" bestFit="1" customWidth="1"/>
    <col min="4613" max="4613" width="5.77734375" style="21" bestFit="1" customWidth="1"/>
    <col min="4614" max="4617" width="7.88671875" style="21" bestFit="1" customWidth="1"/>
    <col min="4618" max="4618" width="8.77734375" style="21" bestFit="1" customWidth="1"/>
    <col min="4619" max="4620" width="8.6640625" style="21" bestFit="1" customWidth="1"/>
    <col min="4621" max="4621" width="6" style="21" bestFit="1" customWidth="1"/>
    <col min="4622" max="4864" width="9" style="21"/>
    <col min="4865" max="4865" width="3.44140625" style="21" customWidth="1"/>
    <col min="4866" max="4866" width="15.77734375" style="21" bestFit="1" customWidth="1"/>
    <col min="4867" max="4867" width="22.33203125" style="21" bestFit="1" customWidth="1"/>
    <col min="4868" max="4868" width="18" style="21" bestFit="1" customWidth="1"/>
    <col min="4869" max="4869" width="5.77734375" style="21" bestFit="1" customWidth="1"/>
    <col min="4870" max="4873" width="7.88671875" style="21" bestFit="1" customWidth="1"/>
    <col min="4874" max="4874" width="8.77734375" style="21" bestFit="1" customWidth="1"/>
    <col min="4875" max="4876" width="8.6640625" style="21" bestFit="1" customWidth="1"/>
    <col min="4877" max="4877" width="6" style="21" bestFit="1" customWidth="1"/>
    <col min="4878" max="5120" width="9" style="21"/>
    <col min="5121" max="5121" width="3.44140625" style="21" customWidth="1"/>
    <col min="5122" max="5122" width="15.77734375" style="21" bestFit="1" customWidth="1"/>
    <col min="5123" max="5123" width="22.33203125" style="21" bestFit="1" customWidth="1"/>
    <col min="5124" max="5124" width="18" style="21" bestFit="1" customWidth="1"/>
    <col min="5125" max="5125" width="5.77734375" style="21" bestFit="1" customWidth="1"/>
    <col min="5126" max="5129" width="7.88671875" style="21" bestFit="1" customWidth="1"/>
    <col min="5130" max="5130" width="8.77734375" style="21" bestFit="1" customWidth="1"/>
    <col min="5131" max="5132" width="8.6640625" style="21" bestFit="1" customWidth="1"/>
    <col min="5133" max="5133" width="6" style="21" bestFit="1" customWidth="1"/>
    <col min="5134" max="5376" width="9" style="21"/>
    <col min="5377" max="5377" width="3.44140625" style="21" customWidth="1"/>
    <col min="5378" max="5378" width="15.77734375" style="21" bestFit="1" customWidth="1"/>
    <col min="5379" max="5379" width="22.33203125" style="21" bestFit="1" customWidth="1"/>
    <col min="5380" max="5380" width="18" style="21" bestFit="1" customWidth="1"/>
    <col min="5381" max="5381" width="5.77734375" style="21" bestFit="1" customWidth="1"/>
    <col min="5382" max="5385" width="7.88671875" style="21" bestFit="1" customWidth="1"/>
    <col min="5386" max="5386" width="8.77734375" style="21" bestFit="1" customWidth="1"/>
    <col min="5387" max="5388" width="8.6640625" style="21" bestFit="1" customWidth="1"/>
    <col min="5389" max="5389" width="6" style="21" bestFit="1" customWidth="1"/>
    <col min="5390" max="5632" width="9" style="21"/>
    <col min="5633" max="5633" width="3.44140625" style="21" customWidth="1"/>
    <col min="5634" max="5634" width="15.77734375" style="21" bestFit="1" customWidth="1"/>
    <col min="5635" max="5635" width="22.33203125" style="21" bestFit="1" customWidth="1"/>
    <col min="5636" max="5636" width="18" style="21" bestFit="1" customWidth="1"/>
    <col min="5637" max="5637" width="5.77734375" style="21" bestFit="1" customWidth="1"/>
    <col min="5638" max="5641" width="7.88671875" style="21" bestFit="1" customWidth="1"/>
    <col min="5642" max="5642" width="8.77734375" style="21" bestFit="1" customWidth="1"/>
    <col min="5643" max="5644" width="8.6640625" style="21" bestFit="1" customWidth="1"/>
    <col min="5645" max="5645" width="6" style="21" bestFit="1" customWidth="1"/>
    <col min="5646" max="5888" width="9" style="21"/>
    <col min="5889" max="5889" width="3.44140625" style="21" customWidth="1"/>
    <col min="5890" max="5890" width="15.77734375" style="21" bestFit="1" customWidth="1"/>
    <col min="5891" max="5891" width="22.33203125" style="21" bestFit="1" customWidth="1"/>
    <col min="5892" max="5892" width="18" style="21" bestFit="1" customWidth="1"/>
    <col min="5893" max="5893" width="5.77734375" style="21" bestFit="1" customWidth="1"/>
    <col min="5894" max="5897" width="7.88671875" style="21" bestFit="1" customWidth="1"/>
    <col min="5898" max="5898" width="8.77734375" style="21" bestFit="1" customWidth="1"/>
    <col min="5899" max="5900" width="8.6640625" style="21" bestFit="1" customWidth="1"/>
    <col min="5901" max="5901" width="6" style="21" bestFit="1" customWidth="1"/>
    <col min="5902" max="6144" width="9" style="21"/>
    <col min="6145" max="6145" width="3.44140625" style="21" customWidth="1"/>
    <col min="6146" max="6146" width="15.77734375" style="21" bestFit="1" customWidth="1"/>
    <col min="6147" max="6147" width="22.33203125" style="21" bestFit="1" customWidth="1"/>
    <col min="6148" max="6148" width="18" style="21" bestFit="1" customWidth="1"/>
    <col min="6149" max="6149" width="5.77734375" style="21" bestFit="1" customWidth="1"/>
    <col min="6150" max="6153" width="7.88671875" style="21" bestFit="1" customWidth="1"/>
    <col min="6154" max="6154" width="8.77734375" style="21" bestFit="1" customWidth="1"/>
    <col min="6155" max="6156" width="8.6640625" style="21" bestFit="1" customWidth="1"/>
    <col min="6157" max="6157" width="6" style="21" bestFit="1" customWidth="1"/>
    <col min="6158" max="6400" width="9" style="21"/>
    <col min="6401" max="6401" width="3.44140625" style="21" customWidth="1"/>
    <col min="6402" max="6402" width="15.77734375" style="21" bestFit="1" customWidth="1"/>
    <col min="6403" max="6403" width="22.33203125" style="21" bestFit="1" customWidth="1"/>
    <col min="6404" max="6404" width="18" style="21" bestFit="1" customWidth="1"/>
    <col min="6405" max="6405" width="5.77734375" style="21" bestFit="1" customWidth="1"/>
    <col min="6406" max="6409" width="7.88671875" style="21" bestFit="1" customWidth="1"/>
    <col min="6410" max="6410" width="8.77734375" style="21" bestFit="1" customWidth="1"/>
    <col min="6411" max="6412" width="8.6640625" style="21" bestFit="1" customWidth="1"/>
    <col min="6413" max="6413" width="6" style="21" bestFit="1" customWidth="1"/>
    <col min="6414" max="6656" width="9" style="21"/>
    <col min="6657" max="6657" width="3.44140625" style="21" customWidth="1"/>
    <col min="6658" max="6658" width="15.77734375" style="21" bestFit="1" customWidth="1"/>
    <col min="6659" max="6659" width="22.33203125" style="21" bestFit="1" customWidth="1"/>
    <col min="6660" max="6660" width="18" style="21" bestFit="1" customWidth="1"/>
    <col min="6661" max="6661" width="5.77734375" style="21" bestFit="1" customWidth="1"/>
    <col min="6662" max="6665" width="7.88671875" style="21" bestFit="1" customWidth="1"/>
    <col min="6666" max="6666" width="8.77734375" style="21" bestFit="1" customWidth="1"/>
    <col min="6667" max="6668" width="8.6640625" style="21" bestFit="1" customWidth="1"/>
    <col min="6669" max="6669" width="6" style="21" bestFit="1" customWidth="1"/>
    <col min="6670" max="6912" width="9" style="21"/>
    <col min="6913" max="6913" width="3.44140625" style="21" customWidth="1"/>
    <col min="6914" max="6914" width="15.77734375" style="21" bestFit="1" customWidth="1"/>
    <col min="6915" max="6915" width="22.33203125" style="21" bestFit="1" customWidth="1"/>
    <col min="6916" max="6916" width="18" style="21" bestFit="1" customWidth="1"/>
    <col min="6917" max="6917" width="5.77734375" style="21" bestFit="1" customWidth="1"/>
    <col min="6918" max="6921" width="7.88671875" style="21" bestFit="1" customWidth="1"/>
    <col min="6922" max="6922" width="8.77734375" style="21" bestFit="1" customWidth="1"/>
    <col min="6923" max="6924" width="8.6640625" style="21" bestFit="1" customWidth="1"/>
    <col min="6925" max="6925" width="6" style="21" bestFit="1" customWidth="1"/>
    <col min="6926" max="7168" width="9" style="21"/>
    <col min="7169" max="7169" width="3.44140625" style="21" customWidth="1"/>
    <col min="7170" max="7170" width="15.77734375" style="21" bestFit="1" customWidth="1"/>
    <col min="7171" max="7171" width="22.33203125" style="21" bestFit="1" customWidth="1"/>
    <col min="7172" max="7172" width="18" style="21" bestFit="1" customWidth="1"/>
    <col min="7173" max="7173" width="5.77734375" style="21" bestFit="1" customWidth="1"/>
    <col min="7174" max="7177" width="7.88671875" style="21" bestFit="1" customWidth="1"/>
    <col min="7178" max="7178" width="8.77734375" style="21" bestFit="1" customWidth="1"/>
    <col min="7179" max="7180" width="8.6640625" style="21" bestFit="1" customWidth="1"/>
    <col min="7181" max="7181" width="6" style="21" bestFit="1" customWidth="1"/>
    <col min="7182" max="7424" width="9" style="21"/>
    <col min="7425" max="7425" width="3.44140625" style="21" customWidth="1"/>
    <col min="7426" max="7426" width="15.77734375" style="21" bestFit="1" customWidth="1"/>
    <col min="7427" max="7427" width="22.33203125" style="21" bestFit="1" customWidth="1"/>
    <col min="7428" max="7428" width="18" style="21" bestFit="1" customWidth="1"/>
    <col min="7429" max="7429" width="5.77734375" style="21" bestFit="1" customWidth="1"/>
    <col min="7430" max="7433" width="7.88671875" style="21" bestFit="1" customWidth="1"/>
    <col min="7434" max="7434" width="8.77734375" style="21" bestFit="1" customWidth="1"/>
    <col min="7435" max="7436" width="8.6640625" style="21" bestFit="1" customWidth="1"/>
    <col min="7437" max="7437" width="6" style="21" bestFit="1" customWidth="1"/>
    <col min="7438" max="7680" width="9" style="21"/>
    <col min="7681" max="7681" width="3.44140625" style="21" customWidth="1"/>
    <col min="7682" max="7682" width="15.77734375" style="21" bestFit="1" customWidth="1"/>
    <col min="7683" max="7683" width="22.33203125" style="21" bestFit="1" customWidth="1"/>
    <col min="7684" max="7684" width="18" style="21" bestFit="1" customWidth="1"/>
    <col min="7685" max="7685" width="5.77734375" style="21" bestFit="1" customWidth="1"/>
    <col min="7686" max="7689" width="7.88671875" style="21" bestFit="1" customWidth="1"/>
    <col min="7690" max="7690" width="8.77734375" style="21" bestFit="1" customWidth="1"/>
    <col min="7691" max="7692" width="8.6640625" style="21" bestFit="1" customWidth="1"/>
    <col min="7693" max="7693" width="6" style="21" bestFit="1" customWidth="1"/>
    <col min="7694" max="7936" width="9" style="21"/>
    <col min="7937" max="7937" width="3.44140625" style="21" customWidth="1"/>
    <col min="7938" max="7938" width="15.77734375" style="21" bestFit="1" customWidth="1"/>
    <col min="7939" max="7939" width="22.33203125" style="21" bestFit="1" customWidth="1"/>
    <col min="7940" max="7940" width="18" style="21" bestFit="1" customWidth="1"/>
    <col min="7941" max="7941" width="5.77734375" style="21" bestFit="1" customWidth="1"/>
    <col min="7942" max="7945" width="7.88671875" style="21" bestFit="1" customWidth="1"/>
    <col min="7946" max="7946" width="8.77734375" style="21" bestFit="1" customWidth="1"/>
    <col min="7947" max="7948" width="8.6640625" style="21" bestFit="1" customWidth="1"/>
    <col min="7949" max="7949" width="6" style="21" bestFit="1" customWidth="1"/>
    <col min="7950" max="8192" width="9" style="21"/>
    <col min="8193" max="8193" width="3.44140625" style="21" customWidth="1"/>
    <col min="8194" max="8194" width="15.77734375" style="21" bestFit="1" customWidth="1"/>
    <col min="8195" max="8195" width="22.33203125" style="21" bestFit="1" customWidth="1"/>
    <col min="8196" max="8196" width="18" style="21" bestFit="1" customWidth="1"/>
    <col min="8197" max="8197" width="5.77734375" style="21" bestFit="1" customWidth="1"/>
    <col min="8198" max="8201" width="7.88671875" style="21" bestFit="1" customWidth="1"/>
    <col min="8202" max="8202" width="8.77734375" style="21" bestFit="1" customWidth="1"/>
    <col min="8203" max="8204" width="8.6640625" style="21" bestFit="1" customWidth="1"/>
    <col min="8205" max="8205" width="6" style="21" bestFit="1" customWidth="1"/>
    <col min="8206" max="8448" width="9" style="21"/>
    <col min="8449" max="8449" width="3.44140625" style="21" customWidth="1"/>
    <col min="8450" max="8450" width="15.77734375" style="21" bestFit="1" customWidth="1"/>
    <col min="8451" max="8451" width="22.33203125" style="21" bestFit="1" customWidth="1"/>
    <col min="8452" max="8452" width="18" style="21" bestFit="1" customWidth="1"/>
    <col min="8453" max="8453" width="5.77734375" style="21" bestFit="1" customWidth="1"/>
    <col min="8454" max="8457" width="7.88671875" style="21" bestFit="1" customWidth="1"/>
    <col min="8458" max="8458" width="8.77734375" style="21" bestFit="1" customWidth="1"/>
    <col min="8459" max="8460" width="8.6640625" style="21" bestFit="1" customWidth="1"/>
    <col min="8461" max="8461" width="6" style="21" bestFit="1" customWidth="1"/>
    <col min="8462" max="8704" width="9" style="21"/>
    <col min="8705" max="8705" width="3.44140625" style="21" customWidth="1"/>
    <col min="8706" max="8706" width="15.77734375" style="21" bestFit="1" customWidth="1"/>
    <col min="8707" max="8707" width="22.33203125" style="21" bestFit="1" customWidth="1"/>
    <col min="8708" max="8708" width="18" style="21" bestFit="1" customWidth="1"/>
    <col min="8709" max="8709" width="5.77734375" style="21" bestFit="1" customWidth="1"/>
    <col min="8710" max="8713" width="7.88671875" style="21" bestFit="1" customWidth="1"/>
    <col min="8714" max="8714" width="8.77734375" style="21" bestFit="1" customWidth="1"/>
    <col min="8715" max="8716" width="8.6640625" style="21" bestFit="1" customWidth="1"/>
    <col min="8717" max="8717" width="6" style="21" bestFit="1" customWidth="1"/>
    <col min="8718" max="8960" width="9" style="21"/>
    <col min="8961" max="8961" width="3.44140625" style="21" customWidth="1"/>
    <col min="8962" max="8962" width="15.77734375" style="21" bestFit="1" customWidth="1"/>
    <col min="8963" max="8963" width="22.33203125" style="21" bestFit="1" customWidth="1"/>
    <col min="8964" max="8964" width="18" style="21" bestFit="1" customWidth="1"/>
    <col min="8965" max="8965" width="5.77734375" style="21" bestFit="1" customWidth="1"/>
    <col min="8966" max="8969" width="7.88671875" style="21" bestFit="1" customWidth="1"/>
    <col min="8970" max="8970" width="8.77734375" style="21" bestFit="1" customWidth="1"/>
    <col min="8971" max="8972" width="8.6640625" style="21" bestFit="1" customWidth="1"/>
    <col min="8973" max="8973" width="6" style="21" bestFit="1" customWidth="1"/>
    <col min="8974" max="9216" width="9" style="21"/>
    <col min="9217" max="9217" width="3.44140625" style="21" customWidth="1"/>
    <col min="9218" max="9218" width="15.77734375" style="21" bestFit="1" customWidth="1"/>
    <col min="9219" max="9219" width="22.33203125" style="21" bestFit="1" customWidth="1"/>
    <col min="9220" max="9220" width="18" style="21" bestFit="1" customWidth="1"/>
    <col min="9221" max="9221" width="5.77734375" style="21" bestFit="1" customWidth="1"/>
    <col min="9222" max="9225" width="7.88671875" style="21" bestFit="1" customWidth="1"/>
    <col min="9226" max="9226" width="8.77734375" style="21" bestFit="1" customWidth="1"/>
    <col min="9227" max="9228" width="8.6640625" style="21" bestFit="1" customWidth="1"/>
    <col min="9229" max="9229" width="6" style="21" bestFit="1" customWidth="1"/>
    <col min="9230" max="9472" width="9" style="21"/>
    <col min="9473" max="9473" width="3.44140625" style="21" customWidth="1"/>
    <col min="9474" max="9474" width="15.77734375" style="21" bestFit="1" customWidth="1"/>
    <col min="9475" max="9475" width="22.33203125" style="21" bestFit="1" customWidth="1"/>
    <col min="9476" max="9476" width="18" style="21" bestFit="1" customWidth="1"/>
    <col min="9477" max="9477" width="5.77734375" style="21" bestFit="1" customWidth="1"/>
    <col min="9478" max="9481" width="7.88671875" style="21" bestFit="1" customWidth="1"/>
    <col min="9482" max="9482" width="8.77734375" style="21" bestFit="1" customWidth="1"/>
    <col min="9483" max="9484" width="8.6640625" style="21" bestFit="1" customWidth="1"/>
    <col min="9485" max="9485" width="6" style="21" bestFit="1" customWidth="1"/>
    <col min="9486" max="9728" width="9" style="21"/>
    <col min="9729" max="9729" width="3.44140625" style="21" customWidth="1"/>
    <col min="9730" max="9730" width="15.77734375" style="21" bestFit="1" customWidth="1"/>
    <col min="9731" max="9731" width="22.33203125" style="21" bestFit="1" customWidth="1"/>
    <col min="9732" max="9732" width="18" style="21" bestFit="1" customWidth="1"/>
    <col min="9733" max="9733" width="5.77734375" style="21" bestFit="1" customWidth="1"/>
    <col min="9734" max="9737" width="7.88671875" style="21" bestFit="1" customWidth="1"/>
    <col min="9738" max="9738" width="8.77734375" style="21" bestFit="1" customWidth="1"/>
    <col min="9739" max="9740" width="8.6640625" style="21" bestFit="1" customWidth="1"/>
    <col min="9741" max="9741" width="6" style="21" bestFit="1" customWidth="1"/>
    <col min="9742" max="9984" width="9" style="21"/>
    <col min="9985" max="9985" width="3.44140625" style="21" customWidth="1"/>
    <col min="9986" max="9986" width="15.77734375" style="21" bestFit="1" customWidth="1"/>
    <col min="9987" max="9987" width="22.33203125" style="21" bestFit="1" customWidth="1"/>
    <col min="9988" max="9988" width="18" style="21" bestFit="1" customWidth="1"/>
    <col min="9989" max="9989" width="5.77734375" style="21" bestFit="1" customWidth="1"/>
    <col min="9990" max="9993" width="7.88671875" style="21" bestFit="1" customWidth="1"/>
    <col min="9994" max="9994" width="8.77734375" style="21" bestFit="1" customWidth="1"/>
    <col min="9995" max="9996" width="8.6640625" style="21" bestFit="1" customWidth="1"/>
    <col min="9997" max="9997" width="6" style="21" bestFit="1" customWidth="1"/>
    <col min="9998" max="10240" width="9" style="21"/>
    <col min="10241" max="10241" width="3.44140625" style="21" customWidth="1"/>
    <col min="10242" max="10242" width="15.77734375" style="21" bestFit="1" customWidth="1"/>
    <col min="10243" max="10243" width="22.33203125" style="21" bestFit="1" customWidth="1"/>
    <col min="10244" max="10244" width="18" style="21" bestFit="1" customWidth="1"/>
    <col min="10245" max="10245" width="5.77734375" style="21" bestFit="1" customWidth="1"/>
    <col min="10246" max="10249" width="7.88671875" style="21" bestFit="1" customWidth="1"/>
    <col min="10250" max="10250" width="8.77734375" style="21" bestFit="1" customWidth="1"/>
    <col min="10251" max="10252" width="8.6640625" style="21" bestFit="1" customWidth="1"/>
    <col min="10253" max="10253" width="6" style="21" bestFit="1" customWidth="1"/>
    <col min="10254" max="10496" width="9" style="21"/>
    <col min="10497" max="10497" width="3.44140625" style="21" customWidth="1"/>
    <col min="10498" max="10498" width="15.77734375" style="21" bestFit="1" customWidth="1"/>
    <col min="10499" max="10499" width="22.33203125" style="21" bestFit="1" customWidth="1"/>
    <col min="10500" max="10500" width="18" style="21" bestFit="1" customWidth="1"/>
    <col min="10501" max="10501" width="5.77734375" style="21" bestFit="1" customWidth="1"/>
    <col min="10502" max="10505" width="7.88671875" style="21" bestFit="1" customWidth="1"/>
    <col min="10506" max="10506" width="8.77734375" style="21" bestFit="1" customWidth="1"/>
    <col min="10507" max="10508" width="8.6640625" style="21" bestFit="1" customWidth="1"/>
    <col min="10509" max="10509" width="6" style="21" bestFit="1" customWidth="1"/>
    <col min="10510" max="10752" width="9" style="21"/>
    <col min="10753" max="10753" width="3.44140625" style="21" customWidth="1"/>
    <col min="10754" max="10754" width="15.77734375" style="21" bestFit="1" customWidth="1"/>
    <col min="10755" max="10755" width="22.33203125" style="21" bestFit="1" customWidth="1"/>
    <col min="10756" max="10756" width="18" style="21" bestFit="1" customWidth="1"/>
    <col min="10757" max="10757" width="5.77734375" style="21" bestFit="1" customWidth="1"/>
    <col min="10758" max="10761" width="7.88671875" style="21" bestFit="1" customWidth="1"/>
    <col min="10762" max="10762" width="8.77734375" style="21" bestFit="1" customWidth="1"/>
    <col min="10763" max="10764" width="8.6640625" style="21" bestFit="1" customWidth="1"/>
    <col min="10765" max="10765" width="6" style="21" bestFit="1" customWidth="1"/>
    <col min="10766" max="11008" width="9" style="21"/>
    <col min="11009" max="11009" width="3.44140625" style="21" customWidth="1"/>
    <col min="11010" max="11010" width="15.77734375" style="21" bestFit="1" customWidth="1"/>
    <col min="11011" max="11011" width="22.33203125" style="21" bestFit="1" customWidth="1"/>
    <col min="11012" max="11012" width="18" style="21" bestFit="1" customWidth="1"/>
    <col min="11013" max="11013" width="5.77734375" style="21" bestFit="1" customWidth="1"/>
    <col min="11014" max="11017" width="7.88671875" style="21" bestFit="1" customWidth="1"/>
    <col min="11018" max="11018" width="8.77734375" style="21" bestFit="1" customWidth="1"/>
    <col min="11019" max="11020" width="8.6640625" style="21" bestFit="1" customWidth="1"/>
    <col min="11021" max="11021" width="6" style="21" bestFit="1" customWidth="1"/>
    <col min="11022" max="11264" width="9" style="21"/>
    <col min="11265" max="11265" width="3.44140625" style="21" customWidth="1"/>
    <col min="11266" max="11266" width="15.77734375" style="21" bestFit="1" customWidth="1"/>
    <col min="11267" max="11267" width="22.33203125" style="21" bestFit="1" customWidth="1"/>
    <col min="11268" max="11268" width="18" style="21" bestFit="1" customWidth="1"/>
    <col min="11269" max="11269" width="5.77734375" style="21" bestFit="1" customWidth="1"/>
    <col min="11270" max="11273" width="7.88671875" style="21" bestFit="1" customWidth="1"/>
    <col min="11274" max="11274" width="8.77734375" style="21" bestFit="1" customWidth="1"/>
    <col min="11275" max="11276" width="8.6640625" style="21" bestFit="1" customWidth="1"/>
    <col min="11277" max="11277" width="6" style="21" bestFit="1" customWidth="1"/>
    <col min="11278" max="11520" width="9" style="21"/>
    <col min="11521" max="11521" width="3.44140625" style="21" customWidth="1"/>
    <col min="11522" max="11522" width="15.77734375" style="21" bestFit="1" customWidth="1"/>
    <col min="11523" max="11523" width="22.33203125" style="21" bestFit="1" customWidth="1"/>
    <col min="11524" max="11524" width="18" style="21" bestFit="1" customWidth="1"/>
    <col min="11525" max="11525" width="5.77734375" style="21" bestFit="1" customWidth="1"/>
    <col min="11526" max="11529" width="7.88671875" style="21" bestFit="1" customWidth="1"/>
    <col min="11530" max="11530" width="8.77734375" style="21" bestFit="1" customWidth="1"/>
    <col min="11531" max="11532" width="8.6640625" style="21" bestFit="1" customWidth="1"/>
    <col min="11533" max="11533" width="6" style="21" bestFit="1" customWidth="1"/>
    <col min="11534" max="11776" width="9" style="21"/>
    <col min="11777" max="11777" width="3.44140625" style="21" customWidth="1"/>
    <col min="11778" max="11778" width="15.77734375" style="21" bestFit="1" customWidth="1"/>
    <col min="11779" max="11779" width="22.33203125" style="21" bestFit="1" customWidth="1"/>
    <col min="11780" max="11780" width="18" style="21" bestFit="1" customWidth="1"/>
    <col min="11781" max="11781" width="5.77734375" style="21" bestFit="1" customWidth="1"/>
    <col min="11782" max="11785" width="7.88671875" style="21" bestFit="1" customWidth="1"/>
    <col min="11786" max="11786" width="8.77734375" style="21" bestFit="1" customWidth="1"/>
    <col min="11787" max="11788" width="8.6640625" style="21" bestFit="1" customWidth="1"/>
    <col min="11789" max="11789" width="6" style="21" bestFit="1" customWidth="1"/>
    <col min="11790" max="12032" width="9" style="21"/>
    <col min="12033" max="12033" width="3.44140625" style="21" customWidth="1"/>
    <col min="12034" max="12034" width="15.77734375" style="21" bestFit="1" customWidth="1"/>
    <col min="12035" max="12035" width="22.33203125" style="21" bestFit="1" customWidth="1"/>
    <col min="12036" max="12036" width="18" style="21" bestFit="1" customWidth="1"/>
    <col min="12037" max="12037" width="5.77734375" style="21" bestFit="1" customWidth="1"/>
    <col min="12038" max="12041" width="7.88671875" style="21" bestFit="1" customWidth="1"/>
    <col min="12042" max="12042" width="8.77734375" style="21" bestFit="1" customWidth="1"/>
    <col min="12043" max="12044" width="8.6640625" style="21" bestFit="1" customWidth="1"/>
    <col min="12045" max="12045" width="6" style="21" bestFit="1" customWidth="1"/>
    <col min="12046" max="12288" width="9" style="21"/>
    <col min="12289" max="12289" width="3.44140625" style="21" customWidth="1"/>
    <col min="12290" max="12290" width="15.77734375" style="21" bestFit="1" customWidth="1"/>
    <col min="12291" max="12291" width="22.33203125" style="21" bestFit="1" customWidth="1"/>
    <col min="12292" max="12292" width="18" style="21" bestFit="1" customWidth="1"/>
    <col min="12293" max="12293" width="5.77734375" style="21" bestFit="1" customWidth="1"/>
    <col min="12294" max="12297" width="7.88671875" style="21" bestFit="1" customWidth="1"/>
    <col min="12298" max="12298" width="8.77734375" style="21" bestFit="1" customWidth="1"/>
    <col min="12299" max="12300" width="8.6640625" style="21" bestFit="1" customWidth="1"/>
    <col min="12301" max="12301" width="6" style="21" bestFit="1" customWidth="1"/>
    <col min="12302" max="12544" width="9" style="21"/>
    <col min="12545" max="12545" width="3.44140625" style="21" customWidth="1"/>
    <col min="12546" max="12546" width="15.77734375" style="21" bestFit="1" customWidth="1"/>
    <col min="12547" max="12547" width="22.33203125" style="21" bestFit="1" customWidth="1"/>
    <col min="12548" max="12548" width="18" style="21" bestFit="1" customWidth="1"/>
    <col min="12549" max="12549" width="5.77734375" style="21" bestFit="1" customWidth="1"/>
    <col min="12550" max="12553" width="7.88671875" style="21" bestFit="1" customWidth="1"/>
    <col min="12554" max="12554" width="8.77734375" style="21" bestFit="1" customWidth="1"/>
    <col min="12555" max="12556" width="8.6640625" style="21" bestFit="1" customWidth="1"/>
    <col min="12557" max="12557" width="6" style="21" bestFit="1" customWidth="1"/>
    <col min="12558" max="12800" width="9" style="21"/>
    <col min="12801" max="12801" width="3.44140625" style="21" customWidth="1"/>
    <col min="12802" max="12802" width="15.77734375" style="21" bestFit="1" customWidth="1"/>
    <col min="12803" max="12803" width="22.33203125" style="21" bestFit="1" customWidth="1"/>
    <col min="12804" max="12804" width="18" style="21" bestFit="1" customWidth="1"/>
    <col min="12805" max="12805" width="5.77734375" style="21" bestFit="1" customWidth="1"/>
    <col min="12806" max="12809" width="7.88671875" style="21" bestFit="1" customWidth="1"/>
    <col min="12810" max="12810" width="8.77734375" style="21" bestFit="1" customWidth="1"/>
    <col min="12811" max="12812" width="8.6640625" style="21" bestFit="1" customWidth="1"/>
    <col min="12813" max="12813" width="6" style="21" bestFit="1" customWidth="1"/>
    <col min="12814" max="13056" width="9" style="21"/>
    <col min="13057" max="13057" width="3.44140625" style="21" customWidth="1"/>
    <col min="13058" max="13058" width="15.77734375" style="21" bestFit="1" customWidth="1"/>
    <col min="13059" max="13059" width="22.33203125" style="21" bestFit="1" customWidth="1"/>
    <col min="13060" max="13060" width="18" style="21" bestFit="1" customWidth="1"/>
    <col min="13061" max="13061" width="5.77734375" style="21" bestFit="1" customWidth="1"/>
    <col min="13062" max="13065" width="7.88671875" style="21" bestFit="1" customWidth="1"/>
    <col min="13066" max="13066" width="8.77734375" style="21" bestFit="1" customWidth="1"/>
    <col min="13067" max="13068" width="8.6640625" style="21" bestFit="1" customWidth="1"/>
    <col min="13069" max="13069" width="6" style="21" bestFit="1" customWidth="1"/>
    <col min="13070" max="13312" width="9" style="21"/>
    <col min="13313" max="13313" width="3.44140625" style="21" customWidth="1"/>
    <col min="13314" max="13314" width="15.77734375" style="21" bestFit="1" customWidth="1"/>
    <col min="13315" max="13315" width="22.33203125" style="21" bestFit="1" customWidth="1"/>
    <col min="13316" max="13316" width="18" style="21" bestFit="1" customWidth="1"/>
    <col min="13317" max="13317" width="5.77734375" style="21" bestFit="1" customWidth="1"/>
    <col min="13318" max="13321" width="7.88671875" style="21" bestFit="1" customWidth="1"/>
    <col min="13322" max="13322" width="8.77734375" style="21" bestFit="1" customWidth="1"/>
    <col min="13323" max="13324" width="8.6640625" style="21" bestFit="1" customWidth="1"/>
    <col min="13325" max="13325" width="6" style="21" bestFit="1" customWidth="1"/>
    <col min="13326" max="13568" width="9" style="21"/>
    <col min="13569" max="13569" width="3.44140625" style="21" customWidth="1"/>
    <col min="13570" max="13570" width="15.77734375" style="21" bestFit="1" customWidth="1"/>
    <col min="13571" max="13571" width="22.33203125" style="21" bestFit="1" customWidth="1"/>
    <col min="13572" max="13572" width="18" style="21" bestFit="1" customWidth="1"/>
    <col min="13573" max="13573" width="5.77734375" style="21" bestFit="1" customWidth="1"/>
    <col min="13574" max="13577" width="7.88671875" style="21" bestFit="1" customWidth="1"/>
    <col min="13578" max="13578" width="8.77734375" style="21" bestFit="1" customWidth="1"/>
    <col min="13579" max="13580" width="8.6640625" style="21" bestFit="1" customWidth="1"/>
    <col min="13581" max="13581" width="6" style="21" bestFit="1" customWidth="1"/>
    <col min="13582" max="13824" width="9" style="21"/>
    <col min="13825" max="13825" width="3.44140625" style="21" customWidth="1"/>
    <col min="13826" max="13826" width="15.77734375" style="21" bestFit="1" customWidth="1"/>
    <col min="13827" max="13827" width="22.33203125" style="21" bestFit="1" customWidth="1"/>
    <col min="13828" max="13828" width="18" style="21" bestFit="1" customWidth="1"/>
    <col min="13829" max="13829" width="5.77734375" style="21" bestFit="1" customWidth="1"/>
    <col min="13830" max="13833" width="7.88671875" style="21" bestFit="1" customWidth="1"/>
    <col min="13834" max="13834" width="8.77734375" style="21" bestFit="1" customWidth="1"/>
    <col min="13835" max="13836" width="8.6640625" style="21" bestFit="1" customWidth="1"/>
    <col min="13837" max="13837" width="6" style="21" bestFit="1" customWidth="1"/>
    <col min="13838" max="14080" width="9" style="21"/>
    <col min="14081" max="14081" width="3.44140625" style="21" customWidth="1"/>
    <col min="14082" max="14082" width="15.77734375" style="21" bestFit="1" customWidth="1"/>
    <col min="14083" max="14083" width="22.33203125" style="21" bestFit="1" customWidth="1"/>
    <col min="14084" max="14084" width="18" style="21" bestFit="1" customWidth="1"/>
    <col min="14085" max="14085" width="5.77734375" style="21" bestFit="1" customWidth="1"/>
    <col min="14086" max="14089" width="7.88671875" style="21" bestFit="1" customWidth="1"/>
    <col min="14090" max="14090" width="8.77734375" style="21" bestFit="1" customWidth="1"/>
    <col min="14091" max="14092" width="8.6640625" style="21" bestFit="1" customWidth="1"/>
    <col min="14093" max="14093" width="6" style="21" bestFit="1" customWidth="1"/>
    <col min="14094" max="14336" width="9" style="21"/>
    <col min="14337" max="14337" width="3.44140625" style="21" customWidth="1"/>
    <col min="14338" max="14338" width="15.77734375" style="21" bestFit="1" customWidth="1"/>
    <col min="14339" max="14339" width="22.33203125" style="21" bestFit="1" customWidth="1"/>
    <col min="14340" max="14340" width="18" style="21" bestFit="1" customWidth="1"/>
    <col min="14341" max="14341" width="5.77734375" style="21" bestFit="1" customWidth="1"/>
    <col min="14342" max="14345" width="7.88671875" style="21" bestFit="1" customWidth="1"/>
    <col min="14346" max="14346" width="8.77734375" style="21" bestFit="1" customWidth="1"/>
    <col min="14347" max="14348" width="8.6640625" style="21" bestFit="1" customWidth="1"/>
    <col min="14349" max="14349" width="6" style="21" bestFit="1" customWidth="1"/>
    <col min="14350" max="14592" width="9" style="21"/>
    <col min="14593" max="14593" width="3.44140625" style="21" customWidth="1"/>
    <col min="14594" max="14594" width="15.77734375" style="21" bestFit="1" customWidth="1"/>
    <col min="14595" max="14595" width="22.33203125" style="21" bestFit="1" customWidth="1"/>
    <col min="14596" max="14596" width="18" style="21" bestFit="1" customWidth="1"/>
    <col min="14597" max="14597" width="5.77734375" style="21" bestFit="1" customWidth="1"/>
    <col min="14598" max="14601" width="7.88671875" style="21" bestFit="1" customWidth="1"/>
    <col min="14602" max="14602" width="8.77734375" style="21" bestFit="1" customWidth="1"/>
    <col min="14603" max="14604" width="8.6640625" style="21" bestFit="1" customWidth="1"/>
    <col min="14605" max="14605" width="6" style="21" bestFit="1" customWidth="1"/>
    <col min="14606" max="14848" width="9" style="21"/>
    <col min="14849" max="14849" width="3.44140625" style="21" customWidth="1"/>
    <col min="14850" max="14850" width="15.77734375" style="21" bestFit="1" customWidth="1"/>
    <col min="14851" max="14851" width="22.33203125" style="21" bestFit="1" customWidth="1"/>
    <col min="14852" max="14852" width="18" style="21" bestFit="1" customWidth="1"/>
    <col min="14853" max="14853" width="5.77734375" style="21" bestFit="1" customWidth="1"/>
    <col min="14854" max="14857" width="7.88671875" style="21" bestFit="1" customWidth="1"/>
    <col min="14858" max="14858" width="8.77734375" style="21" bestFit="1" customWidth="1"/>
    <col min="14859" max="14860" width="8.6640625" style="21" bestFit="1" customWidth="1"/>
    <col min="14861" max="14861" width="6" style="21" bestFit="1" customWidth="1"/>
    <col min="14862" max="15104" width="9" style="21"/>
    <col min="15105" max="15105" width="3.44140625" style="21" customWidth="1"/>
    <col min="15106" max="15106" width="15.77734375" style="21" bestFit="1" customWidth="1"/>
    <col min="15107" max="15107" width="22.33203125" style="21" bestFit="1" customWidth="1"/>
    <col min="15108" max="15108" width="18" style="21" bestFit="1" customWidth="1"/>
    <col min="15109" max="15109" width="5.77734375" style="21" bestFit="1" customWidth="1"/>
    <col min="15110" max="15113" width="7.88671875" style="21" bestFit="1" customWidth="1"/>
    <col min="15114" max="15114" width="8.77734375" style="21" bestFit="1" customWidth="1"/>
    <col min="15115" max="15116" width="8.6640625" style="21" bestFit="1" customWidth="1"/>
    <col min="15117" max="15117" width="6" style="21" bestFit="1" customWidth="1"/>
    <col min="15118" max="15360" width="9" style="21"/>
    <col min="15361" max="15361" width="3.44140625" style="21" customWidth="1"/>
    <col min="15362" max="15362" width="15.77734375" style="21" bestFit="1" customWidth="1"/>
    <col min="15363" max="15363" width="22.33203125" style="21" bestFit="1" customWidth="1"/>
    <col min="15364" max="15364" width="18" style="21" bestFit="1" customWidth="1"/>
    <col min="15365" max="15365" width="5.77734375" style="21" bestFit="1" customWidth="1"/>
    <col min="15366" max="15369" width="7.88671875" style="21" bestFit="1" customWidth="1"/>
    <col min="15370" max="15370" width="8.77734375" style="21" bestFit="1" customWidth="1"/>
    <col min="15371" max="15372" width="8.6640625" style="21" bestFit="1" customWidth="1"/>
    <col min="15373" max="15373" width="6" style="21" bestFit="1" customWidth="1"/>
    <col min="15374" max="15616" width="9" style="21"/>
    <col min="15617" max="15617" width="3.44140625" style="21" customWidth="1"/>
    <col min="15618" max="15618" width="15.77734375" style="21" bestFit="1" customWidth="1"/>
    <col min="15619" max="15619" width="22.33203125" style="21" bestFit="1" customWidth="1"/>
    <col min="15620" max="15620" width="18" style="21" bestFit="1" customWidth="1"/>
    <col min="15621" max="15621" width="5.77734375" style="21" bestFit="1" customWidth="1"/>
    <col min="15622" max="15625" width="7.88671875" style="21" bestFit="1" customWidth="1"/>
    <col min="15626" max="15626" width="8.77734375" style="21" bestFit="1" customWidth="1"/>
    <col min="15627" max="15628" width="8.6640625" style="21" bestFit="1" customWidth="1"/>
    <col min="15629" max="15629" width="6" style="21" bestFit="1" customWidth="1"/>
    <col min="15630" max="15872" width="9" style="21"/>
    <col min="15873" max="15873" width="3.44140625" style="21" customWidth="1"/>
    <col min="15874" max="15874" width="15.77734375" style="21" bestFit="1" customWidth="1"/>
    <col min="15875" max="15875" width="22.33203125" style="21" bestFit="1" customWidth="1"/>
    <col min="15876" max="15876" width="18" style="21" bestFit="1" customWidth="1"/>
    <col min="15877" max="15877" width="5.77734375" style="21" bestFit="1" customWidth="1"/>
    <col min="15878" max="15881" width="7.88671875" style="21" bestFit="1" customWidth="1"/>
    <col min="15882" max="15882" width="8.77734375" style="21" bestFit="1" customWidth="1"/>
    <col min="15883" max="15884" width="8.6640625" style="21" bestFit="1" customWidth="1"/>
    <col min="15885" max="15885" width="6" style="21" bestFit="1" customWidth="1"/>
    <col min="15886" max="16128" width="9" style="21"/>
    <col min="16129" max="16129" width="3.44140625" style="21" customWidth="1"/>
    <col min="16130" max="16130" width="15.77734375" style="21" bestFit="1" customWidth="1"/>
    <col min="16131" max="16131" width="22.33203125" style="21" bestFit="1" customWidth="1"/>
    <col min="16132" max="16132" width="18" style="21" bestFit="1" customWidth="1"/>
    <col min="16133" max="16133" width="5.77734375" style="21" bestFit="1" customWidth="1"/>
    <col min="16134" max="16137" width="7.88671875" style="21" bestFit="1" customWidth="1"/>
    <col min="16138" max="16138" width="8.77734375" style="21" bestFit="1" customWidth="1"/>
    <col min="16139" max="16140" width="8.6640625" style="21" bestFit="1" customWidth="1"/>
    <col min="16141" max="16141" width="6" style="21" bestFit="1" customWidth="1"/>
    <col min="16142" max="16384" width="9" style="21"/>
  </cols>
  <sheetData>
    <row r="1" spans="1:14" ht="21.6" thickBot="1">
      <c r="A1" s="4" t="s">
        <v>674</v>
      </c>
      <c r="B1" s="4"/>
      <c r="C1" s="4"/>
      <c r="D1" s="4"/>
      <c r="E1" s="4"/>
      <c r="F1" s="4"/>
      <c r="G1" s="4"/>
      <c r="H1" s="4"/>
      <c r="I1" s="4"/>
      <c r="J1" s="4"/>
      <c r="K1" s="20"/>
      <c r="L1" s="20"/>
      <c r="M1" s="3"/>
    </row>
    <row r="2" spans="1:14" ht="99" thickTop="1">
      <c r="A2" s="2" t="s">
        <v>675</v>
      </c>
      <c r="B2" s="2" t="s">
        <v>1</v>
      </c>
      <c r="C2" s="2" t="s">
        <v>2</v>
      </c>
      <c r="D2" s="2" t="s">
        <v>676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677</v>
      </c>
      <c r="J2" s="16" t="s">
        <v>671</v>
      </c>
      <c r="K2" s="22" t="s">
        <v>672</v>
      </c>
      <c r="L2" s="23" t="s">
        <v>678</v>
      </c>
      <c r="M2" s="5" t="s">
        <v>9</v>
      </c>
      <c r="N2" s="24"/>
    </row>
    <row r="3" spans="1:14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127</v>
      </c>
      <c r="G3" s="9">
        <v>118</v>
      </c>
      <c r="H3" s="9">
        <v>131</v>
      </c>
      <c r="I3" s="9">
        <v>376</v>
      </c>
      <c r="J3" s="17">
        <v>360</v>
      </c>
      <c r="K3" s="25">
        <v>12</v>
      </c>
      <c r="L3" s="26">
        <v>12</v>
      </c>
      <c r="M3" s="3">
        <v>2067</v>
      </c>
    </row>
    <row r="4" spans="1:14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35</v>
      </c>
      <c r="G4" s="9">
        <v>35</v>
      </c>
      <c r="H4" s="9">
        <v>35</v>
      </c>
      <c r="I4" s="9">
        <v>106</v>
      </c>
      <c r="J4" s="17">
        <v>210</v>
      </c>
      <c r="K4" s="25">
        <v>4</v>
      </c>
      <c r="L4" s="26">
        <v>6</v>
      </c>
      <c r="M4" s="3">
        <v>288208</v>
      </c>
    </row>
    <row r="5" spans="1:14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72</v>
      </c>
      <c r="G5" s="9">
        <v>78</v>
      </c>
      <c r="H5" s="9">
        <v>63</v>
      </c>
      <c r="I5" s="9">
        <v>213</v>
      </c>
      <c r="J5" s="17">
        <v>280</v>
      </c>
      <c r="K5" s="25">
        <v>9</v>
      </c>
      <c r="L5" s="26">
        <v>8</v>
      </c>
      <c r="M5" s="3">
        <v>305225</v>
      </c>
    </row>
    <row r="6" spans="1:14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51</v>
      </c>
      <c r="G6" s="9">
        <v>54</v>
      </c>
      <c r="H6" s="9">
        <v>52</v>
      </c>
      <c r="I6" s="9">
        <v>157</v>
      </c>
      <c r="J6" s="17">
        <v>160</v>
      </c>
      <c r="K6" s="25">
        <v>6</v>
      </c>
      <c r="L6" s="26">
        <v>5</v>
      </c>
      <c r="M6" s="3">
        <v>420317</v>
      </c>
    </row>
    <row r="7" spans="1:14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58</v>
      </c>
      <c r="G7" s="9">
        <v>57</v>
      </c>
      <c r="H7" s="9">
        <v>41</v>
      </c>
      <c r="I7" s="9">
        <v>156</v>
      </c>
      <c r="J7" s="17">
        <v>190</v>
      </c>
      <c r="K7" s="25">
        <v>6</v>
      </c>
      <c r="L7" s="26">
        <v>6</v>
      </c>
      <c r="M7" s="3">
        <v>293212</v>
      </c>
    </row>
    <row r="8" spans="1:14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27</v>
      </c>
      <c r="G8" s="9">
        <v>28</v>
      </c>
      <c r="H8" s="9">
        <v>16</v>
      </c>
      <c r="I8" s="9">
        <v>71</v>
      </c>
      <c r="J8" s="17">
        <v>70</v>
      </c>
      <c r="K8" s="25">
        <v>3</v>
      </c>
      <c r="L8" s="26">
        <v>2</v>
      </c>
      <c r="M8" s="3">
        <v>295217</v>
      </c>
    </row>
    <row r="9" spans="1:14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28</v>
      </c>
      <c r="G9" s="9">
        <v>26</v>
      </c>
      <c r="H9" s="9">
        <v>22</v>
      </c>
      <c r="I9" s="9">
        <v>76</v>
      </c>
      <c r="J9" s="17">
        <v>80</v>
      </c>
      <c r="K9" s="25">
        <v>3</v>
      </c>
      <c r="L9" s="26">
        <v>3</v>
      </c>
      <c r="M9" s="3">
        <v>360268</v>
      </c>
    </row>
    <row r="10" spans="1:14">
      <c r="A10" s="1">
        <v>103</v>
      </c>
      <c r="B10" s="6" t="s">
        <v>19</v>
      </c>
      <c r="C10" s="6" t="s">
        <v>26</v>
      </c>
      <c r="D10" s="6" t="s">
        <v>27</v>
      </c>
      <c r="E10" s="9">
        <v>0</v>
      </c>
      <c r="F10" s="9">
        <v>21</v>
      </c>
      <c r="G10" s="9">
        <v>16</v>
      </c>
      <c r="H10" s="9">
        <v>16</v>
      </c>
      <c r="I10" s="9">
        <v>53</v>
      </c>
      <c r="J10" s="17">
        <v>105</v>
      </c>
      <c r="K10" s="25">
        <v>3</v>
      </c>
      <c r="L10" s="26">
        <v>3</v>
      </c>
      <c r="M10" s="3">
        <v>374279</v>
      </c>
    </row>
    <row r="11" spans="1:14">
      <c r="A11" s="1">
        <v>104</v>
      </c>
      <c r="B11" s="6" t="s">
        <v>28</v>
      </c>
      <c r="C11" s="6" t="s">
        <v>29</v>
      </c>
      <c r="D11" s="6" t="s">
        <v>30</v>
      </c>
      <c r="E11" s="9">
        <v>0</v>
      </c>
      <c r="F11" s="9">
        <v>70</v>
      </c>
      <c r="G11" s="9">
        <v>84</v>
      </c>
      <c r="H11" s="9">
        <v>78</v>
      </c>
      <c r="I11" s="9">
        <v>232</v>
      </c>
      <c r="J11" s="17">
        <v>240</v>
      </c>
      <c r="K11" s="25">
        <v>8</v>
      </c>
      <c r="L11" s="26">
        <v>7</v>
      </c>
      <c r="M11" s="3">
        <v>378283</v>
      </c>
    </row>
    <row r="12" spans="1:14">
      <c r="A12" s="1">
        <v>104</v>
      </c>
      <c r="B12" s="6" t="s">
        <v>28</v>
      </c>
      <c r="C12" s="6" t="s">
        <v>31</v>
      </c>
      <c r="D12" s="6" t="s">
        <v>32</v>
      </c>
      <c r="E12" s="9">
        <v>0</v>
      </c>
      <c r="F12" s="9">
        <v>59</v>
      </c>
      <c r="G12" s="9">
        <v>82</v>
      </c>
      <c r="H12" s="9">
        <v>66</v>
      </c>
      <c r="I12" s="9">
        <v>207</v>
      </c>
      <c r="J12" s="17">
        <v>210</v>
      </c>
      <c r="K12" s="25">
        <v>7</v>
      </c>
      <c r="L12" s="26">
        <v>6</v>
      </c>
      <c r="M12" s="3">
        <v>379284</v>
      </c>
    </row>
    <row r="13" spans="1:14">
      <c r="A13" s="1">
        <v>106</v>
      </c>
      <c r="B13" s="6" t="s">
        <v>33</v>
      </c>
      <c r="C13" s="6" t="s">
        <v>34</v>
      </c>
      <c r="D13" s="6" t="s">
        <v>35</v>
      </c>
      <c r="E13" s="9">
        <v>0</v>
      </c>
      <c r="F13" s="9">
        <v>25</v>
      </c>
      <c r="G13" s="9">
        <v>31</v>
      </c>
      <c r="H13" s="9">
        <v>22</v>
      </c>
      <c r="I13" s="9">
        <v>78</v>
      </c>
      <c r="J13" s="17">
        <v>105</v>
      </c>
      <c r="K13" s="25">
        <v>3</v>
      </c>
      <c r="L13" s="26">
        <v>3</v>
      </c>
      <c r="M13" s="3">
        <v>5029</v>
      </c>
    </row>
    <row r="14" spans="1:14">
      <c r="A14" s="1">
        <v>106</v>
      </c>
      <c r="B14" s="6" t="s">
        <v>33</v>
      </c>
      <c r="C14" s="6" t="s">
        <v>36</v>
      </c>
      <c r="D14" s="6" t="s">
        <v>37</v>
      </c>
      <c r="E14" s="9">
        <v>0</v>
      </c>
      <c r="F14" s="9">
        <v>20</v>
      </c>
      <c r="G14" s="9">
        <v>26</v>
      </c>
      <c r="H14" s="9">
        <v>22</v>
      </c>
      <c r="I14" s="9">
        <v>68</v>
      </c>
      <c r="J14" s="17">
        <v>70</v>
      </c>
      <c r="K14" s="25">
        <v>3</v>
      </c>
      <c r="L14" s="26">
        <v>2</v>
      </c>
      <c r="M14" s="3">
        <v>321238</v>
      </c>
    </row>
    <row r="15" spans="1:14">
      <c r="A15" s="1">
        <v>107</v>
      </c>
      <c r="B15" s="6" t="s">
        <v>38</v>
      </c>
      <c r="C15" s="6" t="s">
        <v>39</v>
      </c>
      <c r="D15" s="6" t="s">
        <v>40</v>
      </c>
      <c r="E15" s="9">
        <v>0</v>
      </c>
      <c r="F15" s="9">
        <v>200</v>
      </c>
      <c r="G15" s="9">
        <v>210</v>
      </c>
      <c r="H15" s="9">
        <v>202</v>
      </c>
      <c r="I15" s="9">
        <v>612</v>
      </c>
      <c r="J15" s="17">
        <v>620</v>
      </c>
      <c r="K15" s="25">
        <v>20</v>
      </c>
      <c r="L15" s="26">
        <v>20</v>
      </c>
      <c r="M15" s="3">
        <v>6102</v>
      </c>
    </row>
    <row r="16" spans="1:14">
      <c r="A16" s="1">
        <v>107</v>
      </c>
      <c r="B16" s="6" t="s">
        <v>38</v>
      </c>
      <c r="C16" s="6" t="s">
        <v>41</v>
      </c>
      <c r="D16" s="6" t="s">
        <v>42</v>
      </c>
      <c r="E16" s="9">
        <v>0</v>
      </c>
      <c r="F16" s="9">
        <v>99</v>
      </c>
      <c r="G16" s="9">
        <v>109</v>
      </c>
      <c r="H16" s="9">
        <v>85</v>
      </c>
      <c r="I16" s="9">
        <v>293</v>
      </c>
      <c r="J16" s="17">
        <v>310</v>
      </c>
      <c r="K16" s="25">
        <v>11</v>
      </c>
      <c r="L16" s="26">
        <v>10</v>
      </c>
      <c r="M16" s="3">
        <v>7098</v>
      </c>
    </row>
    <row r="17" spans="1:13">
      <c r="A17" s="1">
        <v>108</v>
      </c>
      <c r="B17" s="6" t="s">
        <v>43</v>
      </c>
      <c r="C17" s="6" t="s">
        <v>44</v>
      </c>
      <c r="D17" s="6" t="s">
        <v>45</v>
      </c>
      <c r="E17" s="9">
        <v>1</v>
      </c>
      <c r="F17" s="9">
        <v>44</v>
      </c>
      <c r="G17" s="9">
        <v>31</v>
      </c>
      <c r="H17" s="9">
        <v>37</v>
      </c>
      <c r="I17" s="9">
        <v>113</v>
      </c>
      <c r="J17" s="17">
        <v>160</v>
      </c>
      <c r="K17" s="25">
        <v>6</v>
      </c>
      <c r="L17" s="26">
        <v>5</v>
      </c>
      <c r="M17" s="3">
        <v>358267</v>
      </c>
    </row>
    <row r="18" spans="1:13">
      <c r="A18" s="1">
        <v>108</v>
      </c>
      <c r="B18" s="6" t="s">
        <v>43</v>
      </c>
      <c r="C18" s="6" t="s">
        <v>46</v>
      </c>
      <c r="D18" s="6" t="s">
        <v>47</v>
      </c>
      <c r="E18" s="9">
        <v>1</v>
      </c>
      <c r="F18" s="9">
        <v>20</v>
      </c>
      <c r="G18" s="9">
        <v>31</v>
      </c>
      <c r="H18" s="9">
        <v>19</v>
      </c>
      <c r="I18" s="9">
        <v>71</v>
      </c>
      <c r="J18" s="17">
        <v>175</v>
      </c>
      <c r="K18" s="25">
        <v>5</v>
      </c>
      <c r="L18" s="26">
        <v>6</v>
      </c>
      <c r="M18" s="3">
        <v>410311</v>
      </c>
    </row>
    <row r="19" spans="1:13">
      <c r="A19" s="1">
        <v>108</v>
      </c>
      <c r="B19" s="6" t="s">
        <v>43</v>
      </c>
      <c r="C19" s="6" t="s">
        <v>48</v>
      </c>
      <c r="D19" s="6" t="s">
        <v>49</v>
      </c>
      <c r="E19" s="9">
        <v>1</v>
      </c>
      <c r="F19" s="9">
        <v>32</v>
      </c>
      <c r="G19" s="9">
        <v>36</v>
      </c>
      <c r="H19" s="9">
        <v>42</v>
      </c>
      <c r="I19" s="9">
        <v>111</v>
      </c>
      <c r="J19" s="17">
        <v>140</v>
      </c>
      <c r="K19" s="25">
        <v>6</v>
      </c>
      <c r="L19" s="26">
        <v>6</v>
      </c>
      <c r="M19" s="3">
        <v>414315</v>
      </c>
    </row>
    <row r="20" spans="1:13">
      <c r="A20" s="1">
        <v>109</v>
      </c>
      <c r="B20" s="6" t="s">
        <v>50</v>
      </c>
      <c r="C20" s="6" t="s">
        <v>51</v>
      </c>
      <c r="D20" s="6" t="s">
        <v>52</v>
      </c>
      <c r="E20" s="9">
        <v>0</v>
      </c>
      <c r="F20" s="9">
        <v>54</v>
      </c>
      <c r="G20" s="9">
        <v>61</v>
      </c>
      <c r="H20" s="9">
        <v>69</v>
      </c>
      <c r="I20" s="9">
        <v>184</v>
      </c>
      <c r="J20" s="17">
        <v>190</v>
      </c>
      <c r="K20" s="25">
        <v>8</v>
      </c>
      <c r="L20" s="26">
        <v>7</v>
      </c>
      <c r="M20" s="3">
        <v>9120</v>
      </c>
    </row>
    <row r="21" spans="1:13">
      <c r="A21" s="1">
        <v>109</v>
      </c>
      <c r="B21" s="6" t="s">
        <v>50</v>
      </c>
      <c r="C21" s="6" t="s">
        <v>53</v>
      </c>
      <c r="D21" s="6" t="s">
        <v>54</v>
      </c>
      <c r="E21" s="9">
        <v>0</v>
      </c>
      <c r="F21" s="9">
        <v>69</v>
      </c>
      <c r="G21" s="9">
        <v>54</v>
      </c>
      <c r="H21" s="9">
        <v>53</v>
      </c>
      <c r="I21" s="9">
        <v>176</v>
      </c>
      <c r="J21" s="17">
        <v>200</v>
      </c>
      <c r="K21" s="25">
        <v>7</v>
      </c>
      <c r="L21" s="26">
        <v>6</v>
      </c>
      <c r="M21" s="3">
        <v>10411</v>
      </c>
    </row>
    <row r="22" spans="1:13">
      <c r="A22" s="1">
        <v>109</v>
      </c>
      <c r="B22" s="6" t="s">
        <v>50</v>
      </c>
      <c r="C22" s="6" t="s">
        <v>55</v>
      </c>
      <c r="D22" s="6" t="s">
        <v>56</v>
      </c>
      <c r="E22" s="9">
        <v>0</v>
      </c>
      <c r="F22" s="9">
        <v>124</v>
      </c>
      <c r="G22" s="9">
        <v>123</v>
      </c>
      <c r="H22" s="9">
        <v>137</v>
      </c>
      <c r="I22" s="9">
        <v>384</v>
      </c>
      <c r="J22" s="17">
        <v>420</v>
      </c>
      <c r="K22" s="25">
        <v>13</v>
      </c>
      <c r="L22" s="26">
        <v>14</v>
      </c>
      <c r="M22" s="3">
        <v>430320</v>
      </c>
    </row>
    <row r="23" spans="1:13">
      <c r="A23" s="1">
        <v>111</v>
      </c>
      <c r="B23" s="6" t="s">
        <v>57</v>
      </c>
      <c r="C23" s="6" t="s">
        <v>58</v>
      </c>
      <c r="D23" s="6" t="s">
        <v>59</v>
      </c>
      <c r="E23" s="9">
        <v>0</v>
      </c>
      <c r="F23" s="9">
        <v>65</v>
      </c>
      <c r="G23" s="9">
        <v>52</v>
      </c>
      <c r="H23" s="9">
        <v>49</v>
      </c>
      <c r="I23" s="9">
        <v>166</v>
      </c>
      <c r="J23" s="17">
        <v>175</v>
      </c>
      <c r="K23" s="25">
        <v>7</v>
      </c>
      <c r="L23" s="26">
        <v>5</v>
      </c>
      <c r="M23" s="3">
        <v>392296</v>
      </c>
    </row>
    <row r="24" spans="1:13">
      <c r="A24" s="1">
        <v>113</v>
      </c>
      <c r="B24" s="6" t="s">
        <v>60</v>
      </c>
      <c r="C24" s="6" t="s">
        <v>61</v>
      </c>
      <c r="D24" s="6" t="s">
        <v>62</v>
      </c>
      <c r="E24" s="9">
        <v>1</v>
      </c>
      <c r="F24" s="9">
        <v>115</v>
      </c>
      <c r="G24" s="9">
        <v>130</v>
      </c>
      <c r="H24" s="9">
        <v>129</v>
      </c>
      <c r="I24" s="9">
        <v>375</v>
      </c>
      <c r="J24" s="17">
        <v>420</v>
      </c>
      <c r="K24" s="25">
        <v>14</v>
      </c>
      <c r="L24" s="26">
        <v>15</v>
      </c>
      <c r="M24" s="3">
        <v>11105</v>
      </c>
    </row>
    <row r="25" spans="1:13">
      <c r="A25" s="1">
        <v>114</v>
      </c>
      <c r="B25" s="6" t="s">
        <v>63</v>
      </c>
      <c r="C25" s="6" t="s">
        <v>64</v>
      </c>
      <c r="D25" s="6" t="s">
        <v>65</v>
      </c>
      <c r="E25" s="9">
        <v>0</v>
      </c>
      <c r="F25" s="9">
        <v>61</v>
      </c>
      <c r="G25" s="9">
        <v>59</v>
      </c>
      <c r="H25" s="9">
        <v>51</v>
      </c>
      <c r="I25" s="9">
        <v>171</v>
      </c>
      <c r="J25" s="17">
        <v>175</v>
      </c>
      <c r="K25" s="25">
        <v>7</v>
      </c>
      <c r="L25" s="26">
        <v>5</v>
      </c>
      <c r="M25" s="3">
        <v>13073</v>
      </c>
    </row>
    <row r="26" spans="1:13">
      <c r="A26" s="1">
        <v>114</v>
      </c>
      <c r="B26" s="6" t="s">
        <v>63</v>
      </c>
      <c r="C26" s="6" t="s">
        <v>66</v>
      </c>
      <c r="D26" s="6" t="s">
        <v>67</v>
      </c>
      <c r="E26" s="9">
        <v>4</v>
      </c>
      <c r="F26" s="9">
        <v>39</v>
      </c>
      <c r="G26" s="9">
        <v>59</v>
      </c>
      <c r="H26" s="9">
        <v>48</v>
      </c>
      <c r="I26" s="9">
        <v>150</v>
      </c>
      <c r="J26" s="17">
        <v>315</v>
      </c>
      <c r="K26" s="25">
        <v>8</v>
      </c>
      <c r="L26" s="26">
        <v>9</v>
      </c>
      <c r="M26" s="3">
        <v>14113</v>
      </c>
    </row>
    <row r="27" spans="1:13">
      <c r="A27" s="1">
        <v>114</v>
      </c>
      <c r="B27" s="6" t="s">
        <v>63</v>
      </c>
      <c r="C27" s="6" t="s">
        <v>68</v>
      </c>
      <c r="D27" s="6" t="s">
        <v>68</v>
      </c>
      <c r="E27" s="9">
        <v>0</v>
      </c>
      <c r="F27" s="9">
        <v>18</v>
      </c>
      <c r="G27" s="9">
        <v>22</v>
      </c>
      <c r="H27" s="9">
        <v>29</v>
      </c>
      <c r="I27" s="9">
        <v>69</v>
      </c>
      <c r="J27" s="17">
        <v>95</v>
      </c>
      <c r="K27" s="25">
        <v>3</v>
      </c>
      <c r="L27" s="26">
        <v>3</v>
      </c>
      <c r="M27" s="3">
        <v>16084</v>
      </c>
    </row>
    <row r="28" spans="1:13">
      <c r="A28" s="1">
        <v>114</v>
      </c>
      <c r="B28" s="6" t="s">
        <v>63</v>
      </c>
      <c r="C28" s="6" t="s">
        <v>679</v>
      </c>
      <c r="D28" s="6" t="s">
        <v>680</v>
      </c>
      <c r="E28" s="9">
        <v>0</v>
      </c>
      <c r="F28" s="9">
        <v>105</v>
      </c>
      <c r="G28" s="9">
        <v>104</v>
      </c>
      <c r="H28" s="9">
        <v>91</v>
      </c>
      <c r="I28" s="9">
        <v>300</v>
      </c>
      <c r="J28" s="17">
        <v>350</v>
      </c>
      <c r="K28" s="25">
        <v>10</v>
      </c>
      <c r="L28" s="26">
        <v>10</v>
      </c>
      <c r="M28" s="3">
        <v>263187</v>
      </c>
    </row>
    <row r="29" spans="1:13">
      <c r="A29" s="1">
        <v>114</v>
      </c>
      <c r="B29" s="6" t="s">
        <v>63</v>
      </c>
      <c r="C29" s="6" t="s">
        <v>69</v>
      </c>
      <c r="D29" s="6" t="s">
        <v>70</v>
      </c>
      <c r="E29" s="9">
        <v>0</v>
      </c>
      <c r="F29" s="9">
        <v>98</v>
      </c>
      <c r="G29" s="9">
        <v>100</v>
      </c>
      <c r="H29" s="9">
        <v>91</v>
      </c>
      <c r="I29" s="9">
        <v>289</v>
      </c>
      <c r="J29" s="17">
        <v>315</v>
      </c>
      <c r="K29" s="25">
        <v>9</v>
      </c>
      <c r="L29" s="26">
        <v>9</v>
      </c>
      <c r="M29" s="3">
        <v>281202</v>
      </c>
    </row>
    <row r="30" spans="1:13">
      <c r="A30" s="1">
        <v>114</v>
      </c>
      <c r="B30" s="6" t="s">
        <v>63</v>
      </c>
      <c r="C30" s="6" t="s">
        <v>71</v>
      </c>
      <c r="D30" s="6" t="s">
        <v>72</v>
      </c>
      <c r="E30" s="9">
        <v>0</v>
      </c>
      <c r="F30" s="9">
        <v>48</v>
      </c>
      <c r="G30" s="9">
        <v>34</v>
      </c>
      <c r="H30" s="9">
        <v>49</v>
      </c>
      <c r="I30" s="9">
        <v>131</v>
      </c>
      <c r="J30" s="17">
        <v>160</v>
      </c>
      <c r="K30" s="25">
        <v>6</v>
      </c>
      <c r="L30" s="26">
        <v>5</v>
      </c>
      <c r="M30" s="3">
        <v>325242</v>
      </c>
    </row>
    <row r="31" spans="1:13">
      <c r="A31" s="1">
        <v>114</v>
      </c>
      <c r="B31" s="6" t="s">
        <v>63</v>
      </c>
      <c r="C31" s="6" t="s">
        <v>73</v>
      </c>
      <c r="D31" s="6" t="s">
        <v>74</v>
      </c>
      <c r="E31" s="9">
        <v>0</v>
      </c>
      <c r="F31" s="9">
        <v>175</v>
      </c>
      <c r="G31" s="9">
        <v>166</v>
      </c>
      <c r="H31" s="9">
        <v>185</v>
      </c>
      <c r="I31" s="9">
        <v>526</v>
      </c>
      <c r="J31" s="17">
        <v>570</v>
      </c>
      <c r="K31" s="25">
        <v>18</v>
      </c>
      <c r="L31" s="26">
        <v>18</v>
      </c>
      <c r="M31" s="3">
        <v>376281</v>
      </c>
    </row>
    <row r="32" spans="1:13">
      <c r="A32" s="1">
        <v>114</v>
      </c>
      <c r="B32" s="6" t="s">
        <v>63</v>
      </c>
      <c r="C32" s="6" t="s">
        <v>75</v>
      </c>
      <c r="D32" s="6" t="s">
        <v>76</v>
      </c>
      <c r="E32" s="9">
        <v>0</v>
      </c>
      <c r="F32" s="9">
        <v>32</v>
      </c>
      <c r="G32" s="9">
        <v>39</v>
      </c>
      <c r="H32" s="9">
        <v>23</v>
      </c>
      <c r="I32" s="9">
        <v>94</v>
      </c>
      <c r="J32" s="17">
        <v>120</v>
      </c>
      <c r="K32" s="25">
        <v>5</v>
      </c>
      <c r="L32" s="26">
        <v>4</v>
      </c>
      <c r="M32" s="3">
        <v>401303</v>
      </c>
    </row>
    <row r="33" spans="1:13">
      <c r="A33" s="1">
        <v>115</v>
      </c>
      <c r="B33" s="6" t="s">
        <v>77</v>
      </c>
      <c r="C33" s="6" t="s">
        <v>78</v>
      </c>
      <c r="D33" s="6" t="s">
        <v>79</v>
      </c>
      <c r="E33" s="9">
        <v>0</v>
      </c>
      <c r="F33" s="9">
        <v>77</v>
      </c>
      <c r="G33" s="9">
        <v>99</v>
      </c>
      <c r="H33" s="9">
        <v>93</v>
      </c>
      <c r="I33" s="9">
        <v>269</v>
      </c>
      <c r="J33" s="17">
        <v>270</v>
      </c>
      <c r="K33" s="25">
        <v>10</v>
      </c>
      <c r="L33" s="26">
        <v>10</v>
      </c>
      <c r="M33" s="3">
        <v>12412</v>
      </c>
    </row>
    <row r="34" spans="1:13">
      <c r="A34" s="1">
        <v>115</v>
      </c>
      <c r="B34" s="6" t="s">
        <v>681</v>
      </c>
      <c r="C34" s="6" t="s">
        <v>80</v>
      </c>
      <c r="D34" s="6" t="s">
        <v>81</v>
      </c>
      <c r="E34" s="9">
        <v>0</v>
      </c>
      <c r="F34" s="9">
        <v>33</v>
      </c>
      <c r="G34" s="9">
        <v>43</v>
      </c>
      <c r="H34" s="9">
        <v>54</v>
      </c>
      <c r="I34" s="9">
        <v>130</v>
      </c>
      <c r="J34" s="17">
        <v>240</v>
      </c>
      <c r="K34" s="25">
        <v>6</v>
      </c>
      <c r="L34" s="26">
        <v>8</v>
      </c>
      <c r="M34" s="3">
        <v>206144</v>
      </c>
    </row>
    <row r="35" spans="1:13">
      <c r="A35" s="1">
        <v>115</v>
      </c>
      <c r="B35" s="6" t="s">
        <v>77</v>
      </c>
      <c r="C35" s="6" t="s">
        <v>82</v>
      </c>
      <c r="D35" s="6" t="s">
        <v>83</v>
      </c>
      <c r="E35" s="9">
        <v>3</v>
      </c>
      <c r="F35" s="9">
        <v>128</v>
      </c>
      <c r="G35" s="9">
        <v>145</v>
      </c>
      <c r="H35" s="9">
        <v>145</v>
      </c>
      <c r="I35" s="9">
        <v>421</v>
      </c>
      <c r="J35" s="17">
        <v>440</v>
      </c>
      <c r="K35" s="25">
        <v>16</v>
      </c>
      <c r="L35" s="26">
        <v>15</v>
      </c>
      <c r="M35" s="3">
        <v>212150</v>
      </c>
    </row>
    <row r="36" spans="1:13">
      <c r="A36" s="1">
        <v>115</v>
      </c>
      <c r="B36" s="6" t="s">
        <v>77</v>
      </c>
      <c r="C36" s="6" t="s">
        <v>682</v>
      </c>
      <c r="D36" s="6" t="s">
        <v>683</v>
      </c>
      <c r="E36" s="9">
        <v>0</v>
      </c>
      <c r="F36" s="9">
        <v>59</v>
      </c>
      <c r="G36" s="9">
        <v>61</v>
      </c>
      <c r="H36" s="9">
        <v>50</v>
      </c>
      <c r="I36" s="9">
        <v>170</v>
      </c>
      <c r="J36" s="17">
        <v>280</v>
      </c>
      <c r="K36" s="25">
        <v>8</v>
      </c>
      <c r="L36" s="26">
        <v>8</v>
      </c>
      <c r="M36" s="3">
        <v>368273</v>
      </c>
    </row>
    <row r="37" spans="1:13">
      <c r="A37" s="1">
        <v>115</v>
      </c>
      <c r="B37" s="6" t="s">
        <v>77</v>
      </c>
      <c r="C37" s="6" t="s">
        <v>84</v>
      </c>
      <c r="D37" s="6" t="s">
        <v>85</v>
      </c>
      <c r="E37" s="9">
        <v>0</v>
      </c>
      <c r="F37" s="9">
        <v>46</v>
      </c>
      <c r="G37" s="9">
        <v>57</v>
      </c>
      <c r="H37" s="9">
        <v>68</v>
      </c>
      <c r="I37" s="9">
        <v>171</v>
      </c>
      <c r="J37" s="17">
        <v>175</v>
      </c>
      <c r="K37" s="25">
        <v>7</v>
      </c>
      <c r="L37" s="26">
        <v>5</v>
      </c>
      <c r="M37" s="3">
        <v>384288</v>
      </c>
    </row>
    <row r="38" spans="1:13">
      <c r="A38" s="1">
        <v>115</v>
      </c>
      <c r="B38" s="6" t="s">
        <v>77</v>
      </c>
      <c r="C38" s="6" t="s">
        <v>684</v>
      </c>
      <c r="D38" s="6" t="s">
        <v>685</v>
      </c>
      <c r="E38" s="9">
        <v>0</v>
      </c>
      <c r="F38" s="9">
        <v>124</v>
      </c>
      <c r="G38" s="9">
        <v>117</v>
      </c>
      <c r="H38" s="9">
        <v>132</v>
      </c>
      <c r="I38" s="9">
        <v>373</v>
      </c>
      <c r="J38" s="17">
        <v>475</v>
      </c>
      <c r="K38" s="25">
        <v>13</v>
      </c>
      <c r="L38" s="26">
        <v>15</v>
      </c>
      <c r="M38" s="3">
        <v>396300</v>
      </c>
    </row>
    <row r="39" spans="1:13">
      <c r="A39" s="1">
        <v>115</v>
      </c>
      <c r="B39" s="6" t="s">
        <v>77</v>
      </c>
      <c r="C39" s="6" t="s">
        <v>86</v>
      </c>
      <c r="D39" s="6" t="s">
        <v>87</v>
      </c>
      <c r="E39" s="9">
        <v>3</v>
      </c>
      <c r="F39" s="9">
        <v>121</v>
      </c>
      <c r="G39" s="9">
        <v>139</v>
      </c>
      <c r="H39" s="9">
        <v>100</v>
      </c>
      <c r="I39" s="9">
        <v>363</v>
      </c>
      <c r="J39" s="17">
        <v>405</v>
      </c>
      <c r="K39" s="25">
        <v>13</v>
      </c>
      <c r="L39" s="26">
        <v>13</v>
      </c>
      <c r="M39" s="3">
        <v>418316</v>
      </c>
    </row>
    <row r="40" spans="1:13">
      <c r="A40" s="1">
        <v>115</v>
      </c>
      <c r="B40" s="6" t="s">
        <v>77</v>
      </c>
      <c r="C40" s="6" t="s">
        <v>88</v>
      </c>
      <c r="D40" s="6" t="s">
        <v>87</v>
      </c>
      <c r="E40" s="9">
        <v>1</v>
      </c>
      <c r="F40" s="9">
        <v>80</v>
      </c>
      <c r="G40" s="9">
        <v>93</v>
      </c>
      <c r="H40" s="9">
        <v>96</v>
      </c>
      <c r="I40" s="9">
        <v>270</v>
      </c>
      <c r="J40" s="17">
        <v>340</v>
      </c>
      <c r="K40" s="25">
        <v>11</v>
      </c>
      <c r="L40" s="26">
        <v>11</v>
      </c>
      <c r="M40" s="3">
        <v>419316</v>
      </c>
    </row>
    <row r="41" spans="1:13">
      <c r="A41" s="1">
        <v>116</v>
      </c>
      <c r="B41" s="6" t="s">
        <v>89</v>
      </c>
      <c r="C41" s="6" t="s">
        <v>90</v>
      </c>
      <c r="D41" s="6" t="s">
        <v>91</v>
      </c>
      <c r="E41" s="9">
        <v>5</v>
      </c>
      <c r="F41" s="9">
        <v>114</v>
      </c>
      <c r="G41" s="9">
        <v>126</v>
      </c>
      <c r="H41" s="9">
        <v>118</v>
      </c>
      <c r="I41" s="9">
        <v>363</v>
      </c>
      <c r="J41" s="17">
        <v>400</v>
      </c>
      <c r="K41" s="25">
        <v>14</v>
      </c>
      <c r="L41" s="26">
        <v>13</v>
      </c>
      <c r="M41" s="3">
        <v>19033</v>
      </c>
    </row>
    <row r="42" spans="1:13">
      <c r="A42" s="1">
        <v>116</v>
      </c>
      <c r="B42" s="6" t="s">
        <v>89</v>
      </c>
      <c r="C42" s="6" t="s">
        <v>92</v>
      </c>
      <c r="D42" s="6" t="s">
        <v>93</v>
      </c>
      <c r="E42" s="9">
        <v>1</v>
      </c>
      <c r="F42" s="9">
        <v>39</v>
      </c>
      <c r="G42" s="9">
        <v>46</v>
      </c>
      <c r="H42" s="9">
        <v>63</v>
      </c>
      <c r="I42" s="9">
        <v>149</v>
      </c>
      <c r="J42" s="17">
        <v>315</v>
      </c>
      <c r="K42" s="25">
        <v>7</v>
      </c>
      <c r="L42" s="26">
        <v>9</v>
      </c>
      <c r="M42" s="3">
        <v>20085</v>
      </c>
    </row>
    <row r="43" spans="1:13">
      <c r="A43" s="1">
        <v>117</v>
      </c>
      <c r="B43" s="6" t="s">
        <v>94</v>
      </c>
      <c r="C43" s="6" t="s">
        <v>95</v>
      </c>
      <c r="D43" s="6" t="s">
        <v>96</v>
      </c>
      <c r="E43" s="9">
        <v>2</v>
      </c>
      <c r="F43" s="9">
        <v>28</v>
      </c>
      <c r="G43" s="9">
        <v>24</v>
      </c>
      <c r="H43" s="9">
        <v>27</v>
      </c>
      <c r="I43" s="9">
        <v>81</v>
      </c>
      <c r="J43" s="17">
        <v>105</v>
      </c>
      <c r="K43" s="25">
        <v>3</v>
      </c>
      <c r="L43" s="26">
        <v>3</v>
      </c>
      <c r="M43" s="3">
        <v>291211</v>
      </c>
    </row>
    <row r="44" spans="1:13">
      <c r="A44" s="1">
        <v>117</v>
      </c>
      <c r="B44" s="6" t="s">
        <v>94</v>
      </c>
      <c r="C44" s="6" t="s">
        <v>653</v>
      </c>
      <c r="D44" s="6" t="s">
        <v>686</v>
      </c>
      <c r="E44" s="9">
        <v>0</v>
      </c>
      <c r="F44" s="9">
        <v>0</v>
      </c>
      <c r="G44" s="9">
        <v>0</v>
      </c>
      <c r="H44" s="9">
        <v>12</v>
      </c>
      <c r="I44" s="9">
        <v>12</v>
      </c>
      <c r="J44" s="17">
        <v>140</v>
      </c>
      <c r="K44" s="25">
        <v>1</v>
      </c>
      <c r="L44" s="26">
        <v>4</v>
      </c>
      <c r="M44" s="3">
        <v>391295</v>
      </c>
    </row>
    <row r="45" spans="1:13">
      <c r="A45" s="1">
        <v>117</v>
      </c>
      <c r="B45" s="6" t="s">
        <v>94</v>
      </c>
      <c r="C45" s="6" t="s">
        <v>97</v>
      </c>
      <c r="D45" s="6" t="s">
        <v>98</v>
      </c>
      <c r="E45" s="9">
        <v>3</v>
      </c>
      <c r="F45" s="9">
        <v>37</v>
      </c>
      <c r="G45" s="9">
        <v>35</v>
      </c>
      <c r="H45" s="9">
        <v>34</v>
      </c>
      <c r="I45" s="9">
        <v>109</v>
      </c>
      <c r="J45" s="17">
        <v>190</v>
      </c>
      <c r="K45" s="25">
        <v>6</v>
      </c>
      <c r="L45" s="26">
        <v>6</v>
      </c>
      <c r="M45" s="3">
        <v>393297</v>
      </c>
    </row>
    <row r="46" spans="1:13">
      <c r="A46" s="1">
        <v>117</v>
      </c>
      <c r="B46" s="6" t="s">
        <v>94</v>
      </c>
      <c r="C46" s="6" t="s">
        <v>99</v>
      </c>
      <c r="D46" s="6" t="s">
        <v>100</v>
      </c>
      <c r="E46" s="9">
        <v>1</v>
      </c>
      <c r="F46" s="9">
        <v>48</v>
      </c>
      <c r="G46" s="9">
        <v>66</v>
      </c>
      <c r="H46" s="9">
        <v>77</v>
      </c>
      <c r="I46" s="9">
        <v>192</v>
      </c>
      <c r="J46" s="17">
        <v>245</v>
      </c>
      <c r="K46" s="25">
        <v>9</v>
      </c>
      <c r="L46" s="26">
        <v>7</v>
      </c>
      <c r="M46" s="3">
        <v>405307</v>
      </c>
    </row>
    <row r="47" spans="1:13">
      <c r="A47" s="1">
        <v>118</v>
      </c>
      <c r="B47" s="6" t="s">
        <v>101</v>
      </c>
      <c r="C47" s="6" t="s">
        <v>102</v>
      </c>
      <c r="D47" s="6" t="s">
        <v>103</v>
      </c>
      <c r="E47" s="9">
        <v>0</v>
      </c>
      <c r="F47" s="9">
        <v>73</v>
      </c>
      <c r="G47" s="9">
        <v>93</v>
      </c>
      <c r="H47" s="9">
        <v>82</v>
      </c>
      <c r="I47" s="9">
        <v>248</v>
      </c>
      <c r="J47" s="17">
        <v>280</v>
      </c>
      <c r="K47" s="25">
        <v>9</v>
      </c>
      <c r="L47" s="26">
        <v>8</v>
      </c>
      <c r="M47" s="3">
        <v>24050</v>
      </c>
    </row>
    <row r="48" spans="1:13">
      <c r="A48" s="1">
        <v>118</v>
      </c>
      <c r="B48" s="6" t="s">
        <v>101</v>
      </c>
      <c r="C48" s="6" t="s">
        <v>104</v>
      </c>
      <c r="D48" s="6" t="s">
        <v>105</v>
      </c>
      <c r="E48" s="9">
        <v>0</v>
      </c>
      <c r="F48" s="9">
        <v>73</v>
      </c>
      <c r="G48" s="9">
        <v>72</v>
      </c>
      <c r="H48" s="9">
        <v>86</v>
      </c>
      <c r="I48" s="9">
        <v>231</v>
      </c>
      <c r="J48" s="17">
        <v>160</v>
      </c>
      <c r="K48" s="25">
        <v>9</v>
      </c>
      <c r="L48" s="26">
        <v>6</v>
      </c>
      <c r="M48" s="3">
        <v>26025</v>
      </c>
    </row>
    <row r="49" spans="1:13">
      <c r="A49" s="1">
        <v>118</v>
      </c>
      <c r="B49" s="6" t="s">
        <v>101</v>
      </c>
      <c r="C49" s="6" t="s">
        <v>106</v>
      </c>
      <c r="D49" s="6" t="s">
        <v>107</v>
      </c>
      <c r="E49" s="9">
        <v>0</v>
      </c>
      <c r="F49" s="9">
        <v>140</v>
      </c>
      <c r="G49" s="9">
        <v>139</v>
      </c>
      <c r="H49" s="9">
        <v>138</v>
      </c>
      <c r="I49" s="9">
        <v>417</v>
      </c>
      <c r="J49" s="17">
        <v>420</v>
      </c>
      <c r="K49" s="25">
        <v>12</v>
      </c>
      <c r="L49" s="26">
        <v>12</v>
      </c>
      <c r="M49" s="3">
        <v>27093</v>
      </c>
    </row>
    <row r="50" spans="1:13">
      <c r="A50" s="1">
        <v>118</v>
      </c>
      <c r="B50" s="6" t="s">
        <v>101</v>
      </c>
      <c r="C50" s="6" t="s">
        <v>108</v>
      </c>
      <c r="D50" s="6" t="s">
        <v>109</v>
      </c>
      <c r="E50" s="9">
        <v>1</v>
      </c>
      <c r="F50" s="9">
        <v>50</v>
      </c>
      <c r="G50" s="9">
        <v>62</v>
      </c>
      <c r="H50" s="9">
        <v>54</v>
      </c>
      <c r="I50" s="9">
        <v>167</v>
      </c>
      <c r="J50" s="17">
        <v>210</v>
      </c>
      <c r="K50" s="25">
        <v>6</v>
      </c>
      <c r="L50" s="26">
        <v>6</v>
      </c>
      <c r="M50" s="3">
        <v>245169</v>
      </c>
    </row>
    <row r="51" spans="1:13">
      <c r="A51" s="1">
        <v>118</v>
      </c>
      <c r="B51" s="6" t="s">
        <v>101</v>
      </c>
      <c r="C51" s="6" t="s">
        <v>110</v>
      </c>
      <c r="D51" s="6" t="s">
        <v>111</v>
      </c>
      <c r="E51" s="9">
        <v>0</v>
      </c>
      <c r="F51" s="9">
        <v>55</v>
      </c>
      <c r="G51" s="9">
        <v>59</v>
      </c>
      <c r="H51" s="9">
        <v>53</v>
      </c>
      <c r="I51" s="9">
        <v>167</v>
      </c>
      <c r="J51" s="17">
        <v>160</v>
      </c>
      <c r="K51" s="25">
        <v>7</v>
      </c>
      <c r="L51" s="26">
        <v>5</v>
      </c>
      <c r="M51" s="3">
        <v>249179</v>
      </c>
    </row>
    <row r="52" spans="1:13">
      <c r="A52" s="1">
        <v>118</v>
      </c>
      <c r="B52" s="6" t="s">
        <v>101</v>
      </c>
      <c r="C52" s="6" t="s">
        <v>112</v>
      </c>
      <c r="D52" s="6" t="s">
        <v>113</v>
      </c>
      <c r="E52" s="9">
        <v>0</v>
      </c>
      <c r="F52" s="9">
        <v>22</v>
      </c>
      <c r="G52" s="9">
        <v>24</v>
      </c>
      <c r="H52" s="9">
        <v>23</v>
      </c>
      <c r="I52" s="9">
        <v>69</v>
      </c>
      <c r="J52" s="17">
        <v>175</v>
      </c>
      <c r="K52" s="25">
        <v>5</v>
      </c>
      <c r="L52" s="26">
        <v>5</v>
      </c>
      <c r="M52" s="3">
        <v>385289</v>
      </c>
    </row>
    <row r="53" spans="1:13">
      <c r="A53" s="1">
        <v>118</v>
      </c>
      <c r="B53" s="6" t="s">
        <v>101</v>
      </c>
      <c r="C53" s="6" t="s">
        <v>114</v>
      </c>
      <c r="D53" s="6" t="s">
        <v>115</v>
      </c>
      <c r="E53" s="9">
        <v>0</v>
      </c>
      <c r="F53" s="9">
        <v>99</v>
      </c>
      <c r="G53" s="9">
        <v>89</v>
      </c>
      <c r="H53" s="9">
        <v>95</v>
      </c>
      <c r="I53" s="9">
        <v>283</v>
      </c>
      <c r="J53" s="17">
        <v>380</v>
      </c>
      <c r="K53" s="25">
        <v>12</v>
      </c>
      <c r="L53" s="26">
        <v>12</v>
      </c>
      <c r="M53" s="3">
        <v>417280</v>
      </c>
    </row>
    <row r="54" spans="1:13">
      <c r="A54" s="1">
        <v>119</v>
      </c>
      <c r="B54" s="6" t="s">
        <v>116</v>
      </c>
      <c r="C54" s="6" t="s">
        <v>117</v>
      </c>
      <c r="D54" s="6" t="s">
        <v>117</v>
      </c>
      <c r="E54" s="9">
        <v>0</v>
      </c>
      <c r="F54" s="9">
        <v>118</v>
      </c>
      <c r="G54" s="9">
        <v>101</v>
      </c>
      <c r="H54" s="9">
        <v>125</v>
      </c>
      <c r="I54" s="9">
        <v>344</v>
      </c>
      <c r="J54" s="17">
        <v>350</v>
      </c>
      <c r="K54" s="25">
        <v>10</v>
      </c>
      <c r="L54" s="26">
        <v>10</v>
      </c>
      <c r="M54" s="3">
        <v>28413</v>
      </c>
    </row>
    <row r="55" spans="1:13">
      <c r="A55" s="1">
        <v>119</v>
      </c>
      <c r="B55" s="6" t="s">
        <v>116</v>
      </c>
      <c r="C55" s="6" t="s">
        <v>118</v>
      </c>
      <c r="D55" s="6" t="s">
        <v>119</v>
      </c>
      <c r="E55" s="9">
        <v>0</v>
      </c>
      <c r="F55" s="9">
        <v>93</v>
      </c>
      <c r="G55" s="9">
        <v>58</v>
      </c>
      <c r="H55" s="9">
        <v>87</v>
      </c>
      <c r="I55" s="9">
        <v>238</v>
      </c>
      <c r="J55" s="17">
        <v>280</v>
      </c>
      <c r="K55" s="25">
        <v>9</v>
      </c>
      <c r="L55" s="26">
        <v>8</v>
      </c>
      <c r="M55" s="3">
        <v>269194</v>
      </c>
    </row>
    <row r="56" spans="1:13">
      <c r="A56" s="1">
        <v>119</v>
      </c>
      <c r="B56" s="6" t="s">
        <v>116</v>
      </c>
      <c r="C56" s="6" t="s">
        <v>120</v>
      </c>
      <c r="D56" s="6" t="s">
        <v>93</v>
      </c>
      <c r="E56" s="9">
        <v>1</v>
      </c>
      <c r="F56" s="9">
        <v>66</v>
      </c>
      <c r="G56" s="9">
        <v>82</v>
      </c>
      <c r="H56" s="9">
        <v>80</v>
      </c>
      <c r="I56" s="9">
        <v>229</v>
      </c>
      <c r="J56" s="17">
        <v>370</v>
      </c>
      <c r="K56" s="25">
        <v>10</v>
      </c>
      <c r="L56" s="26">
        <v>11</v>
      </c>
      <c r="M56" s="3">
        <v>297085</v>
      </c>
    </row>
    <row r="57" spans="1:13">
      <c r="A57" s="1">
        <v>119</v>
      </c>
      <c r="B57" s="6" t="s">
        <v>116</v>
      </c>
      <c r="C57" s="6" t="s">
        <v>121</v>
      </c>
      <c r="D57" s="6" t="s">
        <v>122</v>
      </c>
      <c r="E57" s="9">
        <v>0</v>
      </c>
      <c r="F57" s="9">
        <v>47</v>
      </c>
      <c r="G57" s="9">
        <v>56</v>
      </c>
      <c r="H57" s="9">
        <v>42</v>
      </c>
      <c r="I57" s="9">
        <v>145</v>
      </c>
      <c r="J57" s="17">
        <v>175</v>
      </c>
      <c r="K57" s="25">
        <v>6</v>
      </c>
      <c r="L57" s="26">
        <v>5</v>
      </c>
      <c r="M57" s="3">
        <v>318235</v>
      </c>
    </row>
    <row r="58" spans="1:13">
      <c r="A58" s="1">
        <v>119</v>
      </c>
      <c r="B58" s="6" t="s">
        <v>116</v>
      </c>
      <c r="C58" s="6" t="s">
        <v>123</v>
      </c>
      <c r="D58" s="6" t="s">
        <v>124</v>
      </c>
      <c r="E58" s="9">
        <v>0</v>
      </c>
      <c r="F58" s="9">
        <v>26</v>
      </c>
      <c r="G58" s="9">
        <v>31</v>
      </c>
      <c r="H58" s="9">
        <v>33</v>
      </c>
      <c r="I58" s="9">
        <v>90</v>
      </c>
      <c r="J58" s="17">
        <v>140</v>
      </c>
      <c r="K58" s="25">
        <v>5</v>
      </c>
      <c r="L58" s="26">
        <v>4</v>
      </c>
      <c r="M58" s="3">
        <v>399301</v>
      </c>
    </row>
    <row r="59" spans="1:13">
      <c r="A59" s="1">
        <v>120</v>
      </c>
      <c r="B59" s="6" t="s">
        <v>125</v>
      </c>
      <c r="C59" s="6" t="s">
        <v>126</v>
      </c>
      <c r="D59" s="6" t="s">
        <v>127</v>
      </c>
      <c r="E59" s="9">
        <v>0</v>
      </c>
      <c r="F59" s="9">
        <v>105</v>
      </c>
      <c r="G59" s="9">
        <v>85</v>
      </c>
      <c r="H59" s="9">
        <v>111</v>
      </c>
      <c r="I59" s="9">
        <v>301</v>
      </c>
      <c r="J59" s="17">
        <v>400</v>
      </c>
      <c r="K59" s="25">
        <v>11</v>
      </c>
      <c r="L59" s="26">
        <v>12</v>
      </c>
      <c r="M59" s="3">
        <v>29083</v>
      </c>
    </row>
    <row r="60" spans="1:13">
      <c r="A60" s="1">
        <v>120</v>
      </c>
      <c r="B60" s="6" t="s">
        <v>125</v>
      </c>
      <c r="C60" s="6" t="s">
        <v>128</v>
      </c>
      <c r="D60" s="6" t="s">
        <v>129</v>
      </c>
      <c r="E60" s="9">
        <v>0</v>
      </c>
      <c r="F60" s="9">
        <v>34</v>
      </c>
      <c r="G60" s="9">
        <v>32</v>
      </c>
      <c r="H60" s="9">
        <v>24</v>
      </c>
      <c r="I60" s="9">
        <v>90</v>
      </c>
      <c r="J60" s="17">
        <v>120</v>
      </c>
      <c r="K60" s="25">
        <v>4</v>
      </c>
      <c r="L60" s="26">
        <v>6</v>
      </c>
      <c r="M60" s="3">
        <v>243177</v>
      </c>
    </row>
    <row r="61" spans="1:13">
      <c r="A61" s="1">
        <v>120</v>
      </c>
      <c r="B61" s="6" t="s">
        <v>125</v>
      </c>
      <c r="C61" s="6" t="s">
        <v>130</v>
      </c>
      <c r="D61" s="6" t="s">
        <v>131</v>
      </c>
      <c r="E61" s="9">
        <v>0</v>
      </c>
      <c r="F61" s="9">
        <v>132</v>
      </c>
      <c r="G61" s="9">
        <v>120</v>
      </c>
      <c r="H61" s="9">
        <v>131</v>
      </c>
      <c r="I61" s="9">
        <v>383</v>
      </c>
      <c r="J61" s="17">
        <v>420</v>
      </c>
      <c r="K61" s="25">
        <v>12</v>
      </c>
      <c r="L61" s="26">
        <v>12</v>
      </c>
      <c r="M61" s="3">
        <v>276201</v>
      </c>
    </row>
    <row r="62" spans="1:13">
      <c r="A62" s="1">
        <v>120</v>
      </c>
      <c r="B62" s="6" t="s">
        <v>125</v>
      </c>
      <c r="C62" s="6" t="s">
        <v>132</v>
      </c>
      <c r="D62" s="6" t="s">
        <v>133</v>
      </c>
      <c r="E62" s="9">
        <v>0</v>
      </c>
      <c r="F62" s="9">
        <v>121</v>
      </c>
      <c r="G62" s="9">
        <v>118</v>
      </c>
      <c r="H62" s="9">
        <v>133</v>
      </c>
      <c r="I62" s="9">
        <v>372</v>
      </c>
      <c r="J62" s="17">
        <v>380</v>
      </c>
      <c r="K62" s="25">
        <v>13</v>
      </c>
      <c r="L62" s="26">
        <v>13</v>
      </c>
      <c r="M62" s="3">
        <v>361269</v>
      </c>
    </row>
    <row r="63" spans="1:13">
      <c r="A63" s="1">
        <v>121</v>
      </c>
      <c r="B63" s="6" t="s">
        <v>134</v>
      </c>
      <c r="C63" s="6" t="s">
        <v>135</v>
      </c>
      <c r="D63" s="6" t="s">
        <v>136</v>
      </c>
      <c r="E63" s="9">
        <v>0</v>
      </c>
      <c r="F63" s="9">
        <v>24</v>
      </c>
      <c r="G63" s="9">
        <v>30</v>
      </c>
      <c r="H63" s="9">
        <v>15</v>
      </c>
      <c r="I63" s="9">
        <v>69</v>
      </c>
      <c r="J63" s="17">
        <v>350</v>
      </c>
      <c r="K63" s="25">
        <v>5</v>
      </c>
      <c r="L63" s="26">
        <v>10</v>
      </c>
      <c r="M63" s="3">
        <v>31028</v>
      </c>
    </row>
    <row r="64" spans="1:13">
      <c r="A64" s="1">
        <v>121</v>
      </c>
      <c r="B64" s="6" t="s">
        <v>134</v>
      </c>
      <c r="C64" s="6" t="s">
        <v>687</v>
      </c>
      <c r="D64" s="6" t="s">
        <v>138</v>
      </c>
      <c r="E64" s="9">
        <v>0</v>
      </c>
      <c r="F64" s="9">
        <v>58</v>
      </c>
      <c r="G64" s="9">
        <v>56</v>
      </c>
      <c r="H64" s="9">
        <v>52</v>
      </c>
      <c r="I64" s="9">
        <v>166</v>
      </c>
      <c r="J64" s="17">
        <v>215</v>
      </c>
      <c r="K64" s="25">
        <v>8</v>
      </c>
      <c r="L64" s="26">
        <v>8</v>
      </c>
      <c r="M64" s="3">
        <v>32403</v>
      </c>
    </row>
    <row r="65" spans="1:13">
      <c r="A65" s="1">
        <v>121</v>
      </c>
      <c r="B65" s="6" t="s">
        <v>134</v>
      </c>
      <c r="C65" s="6" t="s">
        <v>139</v>
      </c>
      <c r="D65" s="6" t="s">
        <v>140</v>
      </c>
      <c r="E65" s="9">
        <v>0</v>
      </c>
      <c r="F65" s="9">
        <v>35</v>
      </c>
      <c r="G65" s="9">
        <v>24</v>
      </c>
      <c r="H65" s="9">
        <v>28</v>
      </c>
      <c r="I65" s="9">
        <v>87</v>
      </c>
      <c r="J65" s="17">
        <v>150</v>
      </c>
      <c r="K65" s="25">
        <v>5</v>
      </c>
      <c r="L65" s="26">
        <v>6</v>
      </c>
      <c r="M65" s="3">
        <v>33004</v>
      </c>
    </row>
    <row r="66" spans="1:13">
      <c r="A66" s="1">
        <v>121</v>
      </c>
      <c r="B66" s="6" t="s">
        <v>134</v>
      </c>
      <c r="C66" s="6" t="s">
        <v>141</v>
      </c>
      <c r="D66" s="6" t="s">
        <v>138</v>
      </c>
      <c r="E66" s="9">
        <v>0</v>
      </c>
      <c r="F66" s="9">
        <v>17</v>
      </c>
      <c r="G66" s="9">
        <v>29</v>
      </c>
      <c r="H66" s="9">
        <v>19</v>
      </c>
      <c r="I66" s="9">
        <v>65</v>
      </c>
      <c r="J66" s="17">
        <v>175</v>
      </c>
      <c r="K66" s="25">
        <v>5</v>
      </c>
      <c r="L66" s="26">
        <v>5</v>
      </c>
      <c r="M66" s="3">
        <v>34403</v>
      </c>
    </row>
    <row r="67" spans="1:13">
      <c r="A67" s="1">
        <v>121</v>
      </c>
      <c r="B67" s="6" t="s">
        <v>134</v>
      </c>
      <c r="C67" s="6" t="s">
        <v>142</v>
      </c>
      <c r="D67" s="6" t="s">
        <v>143</v>
      </c>
      <c r="E67" s="9">
        <v>1</v>
      </c>
      <c r="F67" s="9">
        <v>42</v>
      </c>
      <c r="G67" s="9">
        <v>57</v>
      </c>
      <c r="H67" s="9">
        <v>41</v>
      </c>
      <c r="I67" s="9">
        <v>141</v>
      </c>
      <c r="J67" s="17">
        <v>170</v>
      </c>
      <c r="K67" s="25">
        <v>6</v>
      </c>
      <c r="L67" s="26">
        <v>6</v>
      </c>
      <c r="M67" s="3">
        <v>35414</v>
      </c>
    </row>
    <row r="68" spans="1:13">
      <c r="A68" s="1">
        <v>121</v>
      </c>
      <c r="B68" s="6" t="s">
        <v>134</v>
      </c>
      <c r="C68" s="6" t="s">
        <v>144</v>
      </c>
      <c r="D68" s="6" t="s">
        <v>145</v>
      </c>
      <c r="E68" s="9">
        <v>0</v>
      </c>
      <c r="F68" s="9">
        <v>17</v>
      </c>
      <c r="G68" s="9">
        <v>26</v>
      </c>
      <c r="H68" s="9">
        <v>23</v>
      </c>
      <c r="I68" s="9">
        <v>66</v>
      </c>
      <c r="J68" s="17">
        <v>105</v>
      </c>
      <c r="K68" s="25">
        <v>3</v>
      </c>
      <c r="L68" s="26">
        <v>3</v>
      </c>
      <c r="M68" s="3">
        <v>38017</v>
      </c>
    </row>
    <row r="69" spans="1:13">
      <c r="A69" s="1">
        <v>121</v>
      </c>
      <c r="B69" s="6" t="s">
        <v>134</v>
      </c>
      <c r="C69" s="6" t="s">
        <v>146</v>
      </c>
      <c r="D69" s="6" t="s">
        <v>147</v>
      </c>
      <c r="E69" s="9">
        <v>0</v>
      </c>
      <c r="F69" s="9">
        <v>57</v>
      </c>
      <c r="G69" s="9">
        <v>62</v>
      </c>
      <c r="H69" s="9">
        <v>63</v>
      </c>
      <c r="I69" s="9">
        <v>182</v>
      </c>
      <c r="J69" s="17">
        <v>175</v>
      </c>
      <c r="K69" s="25">
        <v>6</v>
      </c>
      <c r="L69" s="26">
        <v>5</v>
      </c>
      <c r="M69" s="3">
        <v>182125</v>
      </c>
    </row>
    <row r="70" spans="1:13">
      <c r="A70" s="1">
        <v>121</v>
      </c>
      <c r="B70" s="6" t="s">
        <v>134</v>
      </c>
      <c r="C70" s="6" t="s">
        <v>148</v>
      </c>
      <c r="D70" s="6" t="s">
        <v>143</v>
      </c>
      <c r="E70" s="9">
        <v>0</v>
      </c>
      <c r="F70" s="9">
        <v>18</v>
      </c>
      <c r="G70" s="9">
        <v>12</v>
      </c>
      <c r="H70" s="9">
        <v>19</v>
      </c>
      <c r="I70" s="9">
        <v>49</v>
      </c>
      <c r="J70" s="17">
        <v>95</v>
      </c>
      <c r="K70" s="25">
        <v>3</v>
      </c>
      <c r="L70" s="26">
        <v>3</v>
      </c>
      <c r="M70" s="3">
        <v>247414</v>
      </c>
    </row>
    <row r="71" spans="1:13">
      <c r="A71" s="1">
        <v>121</v>
      </c>
      <c r="B71" s="6" t="s">
        <v>134</v>
      </c>
      <c r="C71" s="6" t="s">
        <v>149</v>
      </c>
      <c r="D71" s="6" t="s">
        <v>149</v>
      </c>
      <c r="E71" s="9">
        <v>0</v>
      </c>
      <c r="F71" s="9">
        <v>116</v>
      </c>
      <c r="G71" s="9">
        <v>115</v>
      </c>
      <c r="H71" s="9">
        <v>136</v>
      </c>
      <c r="I71" s="9">
        <v>367</v>
      </c>
      <c r="J71" s="17">
        <v>420</v>
      </c>
      <c r="K71" s="25">
        <v>14</v>
      </c>
      <c r="L71" s="26">
        <v>12</v>
      </c>
      <c r="M71" s="3">
        <v>266191</v>
      </c>
    </row>
    <row r="72" spans="1:13">
      <c r="A72" s="1">
        <v>121</v>
      </c>
      <c r="B72" s="6" t="s">
        <v>134</v>
      </c>
      <c r="C72" s="6" t="s">
        <v>150</v>
      </c>
      <c r="D72" s="6" t="s">
        <v>151</v>
      </c>
      <c r="E72" s="9">
        <v>0</v>
      </c>
      <c r="F72" s="9">
        <v>50</v>
      </c>
      <c r="G72" s="9">
        <v>59</v>
      </c>
      <c r="H72" s="9">
        <v>39</v>
      </c>
      <c r="I72" s="9">
        <v>148</v>
      </c>
      <c r="J72" s="17">
        <v>190</v>
      </c>
      <c r="K72" s="25">
        <v>6</v>
      </c>
      <c r="L72" s="26">
        <v>6</v>
      </c>
      <c r="M72" s="3">
        <v>270195</v>
      </c>
    </row>
    <row r="73" spans="1:13">
      <c r="A73" s="1">
        <v>121</v>
      </c>
      <c r="B73" s="6" t="s">
        <v>134</v>
      </c>
      <c r="C73" s="6" t="s">
        <v>152</v>
      </c>
      <c r="D73" s="6" t="s">
        <v>153</v>
      </c>
      <c r="E73" s="9">
        <v>1</v>
      </c>
      <c r="F73" s="9">
        <v>29</v>
      </c>
      <c r="G73" s="9">
        <v>32</v>
      </c>
      <c r="H73" s="9">
        <v>40</v>
      </c>
      <c r="I73" s="9">
        <v>102</v>
      </c>
      <c r="J73" s="17">
        <v>140</v>
      </c>
      <c r="K73" s="25">
        <v>6</v>
      </c>
      <c r="L73" s="26">
        <v>4</v>
      </c>
      <c r="M73" s="3">
        <v>332249</v>
      </c>
    </row>
    <row r="74" spans="1:13">
      <c r="A74" s="1">
        <v>121</v>
      </c>
      <c r="B74" s="6" t="s">
        <v>134</v>
      </c>
      <c r="C74" s="6" t="s">
        <v>154</v>
      </c>
      <c r="D74" s="6" t="s">
        <v>155</v>
      </c>
      <c r="E74" s="9">
        <v>1</v>
      </c>
      <c r="F74" s="9">
        <v>37</v>
      </c>
      <c r="G74" s="9">
        <v>36</v>
      </c>
      <c r="H74" s="9">
        <v>33</v>
      </c>
      <c r="I74" s="9">
        <v>107</v>
      </c>
      <c r="J74" s="17">
        <v>120</v>
      </c>
      <c r="K74" s="25">
        <v>6</v>
      </c>
      <c r="L74" s="26">
        <v>4</v>
      </c>
      <c r="M74" s="3">
        <v>371276</v>
      </c>
    </row>
    <row r="75" spans="1:13">
      <c r="A75" s="1">
        <v>122</v>
      </c>
      <c r="B75" s="6" t="s">
        <v>156</v>
      </c>
      <c r="C75" s="6" t="s">
        <v>157</v>
      </c>
      <c r="D75" s="6" t="s">
        <v>158</v>
      </c>
      <c r="E75" s="9">
        <v>2</v>
      </c>
      <c r="F75" s="9">
        <v>61</v>
      </c>
      <c r="G75" s="9">
        <v>89</v>
      </c>
      <c r="H75" s="9">
        <v>87</v>
      </c>
      <c r="I75" s="9">
        <v>239</v>
      </c>
      <c r="J75" s="17">
        <v>500</v>
      </c>
      <c r="K75" s="25">
        <v>9</v>
      </c>
      <c r="L75" s="26">
        <v>16</v>
      </c>
      <c r="M75" s="3">
        <v>42055</v>
      </c>
    </row>
    <row r="76" spans="1:13">
      <c r="A76" s="1">
        <v>122</v>
      </c>
      <c r="B76" s="6" t="s">
        <v>156</v>
      </c>
      <c r="C76" s="6" t="s">
        <v>159</v>
      </c>
      <c r="D76" s="6" t="s">
        <v>160</v>
      </c>
      <c r="E76" s="9">
        <v>0</v>
      </c>
      <c r="F76" s="9">
        <v>47</v>
      </c>
      <c r="G76" s="9">
        <v>54</v>
      </c>
      <c r="H76" s="9">
        <v>28</v>
      </c>
      <c r="I76" s="9">
        <v>129</v>
      </c>
      <c r="J76" s="17">
        <v>235</v>
      </c>
      <c r="K76" s="25">
        <v>6</v>
      </c>
      <c r="L76" s="26">
        <v>7</v>
      </c>
      <c r="M76" s="3">
        <v>251182</v>
      </c>
    </row>
    <row r="77" spans="1:13">
      <c r="A77" s="1">
        <v>122</v>
      </c>
      <c r="B77" s="6" t="s">
        <v>156</v>
      </c>
      <c r="C77" s="6" t="s">
        <v>161</v>
      </c>
      <c r="D77" s="6" t="s">
        <v>160</v>
      </c>
      <c r="E77" s="9">
        <v>0</v>
      </c>
      <c r="F77" s="9">
        <v>47</v>
      </c>
      <c r="G77" s="9">
        <v>50</v>
      </c>
      <c r="H77" s="9">
        <v>45</v>
      </c>
      <c r="I77" s="9">
        <v>142</v>
      </c>
      <c r="J77" s="17">
        <v>355</v>
      </c>
      <c r="K77" s="25">
        <v>7</v>
      </c>
      <c r="L77" s="26">
        <v>11</v>
      </c>
      <c r="M77" s="3">
        <v>262182</v>
      </c>
    </row>
    <row r="78" spans="1:13">
      <c r="A78" s="1">
        <v>122</v>
      </c>
      <c r="B78" s="6" t="s">
        <v>156</v>
      </c>
      <c r="C78" s="6" t="s">
        <v>654</v>
      </c>
      <c r="D78" s="6" t="s">
        <v>688</v>
      </c>
      <c r="E78" s="9">
        <v>2</v>
      </c>
      <c r="F78" s="9">
        <v>43</v>
      </c>
      <c r="G78" s="9">
        <v>57</v>
      </c>
      <c r="H78" s="9">
        <v>48</v>
      </c>
      <c r="I78" s="9">
        <v>150</v>
      </c>
      <c r="J78" s="17">
        <v>330</v>
      </c>
      <c r="K78" s="25">
        <v>6</v>
      </c>
      <c r="L78" s="26">
        <v>10</v>
      </c>
      <c r="M78" s="3">
        <v>343253</v>
      </c>
    </row>
    <row r="79" spans="1:13">
      <c r="A79" s="1">
        <v>122</v>
      </c>
      <c r="B79" s="6" t="s">
        <v>156</v>
      </c>
      <c r="C79" s="6" t="s">
        <v>162</v>
      </c>
      <c r="D79" s="6" t="s">
        <v>163</v>
      </c>
      <c r="E79" s="9">
        <v>0</v>
      </c>
      <c r="F79" s="9">
        <v>33</v>
      </c>
      <c r="G79" s="9">
        <v>51</v>
      </c>
      <c r="H79" s="9">
        <v>34</v>
      </c>
      <c r="I79" s="9">
        <v>118</v>
      </c>
      <c r="J79" s="17">
        <v>140</v>
      </c>
      <c r="K79" s="25">
        <v>6</v>
      </c>
      <c r="L79" s="26">
        <v>4</v>
      </c>
      <c r="M79" s="3">
        <v>357266</v>
      </c>
    </row>
    <row r="80" spans="1:13">
      <c r="A80" s="1">
        <v>123</v>
      </c>
      <c r="B80" s="6" t="s">
        <v>164</v>
      </c>
      <c r="C80" s="6" t="s">
        <v>165</v>
      </c>
      <c r="D80" s="6" t="s">
        <v>165</v>
      </c>
      <c r="E80" s="9">
        <v>0</v>
      </c>
      <c r="F80" s="9">
        <v>41</v>
      </c>
      <c r="G80" s="9">
        <v>51</v>
      </c>
      <c r="H80" s="9">
        <v>55</v>
      </c>
      <c r="I80" s="9">
        <v>147</v>
      </c>
      <c r="J80" s="17">
        <v>160</v>
      </c>
      <c r="K80" s="25">
        <v>6</v>
      </c>
      <c r="L80" s="26">
        <v>6</v>
      </c>
      <c r="M80" s="3">
        <v>37415</v>
      </c>
    </row>
    <row r="81" spans="1:13">
      <c r="A81" s="1">
        <v>123</v>
      </c>
      <c r="B81" s="6" t="s">
        <v>164</v>
      </c>
      <c r="C81" s="6" t="s">
        <v>166</v>
      </c>
      <c r="D81" s="6" t="s">
        <v>158</v>
      </c>
      <c r="E81" s="9">
        <v>1</v>
      </c>
      <c r="F81" s="9">
        <v>60</v>
      </c>
      <c r="G81" s="9">
        <v>83</v>
      </c>
      <c r="H81" s="9">
        <v>96</v>
      </c>
      <c r="I81" s="9">
        <v>240</v>
      </c>
      <c r="J81" s="17">
        <v>545</v>
      </c>
      <c r="K81" s="25">
        <v>9</v>
      </c>
      <c r="L81" s="26">
        <v>17</v>
      </c>
      <c r="M81" s="3">
        <v>39055</v>
      </c>
    </row>
    <row r="82" spans="1:13">
      <c r="A82" s="1">
        <v>123</v>
      </c>
      <c r="B82" s="6" t="s">
        <v>164</v>
      </c>
      <c r="C82" s="6" t="s">
        <v>167</v>
      </c>
      <c r="D82" s="6" t="s">
        <v>168</v>
      </c>
      <c r="E82" s="9">
        <v>0</v>
      </c>
      <c r="F82" s="9">
        <v>60</v>
      </c>
      <c r="G82" s="9">
        <v>56</v>
      </c>
      <c r="H82" s="9">
        <v>40</v>
      </c>
      <c r="I82" s="9">
        <v>156</v>
      </c>
      <c r="J82" s="17">
        <v>210</v>
      </c>
      <c r="K82" s="25">
        <v>6</v>
      </c>
      <c r="L82" s="26">
        <v>6</v>
      </c>
      <c r="M82" s="3">
        <v>40092</v>
      </c>
    </row>
    <row r="83" spans="1:13">
      <c r="A83" s="1">
        <v>123</v>
      </c>
      <c r="B83" s="6" t="s">
        <v>164</v>
      </c>
      <c r="C83" s="6" t="s">
        <v>169</v>
      </c>
      <c r="D83" s="6" t="s">
        <v>170</v>
      </c>
      <c r="E83" s="9">
        <v>0</v>
      </c>
      <c r="F83" s="9">
        <v>166</v>
      </c>
      <c r="G83" s="9">
        <v>164</v>
      </c>
      <c r="H83" s="9">
        <v>185</v>
      </c>
      <c r="I83" s="9">
        <v>515</v>
      </c>
      <c r="J83" s="17">
        <v>515</v>
      </c>
      <c r="K83" s="25">
        <v>16</v>
      </c>
      <c r="L83" s="26">
        <v>16</v>
      </c>
      <c r="M83" s="3">
        <v>44002</v>
      </c>
    </row>
    <row r="84" spans="1:13">
      <c r="A84" s="1">
        <v>123</v>
      </c>
      <c r="B84" s="6" t="s">
        <v>164</v>
      </c>
      <c r="C84" s="6" t="s">
        <v>171</v>
      </c>
      <c r="D84" s="6" t="s">
        <v>158</v>
      </c>
      <c r="E84" s="9">
        <v>0</v>
      </c>
      <c r="F84" s="9">
        <v>13</v>
      </c>
      <c r="G84" s="9">
        <v>24</v>
      </c>
      <c r="H84" s="9">
        <v>25</v>
      </c>
      <c r="I84" s="9">
        <v>62</v>
      </c>
      <c r="J84" s="17">
        <v>265</v>
      </c>
      <c r="K84" s="25">
        <v>3</v>
      </c>
      <c r="L84" s="26">
        <v>9</v>
      </c>
      <c r="M84" s="3">
        <v>45055</v>
      </c>
    </row>
    <row r="85" spans="1:13">
      <c r="A85" s="1">
        <v>123</v>
      </c>
      <c r="B85" s="6" t="s">
        <v>164</v>
      </c>
      <c r="C85" s="6" t="s">
        <v>172</v>
      </c>
      <c r="D85" s="6" t="s">
        <v>173</v>
      </c>
      <c r="E85" s="9">
        <v>2</v>
      </c>
      <c r="F85" s="9">
        <v>83</v>
      </c>
      <c r="G85" s="9">
        <v>123</v>
      </c>
      <c r="H85" s="9">
        <v>105</v>
      </c>
      <c r="I85" s="9">
        <v>313</v>
      </c>
      <c r="J85" s="17">
        <v>390</v>
      </c>
      <c r="K85" s="25">
        <v>12</v>
      </c>
      <c r="L85" s="26">
        <v>12</v>
      </c>
      <c r="M85" s="3">
        <v>46082</v>
      </c>
    </row>
    <row r="86" spans="1:13">
      <c r="A86" s="1">
        <v>123</v>
      </c>
      <c r="B86" s="6" t="s">
        <v>164</v>
      </c>
      <c r="C86" s="6" t="s">
        <v>174</v>
      </c>
      <c r="D86" s="6" t="s">
        <v>175</v>
      </c>
      <c r="E86" s="9">
        <v>0</v>
      </c>
      <c r="F86" s="9">
        <v>22</v>
      </c>
      <c r="G86" s="9">
        <v>21</v>
      </c>
      <c r="H86" s="9">
        <v>25</v>
      </c>
      <c r="I86" s="9">
        <v>68</v>
      </c>
      <c r="J86" s="17">
        <v>85</v>
      </c>
      <c r="K86" s="25">
        <v>3</v>
      </c>
      <c r="L86" s="26">
        <v>3</v>
      </c>
      <c r="M86" s="3">
        <v>48079</v>
      </c>
    </row>
    <row r="87" spans="1:13">
      <c r="A87" s="1">
        <v>123</v>
      </c>
      <c r="B87" s="6" t="s">
        <v>164</v>
      </c>
      <c r="C87" s="6" t="s">
        <v>176</v>
      </c>
      <c r="D87" s="6" t="s">
        <v>177</v>
      </c>
      <c r="E87" s="9">
        <v>0</v>
      </c>
      <c r="F87" s="9">
        <v>194</v>
      </c>
      <c r="G87" s="9">
        <v>177</v>
      </c>
      <c r="H87" s="9">
        <v>161</v>
      </c>
      <c r="I87" s="9">
        <v>532</v>
      </c>
      <c r="J87" s="17">
        <v>525</v>
      </c>
      <c r="K87" s="25">
        <v>15</v>
      </c>
      <c r="L87" s="26">
        <v>15</v>
      </c>
      <c r="M87" s="3">
        <v>303095</v>
      </c>
    </row>
    <row r="88" spans="1:13">
      <c r="A88" s="1">
        <v>123</v>
      </c>
      <c r="B88" s="6" t="s">
        <v>164</v>
      </c>
      <c r="C88" s="6" t="s">
        <v>178</v>
      </c>
      <c r="D88" s="6" t="s">
        <v>179</v>
      </c>
      <c r="E88" s="9">
        <v>0</v>
      </c>
      <c r="F88" s="9">
        <v>12</v>
      </c>
      <c r="G88" s="9">
        <v>21</v>
      </c>
      <c r="H88" s="9">
        <v>21</v>
      </c>
      <c r="I88" s="9">
        <v>54</v>
      </c>
      <c r="J88" s="17">
        <v>240</v>
      </c>
      <c r="K88" s="25">
        <v>3</v>
      </c>
      <c r="L88" s="26">
        <v>8</v>
      </c>
      <c r="M88" s="3">
        <v>394298</v>
      </c>
    </row>
    <row r="89" spans="1:13">
      <c r="A89" s="1">
        <v>124</v>
      </c>
      <c r="B89" s="6" t="s">
        <v>180</v>
      </c>
      <c r="C89" s="6" t="s">
        <v>181</v>
      </c>
      <c r="D89" s="6" t="s">
        <v>181</v>
      </c>
      <c r="E89" s="9">
        <v>0</v>
      </c>
      <c r="F89" s="9">
        <v>57</v>
      </c>
      <c r="G89" s="9">
        <v>56</v>
      </c>
      <c r="H89" s="9">
        <v>64</v>
      </c>
      <c r="I89" s="9">
        <v>177</v>
      </c>
      <c r="J89" s="17">
        <v>320</v>
      </c>
      <c r="K89" s="25">
        <v>8</v>
      </c>
      <c r="L89" s="26">
        <v>12</v>
      </c>
      <c r="M89" s="3">
        <v>54417</v>
      </c>
    </row>
    <row r="90" spans="1:13">
      <c r="A90" s="1">
        <v>124</v>
      </c>
      <c r="B90" s="6" t="s">
        <v>180</v>
      </c>
      <c r="C90" s="6" t="s">
        <v>182</v>
      </c>
      <c r="D90" s="6" t="s">
        <v>54</v>
      </c>
      <c r="E90" s="9">
        <v>0</v>
      </c>
      <c r="F90" s="9">
        <v>42</v>
      </c>
      <c r="G90" s="9">
        <v>36</v>
      </c>
      <c r="H90" s="9">
        <v>46</v>
      </c>
      <c r="I90" s="9">
        <v>124</v>
      </c>
      <c r="J90" s="17">
        <v>210</v>
      </c>
      <c r="K90" s="25">
        <v>6</v>
      </c>
      <c r="L90" s="26">
        <v>6</v>
      </c>
      <c r="M90" s="3">
        <v>55411</v>
      </c>
    </row>
    <row r="91" spans="1:13">
      <c r="A91" s="1">
        <v>124</v>
      </c>
      <c r="B91" s="6" t="s">
        <v>180</v>
      </c>
      <c r="C91" s="6" t="s">
        <v>183</v>
      </c>
      <c r="D91" s="6" t="s">
        <v>184</v>
      </c>
      <c r="E91" s="9">
        <v>0</v>
      </c>
      <c r="F91" s="9">
        <v>15</v>
      </c>
      <c r="G91" s="9">
        <v>17</v>
      </c>
      <c r="H91" s="9">
        <v>24</v>
      </c>
      <c r="I91" s="9">
        <v>56</v>
      </c>
      <c r="J91" s="17">
        <v>160</v>
      </c>
      <c r="K91" s="25">
        <v>3</v>
      </c>
      <c r="L91" s="26">
        <v>5</v>
      </c>
      <c r="M91" s="3">
        <v>56071</v>
      </c>
    </row>
    <row r="92" spans="1:13">
      <c r="A92" s="1">
        <v>124</v>
      </c>
      <c r="B92" s="6" t="s">
        <v>180</v>
      </c>
      <c r="C92" s="6" t="s">
        <v>185</v>
      </c>
      <c r="D92" s="6" t="s">
        <v>186</v>
      </c>
      <c r="E92" s="9">
        <v>0</v>
      </c>
      <c r="F92" s="9">
        <v>54</v>
      </c>
      <c r="G92" s="9">
        <v>62</v>
      </c>
      <c r="H92" s="9">
        <v>36</v>
      </c>
      <c r="I92" s="9">
        <v>152</v>
      </c>
      <c r="J92" s="17">
        <v>175</v>
      </c>
      <c r="K92" s="25">
        <v>6</v>
      </c>
      <c r="L92" s="26">
        <v>6</v>
      </c>
      <c r="M92" s="3">
        <v>244168</v>
      </c>
    </row>
    <row r="93" spans="1:13">
      <c r="A93" s="1">
        <v>124</v>
      </c>
      <c r="B93" s="6" t="s">
        <v>180</v>
      </c>
      <c r="C93" s="6" t="s">
        <v>187</v>
      </c>
      <c r="D93" s="6" t="s">
        <v>96</v>
      </c>
      <c r="E93" s="9">
        <v>1</v>
      </c>
      <c r="F93" s="9">
        <v>37</v>
      </c>
      <c r="G93" s="9">
        <v>49</v>
      </c>
      <c r="H93" s="9">
        <v>42</v>
      </c>
      <c r="I93" s="9">
        <v>129</v>
      </c>
      <c r="J93" s="17">
        <v>165</v>
      </c>
      <c r="K93" s="25">
        <v>6</v>
      </c>
      <c r="L93" s="26">
        <v>5</v>
      </c>
      <c r="M93" s="3">
        <v>292211</v>
      </c>
    </row>
    <row r="94" spans="1:13">
      <c r="A94" s="1">
        <v>124</v>
      </c>
      <c r="B94" s="6" t="s">
        <v>180</v>
      </c>
      <c r="C94" s="6" t="s">
        <v>188</v>
      </c>
      <c r="D94" s="6" t="s">
        <v>189</v>
      </c>
      <c r="E94" s="9">
        <v>0</v>
      </c>
      <c r="F94" s="9">
        <v>16</v>
      </c>
      <c r="G94" s="9">
        <v>18</v>
      </c>
      <c r="H94" s="9">
        <v>15</v>
      </c>
      <c r="I94" s="9">
        <v>49</v>
      </c>
      <c r="J94" s="17">
        <v>120</v>
      </c>
      <c r="K94" s="25">
        <v>3</v>
      </c>
      <c r="L94" s="26">
        <v>4</v>
      </c>
      <c r="M94" s="3">
        <v>319236</v>
      </c>
    </row>
    <row r="95" spans="1:13">
      <c r="A95" s="1">
        <v>124</v>
      </c>
      <c r="B95" s="6" t="s">
        <v>180</v>
      </c>
      <c r="C95" s="6" t="s">
        <v>190</v>
      </c>
      <c r="D95" s="6" t="s">
        <v>191</v>
      </c>
      <c r="E95" s="9">
        <v>0</v>
      </c>
      <c r="F95" s="9">
        <v>46</v>
      </c>
      <c r="G95" s="9">
        <v>34</v>
      </c>
      <c r="H95" s="9">
        <v>57</v>
      </c>
      <c r="I95" s="9">
        <v>137</v>
      </c>
      <c r="J95" s="17">
        <v>175</v>
      </c>
      <c r="K95" s="25">
        <v>5</v>
      </c>
      <c r="L95" s="26">
        <v>5</v>
      </c>
      <c r="M95" s="3">
        <v>355264</v>
      </c>
    </row>
    <row r="96" spans="1:13">
      <c r="A96" s="1">
        <v>124</v>
      </c>
      <c r="B96" s="6" t="s">
        <v>180</v>
      </c>
      <c r="C96" s="6" t="s">
        <v>192</v>
      </c>
      <c r="D96" s="6" t="s">
        <v>193</v>
      </c>
      <c r="E96" s="9">
        <v>0</v>
      </c>
      <c r="F96" s="9">
        <v>20</v>
      </c>
      <c r="G96" s="9">
        <v>10</v>
      </c>
      <c r="H96" s="9">
        <v>21</v>
      </c>
      <c r="I96" s="9">
        <v>51</v>
      </c>
      <c r="J96" s="17">
        <v>105</v>
      </c>
      <c r="K96" s="25">
        <v>3</v>
      </c>
      <c r="L96" s="26">
        <v>3</v>
      </c>
      <c r="M96" s="3">
        <v>363271</v>
      </c>
    </row>
    <row r="97" spans="1:13">
      <c r="A97" s="1">
        <v>124</v>
      </c>
      <c r="B97" s="6" t="s">
        <v>180</v>
      </c>
      <c r="C97" s="6" t="s">
        <v>194</v>
      </c>
      <c r="D97" s="6" t="s">
        <v>195</v>
      </c>
      <c r="E97" s="9">
        <v>0</v>
      </c>
      <c r="F97" s="9">
        <v>28</v>
      </c>
      <c r="G97" s="9">
        <v>21</v>
      </c>
      <c r="H97" s="9">
        <v>16</v>
      </c>
      <c r="I97" s="9">
        <v>65</v>
      </c>
      <c r="J97" s="17">
        <v>105</v>
      </c>
      <c r="K97" s="25">
        <v>4</v>
      </c>
      <c r="L97" s="26">
        <v>4</v>
      </c>
      <c r="M97" s="3">
        <v>364097</v>
      </c>
    </row>
    <row r="98" spans="1:13">
      <c r="A98" s="1">
        <v>125</v>
      </c>
      <c r="B98" s="6" t="s">
        <v>196</v>
      </c>
      <c r="C98" s="6" t="s">
        <v>197</v>
      </c>
      <c r="D98" s="6" t="s">
        <v>198</v>
      </c>
      <c r="E98" s="9">
        <v>0</v>
      </c>
      <c r="F98" s="9">
        <v>24</v>
      </c>
      <c r="G98" s="9">
        <v>24</v>
      </c>
      <c r="H98" s="9">
        <v>15</v>
      </c>
      <c r="I98" s="9">
        <v>63</v>
      </c>
      <c r="J98" s="17">
        <v>120</v>
      </c>
      <c r="K98" s="25">
        <v>3</v>
      </c>
      <c r="L98" s="26">
        <v>5</v>
      </c>
      <c r="M98" s="3">
        <v>52030</v>
      </c>
    </row>
    <row r="99" spans="1:13">
      <c r="A99" s="1">
        <v>125</v>
      </c>
      <c r="B99" s="6" t="s">
        <v>196</v>
      </c>
      <c r="C99" s="6" t="s">
        <v>199</v>
      </c>
      <c r="D99" s="6" t="s">
        <v>198</v>
      </c>
      <c r="E99" s="9">
        <v>0</v>
      </c>
      <c r="F99" s="9">
        <v>40</v>
      </c>
      <c r="G99" s="9">
        <v>46</v>
      </c>
      <c r="H99" s="9">
        <v>48</v>
      </c>
      <c r="I99" s="9">
        <v>134</v>
      </c>
      <c r="J99" s="17">
        <v>175</v>
      </c>
      <c r="K99" s="25">
        <v>6</v>
      </c>
      <c r="L99" s="26">
        <v>7</v>
      </c>
      <c r="M99" s="3">
        <v>218030</v>
      </c>
    </row>
    <row r="100" spans="1:13">
      <c r="A100" s="1">
        <v>125</v>
      </c>
      <c r="B100" s="6" t="s">
        <v>196</v>
      </c>
      <c r="C100" s="6" t="s">
        <v>689</v>
      </c>
      <c r="D100" s="6" t="s">
        <v>690</v>
      </c>
      <c r="E100" s="9">
        <v>0</v>
      </c>
      <c r="F100" s="9">
        <v>19</v>
      </c>
      <c r="G100" s="9">
        <v>21</v>
      </c>
      <c r="H100" s="9">
        <v>33</v>
      </c>
      <c r="I100" s="9">
        <v>73</v>
      </c>
      <c r="J100" s="17">
        <v>140</v>
      </c>
      <c r="K100" s="25">
        <v>3</v>
      </c>
      <c r="L100" s="26">
        <v>4</v>
      </c>
      <c r="M100" s="3">
        <v>306226</v>
      </c>
    </row>
    <row r="101" spans="1:13">
      <c r="A101" s="1">
        <v>125</v>
      </c>
      <c r="B101" s="6" t="s">
        <v>196</v>
      </c>
      <c r="C101" s="6" t="s">
        <v>200</v>
      </c>
      <c r="D101" s="6" t="s">
        <v>201</v>
      </c>
      <c r="E101" s="9">
        <v>0</v>
      </c>
      <c r="F101" s="9">
        <v>54</v>
      </c>
      <c r="G101" s="9">
        <v>32</v>
      </c>
      <c r="H101" s="9">
        <v>37</v>
      </c>
      <c r="I101" s="9">
        <v>123</v>
      </c>
      <c r="J101" s="17">
        <v>200</v>
      </c>
      <c r="K101" s="25">
        <v>7</v>
      </c>
      <c r="L101" s="26">
        <v>7</v>
      </c>
      <c r="M101" s="3">
        <v>322239</v>
      </c>
    </row>
    <row r="102" spans="1:13">
      <c r="A102" s="1">
        <v>127</v>
      </c>
      <c r="B102" s="6" t="s">
        <v>202</v>
      </c>
      <c r="C102" s="6" t="s">
        <v>203</v>
      </c>
      <c r="D102" s="6" t="s">
        <v>204</v>
      </c>
      <c r="E102" s="9">
        <v>0</v>
      </c>
      <c r="F102" s="9">
        <v>65</v>
      </c>
      <c r="G102" s="9">
        <v>42</v>
      </c>
      <c r="H102" s="9">
        <v>43</v>
      </c>
      <c r="I102" s="9">
        <v>150</v>
      </c>
      <c r="J102" s="17">
        <v>105</v>
      </c>
      <c r="K102" s="25">
        <v>7</v>
      </c>
      <c r="L102" s="26">
        <v>3</v>
      </c>
      <c r="M102" s="3">
        <v>1401</v>
      </c>
    </row>
    <row r="103" spans="1:13">
      <c r="A103" s="1">
        <v>127</v>
      </c>
      <c r="B103" s="6" t="s">
        <v>202</v>
      </c>
      <c r="C103" s="6" t="s">
        <v>205</v>
      </c>
      <c r="D103" s="6" t="s">
        <v>206</v>
      </c>
      <c r="E103" s="9">
        <v>0</v>
      </c>
      <c r="F103" s="9">
        <v>25</v>
      </c>
      <c r="G103" s="9">
        <v>25</v>
      </c>
      <c r="H103" s="9">
        <v>27</v>
      </c>
      <c r="I103" s="9">
        <v>77</v>
      </c>
      <c r="J103" s="17">
        <v>90</v>
      </c>
      <c r="K103" s="25">
        <v>3</v>
      </c>
      <c r="L103" s="26">
        <v>3</v>
      </c>
      <c r="M103" s="3">
        <v>283204</v>
      </c>
    </row>
    <row r="104" spans="1:13">
      <c r="A104" s="1">
        <v>127</v>
      </c>
      <c r="B104" s="6" t="s">
        <v>202</v>
      </c>
      <c r="C104" s="6" t="s">
        <v>207</v>
      </c>
      <c r="D104" s="6" t="s">
        <v>208</v>
      </c>
      <c r="E104" s="9">
        <v>0</v>
      </c>
      <c r="F104" s="9">
        <v>48</v>
      </c>
      <c r="G104" s="9">
        <v>58</v>
      </c>
      <c r="H104" s="9">
        <v>32</v>
      </c>
      <c r="I104" s="9">
        <v>138</v>
      </c>
      <c r="J104" s="17">
        <v>150</v>
      </c>
      <c r="K104" s="25">
        <v>6</v>
      </c>
      <c r="L104" s="26">
        <v>5</v>
      </c>
      <c r="M104" s="3">
        <v>359122</v>
      </c>
    </row>
    <row r="105" spans="1:13">
      <c r="A105" s="1">
        <v>127</v>
      </c>
      <c r="B105" s="6" t="s">
        <v>202</v>
      </c>
      <c r="C105" s="6" t="s">
        <v>209</v>
      </c>
      <c r="D105" s="6" t="s">
        <v>210</v>
      </c>
      <c r="E105" s="9">
        <v>0</v>
      </c>
      <c r="F105" s="9">
        <v>35</v>
      </c>
      <c r="G105" s="9">
        <v>35</v>
      </c>
      <c r="H105" s="9">
        <v>31</v>
      </c>
      <c r="I105" s="9">
        <v>101</v>
      </c>
      <c r="J105" s="17">
        <v>95</v>
      </c>
      <c r="K105" s="25">
        <v>4</v>
      </c>
      <c r="L105" s="26">
        <v>3</v>
      </c>
      <c r="M105" s="3">
        <v>388292</v>
      </c>
    </row>
    <row r="106" spans="1:13">
      <c r="A106" s="1">
        <v>128</v>
      </c>
      <c r="B106" s="6" t="s">
        <v>211</v>
      </c>
      <c r="C106" s="6" t="s">
        <v>212</v>
      </c>
      <c r="D106" s="6" t="s">
        <v>212</v>
      </c>
      <c r="E106" s="9">
        <v>0</v>
      </c>
      <c r="F106" s="9">
        <v>96</v>
      </c>
      <c r="G106" s="9">
        <v>91</v>
      </c>
      <c r="H106" s="9">
        <v>89</v>
      </c>
      <c r="I106" s="9">
        <v>276</v>
      </c>
      <c r="J106" s="17">
        <v>280</v>
      </c>
      <c r="K106" s="25">
        <v>9</v>
      </c>
      <c r="L106" s="26">
        <v>9</v>
      </c>
      <c r="M106" s="3">
        <v>3402</v>
      </c>
    </row>
    <row r="107" spans="1:13">
      <c r="A107" s="1">
        <v>128</v>
      </c>
      <c r="B107" s="6" t="s">
        <v>211</v>
      </c>
      <c r="C107" s="6" t="s">
        <v>213</v>
      </c>
      <c r="D107" s="6" t="s">
        <v>214</v>
      </c>
      <c r="E107" s="9">
        <v>0</v>
      </c>
      <c r="F107" s="9">
        <v>50</v>
      </c>
      <c r="G107" s="9">
        <v>86</v>
      </c>
      <c r="H107" s="9">
        <v>75</v>
      </c>
      <c r="I107" s="9">
        <v>211</v>
      </c>
      <c r="J107" s="17">
        <v>210</v>
      </c>
      <c r="K107" s="25">
        <v>8</v>
      </c>
      <c r="L107" s="26">
        <v>6</v>
      </c>
      <c r="M107" s="3">
        <v>4070</v>
      </c>
    </row>
    <row r="108" spans="1:13">
      <c r="A108" s="1">
        <v>201</v>
      </c>
      <c r="B108" s="6" t="s">
        <v>215</v>
      </c>
      <c r="C108" s="6" t="s">
        <v>216</v>
      </c>
      <c r="D108" s="6" t="s">
        <v>217</v>
      </c>
      <c r="E108" s="9">
        <v>0</v>
      </c>
      <c r="F108" s="9">
        <v>50</v>
      </c>
      <c r="G108" s="9">
        <v>52</v>
      </c>
      <c r="H108" s="9">
        <v>64</v>
      </c>
      <c r="I108" s="9">
        <v>166</v>
      </c>
      <c r="J108" s="17">
        <v>190</v>
      </c>
      <c r="K108" s="25">
        <v>6</v>
      </c>
      <c r="L108" s="26">
        <v>6</v>
      </c>
      <c r="M108" s="3">
        <v>58418</v>
      </c>
    </row>
    <row r="109" spans="1:13">
      <c r="A109" s="1">
        <v>201</v>
      </c>
      <c r="B109" s="6" t="s">
        <v>215</v>
      </c>
      <c r="C109" s="6" t="s">
        <v>218</v>
      </c>
      <c r="D109" s="6" t="s">
        <v>219</v>
      </c>
      <c r="E109" s="9">
        <v>0</v>
      </c>
      <c r="F109" s="9">
        <v>56</v>
      </c>
      <c r="G109" s="9">
        <v>80</v>
      </c>
      <c r="H109" s="9">
        <v>78</v>
      </c>
      <c r="I109" s="9">
        <v>214</v>
      </c>
      <c r="J109" s="17">
        <v>315</v>
      </c>
      <c r="K109" s="25">
        <v>9</v>
      </c>
      <c r="L109" s="26">
        <v>10</v>
      </c>
      <c r="M109" s="3">
        <v>59074</v>
      </c>
    </row>
    <row r="110" spans="1:13">
      <c r="A110" s="1">
        <v>201</v>
      </c>
      <c r="B110" s="6" t="s">
        <v>215</v>
      </c>
      <c r="C110" s="6" t="s">
        <v>220</v>
      </c>
      <c r="D110" s="6" t="s">
        <v>221</v>
      </c>
      <c r="E110" s="9">
        <v>0</v>
      </c>
      <c r="F110" s="9">
        <v>112</v>
      </c>
      <c r="G110" s="9">
        <v>113</v>
      </c>
      <c r="H110" s="9">
        <v>122</v>
      </c>
      <c r="I110" s="9">
        <v>347</v>
      </c>
      <c r="J110" s="17">
        <v>380</v>
      </c>
      <c r="K110" s="25">
        <v>12</v>
      </c>
      <c r="L110" s="26">
        <v>12</v>
      </c>
      <c r="M110" s="3">
        <v>62086</v>
      </c>
    </row>
    <row r="111" spans="1:13">
      <c r="A111" s="1">
        <v>201</v>
      </c>
      <c r="B111" s="6" t="s">
        <v>215</v>
      </c>
      <c r="C111" s="6" t="s">
        <v>222</v>
      </c>
      <c r="D111" s="6" t="s">
        <v>223</v>
      </c>
      <c r="E111" s="9">
        <v>0</v>
      </c>
      <c r="F111" s="9">
        <v>99</v>
      </c>
      <c r="G111" s="9">
        <v>99</v>
      </c>
      <c r="H111" s="9">
        <v>85</v>
      </c>
      <c r="I111" s="9">
        <v>283</v>
      </c>
      <c r="J111" s="17">
        <v>315</v>
      </c>
      <c r="K111" s="25">
        <v>9</v>
      </c>
      <c r="L111" s="26">
        <v>9</v>
      </c>
      <c r="M111" s="3">
        <v>63419</v>
      </c>
    </row>
    <row r="112" spans="1:13">
      <c r="A112" s="1">
        <v>201</v>
      </c>
      <c r="B112" s="6" t="s">
        <v>215</v>
      </c>
      <c r="C112" s="6" t="s">
        <v>224</v>
      </c>
      <c r="D112" s="6" t="s">
        <v>225</v>
      </c>
      <c r="E112" s="9">
        <v>0</v>
      </c>
      <c r="F112" s="9">
        <v>66</v>
      </c>
      <c r="G112" s="9">
        <v>75</v>
      </c>
      <c r="H112" s="9">
        <v>77</v>
      </c>
      <c r="I112" s="9">
        <v>218</v>
      </c>
      <c r="J112" s="17">
        <v>355</v>
      </c>
      <c r="K112" s="25">
        <v>9</v>
      </c>
      <c r="L112" s="26">
        <v>11</v>
      </c>
      <c r="M112" s="3">
        <v>64001</v>
      </c>
    </row>
    <row r="113" spans="1:13">
      <c r="A113" s="1">
        <v>201</v>
      </c>
      <c r="B113" s="6" t="s">
        <v>215</v>
      </c>
      <c r="C113" s="6" t="s">
        <v>226</v>
      </c>
      <c r="D113" s="6" t="s">
        <v>227</v>
      </c>
      <c r="E113" s="9">
        <v>0</v>
      </c>
      <c r="F113" s="9">
        <v>56</v>
      </c>
      <c r="G113" s="9">
        <v>52</v>
      </c>
      <c r="H113" s="9">
        <v>47</v>
      </c>
      <c r="I113" s="9">
        <v>155</v>
      </c>
      <c r="J113" s="17">
        <v>260</v>
      </c>
      <c r="K113" s="25">
        <v>7</v>
      </c>
      <c r="L113" s="26">
        <v>8</v>
      </c>
      <c r="M113" s="3">
        <v>65038</v>
      </c>
    </row>
    <row r="114" spans="1:13">
      <c r="A114" s="1">
        <v>201</v>
      </c>
      <c r="B114" s="6" t="s">
        <v>215</v>
      </c>
      <c r="C114" s="6" t="s">
        <v>228</v>
      </c>
      <c r="D114" s="6" t="s">
        <v>227</v>
      </c>
      <c r="E114" s="9">
        <v>0</v>
      </c>
      <c r="F114" s="9">
        <v>60</v>
      </c>
      <c r="G114" s="9">
        <v>58</v>
      </c>
      <c r="H114" s="9">
        <v>58</v>
      </c>
      <c r="I114" s="9">
        <v>176</v>
      </c>
      <c r="J114" s="17">
        <v>260</v>
      </c>
      <c r="K114" s="25">
        <v>7</v>
      </c>
      <c r="L114" s="26">
        <v>8</v>
      </c>
      <c r="M114" s="3">
        <v>66038</v>
      </c>
    </row>
    <row r="115" spans="1:13">
      <c r="A115" s="1">
        <v>201</v>
      </c>
      <c r="B115" s="6" t="s">
        <v>215</v>
      </c>
      <c r="C115" s="6" t="s">
        <v>229</v>
      </c>
      <c r="D115" s="6" t="s">
        <v>230</v>
      </c>
      <c r="E115" s="9">
        <v>0</v>
      </c>
      <c r="F115" s="9">
        <v>80</v>
      </c>
      <c r="G115" s="9">
        <v>101</v>
      </c>
      <c r="H115" s="9">
        <v>85</v>
      </c>
      <c r="I115" s="9">
        <v>266</v>
      </c>
      <c r="J115" s="17">
        <v>385</v>
      </c>
      <c r="K115" s="25">
        <v>11</v>
      </c>
      <c r="L115" s="26">
        <v>11</v>
      </c>
      <c r="M115" s="3">
        <v>67069</v>
      </c>
    </row>
    <row r="116" spans="1:13">
      <c r="A116" s="1">
        <v>201</v>
      </c>
      <c r="B116" s="6" t="s">
        <v>215</v>
      </c>
      <c r="C116" s="6" t="s">
        <v>231</v>
      </c>
      <c r="D116" s="6" t="s">
        <v>231</v>
      </c>
      <c r="E116" s="9">
        <v>0</v>
      </c>
      <c r="F116" s="9">
        <v>84</v>
      </c>
      <c r="G116" s="9">
        <v>87</v>
      </c>
      <c r="H116" s="9">
        <v>85</v>
      </c>
      <c r="I116" s="9">
        <v>256</v>
      </c>
      <c r="J116" s="17">
        <v>280</v>
      </c>
      <c r="K116" s="25">
        <v>9</v>
      </c>
      <c r="L116" s="26">
        <v>9</v>
      </c>
      <c r="M116" s="3">
        <v>68406</v>
      </c>
    </row>
    <row r="117" spans="1:13">
      <c r="A117" s="1">
        <v>201</v>
      </c>
      <c r="B117" s="6" t="s">
        <v>215</v>
      </c>
      <c r="C117" s="6" t="s">
        <v>232</v>
      </c>
      <c r="D117" s="6" t="s">
        <v>233</v>
      </c>
      <c r="E117" s="9">
        <v>0</v>
      </c>
      <c r="F117" s="9">
        <v>77</v>
      </c>
      <c r="G117" s="9">
        <v>85</v>
      </c>
      <c r="H117" s="9">
        <v>95</v>
      </c>
      <c r="I117" s="9">
        <v>257</v>
      </c>
      <c r="J117" s="17">
        <v>285</v>
      </c>
      <c r="K117" s="25">
        <v>9</v>
      </c>
      <c r="L117" s="26">
        <v>9</v>
      </c>
      <c r="M117" s="3">
        <v>228164</v>
      </c>
    </row>
    <row r="118" spans="1:13">
      <c r="A118" s="1">
        <v>201</v>
      </c>
      <c r="B118" s="6" t="s">
        <v>215</v>
      </c>
      <c r="C118" s="6" t="s">
        <v>234</v>
      </c>
      <c r="D118" s="6" t="s">
        <v>235</v>
      </c>
      <c r="E118" s="9">
        <v>0</v>
      </c>
      <c r="F118" s="9">
        <v>25</v>
      </c>
      <c r="G118" s="9">
        <v>22</v>
      </c>
      <c r="H118" s="9">
        <v>24</v>
      </c>
      <c r="I118" s="9">
        <v>71</v>
      </c>
      <c r="J118" s="17">
        <v>95</v>
      </c>
      <c r="K118" s="25">
        <v>3</v>
      </c>
      <c r="L118" s="26">
        <v>3</v>
      </c>
      <c r="M118" s="3">
        <v>299220</v>
      </c>
    </row>
    <row r="119" spans="1:13">
      <c r="A119" s="1">
        <v>201</v>
      </c>
      <c r="B119" s="6" t="s">
        <v>215</v>
      </c>
      <c r="C119" s="6" t="s">
        <v>691</v>
      </c>
      <c r="D119" s="6" t="s">
        <v>692</v>
      </c>
      <c r="E119" s="9">
        <v>4</v>
      </c>
      <c r="F119" s="9">
        <v>75</v>
      </c>
      <c r="G119" s="9">
        <v>84</v>
      </c>
      <c r="H119" s="9">
        <v>78</v>
      </c>
      <c r="I119" s="9">
        <v>241</v>
      </c>
      <c r="J119" s="17">
        <v>285</v>
      </c>
      <c r="K119" s="25">
        <v>10</v>
      </c>
      <c r="L119" s="26">
        <v>9</v>
      </c>
      <c r="M119" s="3">
        <v>300221</v>
      </c>
    </row>
    <row r="120" spans="1:13">
      <c r="A120" s="1">
        <v>201</v>
      </c>
      <c r="B120" s="6" t="s">
        <v>215</v>
      </c>
      <c r="C120" s="6" t="s">
        <v>236</v>
      </c>
      <c r="D120" s="6" t="s">
        <v>237</v>
      </c>
      <c r="E120" s="9">
        <v>0</v>
      </c>
      <c r="F120" s="9">
        <v>62</v>
      </c>
      <c r="G120" s="9">
        <v>52</v>
      </c>
      <c r="H120" s="9">
        <v>50</v>
      </c>
      <c r="I120" s="9">
        <v>164</v>
      </c>
      <c r="J120" s="17">
        <v>165</v>
      </c>
      <c r="K120" s="25">
        <v>7</v>
      </c>
      <c r="L120" s="26">
        <v>7</v>
      </c>
      <c r="M120" s="3">
        <v>323240</v>
      </c>
    </row>
    <row r="121" spans="1:13">
      <c r="A121" s="1">
        <v>201</v>
      </c>
      <c r="B121" s="6" t="s">
        <v>215</v>
      </c>
      <c r="C121" s="6" t="s">
        <v>238</v>
      </c>
      <c r="D121" s="6" t="s">
        <v>239</v>
      </c>
      <c r="E121" s="9">
        <v>0</v>
      </c>
      <c r="F121" s="9">
        <v>95</v>
      </c>
      <c r="G121" s="9">
        <v>99</v>
      </c>
      <c r="H121" s="9">
        <v>91</v>
      </c>
      <c r="I121" s="9">
        <v>285</v>
      </c>
      <c r="J121" s="17">
        <v>285</v>
      </c>
      <c r="K121" s="25">
        <v>9</v>
      </c>
      <c r="L121" s="26">
        <v>9</v>
      </c>
      <c r="M121" s="3">
        <v>326243</v>
      </c>
    </row>
    <row r="122" spans="1:13">
      <c r="A122" s="1">
        <v>201</v>
      </c>
      <c r="B122" s="6" t="s">
        <v>215</v>
      </c>
      <c r="C122" s="6" t="s">
        <v>240</v>
      </c>
      <c r="D122" s="6" t="s">
        <v>241</v>
      </c>
      <c r="E122" s="9">
        <v>0</v>
      </c>
      <c r="F122" s="9">
        <v>118</v>
      </c>
      <c r="G122" s="9">
        <v>118</v>
      </c>
      <c r="H122" s="9">
        <v>124</v>
      </c>
      <c r="I122" s="9">
        <v>360</v>
      </c>
      <c r="J122" s="17">
        <v>360</v>
      </c>
      <c r="K122" s="25">
        <v>13</v>
      </c>
      <c r="L122" s="26">
        <v>13</v>
      </c>
      <c r="M122" s="3">
        <v>354263</v>
      </c>
    </row>
    <row r="123" spans="1:13">
      <c r="A123" s="1">
        <v>201</v>
      </c>
      <c r="B123" s="6" t="s">
        <v>215</v>
      </c>
      <c r="C123" s="6" t="s">
        <v>242</v>
      </c>
      <c r="D123" s="6" t="s">
        <v>243</v>
      </c>
      <c r="E123" s="9">
        <v>0</v>
      </c>
      <c r="F123" s="9">
        <v>118</v>
      </c>
      <c r="G123" s="9">
        <v>120</v>
      </c>
      <c r="H123" s="9">
        <v>117</v>
      </c>
      <c r="I123" s="9">
        <v>355</v>
      </c>
      <c r="J123" s="17">
        <v>355</v>
      </c>
      <c r="K123" s="25">
        <v>12</v>
      </c>
      <c r="L123" s="26">
        <v>12</v>
      </c>
      <c r="M123" s="3">
        <v>367272</v>
      </c>
    </row>
    <row r="124" spans="1:13">
      <c r="A124" s="1">
        <v>201</v>
      </c>
      <c r="B124" s="6" t="s">
        <v>215</v>
      </c>
      <c r="C124" s="6" t="s">
        <v>244</v>
      </c>
      <c r="D124" s="6" t="s">
        <v>245</v>
      </c>
      <c r="E124" s="9">
        <v>0</v>
      </c>
      <c r="F124" s="9">
        <v>90</v>
      </c>
      <c r="G124" s="9">
        <v>90</v>
      </c>
      <c r="H124" s="9">
        <v>91</v>
      </c>
      <c r="I124" s="9">
        <v>271</v>
      </c>
      <c r="J124" s="17">
        <v>310</v>
      </c>
      <c r="K124" s="25">
        <v>10</v>
      </c>
      <c r="L124" s="26">
        <v>10</v>
      </c>
      <c r="M124" s="3">
        <v>377282</v>
      </c>
    </row>
    <row r="125" spans="1:13">
      <c r="A125" s="1">
        <v>201</v>
      </c>
      <c r="B125" s="6" t="s">
        <v>215</v>
      </c>
      <c r="C125" s="6" t="s">
        <v>246</v>
      </c>
      <c r="D125" s="6" t="s">
        <v>247</v>
      </c>
      <c r="E125" s="9">
        <v>0</v>
      </c>
      <c r="F125" s="9">
        <v>43</v>
      </c>
      <c r="G125" s="9">
        <v>50</v>
      </c>
      <c r="H125" s="9">
        <v>42</v>
      </c>
      <c r="I125" s="9">
        <v>135</v>
      </c>
      <c r="J125" s="17">
        <v>165</v>
      </c>
      <c r="K125" s="25">
        <v>4</v>
      </c>
      <c r="L125" s="26">
        <v>6</v>
      </c>
      <c r="M125" s="3">
        <v>390294</v>
      </c>
    </row>
    <row r="126" spans="1:13">
      <c r="A126" s="1">
        <v>201</v>
      </c>
      <c r="B126" s="6" t="s">
        <v>215</v>
      </c>
      <c r="C126" s="6" t="s">
        <v>248</v>
      </c>
      <c r="D126" s="6" t="s">
        <v>249</v>
      </c>
      <c r="E126" s="9">
        <v>0</v>
      </c>
      <c r="F126" s="9">
        <v>74</v>
      </c>
      <c r="G126" s="9">
        <v>85</v>
      </c>
      <c r="H126" s="9">
        <v>88</v>
      </c>
      <c r="I126" s="9">
        <v>247</v>
      </c>
      <c r="J126" s="17">
        <v>280</v>
      </c>
      <c r="K126" s="25">
        <v>9</v>
      </c>
      <c r="L126" s="26">
        <v>8</v>
      </c>
      <c r="M126" s="3">
        <v>400302</v>
      </c>
    </row>
    <row r="127" spans="1:13">
      <c r="A127" s="1">
        <v>201</v>
      </c>
      <c r="B127" s="6" t="s">
        <v>215</v>
      </c>
      <c r="C127" s="6" t="s">
        <v>250</v>
      </c>
      <c r="D127" s="6" t="s">
        <v>251</v>
      </c>
      <c r="E127" s="9">
        <v>0</v>
      </c>
      <c r="F127" s="9">
        <v>90</v>
      </c>
      <c r="G127" s="9">
        <v>105</v>
      </c>
      <c r="H127" s="9">
        <v>102</v>
      </c>
      <c r="I127" s="9">
        <v>297</v>
      </c>
      <c r="J127" s="17">
        <v>310</v>
      </c>
      <c r="K127" s="25">
        <v>10</v>
      </c>
      <c r="L127" s="26">
        <v>10</v>
      </c>
      <c r="M127" s="3">
        <v>404306</v>
      </c>
    </row>
    <row r="128" spans="1:13">
      <c r="A128" s="1">
        <v>201</v>
      </c>
      <c r="B128" s="6" t="s">
        <v>215</v>
      </c>
      <c r="C128" s="6" t="s">
        <v>252</v>
      </c>
      <c r="D128" s="6" t="s">
        <v>253</v>
      </c>
      <c r="E128" s="9">
        <v>0</v>
      </c>
      <c r="F128" s="9">
        <v>15</v>
      </c>
      <c r="G128" s="9">
        <v>11</v>
      </c>
      <c r="H128" s="9">
        <v>26</v>
      </c>
      <c r="I128" s="9">
        <v>52</v>
      </c>
      <c r="J128" s="17">
        <v>120</v>
      </c>
      <c r="K128" s="25">
        <v>3</v>
      </c>
      <c r="L128" s="26">
        <v>4</v>
      </c>
      <c r="M128" s="3">
        <v>406308</v>
      </c>
    </row>
    <row r="129" spans="1:13">
      <c r="A129" s="1">
        <v>201</v>
      </c>
      <c r="B129" s="6" t="s">
        <v>215</v>
      </c>
      <c r="C129" s="6" t="s">
        <v>254</v>
      </c>
      <c r="D129" s="6" t="s">
        <v>255</v>
      </c>
      <c r="E129" s="9">
        <v>0</v>
      </c>
      <c r="F129" s="9">
        <v>71</v>
      </c>
      <c r="G129" s="9">
        <v>70</v>
      </c>
      <c r="H129" s="9">
        <v>70</v>
      </c>
      <c r="I129" s="9">
        <v>211</v>
      </c>
      <c r="J129" s="17">
        <v>210</v>
      </c>
      <c r="K129" s="25">
        <v>7</v>
      </c>
      <c r="L129" s="26">
        <v>6</v>
      </c>
      <c r="M129" s="3">
        <v>412313</v>
      </c>
    </row>
    <row r="130" spans="1:13">
      <c r="A130" s="1">
        <v>202</v>
      </c>
      <c r="B130" s="6" t="s">
        <v>256</v>
      </c>
      <c r="C130" s="6" t="s">
        <v>257</v>
      </c>
      <c r="D130" s="6" t="s">
        <v>258</v>
      </c>
      <c r="E130" s="9">
        <v>0</v>
      </c>
      <c r="F130" s="9">
        <v>62</v>
      </c>
      <c r="G130" s="9">
        <v>79</v>
      </c>
      <c r="H130" s="9">
        <v>78</v>
      </c>
      <c r="I130" s="9">
        <v>219</v>
      </c>
      <c r="J130" s="17">
        <v>260</v>
      </c>
      <c r="K130" s="25">
        <v>9</v>
      </c>
      <c r="L130" s="26">
        <v>8</v>
      </c>
      <c r="M130" s="3">
        <v>71011</v>
      </c>
    </row>
    <row r="131" spans="1:13">
      <c r="A131" s="1">
        <v>202</v>
      </c>
      <c r="B131" s="6" t="s">
        <v>256</v>
      </c>
      <c r="C131" s="6" t="s">
        <v>259</v>
      </c>
      <c r="D131" s="6" t="s">
        <v>260</v>
      </c>
      <c r="E131" s="9">
        <v>0</v>
      </c>
      <c r="F131" s="9">
        <v>23</v>
      </c>
      <c r="G131" s="9">
        <v>26</v>
      </c>
      <c r="H131" s="9">
        <v>34</v>
      </c>
      <c r="I131" s="9">
        <v>83</v>
      </c>
      <c r="J131" s="17">
        <v>95</v>
      </c>
      <c r="K131" s="25">
        <v>3</v>
      </c>
      <c r="L131" s="26">
        <v>3</v>
      </c>
      <c r="M131" s="3">
        <v>290210</v>
      </c>
    </row>
    <row r="132" spans="1:13">
      <c r="A132" s="1">
        <v>202</v>
      </c>
      <c r="B132" s="6" t="s">
        <v>256</v>
      </c>
      <c r="C132" s="6" t="s">
        <v>261</v>
      </c>
      <c r="D132" s="6" t="s">
        <v>262</v>
      </c>
      <c r="E132" s="9">
        <v>0</v>
      </c>
      <c r="F132" s="9">
        <v>75</v>
      </c>
      <c r="G132" s="9">
        <v>82</v>
      </c>
      <c r="H132" s="9">
        <v>83</v>
      </c>
      <c r="I132" s="9">
        <v>240</v>
      </c>
      <c r="J132" s="17">
        <v>210</v>
      </c>
      <c r="K132" s="25">
        <v>9</v>
      </c>
      <c r="L132" s="26">
        <v>9</v>
      </c>
      <c r="M132" s="3">
        <v>324241</v>
      </c>
    </row>
    <row r="133" spans="1:13">
      <c r="A133" s="1">
        <v>202</v>
      </c>
      <c r="B133" s="6" t="s">
        <v>256</v>
      </c>
      <c r="C133" s="6" t="s">
        <v>263</v>
      </c>
      <c r="D133" s="6" t="s">
        <v>264</v>
      </c>
      <c r="E133" s="9">
        <v>0</v>
      </c>
      <c r="F133" s="9">
        <v>74</v>
      </c>
      <c r="G133" s="9">
        <v>83</v>
      </c>
      <c r="H133" s="9">
        <v>85</v>
      </c>
      <c r="I133" s="9">
        <v>242</v>
      </c>
      <c r="J133" s="17">
        <v>310</v>
      </c>
      <c r="K133" s="25">
        <v>10</v>
      </c>
      <c r="L133" s="26">
        <v>10</v>
      </c>
      <c r="M133" s="3">
        <v>329246</v>
      </c>
    </row>
    <row r="134" spans="1:13">
      <c r="A134" s="1">
        <v>202</v>
      </c>
      <c r="B134" s="6" t="s">
        <v>256</v>
      </c>
      <c r="C134" s="6" t="s">
        <v>265</v>
      </c>
      <c r="D134" s="6" t="s">
        <v>266</v>
      </c>
      <c r="E134" s="9">
        <v>0</v>
      </c>
      <c r="F134" s="9">
        <v>35</v>
      </c>
      <c r="G134" s="9">
        <v>34</v>
      </c>
      <c r="H134" s="9">
        <v>35</v>
      </c>
      <c r="I134" s="9">
        <v>104</v>
      </c>
      <c r="J134" s="17">
        <v>105</v>
      </c>
      <c r="K134" s="25">
        <v>4</v>
      </c>
      <c r="L134" s="26">
        <v>4</v>
      </c>
      <c r="M134" s="3">
        <v>346259</v>
      </c>
    </row>
    <row r="135" spans="1:13">
      <c r="A135" s="1">
        <v>202</v>
      </c>
      <c r="B135" s="6" t="s">
        <v>256</v>
      </c>
      <c r="C135" s="6" t="s">
        <v>267</v>
      </c>
      <c r="D135" s="6" t="s">
        <v>268</v>
      </c>
      <c r="E135" s="9">
        <v>0</v>
      </c>
      <c r="F135" s="9">
        <v>49</v>
      </c>
      <c r="G135" s="9">
        <v>47</v>
      </c>
      <c r="H135" s="9">
        <v>48</v>
      </c>
      <c r="I135" s="9">
        <v>144</v>
      </c>
      <c r="J135" s="17">
        <v>210</v>
      </c>
      <c r="K135" s="25">
        <v>6</v>
      </c>
      <c r="L135" s="26">
        <v>6</v>
      </c>
      <c r="M135" s="3">
        <v>356265</v>
      </c>
    </row>
    <row r="136" spans="1:13">
      <c r="A136" s="1">
        <v>202</v>
      </c>
      <c r="B136" s="6" t="s">
        <v>256</v>
      </c>
      <c r="C136" s="6" t="s">
        <v>269</v>
      </c>
      <c r="D136" s="6" t="s">
        <v>270</v>
      </c>
      <c r="E136" s="9">
        <v>2</v>
      </c>
      <c r="F136" s="9">
        <v>40</v>
      </c>
      <c r="G136" s="9">
        <v>41</v>
      </c>
      <c r="H136" s="9">
        <v>38</v>
      </c>
      <c r="I136" s="9">
        <v>121</v>
      </c>
      <c r="J136" s="17">
        <v>170</v>
      </c>
      <c r="K136" s="25">
        <v>7</v>
      </c>
      <c r="L136" s="26">
        <v>6</v>
      </c>
      <c r="M136" s="3">
        <v>423319</v>
      </c>
    </row>
    <row r="137" spans="1:13">
      <c r="A137" s="1">
        <v>203</v>
      </c>
      <c r="B137" s="6" t="s">
        <v>271</v>
      </c>
      <c r="C137" s="6" t="s">
        <v>272</v>
      </c>
      <c r="D137" s="6" t="s">
        <v>273</v>
      </c>
      <c r="E137" s="9">
        <v>0</v>
      </c>
      <c r="F137" s="9">
        <v>111</v>
      </c>
      <c r="G137" s="9">
        <v>109</v>
      </c>
      <c r="H137" s="9">
        <v>105</v>
      </c>
      <c r="I137" s="9">
        <v>325</v>
      </c>
      <c r="J137" s="17">
        <v>380</v>
      </c>
      <c r="K137" s="25">
        <v>13</v>
      </c>
      <c r="L137" s="26">
        <v>13</v>
      </c>
      <c r="M137" s="3">
        <v>71738</v>
      </c>
    </row>
    <row r="138" spans="1:13">
      <c r="A138" s="1">
        <v>203</v>
      </c>
      <c r="B138" s="6" t="s">
        <v>271</v>
      </c>
      <c r="C138" s="6" t="s">
        <v>274</v>
      </c>
      <c r="D138" s="6" t="s">
        <v>275</v>
      </c>
      <c r="E138" s="9">
        <v>12</v>
      </c>
      <c r="F138" s="9">
        <v>84</v>
      </c>
      <c r="G138" s="9">
        <v>88</v>
      </c>
      <c r="H138" s="9">
        <v>86</v>
      </c>
      <c r="I138" s="9">
        <v>270</v>
      </c>
      <c r="J138" s="17">
        <v>280</v>
      </c>
      <c r="K138" s="25">
        <v>11</v>
      </c>
      <c r="L138" s="26">
        <v>8</v>
      </c>
      <c r="M138" s="3">
        <v>72107</v>
      </c>
    </row>
    <row r="139" spans="1:13">
      <c r="A139" s="1">
        <v>203</v>
      </c>
      <c r="B139" s="6" t="s">
        <v>271</v>
      </c>
      <c r="C139" s="6" t="s">
        <v>276</v>
      </c>
      <c r="D139" s="6" t="s">
        <v>277</v>
      </c>
      <c r="E139" s="9">
        <v>0</v>
      </c>
      <c r="F139" s="9">
        <v>50</v>
      </c>
      <c r="G139" s="9">
        <v>58</v>
      </c>
      <c r="H139" s="9">
        <v>56</v>
      </c>
      <c r="I139" s="9">
        <v>164</v>
      </c>
      <c r="J139" s="17">
        <v>280</v>
      </c>
      <c r="K139" s="25">
        <v>7</v>
      </c>
      <c r="L139" s="26">
        <v>8</v>
      </c>
      <c r="M139" s="3">
        <v>73408</v>
      </c>
    </row>
    <row r="140" spans="1:13">
      <c r="A140" s="1">
        <v>203</v>
      </c>
      <c r="B140" s="6" t="s">
        <v>271</v>
      </c>
      <c r="C140" s="6" t="s">
        <v>278</v>
      </c>
      <c r="D140" s="6" t="s">
        <v>279</v>
      </c>
      <c r="E140" s="9">
        <v>0</v>
      </c>
      <c r="F140" s="9">
        <v>72</v>
      </c>
      <c r="G140" s="9">
        <v>84</v>
      </c>
      <c r="H140" s="9">
        <v>89</v>
      </c>
      <c r="I140" s="9">
        <v>245</v>
      </c>
      <c r="J140" s="17">
        <v>310</v>
      </c>
      <c r="K140" s="25">
        <v>10</v>
      </c>
      <c r="L140" s="26">
        <v>10</v>
      </c>
      <c r="M140" s="3">
        <v>204142</v>
      </c>
    </row>
    <row r="141" spans="1:13">
      <c r="A141" s="1">
        <v>301</v>
      </c>
      <c r="B141" s="6" t="s">
        <v>280</v>
      </c>
      <c r="C141" s="6" t="s">
        <v>281</v>
      </c>
      <c r="D141" s="6" t="s">
        <v>282</v>
      </c>
      <c r="E141" s="9">
        <v>0</v>
      </c>
      <c r="F141" s="9">
        <v>94</v>
      </c>
      <c r="G141" s="9">
        <v>85</v>
      </c>
      <c r="H141" s="9">
        <v>91</v>
      </c>
      <c r="I141" s="9">
        <v>270</v>
      </c>
      <c r="J141" s="17">
        <v>440</v>
      </c>
      <c r="K141" s="25">
        <v>10</v>
      </c>
      <c r="L141" s="26">
        <v>14</v>
      </c>
      <c r="M141" s="3">
        <v>75062</v>
      </c>
    </row>
    <row r="142" spans="1:13">
      <c r="A142" s="1">
        <v>301</v>
      </c>
      <c r="B142" s="6" t="s">
        <v>280</v>
      </c>
      <c r="C142" s="6" t="s">
        <v>283</v>
      </c>
      <c r="D142" s="6" t="s">
        <v>283</v>
      </c>
      <c r="E142" s="9">
        <v>0</v>
      </c>
      <c r="F142" s="9">
        <v>70</v>
      </c>
      <c r="G142" s="9">
        <v>66</v>
      </c>
      <c r="H142" s="9">
        <v>66</v>
      </c>
      <c r="I142" s="9">
        <v>202</v>
      </c>
      <c r="J142" s="17">
        <v>210</v>
      </c>
      <c r="K142" s="25">
        <v>7</v>
      </c>
      <c r="L142" s="26">
        <v>7</v>
      </c>
      <c r="M142" s="3">
        <v>76422</v>
      </c>
    </row>
    <row r="143" spans="1:13">
      <c r="A143" s="1">
        <v>301</v>
      </c>
      <c r="B143" s="6" t="s">
        <v>280</v>
      </c>
      <c r="C143" s="6" t="s">
        <v>284</v>
      </c>
      <c r="D143" s="6" t="s">
        <v>285</v>
      </c>
      <c r="E143" s="9">
        <v>0</v>
      </c>
      <c r="F143" s="9">
        <v>116</v>
      </c>
      <c r="G143" s="9">
        <v>112</v>
      </c>
      <c r="H143" s="9">
        <v>94</v>
      </c>
      <c r="I143" s="9">
        <v>322</v>
      </c>
      <c r="J143" s="17">
        <v>470</v>
      </c>
      <c r="K143" s="25">
        <v>13</v>
      </c>
      <c r="L143" s="26">
        <v>16</v>
      </c>
      <c r="M143" s="3">
        <v>77013</v>
      </c>
    </row>
    <row r="144" spans="1:13">
      <c r="A144" s="1">
        <v>301</v>
      </c>
      <c r="B144" s="6" t="s">
        <v>280</v>
      </c>
      <c r="C144" s="6" t="s">
        <v>286</v>
      </c>
      <c r="D144" s="6" t="s">
        <v>287</v>
      </c>
      <c r="E144" s="9">
        <v>0</v>
      </c>
      <c r="F144" s="9">
        <v>268</v>
      </c>
      <c r="G144" s="9">
        <v>260</v>
      </c>
      <c r="H144" s="9">
        <v>258</v>
      </c>
      <c r="I144" s="9">
        <v>786</v>
      </c>
      <c r="J144" s="17">
        <v>850</v>
      </c>
      <c r="K144" s="25">
        <v>25</v>
      </c>
      <c r="L144" s="26">
        <v>26</v>
      </c>
      <c r="M144" s="3">
        <v>78019</v>
      </c>
    </row>
    <row r="145" spans="1:13">
      <c r="A145" s="1">
        <v>301</v>
      </c>
      <c r="B145" s="6" t="s">
        <v>280</v>
      </c>
      <c r="C145" s="6" t="s">
        <v>288</v>
      </c>
      <c r="D145" s="6" t="s">
        <v>289</v>
      </c>
      <c r="E145" s="9">
        <v>0</v>
      </c>
      <c r="F145" s="9">
        <v>48</v>
      </c>
      <c r="G145" s="9">
        <v>44</v>
      </c>
      <c r="H145" s="9">
        <v>35</v>
      </c>
      <c r="I145" s="9">
        <v>127</v>
      </c>
      <c r="J145" s="17">
        <v>175</v>
      </c>
      <c r="K145" s="25">
        <v>6</v>
      </c>
      <c r="L145" s="26">
        <v>6</v>
      </c>
      <c r="M145" s="3">
        <v>79077</v>
      </c>
    </row>
    <row r="146" spans="1:13">
      <c r="A146" s="1">
        <v>301</v>
      </c>
      <c r="B146" s="6" t="s">
        <v>280</v>
      </c>
      <c r="C146" s="6" t="s">
        <v>693</v>
      </c>
      <c r="D146" s="6" t="s">
        <v>290</v>
      </c>
      <c r="E146" s="9">
        <v>0</v>
      </c>
      <c r="F146" s="9">
        <v>156</v>
      </c>
      <c r="G146" s="9">
        <v>122</v>
      </c>
      <c r="H146" s="9">
        <v>152</v>
      </c>
      <c r="I146" s="9">
        <v>430</v>
      </c>
      <c r="J146" s="17">
        <v>455</v>
      </c>
      <c r="K146" s="25">
        <v>16</v>
      </c>
      <c r="L146" s="26">
        <v>15</v>
      </c>
      <c r="M146" s="3">
        <v>80061</v>
      </c>
    </row>
    <row r="147" spans="1:13">
      <c r="A147" s="1">
        <v>301</v>
      </c>
      <c r="B147" s="6" t="s">
        <v>280</v>
      </c>
      <c r="C147" s="6" t="s">
        <v>291</v>
      </c>
      <c r="D147" s="6" t="s">
        <v>292</v>
      </c>
      <c r="E147" s="9">
        <v>0</v>
      </c>
      <c r="F147" s="9">
        <v>118</v>
      </c>
      <c r="G147" s="9">
        <v>134</v>
      </c>
      <c r="H147" s="9">
        <v>132</v>
      </c>
      <c r="I147" s="9">
        <v>384</v>
      </c>
      <c r="J147" s="17">
        <v>560</v>
      </c>
      <c r="K147" s="25">
        <v>15</v>
      </c>
      <c r="L147" s="26">
        <v>18</v>
      </c>
      <c r="M147" s="3">
        <v>81051</v>
      </c>
    </row>
    <row r="148" spans="1:13">
      <c r="A148" s="1">
        <v>301</v>
      </c>
      <c r="B148" s="6" t="s">
        <v>280</v>
      </c>
      <c r="C148" s="6" t="s">
        <v>293</v>
      </c>
      <c r="D148" s="6" t="s">
        <v>294</v>
      </c>
      <c r="E148" s="9">
        <v>0</v>
      </c>
      <c r="F148" s="9">
        <v>159</v>
      </c>
      <c r="G148" s="9">
        <v>167</v>
      </c>
      <c r="H148" s="9">
        <v>161</v>
      </c>
      <c r="I148" s="9">
        <v>487</v>
      </c>
      <c r="J148" s="17">
        <v>590</v>
      </c>
      <c r="K148" s="25">
        <v>18</v>
      </c>
      <c r="L148" s="26">
        <v>18</v>
      </c>
      <c r="M148" s="3">
        <v>82423</v>
      </c>
    </row>
    <row r="149" spans="1:13">
      <c r="A149" s="1">
        <v>301</v>
      </c>
      <c r="B149" s="6" t="s">
        <v>280</v>
      </c>
      <c r="C149" s="6" t="s">
        <v>295</v>
      </c>
      <c r="D149" s="6" t="s">
        <v>296</v>
      </c>
      <c r="E149" s="9">
        <v>3</v>
      </c>
      <c r="F149" s="9">
        <v>125</v>
      </c>
      <c r="G149" s="9">
        <v>136</v>
      </c>
      <c r="H149" s="9">
        <v>145</v>
      </c>
      <c r="I149" s="9">
        <v>409</v>
      </c>
      <c r="J149" s="17">
        <v>455</v>
      </c>
      <c r="K149" s="25">
        <v>14</v>
      </c>
      <c r="L149" s="26">
        <v>13</v>
      </c>
      <c r="M149" s="3">
        <v>83123</v>
      </c>
    </row>
    <row r="150" spans="1:13">
      <c r="A150" s="1">
        <v>301</v>
      </c>
      <c r="B150" s="6" t="s">
        <v>280</v>
      </c>
      <c r="C150" s="6" t="s">
        <v>297</v>
      </c>
      <c r="D150" s="6" t="s">
        <v>298</v>
      </c>
      <c r="E150" s="9">
        <v>0</v>
      </c>
      <c r="F150" s="9">
        <v>118</v>
      </c>
      <c r="G150" s="9">
        <v>131</v>
      </c>
      <c r="H150" s="9">
        <v>99</v>
      </c>
      <c r="I150" s="9">
        <v>348</v>
      </c>
      <c r="J150" s="17">
        <v>475</v>
      </c>
      <c r="K150" s="25">
        <v>12</v>
      </c>
      <c r="L150" s="26">
        <v>15</v>
      </c>
      <c r="M150" s="3">
        <v>84043</v>
      </c>
    </row>
    <row r="151" spans="1:13">
      <c r="A151" s="1">
        <v>301</v>
      </c>
      <c r="B151" s="6" t="s">
        <v>280</v>
      </c>
      <c r="C151" s="6" t="s">
        <v>299</v>
      </c>
      <c r="D151" s="6" t="s">
        <v>300</v>
      </c>
      <c r="E151" s="9">
        <v>0</v>
      </c>
      <c r="F151" s="9">
        <v>209</v>
      </c>
      <c r="G151" s="9">
        <v>241</v>
      </c>
      <c r="H151" s="9">
        <v>210</v>
      </c>
      <c r="I151" s="9">
        <v>660</v>
      </c>
      <c r="J151" s="17">
        <v>735</v>
      </c>
      <c r="K151" s="25">
        <v>19</v>
      </c>
      <c r="L151" s="26">
        <v>21</v>
      </c>
      <c r="M151" s="3">
        <v>85034</v>
      </c>
    </row>
    <row r="152" spans="1:13">
      <c r="A152" s="1">
        <v>301</v>
      </c>
      <c r="B152" s="6" t="s">
        <v>280</v>
      </c>
      <c r="C152" s="6" t="s">
        <v>301</v>
      </c>
      <c r="D152" s="6" t="s">
        <v>302</v>
      </c>
      <c r="E152" s="9">
        <v>0</v>
      </c>
      <c r="F152" s="9">
        <v>200</v>
      </c>
      <c r="G152" s="9">
        <v>223</v>
      </c>
      <c r="H152" s="9">
        <v>252</v>
      </c>
      <c r="I152" s="9">
        <v>675</v>
      </c>
      <c r="J152" s="17">
        <v>740</v>
      </c>
      <c r="K152" s="25">
        <v>23</v>
      </c>
      <c r="L152" s="26">
        <v>25</v>
      </c>
      <c r="M152" s="3">
        <v>210148</v>
      </c>
    </row>
    <row r="153" spans="1:13">
      <c r="A153" s="1">
        <v>301</v>
      </c>
      <c r="B153" s="6" t="s">
        <v>280</v>
      </c>
      <c r="C153" s="6" t="s">
        <v>303</v>
      </c>
      <c r="D153" s="6" t="s">
        <v>304</v>
      </c>
      <c r="E153" s="9">
        <v>0</v>
      </c>
      <c r="F153" s="9">
        <v>90</v>
      </c>
      <c r="G153" s="9">
        <v>93</v>
      </c>
      <c r="H153" s="9">
        <v>95</v>
      </c>
      <c r="I153" s="9">
        <v>278</v>
      </c>
      <c r="J153" s="17">
        <v>290</v>
      </c>
      <c r="K153" s="25">
        <v>10</v>
      </c>
      <c r="L153" s="26">
        <v>10</v>
      </c>
      <c r="M153" s="3">
        <v>231158</v>
      </c>
    </row>
    <row r="154" spans="1:13">
      <c r="A154" s="1">
        <v>301</v>
      </c>
      <c r="B154" s="6" t="s">
        <v>280</v>
      </c>
      <c r="C154" s="6" t="s">
        <v>305</v>
      </c>
      <c r="D154" s="6" t="s">
        <v>300</v>
      </c>
      <c r="E154" s="9">
        <v>0</v>
      </c>
      <c r="F154" s="9">
        <v>103</v>
      </c>
      <c r="G154" s="9">
        <v>110</v>
      </c>
      <c r="H154" s="9">
        <v>110</v>
      </c>
      <c r="I154" s="9">
        <v>323</v>
      </c>
      <c r="J154" s="17">
        <v>385</v>
      </c>
      <c r="K154" s="25">
        <v>11</v>
      </c>
      <c r="L154" s="26">
        <v>11</v>
      </c>
      <c r="M154" s="3">
        <v>280034</v>
      </c>
    </row>
    <row r="155" spans="1:13">
      <c r="A155" s="1">
        <v>301</v>
      </c>
      <c r="B155" s="6" t="s">
        <v>280</v>
      </c>
      <c r="C155" s="6" t="s">
        <v>306</v>
      </c>
      <c r="D155" s="6" t="s">
        <v>307</v>
      </c>
      <c r="E155" s="9">
        <v>0</v>
      </c>
      <c r="F155" s="9">
        <v>30</v>
      </c>
      <c r="G155" s="9">
        <v>18</v>
      </c>
      <c r="H155" s="9">
        <v>30</v>
      </c>
      <c r="I155" s="9">
        <v>78</v>
      </c>
      <c r="J155" s="17">
        <v>105</v>
      </c>
      <c r="K155" s="25">
        <v>3</v>
      </c>
      <c r="L155" s="26">
        <v>3</v>
      </c>
      <c r="M155" s="3">
        <v>362270</v>
      </c>
    </row>
    <row r="156" spans="1:13">
      <c r="A156" s="1">
        <v>301</v>
      </c>
      <c r="B156" s="6" t="s">
        <v>280</v>
      </c>
      <c r="C156" s="6" t="s">
        <v>308</v>
      </c>
      <c r="D156" s="6" t="s">
        <v>300</v>
      </c>
      <c r="E156" s="9">
        <v>0</v>
      </c>
      <c r="F156" s="9">
        <v>85</v>
      </c>
      <c r="G156" s="9">
        <v>78</v>
      </c>
      <c r="H156" s="9">
        <v>92</v>
      </c>
      <c r="I156" s="9">
        <v>255</v>
      </c>
      <c r="J156" s="17">
        <v>250</v>
      </c>
      <c r="K156" s="25">
        <v>9</v>
      </c>
      <c r="L156" s="26">
        <v>9</v>
      </c>
      <c r="M156" s="3">
        <v>366034</v>
      </c>
    </row>
    <row r="157" spans="1:13">
      <c r="A157" s="1">
        <v>302</v>
      </c>
      <c r="B157" s="6" t="s">
        <v>309</v>
      </c>
      <c r="C157" s="6" t="s">
        <v>310</v>
      </c>
      <c r="D157" s="6" t="s">
        <v>311</v>
      </c>
      <c r="E157" s="9">
        <v>0</v>
      </c>
      <c r="F157" s="9">
        <v>126</v>
      </c>
      <c r="G157" s="9">
        <v>139</v>
      </c>
      <c r="H157" s="9">
        <v>131</v>
      </c>
      <c r="I157" s="9">
        <v>396</v>
      </c>
      <c r="J157" s="17">
        <v>480</v>
      </c>
      <c r="K157" s="25">
        <v>15</v>
      </c>
      <c r="L157" s="26">
        <v>16</v>
      </c>
      <c r="M157" s="3">
        <v>91112</v>
      </c>
    </row>
    <row r="158" spans="1:13">
      <c r="A158" s="1">
        <v>302</v>
      </c>
      <c r="B158" s="6" t="s">
        <v>309</v>
      </c>
      <c r="C158" s="6" t="s">
        <v>312</v>
      </c>
      <c r="D158" s="6" t="s">
        <v>208</v>
      </c>
      <c r="E158" s="9">
        <v>0</v>
      </c>
      <c r="F158" s="9">
        <v>125</v>
      </c>
      <c r="G158" s="9">
        <v>143</v>
      </c>
      <c r="H158" s="9">
        <v>140</v>
      </c>
      <c r="I158" s="9">
        <v>408</v>
      </c>
      <c r="J158" s="17">
        <v>475</v>
      </c>
      <c r="K158" s="25">
        <v>15</v>
      </c>
      <c r="L158" s="26">
        <v>15</v>
      </c>
      <c r="M158" s="3">
        <v>92122</v>
      </c>
    </row>
    <row r="159" spans="1:13">
      <c r="A159" s="1">
        <v>302</v>
      </c>
      <c r="B159" s="6" t="s">
        <v>309</v>
      </c>
      <c r="C159" s="6" t="s">
        <v>313</v>
      </c>
      <c r="D159" s="6" t="s">
        <v>314</v>
      </c>
      <c r="E159" s="9">
        <v>0</v>
      </c>
      <c r="F159" s="9">
        <v>116</v>
      </c>
      <c r="G159" s="9">
        <v>128</v>
      </c>
      <c r="H159" s="9">
        <v>128</v>
      </c>
      <c r="I159" s="9">
        <v>372</v>
      </c>
      <c r="J159" s="17">
        <v>420</v>
      </c>
      <c r="K159" s="25">
        <v>14</v>
      </c>
      <c r="L159" s="26">
        <v>14</v>
      </c>
      <c r="M159" s="3">
        <v>94066</v>
      </c>
    </row>
    <row r="160" spans="1:13">
      <c r="A160" s="1">
        <v>302</v>
      </c>
      <c r="B160" s="6" t="s">
        <v>309</v>
      </c>
      <c r="C160" s="6" t="s">
        <v>315</v>
      </c>
      <c r="D160" s="6" t="s">
        <v>316</v>
      </c>
      <c r="E160" s="9">
        <v>0</v>
      </c>
      <c r="F160" s="9">
        <v>88</v>
      </c>
      <c r="G160" s="9">
        <v>115</v>
      </c>
      <c r="H160" s="9">
        <v>129</v>
      </c>
      <c r="I160" s="9">
        <v>332</v>
      </c>
      <c r="J160" s="17">
        <v>385</v>
      </c>
      <c r="K160" s="25">
        <v>11</v>
      </c>
      <c r="L160" s="26">
        <v>11</v>
      </c>
      <c r="M160" s="3">
        <v>286206</v>
      </c>
    </row>
    <row r="161" spans="1:13">
      <c r="A161" s="1">
        <v>302</v>
      </c>
      <c r="B161" s="6" t="s">
        <v>309</v>
      </c>
      <c r="C161" s="6" t="s">
        <v>317</v>
      </c>
      <c r="D161" s="6" t="s">
        <v>318</v>
      </c>
      <c r="E161" s="9">
        <v>0</v>
      </c>
      <c r="F161" s="9">
        <v>98</v>
      </c>
      <c r="G161" s="9">
        <v>100</v>
      </c>
      <c r="H161" s="9">
        <v>98</v>
      </c>
      <c r="I161" s="9">
        <v>296</v>
      </c>
      <c r="J161" s="17">
        <v>290</v>
      </c>
      <c r="K161" s="25">
        <v>9</v>
      </c>
      <c r="L161" s="26">
        <v>10</v>
      </c>
      <c r="M161" s="3">
        <v>313232</v>
      </c>
    </row>
    <row r="162" spans="1:13">
      <c r="A162" s="1">
        <v>302</v>
      </c>
      <c r="B162" s="6" t="s">
        <v>309</v>
      </c>
      <c r="C162" s="6" t="s">
        <v>319</v>
      </c>
      <c r="D162" s="6" t="s">
        <v>320</v>
      </c>
      <c r="E162" s="9">
        <v>0</v>
      </c>
      <c r="F162" s="9">
        <v>45</v>
      </c>
      <c r="G162" s="9">
        <v>57</v>
      </c>
      <c r="H162" s="9">
        <v>64</v>
      </c>
      <c r="I162" s="9">
        <v>166</v>
      </c>
      <c r="J162" s="17">
        <v>225</v>
      </c>
      <c r="K162" s="25">
        <v>7</v>
      </c>
      <c r="L162" s="26">
        <v>7</v>
      </c>
      <c r="M162" s="3">
        <v>369274</v>
      </c>
    </row>
    <row r="163" spans="1:13">
      <c r="A163" s="1">
        <v>302</v>
      </c>
      <c r="B163" s="6" t="s">
        <v>309</v>
      </c>
      <c r="C163" s="6" t="s">
        <v>321</v>
      </c>
      <c r="D163" s="6" t="s">
        <v>322</v>
      </c>
      <c r="E163" s="9">
        <v>0</v>
      </c>
      <c r="F163" s="9">
        <v>22</v>
      </c>
      <c r="G163" s="9">
        <v>20</v>
      </c>
      <c r="H163" s="9">
        <v>30</v>
      </c>
      <c r="I163" s="9">
        <v>72</v>
      </c>
      <c r="J163" s="17">
        <v>95</v>
      </c>
      <c r="K163" s="25">
        <v>3</v>
      </c>
      <c r="L163" s="26">
        <v>3</v>
      </c>
      <c r="M163" s="3">
        <v>397438</v>
      </c>
    </row>
    <row r="164" spans="1:13">
      <c r="A164" s="1">
        <v>302</v>
      </c>
      <c r="B164" s="6" t="s">
        <v>309</v>
      </c>
      <c r="C164" s="6" t="s">
        <v>323</v>
      </c>
      <c r="D164" s="6" t="s">
        <v>324</v>
      </c>
      <c r="E164" s="9">
        <v>0</v>
      </c>
      <c r="F164" s="9">
        <v>92</v>
      </c>
      <c r="G164" s="9">
        <v>78</v>
      </c>
      <c r="H164" s="9">
        <v>87</v>
      </c>
      <c r="I164" s="9">
        <v>257</v>
      </c>
      <c r="J164" s="17">
        <v>280</v>
      </c>
      <c r="K164" s="25">
        <v>8</v>
      </c>
      <c r="L164" s="26">
        <v>10</v>
      </c>
      <c r="M164" s="3">
        <v>402304</v>
      </c>
    </row>
    <row r="165" spans="1:13">
      <c r="A165" s="1">
        <v>303</v>
      </c>
      <c r="B165" s="6" t="s">
        <v>325</v>
      </c>
      <c r="C165" s="6" t="s">
        <v>326</v>
      </c>
      <c r="D165" s="6" t="s">
        <v>327</v>
      </c>
      <c r="E165" s="9">
        <v>0</v>
      </c>
      <c r="F165" s="9">
        <v>98</v>
      </c>
      <c r="G165" s="9">
        <v>96</v>
      </c>
      <c r="H165" s="9">
        <v>101</v>
      </c>
      <c r="I165" s="9">
        <v>295</v>
      </c>
      <c r="J165" s="17">
        <v>350</v>
      </c>
      <c r="K165" s="25">
        <v>11</v>
      </c>
      <c r="L165" s="26">
        <v>11</v>
      </c>
      <c r="M165" s="3">
        <v>87424</v>
      </c>
    </row>
    <row r="166" spans="1:13">
      <c r="A166" s="1">
        <v>303</v>
      </c>
      <c r="B166" s="6" t="s">
        <v>325</v>
      </c>
      <c r="C166" s="6" t="s">
        <v>328</v>
      </c>
      <c r="D166" s="6" t="s">
        <v>65</v>
      </c>
      <c r="E166" s="9">
        <v>0</v>
      </c>
      <c r="F166" s="9">
        <v>38</v>
      </c>
      <c r="G166" s="9">
        <v>50</v>
      </c>
      <c r="H166" s="9">
        <v>54</v>
      </c>
      <c r="I166" s="9">
        <v>142</v>
      </c>
      <c r="J166" s="17">
        <v>175</v>
      </c>
      <c r="K166" s="25">
        <v>6</v>
      </c>
      <c r="L166" s="26">
        <v>5</v>
      </c>
      <c r="M166" s="3">
        <v>88073</v>
      </c>
    </row>
    <row r="167" spans="1:13">
      <c r="A167" s="1">
        <v>303</v>
      </c>
      <c r="B167" s="6" t="s">
        <v>325</v>
      </c>
      <c r="C167" s="6" t="s">
        <v>329</v>
      </c>
      <c r="D167" s="6" t="s">
        <v>330</v>
      </c>
      <c r="E167" s="9">
        <v>0</v>
      </c>
      <c r="F167" s="9">
        <v>89</v>
      </c>
      <c r="G167" s="9">
        <v>99</v>
      </c>
      <c r="H167" s="9">
        <v>116</v>
      </c>
      <c r="I167" s="9">
        <v>304</v>
      </c>
      <c r="J167" s="17">
        <v>380</v>
      </c>
      <c r="K167" s="25">
        <v>10</v>
      </c>
      <c r="L167" s="26">
        <v>12</v>
      </c>
      <c r="M167" s="3">
        <v>89006</v>
      </c>
    </row>
    <row r="168" spans="1:13">
      <c r="A168" s="1">
        <v>303</v>
      </c>
      <c r="B168" s="6" t="s">
        <v>325</v>
      </c>
      <c r="C168" s="6" t="s">
        <v>331</v>
      </c>
      <c r="D168" s="6" t="s">
        <v>332</v>
      </c>
      <c r="E168" s="9">
        <v>0</v>
      </c>
      <c r="F168" s="9">
        <v>38</v>
      </c>
      <c r="G168" s="9">
        <v>34</v>
      </c>
      <c r="H168" s="9">
        <v>44</v>
      </c>
      <c r="I168" s="9">
        <v>116</v>
      </c>
      <c r="J168" s="17">
        <v>180</v>
      </c>
      <c r="K168" s="25">
        <v>6</v>
      </c>
      <c r="L168" s="26">
        <v>6</v>
      </c>
      <c r="M168" s="3">
        <v>183099</v>
      </c>
    </row>
    <row r="169" spans="1:13">
      <c r="A169" s="1">
        <v>303</v>
      </c>
      <c r="B169" s="6" t="s">
        <v>325</v>
      </c>
      <c r="C169" s="6" t="s">
        <v>333</v>
      </c>
      <c r="D169" s="6" t="s">
        <v>334</v>
      </c>
      <c r="E169" s="9">
        <v>0</v>
      </c>
      <c r="F169" s="9">
        <v>157</v>
      </c>
      <c r="G169" s="9">
        <v>173</v>
      </c>
      <c r="H169" s="9">
        <v>170</v>
      </c>
      <c r="I169" s="9">
        <v>500</v>
      </c>
      <c r="J169" s="17">
        <v>525</v>
      </c>
      <c r="K169" s="25">
        <v>15</v>
      </c>
      <c r="L169" s="26">
        <v>15</v>
      </c>
      <c r="M169" s="3">
        <v>190129</v>
      </c>
    </row>
    <row r="170" spans="1:13">
      <c r="A170" s="1">
        <v>303</v>
      </c>
      <c r="B170" s="6" t="s">
        <v>325</v>
      </c>
      <c r="C170" s="6" t="s">
        <v>335</v>
      </c>
      <c r="D170" s="6" t="s">
        <v>336</v>
      </c>
      <c r="E170" s="9">
        <v>0</v>
      </c>
      <c r="F170" s="9">
        <v>109</v>
      </c>
      <c r="G170" s="9">
        <v>95</v>
      </c>
      <c r="H170" s="9">
        <v>109</v>
      </c>
      <c r="I170" s="9">
        <v>313</v>
      </c>
      <c r="J170" s="17">
        <v>400</v>
      </c>
      <c r="K170" s="25">
        <v>13</v>
      </c>
      <c r="L170" s="26">
        <v>13</v>
      </c>
      <c r="M170" s="3">
        <v>193128</v>
      </c>
    </row>
    <row r="171" spans="1:13">
      <c r="A171" s="1">
        <v>303</v>
      </c>
      <c r="B171" s="6" t="s">
        <v>325</v>
      </c>
      <c r="C171" s="6" t="s">
        <v>337</v>
      </c>
      <c r="D171" s="6" t="s">
        <v>338</v>
      </c>
      <c r="E171" s="9">
        <v>0</v>
      </c>
      <c r="F171" s="9">
        <v>151</v>
      </c>
      <c r="G171" s="9">
        <v>174</v>
      </c>
      <c r="H171" s="9">
        <v>169</v>
      </c>
      <c r="I171" s="9">
        <v>494</v>
      </c>
      <c r="J171" s="17">
        <v>530</v>
      </c>
      <c r="K171" s="25">
        <v>18</v>
      </c>
      <c r="L171" s="26">
        <v>18</v>
      </c>
      <c r="M171" s="3">
        <v>203141</v>
      </c>
    </row>
    <row r="172" spans="1:13">
      <c r="A172" s="1">
        <v>303</v>
      </c>
      <c r="B172" s="6" t="s">
        <v>325</v>
      </c>
      <c r="C172" s="6" t="s">
        <v>339</v>
      </c>
      <c r="D172" s="6" t="s">
        <v>340</v>
      </c>
      <c r="E172" s="9">
        <v>0</v>
      </c>
      <c r="F172" s="9">
        <v>65</v>
      </c>
      <c r="G172" s="9">
        <v>80</v>
      </c>
      <c r="H172" s="9">
        <v>83</v>
      </c>
      <c r="I172" s="9">
        <v>228</v>
      </c>
      <c r="J172" s="17">
        <v>400</v>
      </c>
      <c r="K172" s="25">
        <v>9</v>
      </c>
      <c r="L172" s="26">
        <v>12</v>
      </c>
      <c r="M172" s="3">
        <v>238170</v>
      </c>
    </row>
    <row r="173" spans="1:13">
      <c r="A173" s="1">
        <v>303</v>
      </c>
      <c r="B173" s="6" t="s">
        <v>325</v>
      </c>
      <c r="C173" s="6" t="s">
        <v>341</v>
      </c>
      <c r="D173" s="6" t="s">
        <v>342</v>
      </c>
      <c r="E173" s="9">
        <v>4</v>
      </c>
      <c r="F173" s="9">
        <v>100</v>
      </c>
      <c r="G173" s="9">
        <v>93</v>
      </c>
      <c r="H173" s="9">
        <v>95</v>
      </c>
      <c r="I173" s="9">
        <v>292</v>
      </c>
      <c r="J173" s="17">
        <v>320</v>
      </c>
      <c r="K173" s="25">
        <v>10</v>
      </c>
      <c r="L173" s="26">
        <v>11</v>
      </c>
      <c r="M173" s="3">
        <v>279215</v>
      </c>
    </row>
    <row r="174" spans="1:13">
      <c r="A174" s="1">
        <v>303</v>
      </c>
      <c r="B174" s="6" t="s">
        <v>325</v>
      </c>
      <c r="C174" s="6" t="s">
        <v>343</v>
      </c>
      <c r="D174" s="6" t="s">
        <v>344</v>
      </c>
      <c r="E174" s="9">
        <v>0</v>
      </c>
      <c r="F174" s="9">
        <v>102</v>
      </c>
      <c r="G174" s="9">
        <v>102</v>
      </c>
      <c r="H174" s="9">
        <v>94</v>
      </c>
      <c r="I174" s="9">
        <v>298</v>
      </c>
      <c r="J174" s="17">
        <v>280</v>
      </c>
      <c r="K174" s="25">
        <v>10</v>
      </c>
      <c r="L174" s="26">
        <v>8</v>
      </c>
      <c r="M174" s="3">
        <v>316233</v>
      </c>
    </row>
    <row r="175" spans="1:13">
      <c r="A175" s="1">
        <v>303</v>
      </c>
      <c r="B175" s="6" t="s">
        <v>325</v>
      </c>
      <c r="C175" s="6" t="s">
        <v>345</v>
      </c>
      <c r="D175" s="6" t="s">
        <v>346</v>
      </c>
      <c r="E175" s="9">
        <v>2</v>
      </c>
      <c r="F175" s="9">
        <v>71</v>
      </c>
      <c r="G175" s="9">
        <v>77</v>
      </c>
      <c r="H175" s="9">
        <v>70</v>
      </c>
      <c r="I175" s="9">
        <v>220</v>
      </c>
      <c r="J175" s="17">
        <v>240</v>
      </c>
      <c r="K175" s="25">
        <v>10</v>
      </c>
      <c r="L175" s="26">
        <v>8</v>
      </c>
      <c r="M175" s="3">
        <v>345416</v>
      </c>
    </row>
    <row r="176" spans="1:13">
      <c r="A176" s="1">
        <v>303</v>
      </c>
      <c r="B176" s="6" t="s">
        <v>325</v>
      </c>
      <c r="C176" s="6" t="s">
        <v>347</v>
      </c>
      <c r="D176" s="6" t="s">
        <v>334</v>
      </c>
      <c r="E176" s="9">
        <v>0</v>
      </c>
      <c r="F176" s="9">
        <v>100</v>
      </c>
      <c r="G176" s="9">
        <v>100</v>
      </c>
      <c r="H176" s="9">
        <v>99</v>
      </c>
      <c r="I176" s="9">
        <v>299</v>
      </c>
      <c r="J176" s="17">
        <v>315</v>
      </c>
      <c r="K176" s="25">
        <v>9</v>
      </c>
      <c r="L176" s="26">
        <v>9</v>
      </c>
      <c r="M176" s="3">
        <v>425129</v>
      </c>
    </row>
    <row r="177" spans="1:13">
      <c r="A177" s="1">
        <v>304</v>
      </c>
      <c r="B177" s="6" t="s">
        <v>348</v>
      </c>
      <c r="C177" s="6" t="s">
        <v>349</v>
      </c>
      <c r="D177" s="6" t="s">
        <v>350</v>
      </c>
      <c r="E177" s="9">
        <v>0</v>
      </c>
      <c r="F177" s="9">
        <v>87</v>
      </c>
      <c r="G177" s="9">
        <v>87</v>
      </c>
      <c r="H177" s="9">
        <v>98</v>
      </c>
      <c r="I177" s="9">
        <v>272</v>
      </c>
      <c r="J177" s="17">
        <v>380</v>
      </c>
      <c r="K177" s="25">
        <v>10</v>
      </c>
      <c r="L177" s="26">
        <v>12</v>
      </c>
      <c r="M177" s="3">
        <v>95425</v>
      </c>
    </row>
    <row r="178" spans="1:13">
      <c r="A178" s="1">
        <v>304</v>
      </c>
      <c r="B178" s="6" t="s">
        <v>348</v>
      </c>
      <c r="C178" s="6" t="s">
        <v>351</v>
      </c>
      <c r="D178" s="6" t="s">
        <v>352</v>
      </c>
      <c r="E178" s="9">
        <v>0</v>
      </c>
      <c r="F178" s="9">
        <v>60</v>
      </c>
      <c r="G178" s="9">
        <v>62</v>
      </c>
      <c r="H178" s="9">
        <v>70</v>
      </c>
      <c r="I178" s="9">
        <v>192</v>
      </c>
      <c r="J178" s="17">
        <v>240</v>
      </c>
      <c r="K178" s="25">
        <v>6</v>
      </c>
      <c r="L178" s="26">
        <v>7</v>
      </c>
      <c r="M178" s="3">
        <v>96104</v>
      </c>
    </row>
    <row r="179" spans="1:13">
      <c r="A179" s="1">
        <v>304</v>
      </c>
      <c r="B179" s="6" t="s">
        <v>348</v>
      </c>
      <c r="C179" s="6" t="s">
        <v>353</v>
      </c>
      <c r="D179" s="6" t="s">
        <v>354</v>
      </c>
      <c r="E179" s="9">
        <v>0</v>
      </c>
      <c r="F179" s="9">
        <v>119</v>
      </c>
      <c r="G179" s="9">
        <v>123</v>
      </c>
      <c r="H179" s="9">
        <v>117</v>
      </c>
      <c r="I179" s="9">
        <v>359</v>
      </c>
      <c r="J179" s="17">
        <v>475</v>
      </c>
      <c r="K179" s="25">
        <v>16</v>
      </c>
      <c r="L179" s="26">
        <v>15</v>
      </c>
      <c r="M179" s="3">
        <v>221156</v>
      </c>
    </row>
    <row r="180" spans="1:13">
      <c r="A180" s="1">
        <v>305</v>
      </c>
      <c r="B180" s="6" t="s">
        <v>355</v>
      </c>
      <c r="C180" s="6" t="s">
        <v>356</v>
      </c>
      <c r="D180" s="6" t="s">
        <v>357</v>
      </c>
      <c r="E180" s="9">
        <v>0</v>
      </c>
      <c r="F180" s="9">
        <v>125</v>
      </c>
      <c r="G180" s="9">
        <v>116</v>
      </c>
      <c r="H180" s="9">
        <v>123</v>
      </c>
      <c r="I180" s="9">
        <v>364</v>
      </c>
      <c r="J180" s="17">
        <v>380</v>
      </c>
      <c r="K180" s="25">
        <v>13</v>
      </c>
      <c r="L180" s="26">
        <v>13</v>
      </c>
      <c r="M180" s="3">
        <v>97115</v>
      </c>
    </row>
    <row r="181" spans="1:13">
      <c r="A181" s="1">
        <v>401</v>
      </c>
      <c r="B181" s="6" t="s">
        <v>358</v>
      </c>
      <c r="C181" s="6" t="s">
        <v>359</v>
      </c>
      <c r="D181" s="6" t="s">
        <v>360</v>
      </c>
      <c r="E181" s="9">
        <v>0</v>
      </c>
      <c r="F181" s="9">
        <v>52</v>
      </c>
      <c r="G181" s="9">
        <v>40</v>
      </c>
      <c r="H181" s="9">
        <v>43</v>
      </c>
      <c r="I181" s="9">
        <v>135</v>
      </c>
      <c r="J181" s="17">
        <v>150</v>
      </c>
      <c r="K181" s="25">
        <v>6</v>
      </c>
      <c r="L181" s="26">
        <v>6</v>
      </c>
      <c r="M181" s="3">
        <v>98119</v>
      </c>
    </row>
    <row r="182" spans="1:13">
      <c r="A182" s="1">
        <v>401</v>
      </c>
      <c r="B182" s="6" t="s">
        <v>358</v>
      </c>
      <c r="C182" s="6" t="s">
        <v>361</v>
      </c>
      <c r="D182" s="6" t="s">
        <v>362</v>
      </c>
      <c r="E182" s="9">
        <v>1</v>
      </c>
      <c r="F182" s="9">
        <v>36</v>
      </c>
      <c r="G182" s="9">
        <v>49</v>
      </c>
      <c r="H182" s="9">
        <v>39</v>
      </c>
      <c r="I182" s="9">
        <v>125</v>
      </c>
      <c r="J182" s="17">
        <v>175</v>
      </c>
      <c r="K182" s="25">
        <v>7</v>
      </c>
      <c r="L182" s="26">
        <v>5</v>
      </c>
      <c r="M182" s="3">
        <v>102021</v>
      </c>
    </row>
    <row r="183" spans="1:13">
      <c r="A183" s="1">
        <v>401</v>
      </c>
      <c r="B183" s="6" t="s">
        <v>358</v>
      </c>
      <c r="C183" s="6" t="s">
        <v>363</v>
      </c>
      <c r="D183" s="6" t="s">
        <v>364</v>
      </c>
      <c r="E183" s="9">
        <v>0</v>
      </c>
      <c r="F183" s="9">
        <v>60</v>
      </c>
      <c r="G183" s="9">
        <v>60</v>
      </c>
      <c r="H183" s="9">
        <v>53</v>
      </c>
      <c r="I183" s="9">
        <v>173</v>
      </c>
      <c r="J183" s="17">
        <v>245</v>
      </c>
      <c r="K183" s="25">
        <v>7</v>
      </c>
      <c r="L183" s="26">
        <v>7</v>
      </c>
      <c r="M183" s="3">
        <v>103117</v>
      </c>
    </row>
    <row r="184" spans="1:13">
      <c r="A184" s="1">
        <v>401</v>
      </c>
      <c r="B184" s="6" t="s">
        <v>358</v>
      </c>
      <c r="C184" s="6" t="s">
        <v>365</v>
      </c>
      <c r="D184" s="6" t="s">
        <v>366</v>
      </c>
      <c r="E184" s="9">
        <v>0</v>
      </c>
      <c r="F184" s="9">
        <v>57</v>
      </c>
      <c r="G184" s="9">
        <v>97</v>
      </c>
      <c r="H184" s="9">
        <v>85</v>
      </c>
      <c r="I184" s="9">
        <v>239</v>
      </c>
      <c r="J184" s="17">
        <v>450</v>
      </c>
      <c r="K184" s="25">
        <v>11</v>
      </c>
      <c r="L184" s="26">
        <v>14</v>
      </c>
      <c r="M184" s="3">
        <v>201139</v>
      </c>
    </row>
    <row r="185" spans="1:13">
      <c r="A185" s="1">
        <v>401</v>
      </c>
      <c r="B185" s="6" t="s">
        <v>358</v>
      </c>
      <c r="C185" s="6" t="s">
        <v>367</v>
      </c>
      <c r="D185" s="6" t="s">
        <v>368</v>
      </c>
      <c r="E185" s="9">
        <v>3</v>
      </c>
      <c r="F185" s="9">
        <v>63</v>
      </c>
      <c r="G185" s="9">
        <v>67</v>
      </c>
      <c r="H185" s="9">
        <v>57</v>
      </c>
      <c r="I185" s="9">
        <v>190</v>
      </c>
      <c r="J185" s="17">
        <v>280</v>
      </c>
      <c r="K185" s="25">
        <v>10</v>
      </c>
      <c r="L185" s="26">
        <v>9</v>
      </c>
      <c r="M185" s="3">
        <v>339255</v>
      </c>
    </row>
    <row r="186" spans="1:13">
      <c r="A186" s="1">
        <v>401</v>
      </c>
      <c r="B186" s="6" t="s">
        <v>358</v>
      </c>
      <c r="C186" s="6" t="s">
        <v>369</v>
      </c>
      <c r="D186" s="6" t="s">
        <v>370</v>
      </c>
      <c r="E186" s="9">
        <v>0</v>
      </c>
      <c r="F186" s="9">
        <v>52</v>
      </c>
      <c r="G186" s="9">
        <v>64</v>
      </c>
      <c r="H186" s="9">
        <v>62</v>
      </c>
      <c r="I186" s="9">
        <v>178</v>
      </c>
      <c r="J186" s="17">
        <v>300</v>
      </c>
      <c r="K186" s="25">
        <v>6</v>
      </c>
      <c r="L186" s="26">
        <v>10</v>
      </c>
      <c r="M186" s="3">
        <v>372277</v>
      </c>
    </row>
    <row r="187" spans="1:13">
      <c r="A187" s="1">
        <v>401</v>
      </c>
      <c r="B187" s="6" t="s">
        <v>358</v>
      </c>
      <c r="C187" s="6" t="s">
        <v>694</v>
      </c>
      <c r="D187" s="6" t="s">
        <v>695</v>
      </c>
      <c r="E187" s="9">
        <v>0</v>
      </c>
      <c r="F187" s="9">
        <v>21</v>
      </c>
      <c r="G187" s="9">
        <v>28</v>
      </c>
      <c r="H187" s="9">
        <v>38</v>
      </c>
      <c r="I187" s="9">
        <v>87</v>
      </c>
      <c r="J187" s="17">
        <v>160</v>
      </c>
      <c r="K187" s="25">
        <v>4</v>
      </c>
      <c r="L187" s="26">
        <v>5</v>
      </c>
      <c r="M187" s="3">
        <v>421318</v>
      </c>
    </row>
    <row r="188" spans="1:13">
      <c r="A188" s="1">
        <v>402</v>
      </c>
      <c r="B188" s="6" t="s">
        <v>371</v>
      </c>
      <c r="C188" s="6" t="s">
        <v>372</v>
      </c>
      <c r="D188" s="6" t="s">
        <v>373</v>
      </c>
      <c r="E188" s="9">
        <v>0</v>
      </c>
      <c r="F188" s="9">
        <v>175</v>
      </c>
      <c r="G188" s="9">
        <v>168</v>
      </c>
      <c r="H188" s="9">
        <v>173</v>
      </c>
      <c r="I188" s="9">
        <v>516</v>
      </c>
      <c r="J188" s="17">
        <v>525</v>
      </c>
      <c r="K188" s="25">
        <v>15</v>
      </c>
      <c r="L188" s="26">
        <v>15</v>
      </c>
      <c r="M188" s="3">
        <v>115109</v>
      </c>
    </row>
    <row r="189" spans="1:13">
      <c r="A189" s="1">
        <v>402</v>
      </c>
      <c r="B189" s="6" t="s">
        <v>371</v>
      </c>
      <c r="C189" s="6" t="s">
        <v>374</v>
      </c>
      <c r="D189" s="6" t="s">
        <v>375</v>
      </c>
      <c r="E189" s="9">
        <v>0</v>
      </c>
      <c r="F189" s="9">
        <v>56</v>
      </c>
      <c r="G189" s="9">
        <v>61</v>
      </c>
      <c r="H189" s="9">
        <v>65</v>
      </c>
      <c r="I189" s="9">
        <v>182</v>
      </c>
      <c r="J189" s="17">
        <v>380</v>
      </c>
      <c r="K189" s="25">
        <v>9</v>
      </c>
      <c r="L189" s="26">
        <v>12</v>
      </c>
      <c r="M189" s="3">
        <v>119031</v>
      </c>
    </row>
    <row r="190" spans="1:13">
      <c r="A190" s="1">
        <v>402</v>
      </c>
      <c r="B190" s="6" t="s">
        <v>371</v>
      </c>
      <c r="C190" s="6" t="s">
        <v>376</v>
      </c>
      <c r="D190" s="6" t="s">
        <v>377</v>
      </c>
      <c r="E190" s="9">
        <v>0</v>
      </c>
      <c r="F190" s="9">
        <v>77</v>
      </c>
      <c r="G190" s="9">
        <v>82</v>
      </c>
      <c r="H190" s="9">
        <v>89</v>
      </c>
      <c r="I190" s="9">
        <v>248</v>
      </c>
      <c r="J190" s="17">
        <v>295</v>
      </c>
      <c r="K190" s="25">
        <v>9</v>
      </c>
      <c r="L190" s="26">
        <v>9</v>
      </c>
      <c r="M190" s="3">
        <v>120057</v>
      </c>
    </row>
    <row r="191" spans="1:13">
      <c r="A191" s="1">
        <v>402</v>
      </c>
      <c r="B191" s="6" t="s">
        <v>371</v>
      </c>
      <c r="C191" s="6" t="s">
        <v>378</v>
      </c>
      <c r="D191" s="6" t="s">
        <v>378</v>
      </c>
      <c r="E191" s="9">
        <v>0</v>
      </c>
      <c r="F191" s="9">
        <v>19</v>
      </c>
      <c r="G191" s="9">
        <v>30</v>
      </c>
      <c r="H191" s="9">
        <v>39</v>
      </c>
      <c r="I191" s="9">
        <v>88</v>
      </c>
      <c r="J191" s="17">
        <v>310</v>
      </c>
      <c r="K191" s="25">
        <v>4</v>
      </c>
      <c r="L191" s="26">
        <v>10</v>
      </c>
      <c r="M191" s="3">
        <v>121035</v>
      </c>
    </row>
    <row r="192" spans="1:13">
      <c r="A192" s="1">
        <v>402</v>
      </c>
      <c r="B192" s="6" t="s">
        <v>371</v>
      </c>
      <c r="C192" s="6" t="s">
        <v>379</v>
      </c>
      <c r="D192" s="6" t="s">
        <v>380</v>
      </c>
      <c r="E192" s="9">
        <v>0</v>
      </c>
      <c r="F192" s="9">
        <v>128</v>
      </c>
      <c r="G192" s="9">
        <v>132</v>
      </c>
      <c r="H192" s="9">
        <v>116</v>
      </c>
      <c r="I192" s="9">
        <v>376</v>
      </c>
      <c r="J192" s="17">
        <v>375</v>
      </c>
      <c r="K192" s="25">
        <v>12</v>
      </c>
      <c r="L192" s="26">
        <v>12</v>
      </c>
      <c r="M192" s="3">
        <v>199138</v>
      </c>
    </row>
    <row r="193" spans="1:13">
      <c r="A193" s="1">
        <v>402</v>
      </c>
      <c r="B193" s="6" t="s">
        <v>371</v>
      </c>
      <c r="C193" s="6" t="s">
        <v>381</v>
      </c>
      <c r="D193" s="6" t="s">
        <v>382</v>
      </c>
      <c r="E193" s="9">
        <v>0</v>
      </c>
      <c r="F193" s="9">
        <v>41</v>
      </c>
      <c r="G193" s="9">
        <v>60</v>
      </c>
      <c r="H193" s="9">
        <v>64</v>
      </c>
      <c r="I193" s="9">
        <v>165</v>
      </c>
      <c r="J193" s="17">
        <v>350</v>
      </c>
      <c r="K193" s="25">
        <v>8</v>
      </c>
      <c r="L193" s="26">
        <v>10</v>
      </c>
      <c r="M193" s="3">
        <v>214152</v>
      </c>
    </row>
    <row r="194" spans="1:13">
      <c r="A194" s="1">
        <v>402</v>
      </c>
      <c r="B194" s="6" t="s">
        <v>371</v>
      </c>
      <c r="C194" s="6" t="s">
        <v>383</v>
      </c>
      <c r="D194" s="6" t="s">
        <v>384</v>
      </c>
      <c r="E194" s="9">
        <v>0</v>
      </c>
      <c r="F194" s="9">
        <v>82</v>
      </c>
      <c r="G194" s="9">
        <v>130</v>
      </c>
      <c r="H194" s="9">
        <v>120</v>
      </c>
      <c r="I194" s="9">
        <v>332</v>
      </c>
      <c r="J194" s="17">
        <v>380</v>
      </c>
      <c r="K194" s="25">
        <v>12</v>
      </c>
      <c r="L194" s="26">
        <v>13</v>
      </c>
      <c r="M194" s="3">
        <v>215153</v>
      </c>
    </row>
    <row r="195" spans="1:13">
      <c r="A195" s="1">
        <v>402</v>
      </c>
      <c r="B195" s="6" t="s">
        <v>371</v>
      </c>
      <c r="C195" s="6" t="s">
        <v>385</v>
      </c>
      <c r="D195" s="6" t="s">
        <v>386</v>
      </c>
      <c r="E195" s="9">
        <v>0</v>
      </c>
      <c r="F195" s="9">
        <v>69</v>
      </c>
      <c r="G195" s="9">
        <v>94</v>
      </c>
      <c r="H195" s="9">
        <v>75</v>
      </c>
      <c r="I195" s="9">
        <v>238</v>
      </c>
      <c r="J195" s="17">
        <v>400</v>
      </c>
      <c r="K195" s="25">
        <v>11</v>
      </c>
      <c r="L195" s="26">
        <v>14</v>
      </c>
      <c r="M195" s="3">
        <v>225162</v>
      </c>
    </row>
    <row r="196" spans="1:13">
      <c r="A196" s="1">
        <v>402</v>
      </c>
      <c r="B196" s="6" t="s">
        <v>371</v>
      </c>
      <c r="C196" s="6" t="s">
        <v>387</v>
      </c>
      <c r="D196" s="6" t="s">
        <v>388</v>
      </c>
      <c r="E196" s="9">
        <v>2</v>
      </c>
      <c r="F196" s="9">
        <v>114</v>
      </c>
      <c r="G196" s="9">
        <v>130</v>
      </c>
      <c r="H196" s="9">
        <v>134</v>
      </c>
      <c r="I196" s="9">
        <v>380</v>
      </c>
      <c r="J196" s="17">
        <v>405</v>
      </c>
      <c r="K196" s="25">
        <v>13</v>
      </c>
      <c r="L196" s="26">
        <v>13</v>
      </c>
      <c r="M196" s="3">
        <v>229165</v>
      </c>
    </row>
    <row r="197" spans="1:13">
      <c r="A197" s="1">
        <v>402</v>
      </c>
      <c r="B197" s="6" t="s">
        <v>371</v>
      </c>
      <c r="C197" s="6" t="s">
        <v>389</v>
      </c>
      <c r="D197" s="6" t="s">
        <v>390</v>
      </c>
      <c r="E197" s="9">
        <v>0</v>
      </c>
      <c r="F197" s="9">
        <v>176</v>
      </c>
      <c r="G197" s="9">
        <v>161</v>
      </c>
      <c r="H197" s="9">
        <v>166</v>
      </c>
      <c r="I197" s="9">
        <v>503</v>
      </c>
      <c r="J197" s="17">
        <v>500</v>
      </c>
      <c r="K197" s="25">
        <v>17</v>
      </c>
      <c r="L197" s="26">
        <v>17</v>
      </c>
      <c r="M197" s="3">
        <v>230155</v>
      </c>
    </row>
    <row r="198" spans="1:13">
      <c r="A198" s="1">
        <v>402</v>
      </c>
      <c r="B198" s="6" t="s">
        <v>371</v>
      </c>
      <c r="C198" s="6" t="s">
        <v>377</v>
      </c>
      <c r="D198" s="6" t="s">
        <v>377</v>
      </c>
      <c r="E198" s="9">
        <v>0</v>
      </c>
      <c r="F198" s="9">
        <v>59</v>
      </c>
      <c r="G198" s="9">
        <v>60</v>
      </c>
      <c r="H198" s="9">
        <v>65</v>
      </c>
      <c r="I198" s="9">
        <v>184</v>
      </c>
      <c r="J198" s="17">
        <v>190</v>
      </c>
      <c r="K198" s="25">
        <v>6</v>
      </c>
      <c r="L198" s="26">
        <v>6</v>
      </c>
      <c r="M198" s="3">
        <v>382057</v>
      </c>
    </row>
    <row r="199" spans="1:13">
      <c r="A199" s="1">
        <v>402</v>
      </c>
      <c r="B199" s="6" t="s">
        <v>371</v>
      </c>
      <c r="C199" s="6" t="s">
        <v>391</v>
      </c>
      <c r="D199" s="6" t="s">
        <v>392</v>
      </c>
      <c r="E199" s="9">
        <v>0</v>
      </c>
      <c r="F199" s="9">
        <v>21</v>
      </c>
      <c r="G199" s="9">
        <v>29</v>
      </c>
      <c r="H199" s="9">
        <v>24</v>
      </c>
      <c r="I199" s="9">
        <v>74</v>
      </c>
      <c r="J199" s="17">
        <v>95</v>
      </c>
      <c r="K199" s="25">
        <v>3</v>
      </c>
      <c r="L199" s="26">
        <v>3</v>
      </c>
      <c r="M199" s="3">
        <v>386290</v>
      </c>
    </row>
    <row r="200" spans="1:13">
      <c r="A200" s="1">
        <v>402</v>
      </c>
      <c r="B200" s="6" t="s">
        <v>371</v>
      </c>
      <c r="C200" s="6" t="s">
        <v>393</v>
      </c>
      <c r="D200" s="6" t="s">
        <v>394</v>
      </c>
      <c r="E200" s="9">
        <v>1</v>
      </c>
      <c r="F200" s="9">
        <v>69</v>
      </c>
      <c r="G200" s="9">
        <v>71</v>
      </c>
      <c r="H200" s="9">
        <v>66</v>
      </c>
      <c r="I200" s="9">
        <v>207</v>
      </c>
      <c r="J200" s="17">
        <v>210</v>
      </c>
      <c r="K200" s="25">
        <v>7</v>
      </c>
      <c r="L200" s="26">
        <v>7</v>
      </c>
      <c r="M200" s="3">
        <v>409310</v>
      </c>
    </row>
    <row r="201" spans="1:13">
      <c r="A201" s="1">
        <v>403</v>
      </c>
      <c r="B201" s="6" t="s">
        <v>395</v>
      </c>
      <c r="C201" s="6" t="s">
        <v>396</v>
      </c>
      <c r="D201" s="6" t="s">
        <v>397</v>
      </c>
      <c r="E201" s="9">
        <v>0</v>
      </c>
      <c r="F201" s="9">
        <v>93</v>
      </c>
      <c r="G201" s="9">
        <v>124</v>
      </c>
      <c r="H201" s="9">
        <v>98</v>
      </c>
      <c r="I201" s="9">
        <v>315</v>
      </c>
      <c r="J201" s="17">
        <v>415</v>
      </c>
      <c r="K201" s="25">
        <v>12</v>
      </c>
      <c r="L201" s="26">
        <v>13</v>
      </c>
      <c r="M201" s="3">
        <v>110012</v>
      </c>
    </row>
    <row r="202" spans="1:13">
      <c r="A202" s="1">
        <v>403</v>
      </c>
      <c r="B202" s="6" t="s">
        <v>395</v>
      </c>
      <c r="C202" s="6" t="s">
        <v>398</v>
      </c>
      <c r="D202" s="6" t="s">
        <v>399</v>
      </c>
      <c r="E202" s="9">
        <v>0</v>
      </c>
      <c r="F202" s="9">
        <v>116</v>
      </c>
      <c r="G202" s="9">
        <v>117</v>
      </c>
      <c r="H202" s="9">
        <v>122</v>
      </c>
      <c r="I202" s="9">
        <v>355</v>
      </c>
      <c r="J202" s="17">
        <v>440</v>
      </c>
      <c r="K202" s="25">
        <v>13</v>
      </c>
      <c r="L202" s="26">
        <v>14</v>
      </c>
      <c r="M202" s="3">
        <v>111044</v>
      </c>
    </row>
    <row r="203" spans="1:13">
      <c r="A203" s="1">
        <v>403</v>
      </c>
      <c r="B203" s="6" t="s">
        <v>395</v>
      </c>
      <c r="C203" s="6" t="s">
        <v>400</v>
      </c>
      <c r="D203" s="6" t="s">
        <v>401</v>
      </c>
      <c r="E203" s="9">
        <v>0</v>
      </c>
      <c r="F203" s="9">
        <v>95</v>
      </c>
      <c r="G203" s="9">
        <v>92</v>
      </c>
      <c r="H203" s="9">
        <v>92</v>
      </c>
      <c r="I203" s="9">
        <v>279</v>
      </c>
      <c r="J203" s="17">
        <v>405</v>
      </c>
      <c r="K203" s="25">
        <v>12</v>
      </c>
      <c r="L203" s="26">
        <v>13</v>
      </c>
      <c r="M203" s="3">
        <v>112036</v>
      </c>
    </row>
    <row r="204" spans="1:13">
      <c r="A204" s="1">
        <v>403</v>
      </c>
      <c r="B204" s="6" t="s">
        <v>395</v>
      </c>
      <c r="C204" s="6" t="s">
        <v>402</v>
      </c>
      <c r="D204" s="6" t="s">
        <v>403</v>
      </c>
      <c r="E204" s="9">
        <v>1</v>
      </c>
      <c r="F204" s="9">
        <v>58</v>
      </c>
      <c r="G204" s="9">
        <v>76</v>
      </c>
      <c r="H204" s="9">
        <v>84</v>
      </c>
      <c r="I204" s="9">
        <v>219</v>
      </c>
      <c r="J204" s="17">
        <v>780</v>
      </c>
      <c r="K204" s="25">
        <v>9</v>
      </c>
      <c r="L204" s="26">
        <v>24</v>
      </c>
      <c r="M204" s="3">
        <v>113005</v>
      </c>
    </row>
    <row r="205" spans="1:13">
      <c r="A205" s="1">
        <v>403</v>
      </c>
      <c r="B205" s="6" t="s">
        <v>395</v>
      </c>
      <c r="C205" s="6" t="s">
        <v>404</v>
      </c>
      <c r="D205" s="6" t="s">
        <v>401</v>
      </c>
      <c r="E205" s="9">
        <v>0</v>
      </c>
      <c r="F205" s="9">
        <v>95</v>
      </c>
      <c r="G205" s="9">
        <v>95</v>
      </c>
      <c r="H205" s="9">
        <v>87</v>
      </c>
      <c r="I205" s="9">
        <v>277</v>
      </c>
      <c r="J205" s="17">
        <v>405</v>
      </c>
      <c r="K205" s="25">
        <v>12</v>
      </c>
      <c r="L205" s="26">
        <v>13</v>
      </c>
      <c r="M205" s="3">
        <v>184036</v>
      </c>
    </row>
    <row r="206" spans="1:13">
      <c r="A206" s="1">
        <v>403</v>
      </c>
      <c r="B206" s="6" t="s">
        <v>395</v>
      </c>
      <c r="C206" s="6" t="s">
        <v>405</v>
      </c>
      <c r="D206" s="6" t="s">
        <v>406</v>
      </c>
      <c r="E206" s="9">
        <v>0</v>
      </c>
      <c r="F206" s="9">
        <v>83</v>
      </c>
      <c r="G206" s="9">
        <v>79</v>
      </c>
      <c r="H206" s="9">
        <v>75</v>
      </c>
      <c r="I206" s="9">
        <v>237</v>
      </c>
      <c r="J206" s="17">
        <v>350</v>
      </c>
      <c r="K206" s="25">
        <v>10</v>
      </c>
      <c r="L206" s="26">
        <v>11</v>
      </c>
      <c r="M206" s="3">
        <v>209147</v>
      </c>
    </row>
    <row r="207" spans="1:13">
      <c r="A207" s="1">
        <v>403</v>
      </c>
      <c r="B207" s="6" t="s">
        <v>395</v>
      </c>
      <c r="C207" s="6" t="s">
        <v>407</v>
      </c>
      <c r="D207" s="6" t="s">
        <v>408</v>
      </c>
      <c r="E207" s="9">
        <v>0</v>
      </c>
      <c r="F207" s="9">
        <v>84</v>
      </c>
      <c r="G207" s="9">
        <v>105</v>
      </c>
      <c r="H207" s="9">
        <v>122</v>
      </c>
      <c r="I207" s="9">
        <v>311</v>
      </c>
      <c r="J207" s="17">
        <v>520</v>
      </c>
      <c r="K207" s="25">
        <v>13</v>
      </c>
      <c r="L207" s="26">
        <v>16</v>
      </c>
      <c r="M207" s="3">
        <v>234166</v>
      </c>
    </row>
    <row r="208" spans="1:13">
      <c r="A208" s="1">
        <v>403</v>
      </c>
      <c r="B208" s="6" t="s">
        <v>395</v>
      </c>
      <c r="C208" s="6" t="s">
        <v>409</v>
      </c>
      <c r="D208" s="6" t="s">
        <v>410</v>
      </c>
      <c r="E208" s="9">
        <v>3</v>
      </c>
      <c r="F208" s="9">
        <v>96</v>
      </c>
      <c r="G208" s="9">
        <v>104</v>
      </c>
      <c r="H208" s="9">
        <v>81</v>
      </c>
      <c r="I208" s="9">
        <v>284</v>
      </c>
      <c r="J208" s="17">
        <v>310</v>
      </c>
      <c r="K208" s="25">
        <v>10</v>
      </c>
      <c r="L208" s="26">
        <v>10</v>
      </c>
      <c r="M208" s="3">
        <v>352261</v>
      </c>
    </row>
    <row r="209" spans="1:13">
      <c r="A209" s="1">
        <v>404</v>
      </c>
      <c r="B209" s="6" t="s">
        <v>411</v>
      </c>
      <c r="C209" s="6" t="s">
        <v>412</v>
      </c>
      <c r="D209" s="6" t="s">
        <v>413</v>
      </c>
      <c r="E209" s="9">
        <v>0</v>
      </c>
      <c r="F209" s="9">
        <v>136</v>
      </c>
      <c r="G209" s="9">
        <v>128</v>
      </c>
      <c r="H209" s="9">
        <v>134</v>
      </c>
      <c r="I209" s="9">
        <v>398</v>
      </c>
      <c r="J209" s="17">
        <v>405</v>
      </c>
      <c r="K209" s="25">
        <v>13</v>
      </c>
      <c r="L209" s="26">
        <v>13</v>
      </c>
      <c r="M209" s="3">
        <v>122428</v>
      </c>
    </row>
    <row r="210" spans="1:13">
      <c r="A210" s="1">
        <v>404</v>
      </c>
      <c r="B210" s="6" t="s">
        <v>411</v>
      </c>
      <c r="C210" s="6" t="s">
        <v>414</v>
      </c>
      <c r="D210" s="6" t="s">
        <v>415</v>
      </c>
      <c r="E210" s="9">
        <v>0</v>
      </c>
      <c r="F210" s="9">
        <v>123</v>
      </c>
      <c r="G210" s="9">
        <v>129</v>
      </c>
      <c r="H210" s="9">
        <v>126</v>
      </c>
      <c r="I210" s="9">
        <v>378</v>
      </c>
      <c r="J210" s="17">
        <v>525</v>
      </c>
      <c r="K210" s="25">
        <v>12</v>
      </c>
      <c r="L210" s="26">
        <v>15</v>
      </c>
      <c r="M210" s="3">
        <v>124065</v>
      </c>
    </row>
    <row r="211" spans="1:13">
      <c r="A211" s="1">
        <v>404</v>
      </c>
      <c r="B211" s="6" t="s">
        <v>411</v>
      </c>
      <c r="C211" s="6" t="s">
        <v>655</v>
      </c>
      <c r="D211" s="6" t="s">
        <v>696</v>
      </c>
      <c r="E211" s="9">
        <v>0</v>
      </c>
      <c r="F211" s="9">
        <v>45</v>
      </c>
      <c r="G211" s="9">
        <v>60</v>
      </c>
      <c r="H211" s="9">
        <v>73</v>
      </c>
      <c r="I211" s="9">
        <v>178</v>
      </c>
      <c r="J211" s="17">
        <v>280</v>
      </c>
      <c r="K211" s="25">
        <v>8</v>
      </c>
      <c r="L211" s="26">
        <v>8</v>
      </c>
      <c r="M211" s="3">
        <v>213151</v>
      </c>
    </row>
    <row r="212" spans="1:13">
      <c r="A212" s="1">
        <v>404</v>
      </c>
      <c r="B212" s="6" t="s">
        <v>411</v>
      </c>
      <c r="C212" s="6" t="s">
        <v>416</v>
      </c>
      <c r="D212" s="6" t="s">
        <v>417</v>
      </c>
      <c r="E212" s="9">
        <v>0</v>
      </c>
      <c r="F212" s="9">
        <v>114</v>
      </c>
      <c r="G212" s="9">
        <v>129</v>
      </c>
      <c r="H212" s="9">
        <v>119</v>
      </c>
      <c r="I212" s="9">
        <v>362</v>
      </c>
      <c r="J212" s="17">
        <v>385</v>
      </c>
      <c r="K212" s="25">
        <v>12</v>
      </c>
      <c r="L212" s="26">
        <v>11</v>
      </c>
      <c r="M212" s="3">
        <v>272198</v>
      </c>
    </row>
    <row r="213" spans="1:13">
      <c r="A213" s="1">
        <v>405</v>
      </c>
      <c r="B213" s="6" t="s">
        <v>418</v>
      </c>
      <c r="C213" s="6" t="s">
        <v>419</v>
      </c>
      <c r="D213" s="6" t="s">
        <v>420</v>
      </c>
      <c r="E213" s="9">
        <v>0</v>
      </c>
      <c r="F213" s="9">
        <v>150</v>
      </c>
      <c r="G213" s="9">
        <v>158</v>
      </c>
      <c r="H213" s="9">
        <v>142</v>
      </c>
      <c r="I213" s="9">
        <v>450</v>
      </c>
      <c r="J213" s="17">
        <v>490</v>
      </c>
      <c r="K213" s="25">
        <v>16</v>
      </c>
      <c r="L213" s="26">
        <v>16</v>
      </c>
      <c r="M213" s="3">
        <v>104022</v>
      </c>
    </row>
    <row r="214" spans="1:13">
      <c r="A214" s="1">
        <v>405</v>
      </c>
      <c r="B214" s="6" t="s">
        <v>418</v>
      </c>
      <c r="C214" s="6" t="s">
        <v>421</v>
      </c>
      <c r="D214" s="6" t="s">
        <v>422</v>
      </c>
      <c r="E214" s="9">
        <v>0</v>
      </c>
      <c r="F214" s="9">
        <v>65</v>
      </c>
      <c r="G214" s="9">
        <v>87</v>
      </c>
      <c r="H214" s="9">
        <v>81</v>
      </c>
      <c r="I214" s="9">
        <v>233</v>
      </c>
      <c r="J214" s="17">
        <v>280</v>
      </c>
      <c r="K214" s="25">
        <v>10</v>
      </c>
      <c r="L214" s="26">
        <v>10</v>
      </c>
      <c r="M214" s="3">
        <v>105018</v>
      </c>
    </row>
    <row r="215" spans="1:13">
      <c r="A215" s="1">
        <v>405</v>
      </c>
      <c r="B215" s="6" t="s">
        <v>418</v>
      </c>
      <c r="C215" s="6" t="s">
        <v>656</v>
      </c>
      <c r="D215" s="6" t="s">
        <v>697</v>
      </c>
      <c r="E215" s="9">
        <v>0</v>
      </c>
      <c r="F215" s="9">
        <v>53</v>
      </c>
      <c r="G215" s="9">
        <v>65</v>
      </c>
      <c r="H215" s="9">
        <v>64</v>
      </c>
      <c r="I215" s="9">
        <v>182</v>
      </c>
      <c r="J215" s="17">
        <v>310</v>
      </c>
      <c r="K215" s="25">
        <v>9</v>
      </c>
      <c r="L215" s="26">
        <v>10</v>
      </c>
      <c r="M215" s="3">
        <v>106091</v>
      </c>
    </row>
    <row r="216" spans="1:13">
      <c r="A216" s="1">
        <v>405</v>
      </c>
      <c r="B216" s="6" t="s">
        <v>418</v>
      </c>
      <c r="C216" s="6" t="s">
        <v>423</v>
      </c>
      <c r="D216" s="6" t="s">
        <v>424</v>
      </c>
      <c r="E216" s="9">
        <v>4</v>
      </c>
      <c r="F216" s="9">
        <v>96</v>
      </c>
      <c r="G216" s="9">
        <v>140</v>
      </c>
      <c r="H216" s="9">
        <v>133</v>
      </c>
      <c r="I216" s="9">
        <v>373</v>
      </c>
      <c r="J216" s="17">
        <v>560</v>
      </c>
      <c r="K216" s="25">
        <v>15</v>
      </c>
      <c r="L216" s="26">
        <v>16</v>
      </c>
      <c r="M216" s="3">
        <v>107027</v>
      </c>
    </row>
    <row r="217" spans="1:13">
      <c r="A217" s="1">
        <v>405</v>
      </c>
      <c r="B217" s="6" t="s">
        <v>418</v>
      </c>
      <c r="C217" s="6" t="s">
        <v>657</v>
      </c>
      <c r="D217" s="6" t="s">
        <v>698</v>
      </c>
      <c r="E217" s="9">
        <v>0</v>
      </c>
      <c r="F217" s="9">
        <v>62</v>
      </c>
      <c r="G217" s="9">
        <v>44</v>
      </c>
      <c r="H217" s="9">
        <v>62</v>
      </c>
      <c r="I217" s="9">
        <v>168</v>
      </c>
      <c r="J217" s="17">
        <v>380</v>
      </c>
      <c r="K217" s="25">
        <v>9</v>
      </c>
      <c r="L217" s="26">
        <v>12</v>
      </c>
      <c r="M217" s="3">
        <v>108108</v>
      </c>
    </row>
    <row r="218" spans="1:13">
      <c r="A218" s="1">
        <v>405</v>
      </c>
      <c r="B218" s="6" t="s">
        <v>418</v>
      </c>
      <c r="C218" s="6" t="s">
        <v>425</v>
      </c>
      <c r="D218" s="6" t="s">
        <v>426</v>
      </c>
      <c r="E218" s="9">
        <v>1</v>
      </c>
      <c r="F218" s="9">
        <v>9</v>
      </c>
      <c r="G218" s="9">
        <v>15</v>
      </c>
      <c r="H218" s="9">
        <v>19</v>
      </c>
      <c r="I218" s="9">
        <v>44</v>
      </c>
      <c r="J218" s="17">
        <v>380</v>
      </c>
      <c r="K218" s="25">
        <v>4</v>
      </c>
      <c r="L218" s="26">
        <v>12</v>
      </c>
      <c r="M218" s="3">
        <v>109087</v>
      </c>
    </row>
    <row r="219" spans="1:13">
      <c r="A219" s="1">
        <v>405</v>
      </c>
      <c r="B219" s="6" t="s">
        <v>418</v>
      </c>
      <c r="C219" s="6" t="s">
        <v>427</v>
      </c>
      <c r="D219" s="6" t="s">
        <v>422</v>
      </c>
      <c r="E219" s="9">
        <v>0</v>
      </c>
      <c r="F219" s="9">
        <v>69</v>
      </c>
      <c r="G219" s="9">
        <v>113</v>
      </c>
      <c r="H219" s="9">
        <v>112</v>
      </c>
      <c r="I219" s="9">
        <v>294</v>
      </c>
      <c r="J219" s="17">
        <v>545</v>
      </c>
      <c r="K219" s="25">
        <v>13</v>
      </c>
      <c r="L219" s="26">
        <v>17</v>
      </c>
      <c r="M219" s="3">
        <v>309018</v>
      </c>
    </row>
    <row r="220" spans="1:13">
      <c r="A220" s="1">
        <v>405</v>
      </c>
      <c r="B220" s="6" t="s">
        <v>418</v>
      </c>
      <c r="C220" s="6" t="s">
        <v>428</v>
      </c>
      <c r="D220" s="6" t="s">
        <v>429</v>
      </c>
      <c r="E220" s="9">
        <v>3</v>
      </c>
      <c r="F220" s="9">
        <v>48</v>
      </c>
      <c r="G220" s="9">
        <v>67</v>
      </c>
      <c r="H220" s="9">
        <v>73</v>
      </c>
      <c r="I220" s="9">
        <v>191</v>
      </c>
      <c r="J220" s="17">
        <v>260</v>
      </c>
      <c r="K220" s="25">
        <v>10</v>
      </c>
      <c r="L220" s="26">
        <v>11</v>
      </c>
      <c r="M220" s="3">
        <v>381286</v>
      </c>
    </row>
    <row r="221" spans="1:13">
      <c r="A221" s="1">
        <v>406</v>
      </c>
      <c r="B221" s="6" t="s">
        <v>430</v>
      </c>
      <c r="C221" s="6" t="s">
        <v>431</v>
      </c>
      <c r="D221" s="6" t="s">
        <v>432</v>
      </c>
      <c r="E221" s="9">
        <v>0</v>
      </c>
      <c r="F221" s="9">
        <v>29</v>
      </c>
      <c r="G221" s="9">
        <v>31</v>
      </c>
      <c r="H221" s="9">
        <v>42</v>
      </c>
      <c r="I221" s="9">
        <v>102</v>
      </c>
      <c r="J221" s="17">
        <v>320</v>
      </c>
      <c r="K221" s="25">
        <v>6</v>
      </c>
      <c r="L221" s="26">
        <v>10</v>
      </c>
      <c r="M221" s="3">
        <v>129023</v>
      </c>
    </row>
    <row r="222" spans="1:13">
      <c r="A222" s="1">
        <v>406</v>
      </c>
      <c r="B222" s="6" t="s">
        <v>430</v>
      </c>
      <c r="C222" s="6" t="s">
        <v>433</v>
      </c>
      <c r="D222" s="6" t="s">
        <v>434</v>
      </c>
      <c r="E222" s="9">
        <v>1</v>
      </c>
      <c r="F222" s="9">
        <v>88</v>
      </c>
      <c r="G222" s="9">
        <v>109</v>
      </c>
      <c r="H222" s="9">
        <v>115</v>
      </c>
      <c r="I222" s="9">
        <v>313</v>
      </c>
      <c r="J222" s="17">
        <v>480</v>
      </c>
      <c r="K222" s="25">
        <v>12</v>
      </c>
      <c r="L222" s="26">
        <v>14</v>
      </c>
      <c r="M222" s="3">
        <v>246172</v>
      </c>
    </row>
    <row r="223" spans="1:13">
      <c r="A223" s="1">
        <v>407</v>
      </c>
      <c r="B223" s="6" t="s">
        <v>435</v>
      </c>
      <c r="C223" s="6" t="s">
        <v>436</v>
      </c>
      <c r="D223" s="6" t="s">
        <v>384</v>
      </c>
      <c r="E223" s="9">
        <v>0</v>
      </c>
      <c r="F223" s="9">
        <v>74</v>
      </c>
      <c r="G223" s="9">
        <v>85</v>
      </c>
      <c r="H223" s="9">
        <v>114</v>
      </c>
      <c r="I223" s="9">
        <v>273</v>
      </c>
      <c r="J223" s="17">
        <v>405</v>
      </c>
      <c r="K223" s="25">
        <v>12</v>
      </c>
      <c r="L223" s="26">
        <v>13</v>
      </c>
      <c r="M223" s="3">
        <v>126153</v>
      </c>
    </row>
    <row r="224" spans="1:13">
      <c r="A224" s="1">
        <v>407</v>
      </c>
      <c r="B224" s="6" t="s">
        <v>435</v>
      </c>
      <c r="C224" s="6" t="s">
        <v>437</v>
      </c>
      <c r="D224" s="6" t="s">
        <v>438</v>
      </c>
      <c r="E224" s="9">
        <v>1</v>
      </c>
      <c r="F224" s="9">
        <v>100</v>
      </c>
      <c r="G224" s="9">
        <v>107</v>
      </c>
      <c r="H224" s="9">
        <v>103</v>
      </c>
      <c r="I224" s="9">
        <v>311</v>
      </c>
      <c r="J224" s="17">
        <v>405</v>
      </c>
      <c r="K224" s="25">
        <v>12</v>
      </c>
      <c r="L224" s="26">
        <v>13</v>
      </c>
      <c r="M224" s="3">
        <v>127078</v>
      </c>
    </row>
    <row r="225" spans="1:13">
      <c r="A225" s="1">
        <v>407</v>
      </c>
      <c r="B225" s="6" t="s">
        <v>435</v>
      </c>
      <c r="C225" s="6" t="s">
        <v>439</v>
      </c>
      <c r="D225" s="6" t="s">
        <v>440</v>
      </c>
      <c r="E225" s="9">
        <v>0</v>
      </c>
      <c r="F225" s="9">
        <v>74</v>
      </c>
      <c r="G225" s="9">
        <v>101</v>
      </c>
      <c r="H225" s="9">
        <v>106</v>
      </c>
      <c r="I225" s="9">
        <v>281</v>
      </c>
      <c r="J225" s="17">
        <v>315</v>
      </c>
      <c r="K225" s="25">
        <v>12</v>
      </c>
      <c r="L225" s="26">
        <v>12</v>
      </c>
      <c r="M225" s="3">
        <v>128089</v>
      </c>
    </row>
    <row r="226" spans="1:13">
      <c r="A226" s="1">
        <v>407</v>
      </c>
      <c r="B226" s="6" t="s">
        <v>435</v>
      </c>
      <c r="C226" s="6" t="s">
        <v>441</v>
      </c>
      <c r="D226" s="6" t="s">
        <v>442</v>
      </c>
      <c r="E226" s="9">
        <v>0</v>
      </c>
      <c r="F226" s="9">
        <v>41</v>
      </c>
      <c r="G226" s="9">
        <v>52</v>
      </c>
      <c r="H226" s="9">
        <v>48</v>
      </c>
      <c r="I226" s="9">
        <v>141</v>
      </c>
      <c r="J226" s="17">
        <v>285</v>
      </c>
      <c r="K226" s="25">
        <v>6</v>
      </c>
      <c r="L226" s="26">
        <v>9</v>
      </c>
      <c r="M226" s="3">
        <v>198137</v>
      </c>
    </row>
    <row r="227" spans="1:13">
      <c r="A227" s="1">
        <v>407</v>
      </c>
      <c r="B227" s="6" t="s">
        <v>435</v>
      </c>
      <c r="C227" s="6" t="s">
        <v>443</v>
      </c>
      <c r="D227" s="6" t="s">
        <v>444</v>
      </c>
      <c r="E227" s="9">
        <v>0</v>
      </c>
      <c r="F227" s="9">
        <v>69</v>
      </c>
      <c r="G227" s="9">
        <v>69</v>
      </c>
      <c r="H227" s="9">
        <v>70</v>
      </c>
      <c r="I227" s="9">
        <v>208</v>
      </c>
      <c r="J227" s="17">
        <v>240</v>
      </c>
      <c r="K227" s="25">
        <v>6</v>
      </c>
      <c r="L227" s="26">
        <v>8</v>
      </c>
      <c r="M227" s="3">
        <v>205143</v>
      </c>
    </row>
    <row r="228" spans="1:13">
      <c r="A228" s="1">
        <v>407</v>
      </c>
      <c r="B228" s="6" t="s">
        <v>435</v>
      </c>
      <c r="C228" s="6" t="s">
        <v>699</v>
      </c>
      <c r="D228" s="6" t="s">
        <v>697</v>
      </c>
      <c r="E228" s="9">
        <v>0</v>
      </c>
      <c r="F228" s="9">
        <v>24</v>
      </c>
      <c r="G228" s="9">
        <v>30</v>
      </c>
      <c r="H228" s="9">
        <v>27</v>
      </c>
      <c r="I228" s="9">
        <v>81</v>
      </c>
      <c r="J228" s="17">
        <v>175</v>
      </c>
      <c r="K228" s="25">
        <v>6</v>
      </c>
      <c r="L228" s="26">
        <v>5</v>
      </c>
      <c r="M228" s="3">
        <v>220091</v>
      </c>
    </row>
    <row r="229" spans="1:13">
      <c r="A229" s="1">
        <v>501</v>
      </c>
      <c r="B229" s="6" t="s">
        <v>445</v>
      </c>
      <c r="C229" s="6" t="s">
        <v>446</v>
      </c>
      <c r="D229" s="6" t="s">
        <v>447</v>
      </c>
      <c r="E229" s="9">
        <v>0</v>
      </c>
      <c r="F229" s="9">
        <v>70</v>
      </c>
      <c r="G229" s="9">
        <v>90</v>
      </c>
      <c r="H229" s="9">
        <v>67</v>
      </c>
      <c r="I229" s="9">
        <v>227</v>
      </c>
      <c r="J229" s="17">
        <v>315</v>
      </c>
      <c r="K229" s="25">
        <v>10</v>
      </c>
      <c r="L229" s="26">
        <v>9</v>
      </c>
      <c r="M229" s="3">
        <v>130075</v>
      </c>
    </row>
    <row r="230" spans="1:13">
      <c r="A230" s="1">
        <v>501</v>
      </c>
      <c r="B230" s="6" t="s">
        <v>445</v>
      </c>
      <c r="C230" s="6" t="s">
        <v>658</v>
      </c>
      <c r="D230" s="6" t="s">
        <v>448</v>
      </c>
      <c r="E230" s="9">
        <v>0</v>
      </c>
      <c r="F230" s="9">
        <v>20</v>
      </c>
      <c r="G230" s="9">
        <v>22</v>
      </c>
      <c r="H230" s="9">
        <v>35</v>
      </c>
      <c r="I230" s="9">
        <v>77</v>
      </c>
      <c r="J230" s="17">
        <v>120</v>
      </c>
      <c r="K230" s="25">
        <v>5</v>
      </c>
      <c r="L230" s="26">
        <v>5</v>
      </c>
      <c r="M230" s="3">
        <v>131048</v>
      </c>
    </row>
    <row r="231" spans="1:13">
      <c r="A231" s="1">
        <v>501</v>
      </c>
      <c r="B231" s="6" t="s">
        <v>445</v>
      </c>
      <c r="C231" s="6" t="s">
        <v>449</v>
      </c>
      <c r="D231" s="6" t="s">
        <v>450</v>
      </c>
      <c r="E231" s="9">
        <v>0</v>
      </c>
      <c r="F231" s="9">
        <v>32</v>
      </c>
      <c r="G231" s="9">
        <v>40</v>
      </c>
      <c r="H231" s="9">
        <v>47</v>
      </c>
      <c r="I231" s="9">
        <v>119</v>
      </c>
      <c r="J231" s="17">
        <v>175</v>
      </c>
      <c r="K231" s="25">
        <v>6</v>
      </c>
      <c r="L231" s="26">
        <v>7</v>
      </c>
      <c r="M231" s="3">
        <v>133430</v>
      </c>
    </row>
    <row r="232" spans="1:13">
      <c r="A232" s="1">
        <v>501</v>
      </c>
      <c r="B232" s="6" t="s">
        <v>445</v>
      </c>
      <c r="C232" s="6" t="s">
        <v>451</v>
      </c>
      <c r="D232" s="6" t="s">
        <v>452</v>
      </c>
      <c r="E232" s="9">
        <v>0</v>
      </c>
      <c r="F232" s="9">
        <v>71</v>
      </c>
      <c r="G232" s="9">
        <v>83</v>
      </c>
      <c r="H232" s="9">
        <v>79</v>
      </c>
      <c r="I232" s="9">
        <v>233</v>
      </c>
      <c r="J232" s="17">
        <v>310</v>
      </c>
      <c r="K232" s="25">
        <v>9</v>
      </c>
      <c r="L232" s="26">
        <v>10</v>
      </c>
      <c r="M232" s="3">
        <v>134020</v>
      </c>
    </row>
    <row r="233" spans="1:13">
      <c r="A233" s="1">
        <v>501</v>
      </c>
      <c r="B233" s="6" t="s">
        <v>445</v>
      </c>
      <c r="C233" s="6" t="s">
        <v>453</v>
      </c>
      <c r="D233" s="6" t="s">
        <v>454</v>
      </c>
      <c r="E233" s="9">
        <v>0</v>
      </c>
      <c r="F233" s="9">
        <v>11</v>
      </c>
      <c r="G233" s="9">
        <v>27</v>
      </c>
      <c r="H233" s="9">
        <v>23</v>
      </c>
      <c r="I233" s="9">
        <v>61</v>
      </c>
      <c r="J233" s="17">
        <v>190</v>
      </c>
      <c r="K233" s="25">
        <v>5</v>
      </c>
      <c r="L233" s="26">
        <v>6</v>
      </c>
      <c r="M233" s="3">
        <v>135081</v>
      </c>
    </row>
    <row r="234" spans="1:13">
      <c r="A234" s="1">
        <v>501</v>
      </c>
      <c r="B234" s="6" t="s">
        <v>445</v>
      </c>
      <c r="C234" s="6" t="s">
        <v>455</v>
      </c>
      <c r="D234" s="6" t="s">
        <v>456</v>
      </c>
      <c r="E234" s="9">
        <v>0</v>
      </c>
      <c r="F234" s="9">
        <v>91</v>
      </c>
      <c r="G234" s="9">
        <v>78</v>
      </c>
      <c r="H234" s="9">
        <v>87</v>
      </c>
      <c r="I234" s="9">
        <v>256</v>
      </c>
      <c r="J234" s="17">
        <v>405</v>
      </c>
      <c r="K234" s="25">
        <v>11</v>
      </c>
      <c r="L234" s="26">
        <v>13</v>
      </c>
      <c r="M234" s="3">
        <v>137431</v>
      </c>
    </row>
    <row r="235" spans="1:13">
      <c r="A235" s="1">
        <v>501</v>
      </c>
      <c r="B235" s="6" t="s">
        <v>445</v>
      </c>
      <c r="C235" s="6" t="s">
        <v>457</v>
      </c>
      <c r="D235" s="6" t="s">
        <v>448</v>
      </c>
      <c r="E235" s="9">
        <v>0</v>
      </c>
      <c r="F235" s="9">
        <v>70</v>
      </c>
      <c r="G235" s="9">
        <v>70</v>
      </c>
      <c r="H235" s="9">
        <v>67</v>
      </c>
      <c r="I235" s="9">
        <v>207</v>
      </c>
      <c r="J235" s="17">
        <v>255</v>
      </c>
      <c r="K235" s="25">
        <v>9</v>
      </c>
      <c r="L235" s="26">
        <v>9</v>
      </c>
      <c r="M235" s="3">
        <v>138048</v>
      </c>
    </row>
    <row r="236" spans="1:13">
      <c r="A236" s="1">
        <v>501</v>
      </c>
      <c r="B236" s="6" t="s">
        <v>445</v>
      </c>
      <c r="C236" s="6" t="s">
        <v>458</v>
      </c>
      <c r="D236" s="6" t="s">
        <v>459</v>
      </c>
      <c r="E236" s="9">
        <v>0</v>
      </c>
      <c r="F236" s="9">
        <v>46</v>
      </c>
      <c r="G236" s="9">
        <v>51</v>
      </c>
      <c r="H236" s="9">
        <v>54</v>
      </c>
      <c r="I236" s="9">
        <v>151</v>
      </c>
      <c r="J236" s="17">
        <v>170</v>
      </c>
      <c r="K236" s="25">
        <v>6</v>
      </c>
      <c r="L236" s="26">
        <v>6</v>
      </c>
      <c r="M236" s="3">
        <v>139432</v>
      </c>
    </row>
    <row r="237" spans="1:13">
      <c r="A237" s="1">
        <v>501</v>
      </c>
      <c r="B237" s="6" t="s">
        <v>445</v>
      </c>
      <c r="C237" s="6" t="s">
        <v>460</v>
      </c>
      <c r="D237" s="6" t="s">
        <v>461</v>
      </c>
      <c r="E237" s="9">
        <v>3</v>
      </c>
      <c r="F237" s="9">
        <v>122</v>
      </c>
      <c r="G237" s="9">
        <v>107</v>
      </c>
      <c r="H237" s="9">
        <v>115</v>
      </c>
      <c r="I237" s="9">
        <v>347</v>
      </c>
      <c r="J237" s="17">
        <v>360</v>
      </c>
      <c r="K237" s="25">
        <v>12</v>
      </c>
      <c r="L237" s="26">
        <v>12</v>
      </c>
      <c r="M237" s="3">
        <v>140110</v>
      </c>
    </row>
    <row r="238" spans="1:13">
      <c r="A238" s="1">
        <v>501</v>
      </c>
      <c r="B238" s="6" t="s">
        <v>445</v>
      </c>
      <c r="C238" s="6" t="s">
        <v>462</v>
      </c>
      <c r="D238" s="6" t="s">
        <v>463</v>
      </c>
      <c r="E238" s="9">
        <v>0</v>
      </c>
      <c r="F238" s="9">
        <v>47</v>
      </c>
      <c r="G238" s="9">
        <v>66</v>
      </c>
      <c r="H238" s="9">
        <v>53</v>
      </c>
      <c r="I238" s="9">
        <v>166</v>
      </c>
      <c r="J238" s="17">
        <v>280</v>
      </c>
      <c r="K238" s="25">
        <v>6</v>
      </c>
      <c r="L238" s="26">
        <v>9</v>
      </c>
      <c r="M238" s="3">
        <v>142121</v>
      </c>
    </row>
    <row r="239" spans="1:13">
      <c r="A239" s="1">
        <v>501</v>
      </c>
      <c r="B239" s="6" t="s">
        <v>445</v>
      </c>
      <c r="C239" s="6" t="s">
        <v>659</v>
      </c>
      <c r="D239" s="6" t="s">
        <v>700</v>
      </c>
      <c r="E239" s="9">
        <v>0</v>
      </c>
      <c r="F239" s="9">
        <v>60</v>
      </c>
      <c r="G239" s="9">
        <v>50</v>
      </c>
      <c r="H239" s="9">
        <v>69</v>
      </c>
      <c r="I239" s="9">
        <v>179</v>
      </c>
      <c r="J239" s="17">
        <v>210</v>
      </c>
      <c r="K239" s="25">
        <v>7</v>
      </c>
      <c r="L239" s="26">
        <v>7</v>
      </c>
      <c r="M239" s="3">
        <v>235167</v>
      </c>
    </row>
    <row r="240" spans="1:13">
      <c r="A240" s="1">
        <v>501</v>
      </c>
      <c r="B240" s="6" t="s">
        <v>445</v>
      </c>
      <c r="C240" s="6" t="s">
        <v>464</v>
      </c>
      <c r="D240" s="6" t="s">
        <v>465</v>
      </c>
      <c r="E240" s="9">
        <v>0</v>
      </c>
      <c r="F240" s="9">
        <v>66</v>
      </c>
      <c r="G240" s="9">
        <v>47</v>
      </c>
      <c r="H240" s="9">
        <v>58</v>
      </c>
      <c r="I240" s="9">
        <v>171</v>
      </c>
      <c r="J240" s="17">
        <v>225</v>
      </c>
      <c r="K240" s="25">
        <v>7</v>
      </c>
      <c r="L240" s="26">
        <v>7</v>
      </c>
      <c r="M240" s="3">
        <v>248178</v>
      </c>
    </row>
    <row r="241" spans="1:13">
      <c r="A241" s="1">
        <v>501</v>
      </c>
      <c r="B241" s="6" t="s">
        <v>445</v>
      </c>
      <c r="C241" s="6" t="s">
        <v>466</v>
      </c>
      <c r="D241" s="6" t="s">
        <v>467</v>
      </c>
      <c r="E241" s="9">
        <v>0</v>
      </c>
      <c r="F241" s="9">
        <v>15</v>
      </c>
      <c r="G241" s="9">
        <v>34</v>
      </c>
      <c r="H241" s="9">
        <v>22</v>
      </c>
      <c r="I241" s="9">
        <v>71</v>
      </c>
      <c r="J241" s="17">
        <v>140</v>
      </c>
      <c r="K241" s="25">
        <v>5</v>
      </c>
      <c r="L241" s="26">
        <v>6</v>
      </c>
      <c r="M241" s="3">
        <v>287207</v>
      </c>
    </row>
    <row r="242" spans="1:13">
      <c r="A242" s="1">
        <v>501</v>
      </c>
      <c r="B242" s="6" t="s">
        <v>445</v>
      </c>
      <c r="C242" s="6" t="s">
        <v>468</v>
      </c>
      <c r="D242" s="6" t="s">
        <v>469</v>
      </c>
      <c r="E242" s="9">
        <v>0</v>
      </c>
      <c r="F242" s="9">
        <v>68</v>
      </c>
      <c r="G242" s="9">
        <v>61</v>
      </c>
      <c r="H242" s="9">
        <v>78</v>
      </c>
      <c r="I242" s="9">
        <v>207</v>
      </c>
      <c r="J242" s="17">
        <v>280</v>
      </c>
      <c r="K242" s="25">
        <v>8</v>
      </c>
      <c r="L242" s="26">
        <v>8</v>
      </c>
      <c r="M242" s="3">
        <v>289209</v>
      </c>
    </row>
    <row r="243" spans="1:13">
      <c r="A243" s="1">
        <v>501</v>
      </c>
      <c r="B243" s="6" t="s">
        <v>445</v>
      </c>
      <c r="C243" s="6" t="s">
        <v>470</v>
      </c>
      <c r="D243" s="6" t="s">
        <v>471</v>
      </c>
      <c r="E243" s="9">
        <v>0</v>
      </c>
      <c r="F243" s="9">
        <v>35</v>
      </c>
      <c r="G243" s="9">
        <v>51</v>
      </c>
      <c r="H243" s="9">
        <v>36</v>
      </c>
      <c r="I243" s="9">
        <v>122</v>
      </c>
      <c r="J243" s="17">
        <v>155</v>
      </c>
      <c r="K243" s="25">
        <v>6</v>
      </c>
      <c r="L243" s="26">
        <v>6</v>
      </c>
      <c r="M243" s="3">
        <v>304224</v>
      </c>
    </row>
    <row r="244" spans="1:13">
      <c r="A244" s="1">
        <v>501</v>
      </c>
      <c r="B244" s="6" t="s">
        <v>445</v>
      </c>
      <c r="C244" s="6" t="s">
        <v>660</v>
      </c>
      <c r="D244" s="6" t="s">
        <v>701</v>
      </c>
      <c r="E244" s="9">
        <v>0</v>
      </c>
      <c r="F244" s="9">
        <v>109</v>
      </c>
      <c r="G244" s="9">
        <v>130</v>
      </c>
      <c r="H244" s="9">
        <v>124</v>
      </c>
      <c r="I244" s="9">
        <v>363</v>
      </c>
      <c r="J244" s="17">
        <v>630</v>
      </c>
      <c r="K244" s="25">
        <v>14</v>
      </c>
      <c r="L244" s="26">
        <v>21</v>
      </c>
      <c r="M244" s="3">
        <v>347260</v>
      </c>
    </row>
    <row r="245" spans="1:13">
      <c r="A245" s="1">
        <v>501</v>
      </c>
      <c r="B245" s="6" t="s">
        <v>445</v>
      </c>
      <c r="C245" s="6" t="s">
        <v>472</v>
      </c>
      <c r="D245" s="6" t="s">
        <v>702</v>
      </c>
      <c r="E245" s="9">
        <v>0</v>
      </c>
      <c r="F245" s="9">
        <v>55</v>
      </c>
      <c r="G245" s="9">
        <v>58</v>
      </c>
      <c r="H245" s="9">
        <v>49</v>
      </c>
      <c r="I245" s="9">
        <v>162</v>
      </c>
      <c r="J245" s="17">
        <v>240</v>
      </c>
      <c r="K245" s="25">
        <v>6</v>
      </c>
      <c r="L245" s="26">
        <v>8</v>
      </c>
      <c r="M245" s="3">
        <v>431196</v>
      </c>
    </row>
    <row r="246" spans="1:13">
      <c r="A246" s="1">
        <v>502</v>
      </c>
      <c r="B246" s="6" t="s">
        <v>474</v>
      </c>
      <c r="C246" s="6" t="s">
        <v>475</v>
      </c>
      <c r="D246" s="6" t="s">
        <v>476</v>
      </c>
      <c r="E246" s="9">
        <v>0</v>
      </c>
      <c r="F246" s="9">
        <v>132</v>
      </c>
      <c r="G246" s="9">
        <v>164</v>
      </c>
      <c r="H246" s="9">
        <v>153</v>
      </c>
      <c r="I246" s="9">
        <v>449</v>
      </c>
      <c r="J246" s="17">
        <v>595</v>
      </c>
      <c r="K246" s="25">
        <v>16</v>
      </c>
      <c r="L246" s="26">
        <v>19</v>
      </c>
      <c r="M246" s="3">
        <v>143037</v>
      </c>
    </row>
    <row r="247" spans="1:13">
      <c r="A247" s="1">
        <v>502</v>
      </c>
      <c r="B247" s="6" t="s">
        <v>474</v>
      </c>
      <c r="C247" s="6" t="s">
        <v>477</v>
      </c>
      <c r="D247" s="6" t="s">
        <v>478</v>
      </c>
      <c r="E247" s="9">
        <v>0</v>
      </c>
      <c r="F247" s="9">
        <v>72</v>
      </c>
      <c r="G247" s="9">
        <v>87</v>
      </c>
      <c r="H247" s="9">
        <v>76</v>
      </c>
      <c r="I247" s="9">
        <v>235</v>
      </c>
      <c r="J247" s="17">
        <v>400</v>
      </c>
      <c r="K247" s="25">
        <v>10</v>
      </c>
      <c r="L247" s="26">
        <v>13</v>
      </c>
      <c r="M247" s="3">
        <v>144060</v>
      </c>
    </row>
    <row r="248" spans="1:13">
      <c r="A248" s="1">
        <v>502</v>
      </c>
      <c r="B248" s="6" t="s">
        <v>474</v>
      </c>
      <c r="C248" s="6" t="s">
        <v>703</v>
      </c>
      <c r="D248" s="6" t="s">
        <v>703</v>
      </c>
      <c r="E248" s="9">
        <v>0</v>
      </c>
      <c r="F248" s="9">
        <v>161</v>
      </c>
      <c r="G248" s="9">
        <v>151</v>
      </c>
      <c r="H248" s="9">
        <v>169</v>
      </c>
      <c r="I248" s="9">
        <v>481</v>
      </c>
      <c r="J248" s="17">
        <v>490</v>
      </c>
      <c r="K248" s="25">
        <v>15</v>
      </c>
      <c r="L248" s="26">
        <v>14</v>
      </c>
      <c r="M248" s="3">
        <v>207145</v>
      </c>
    </row>
    <row r="249" spans="1:13">
      <c r="A249" s="1">
        <v>502</v>
      </c>
      <c r="B249" s="6" t="s">
        <v>474</v>
      </c>
      <c r="C249" s="6" t="s">
        <v>479</v>
      </c>
      <c r="D249" s="6" t="s">
        <v>480</v>
      </c>
      <c r="E249" s="9">
        <v>0</v>
      </c>
      <c r="F249" s="9">
        <v>25</v>
      </c>
      <c r="G249" s="9">
        <v>30</v>
      </c>
      <c r="H249" s="9">
        <v>47</v>
      </c>
      <c r="I249" s="9">
        <v>102</v>
      </c>
      <c r="J249" s="17">
        <v>250</v>
      </c>
      <c r="K249" s="25">
        <v>5</v>
      </c>
      <c r="L249" s="26">
        <v>8</v>
      </c>
      <c r="M249" s="3">
        <v>223161</v>
      </c>
    </row>
    <row r="250" spans="1:13">
      <c r="A250" s="1">
        <v>502</v>
      </c>
      <c r="B250" s="6" t="s">
        <v>474</v>
      </c>
      <c r="C250" s="6" t="s">
        <v>704</v>
      </c>
      <c r="D250" s="6" t="s">
        <v>705</v>
      </c>
      <c r="E250" s="9">
        <v>0</v>
      </c>
      <c r="F250" s="9">
        <v>40</v>
      </c>
      <c r="G250" s="9">
        <v>49</v>
      </c>
      <c r="H250" s="9">
        <v>41</v>
      </c>
      <c r="I250" s="9">
        <v>130</v>
      </c>
      <c r="J250" s="17">
        <v>175</v>
      </c>
      <c r="K250" s="25">
        <v>6</v>
      </c>
      <c r="L250" s="26">
        <v>5</v>
      </c>
      <c r="M250" s="3">
        <v>395299</v>
      </c>
    </row>
    <row r="251" spans="1:13">
      <c r="A251" s="1">
        <v>502</v>
      </c>
      <c r="B251" s="6" t="s">
        <v>474</v>
      </c>
      <c r="C251" s="6" t="s">
        <v>481</v>
      </c>
      <c r="D251" s="6" t="s">
        <v>482</v>
      </c>
      <c r="E251" s="9">
        <v>3</v>
      </c>
      <c r="F251" s="9">
        <v>57</v>
      </c>
      <c r="G251" s="9">
        <v>76</v>
      </c>
      <c r="H251" s="9">
        <v>63</v>
      </c>
      <c r="I251" s="9">
        <v>199</v>
      </c>
      <c r="J251" s="17">
        <v>270</v>
      </c>
      <c r="K251" s="25">
        <v>8</v>
      </c>
      <c r="L251" s="26">
        <v>9</v>
      </c>
      <c r="M251" s="3">
        <v>426026</v>
      </c>
    </row>
    <row r="252" spans="1:13">
      <c r="A252" s="1">
        <v>503</v>
      </c>
      <c r="B252" s="6" t="s">
        <v>483</v>
      </c>
      <c r="C252" s="6" t="s">
        <v>484</v>
      </c>
      <c r="D252" s="6" t="s">
        <v>485</v>
      </c>
      <c r="E252" s="9">
        <v>0</v>
      </c>
      <c r="F252" s="9">
        <v>83</v>
      </c>
      <c r="G252" s="9">
        <v>75</v>
      </c>
      <c r="H252" s="9">
        <v>78</v>
      </c>
      <c r="I252" s="9">
        <v>236</v>
      </c>
      <c r="J252" s="17">
        <v>240</v>
      </c>
      <c r="K252" s="25">
        <v>9</v>
      </c>
      <c r="L252" s="26">
        <v>9</v>
      </c>
      <c r="M252" s="3">
        <v>146124</v>
      </c>
    </row>
    <row r="253" spans="1:13">
      <c r="A253" s="1">
        <v>503</v>
      </c>
      <c r="B253" s="6" t="s">
        <v>483</v>
      </c>
      <c r="C253" s="6" t="s">
        <v>486</v>
      </c>
      <c r="D253" s="6" t="s">
        <v>487</v>
      </c>
      <c r="E253" s="9">
        <v>0</v>
      </c>
      <c r="F253" s="9">
        <v>120</v>
      </c>
      <c r="G253" s="9">
        <v>118</v>
      </c>
      <c r="H253" s="9">
        <v>113</v>
      </c>
      <c r="I253" s="9">
        <v>351</v>
      </c>
      <c r="J253" s="17">
        <v>480</v>
      </c>
      <c r="K253" s="25">
        <v>16</v>
      </c>
      <c r="L253" s="26">
        <v>17</v>
      </c>
      <c r="M253" s="3">
        <v>147014</v>
      </c>
    </row>
    <row r="254" spans="1:13">
      <c r="A254" s="1">
        <v>503</v>
      </c>
      <c r="B254" s="6" t="s">
        <v>483</v>
      </c>
      <c r="C254" s="6" t="s">
        <v>488</v>
      </c>
      <c r="D254" s="6" t="s">
        <v>489</v>
      </c>
      <c r="E254" s="9">
        <v>0</v>
      </c>
      <c r="F254" s="9">
        <v>96</v>
      </c>
      <c r="G254" s="9">
        <v>65</v>
      </c>
      <c r="H254" s="9">
        <v>90</v>
      </c>
      <c r="I254" s="9">
        <v>251</v>
      </c>
      <c r="J254" s="17">
        <v>475</v>
      </c>
      <c r="K254" s="25">
        <v>10</v>
      </c>
      <c r="L254" s="26">
        <v>15</v>
      </c>
      <c r="M254" s="3">
        <v>148100</v>
      </c>
    </row>
    <row r="255" spans="1:13">
      <c r="A255" s="1">
        <v>503</v>
      </c>
      <c r="B255" s="6" t="s">
        <v>483</v>
      </c>
      <c r="C255" s="6" t="s">
        <v>490</v>
      </c>
      <c r="D255" s="6" t="s">
        <v>103</v>
      </c>
      <c r="E255" s="9">
        <v>0</v>
      </c>
      <c r="F255" s="9">
        <v>171</v>
      </c>
      <c r="G255" s="9">
        <v>198</v>
      </c>
      <c r="H255" s="9">
        <v>164</v>
      </c>
      <c r="I255" s="9">
        <v>533</v>
      </c>
      <c r="J255" s="17">
        <v>590</v>
      </c>
      <c r="K255" s="25">
        <v>18</v>
      </c>
      <c r="L255" s="26">
        <v>20</v>
      </c>
      <c r="M255" s="3">
        <v>255050</v>
      </c>
    </row>
    <row r="256" spans="1:13">
      <c r="A256" s="1">
        <v>504</v>
      </c>
      <c r="B256" s="6" t="s">
        <v>491</v>
      </c>
      <c r="C256" s="6" t="s">
        <v>492</v>
      </c>
      <c r="D256" s="6" t="s">
        <v>493</v>
      </c>
      <c r="E256" s="9">
        <v>3</v>
      </c>
      <c r="F256" s="9">
        <v>130</v>
      </c>
      <c r="G256" s="9">
        <v>119</v>
      </c>
      <c r="H256" s="9">
        <v>117</v>
      </c>
      <c r="I256" s="9">
        <v>369</v>
      </c>
      <c r="J256" s="17">
        <v>495</v>
      </c>
      <c r="K256" s="25">
        <v>15</v>
      </c>
      <c r="L256" s="26">
        <v>16</v>
      </c>
      <c r="M256" s="3">
        <v>145433</v>
      </c>
    </row>
    <row r="257" spans="1:13">
      <c r="A257" s="1">
        <v>504</v>
      </c>
      <c r="B257" s="6" t="s">
        <v>491</v>
      </c>
      <c r="C257" s="6" t="s">
        <v>494</v>
      </c>
      <c r="D257" s="6" t="s">
        <v>476</v>
      </c>
      <c r="E257" s="9">
        <v>0</v>
      </c>
      <c r="F257" s="9">
        <v>116</v>
      </c>
      <c r="G257" s="9">
        <v>124</v>
      </c>
      <c r="H257" s="9">
        <v>128</v>
      </c>
      <c r="I257" s="9">
        <v>368</v>
      </c>
      <c r="J257" s="17">
        <v>495</v>
      </c>
      <c r="K257" s="25">
        <v>16</v>
      </c>
      <c r="L257" s="26">
        <v>16</v>
      </c>
      <c r="M257" s="3">
        <v>340037</v>
      </c>
    </row>
    <row r="258" spans="1:13">
      <c r="A258" s="1">
        <v>601</v>
      </c>
      <c r="B258" s="6" t="s">
        <v>495</v>
      </c>
      <c r="C258" s="6" t="s">
        <v>496</v>
      </c>
      <c r="D258" s="6" t="s">
        <v>496</v>
      </c>
      <c r="E258" s="9">
        <v>0</v>
      </c>
      <c r="F258" s="9">
        <v>21</v>
      </c>
      <c r="G258" s="9">
        <v>17</v>
      </c>
      <c r="H258" s="9">
        <v>13</v>
      </c>
      <c r="I258" s="9">
        <v>51</v>
      </c>
      <c r="J258" s="17">
        <v>190</v>
      </c>
      <c r="K258" s="25">
        <v>3</v>
      </c>
      <c r="L258" s="26">
        <v>6</v>
      </c>
      <c r="M258" s="3">
        <v>150434</v>
      </c>
    </row>
    <row r="259" spans="1:13">
      <c r="A259" s="1">
        <v>601</v>
      </c>
      <c r="B259" s="6" t="s">
        <v>495</v>
      </c>
      <c r="C259" s="6" t="s">
        <v>497</v>
      </c>
      <c r="D259" s="6" t="s">
        <v>498</v>
      </c>
      <c r="E259" s="9">
        <v>0</v>
      </c>
      <c r="F259" s="9">
        <v>46</v>
      </c>
      <c r="G259" s="9">
        <v>41</v>
      </c>
      <c r="H259" s="9">
        <v>25</v>
      </c>
      <c r="I259" s="9">
        <v>112</v>
      </c>
      <c r="J259" s="17">
        <v>400</v>
      </c>
      <c r="K259" s="25">
        <v>5</v>
      </c>
      <c r="L259" s="26">
        <v>12</v>
      </c>
      <c r="M259" s="3">
        <v>151435</v>
      </c>
    </row>
    <row r="260" spans="1:13">
      <c r="A260" s="1">
        <v>601</v>
      </c>
      <c r="B260" s="6" t="s">
        <v>495</v>
      </c>
      <c r="C260" s="6" t="s">
        <v>499</v>
      </c>
      <c r="D260" s="6" t="s">
        <v>54</v>
      </c>
      <c r="E260" s="9">
        <v>0</v>
      </c>
      <c r="F260" s="9">
        <v>41</v>
      </c>
      <c r="G260" s="9">
        <v>43</v>
      </c>
      <c r="H260" s="9">
        <v>57</v>
      </c>
      <c r="I260" s="9">
        <v>141</v>
      </c>
      <c r="J260" s="17">
        <v>330</v>
      </c>
      <c r="K260" s="25">
        <v>6</v>
      </c>
      <c r="L260" s="26">
        <v>10</v>
      </c>
      <c r="M260" s="3">
        <v>152411</v>
      </c>
    </row>
    <row r="261" spans="1:13">
      <c r="A261" s="1">
        <v>601</v>
      </c>
      <c r="B261" s="6" t="s">
        <v>495</v>
      </c>
      <c r="C261" s="6" t="s">
        <v>500</v>
      </c>
      <c r="D261" s="6" t="s">
        <v>501</v>
      </c>
      <c r="E261" s="9">
        <v>0</v>
      </c>
      <c r="F261" s="9">
        <v>40</v>
      </c>
      <c r="G261" s="9">
        <v>28</v>
      </c>
      <c r="H261" s="9">
        <v>28</v>
      </c>
      <c r="I261" s="9">
        <v>96</v>
      </c>
      <c r="J261" s="17">
        <v>200</v>
      </c>
      <c r="K261" s="25">
        <v>4</v>
      </c>
      <c r="L261" s="26">
        <v>6</v>
      </c>
      <c r="M261" s="3">
        <v>254186</v>
      </c>
    </row>
    <row r="262" spans="1:13">
      <c r="A262" s="1">
        <v>601</v>
      </c>
      <c r="B262" s="6" t="s">
        <v>495</v>
      </c>
      <c r="C262" s="6" t="s">
        <v>502</v>
      </c>
      <c r="D262" s="6" t="s">
        <v>503</v>
      </c>
      <c r="E262" s="9">
        <v>6</v>
      </c>
      <c r="F262" s="9">
        <v>124</v>
      </c>
      <c r="G262" s="9">
        <v>120</v>
      </c>
      <c r="H262" s="9">
        <v>136</v>
      </c>
      <c r="I262" s="9">
        <v>386</v>
      </c>
      <c r="J262" s="17">
        <v>475</v>
      </c>
      <c r="K262" s="25">
        <v>15</v>
      </c>
      <c r="L262" s="26">
        <v>15</v>
      </c>
      <c r="M262" s="3">
        <v>311068</v>
      </c>
    </row>
    <row r="263" spans="1:13">
      <c r="A263" s="1">
        <v>601</v>
      </c>
      <c r="B263" s="6" t="s">
        <v>495</v>
      </c>
      <c r="C263" s="6" t="s">
        <v>504</v>
      </c>
      <c r="D263" s="6" t="s">
        <v>83</v>
      </c>
      <c r="E263" s="9">
        <v>3</v>
      </c>
      <c r="F263" s="9">
        <v>123</v>
      </c>
      <c r="G263" s="9">
        <v>152</v>
      </c>
      <c r="H263" s="9">
        <v>152</v>
      </c>
      <c r="I263" s="9">
        <v>430</v>
      </c>
      <c r="J263" s="17">
        <v>495</v>
      </c>
      <c r="K263" s="25">
        <v>16</v>
      </c>
      <c r="L263" s="26">
        <v>17</v>
      </c>
      <c r="M263" s="3">
        <v>407150</v>
      </c>
    </row>
    <row r="264" spans="1:13">
      <c r="A264" s="1">
        <v>602</v>
      </c>
      <c r="B264" s="6" t="s">
        <v>505</v>
      </c>
      <c r="C264" s="6" t="s">
        <v>506</v>
      </c>
      <c r="D264" s="6" t="s">
        <v>506</v>
      </c>
      <c r="E264" s="9">
        <v>3</v>
      </c>
      <c r="F264" s="9">
        <v>89</v>
      </c>
      <c r="G264" s="9">
        <v>130</v>
      </c>
      <c r="H264" s="9">
        <v>128</v>
      </c>
      <c r="I264" s="9">
        <v>350</v>
      </c>
      <c r="J264" s="17">
        <v>440</v>
      </c>
      <c r="K264" s="25">
        <v>14</v>
      </c>
      <c r="L264" s="26">
        <v>14</v>
      </c>
      <c r="M264" s="3">
        <v>153409</v>
      </c>
    </row>
    <row r="265" spans="1:13">
      <c r="A265" s="1">
        <v>602</v>
      </c>
      <c r="B265" s="6" t="s">
        <v>505</v>
      </c>
      <c r="C265" s="6" t="s">
        <v>507</v>
      </c>
      <c r="D265" s="6" t="s">
        <v>508</v>
      </c>
      <c r="E265" s="9">
        <v>1</v>
      </c>
      <c r="F265" s="9">
        <v>46</v>
      </c>
      <c r="G265" s="9">
        <v>55</v>
      </c>
      <c r="H265" s="9">
        <v>54</v>
      </c>
      <c r="I265" s="9">
        <v>156</v>
      </c>
      <c r="J265" s="17">
        <v>280</v>
      </c>
      <c r="K265" s="25">
        <v>7</v>
      </c>
      <c r="L265" s="26">
        <v>8</v>
      </c>
      <c r="M265" s="3">
        <v>154436</v>
      </c>
    </row>
    <row r="266" spans="1:13">
      <c r="A266" s="1">
        <v>602</v>
      </c>
      <c r="B266" s="6" t="s">
        <v>505</v>
      </c>
      <c r="C266" s="6" t="s">
        <v>509</v>
      </c>
      <c r="D266" s="6" t="s">
        <v>390</v>
      </c>
      <c r="E266" s="9">
        <v>0</v>
      </c>
      <c r="F266" s="9">
        <v>58</v>
      </c>
      <c r="G266" s="9">
        <v>68</v>
      </c>
      <c r="H266" s="9">
        <v>82</v>
      </c>
      <c r="I266" s="9">
        <v>208</v>
      </c>
      <c r="J266" s="17">
        <v>320</v>
      </c>
      <c r="K266" s="25">
        <v>9</v>
      </c>
      <c r="L266" s="26">
        <v>11</v>
      </c>
      <c r="M266" s="3">
        <v>217155</v>
      </c>
    </row>
    <row r="267" spans="1:13">
      <c r="A267" s="1">
        <v>602</v>
      </c>
      <c r="B267" s="6" t="s">
        <v>505</v>
      </c>
      <c r="C267" s="6" t="s">
        <v>706</v>
      </c>
      <c r="D267" s="6" t="s">
        <v>707</v>
      </c>
      <c r="E267" s="9">
        <v>0</v>
      </c>
      <c r="F267" s="9">
        <v>42</v>
      </c>
      <c r="G267" s="9">
        <v>43</v>
      </c>
      <c r="H267" s="9">
        <v>48</v>
      </c>
      <c r="I267" s="9">
        <v>133</v>
      </c>
      <c r="J267" s="17">
        <v>320</v>
      </c>
      <c r="K267" s="25">
        <v>6</v>
      </c>
      <c r="L267" s="26">
        <v>10</v>
      </c>
      <c r="M267" s="3">
        <v>285205</v>
      </c>
    </row>
    <row r="268" spans="1:13">
      <c r="A268" s="1">
        <v>602</v>
      </c>
      <c r="B268" s="6" t="s">
        <v>505</v>
      </c>
      <c r="C268" s="6" t="s">
        <v>510</v>
      </c>
      <c r="D268" s="6" t="s">
        <v>511</v>
      </c>
      <c r="E268" s="9">
        <v>2</v>
      </c>
      <c r="F268" s="9">
        <v>44</v>
      </c>
      <c r="G268" s="9">
        <v>61</v>
      </c>
      <c r="H268" s="9">
        <v>66</v>
      </c>
      <c r="I268" s="9">
        <v>173</v>
      </c>
      <c r="J268" s="17">
        <v>365</v>
      </c>
      <c r="K268" s="25">
        <v>9</v>
      </c>
      <c r="L268" s="26">
        <v>12</v>
      </c>
      <c r="M268" s="3">
        <v>315230</v>
      </c>
    </row>
    <row r="269" spans="1:13">
      <c r="A269" s="1">
        <v>602</v>
      </c>
      <c r="B269" s="6" t="s">
        <v>505</v>
      </c>
      <c r="C269" s="6" t="s">
        <v>512</v>
      </c>
      <c r="D269" s="6" t="s">
        <v>513</v>
      </c>
      <c r="E269" s="9">
        <v>2</v>
      </c>
      <c r="F269" s="9">
        <v>83</v>
      </c>
      <c r="G269" s="9">
        <v>70</v>
      </c>
      <c r="H269" s="9">
        <v>74</v>
      </c>
      <c r="I269" s="9">
        <v>229</v>
      </c>
      <c r="J269" s="17">
        <v>440</v>
      </c>
      <c r="K269" s="25">
        <v>12</v>
      </c>
      <c r="L269" s="26">
        <v>17</v>
      </c>
      <c r="M269" s="3">
        <v>336256</v>
      </c>
    </row>
    <row r="270" spans="1:13">
      <c r="A270" s="1">
        <v>603</v>
      </c>
      <c r="B270" s="6" t="s">
        <v>514</v>
      </c>
      <c r="C270" s="6" t="s">
        <v>515</v>
      </c>
      <c r="D270" s="6" t="s">
        <v>476</v>
      </c>
      <c r="E270" s="9">
        <v>0</v>
      </c>
      <c r="F270" s="9">
        <v>99</v>
      </c>
      <c r="G270" s="9">
        <v>102</v>
      </c>
      <c r="H270" s="9">
        <v>123</v>
      </c>
      <c r="I270" s="9">
        <v>324</v>
      </c>
      <c r="J270" s="17">
        <v>500</v>
      </c>
      <c r="K270" s="25">
        <v>14</v>
      </c>
      <c r="L270" s="26">
        <v>16</v>
      </c>
      <c r="M270" s="3">
        <v>149037</v>
      </c>
    </row>
    <row r="271" spans="1:13">
      <c r="A271" s="1">
        <v>604</v>
      </c>
      <c r="B271" s="6" t="s">
        <v>516</v>
      </c>
      <c r="C271" s="6" t="s">
        <v>517</v>
      </c>
      <c r="D271" s="6" t="s">
        <v>473</v>
      </c>
      <c r="E271" s="9">
        <v>0</v>
      </c>
      <c r="F271" s="9">
        <v>34</v>
      </c>
      <c r="G271" s="9">
        <v>46</v>
      </c>
      <c r="H271" s="9">
        <v>43</v>
      </c>
      <c r="I271" s="9">
        <v>123</v>
      </c>
      <c r="J271" s="17">
        <v>190</v>
      </c>
      <c r="K271" s="25">
        <v>6</v>
      </c>
      <c r="L271" s="26">
        <v>6</v>
      </c>
      <c r="M271" s="3">
        <v>415196</v>
      </c>
    </row>
    <row r="272" spans="1:13">
      <c r="A272" s="1">
        <v>605</v>
      </c>
      <c r="B272" s="6" t="s">
        <v>518</v>
      </c>
      <c r="C272" s="6" t="s">
        <v>519</v>
      </c>
      <c r="D272" s="6" t="s">
        <v>520</v>
      </c>
      <c r="E272" s="9">
        <v>0</v>
      </c>
      <c r="F272" s="9">
        <v>35</v>
      </c>
      <c r="G272" s="9">
        <v>27</v>
      </c>
      <c r="H272" s="9">
        <v>36</v>
      </c>
      <c r="I272" s="9">
        <v>98</v>
      </c>
      <c r="J272" s="17">
        <v>160</v>
      </c>
      <c r="K272" s="25">
        <v>6</v>
      </c>
      <c r="L272" s="26">
        <v>6</v>
      </c>
      <c r="M272" s="3">
        <v>408309</v>
      </c>
    </row>
    <row r="273" spans="1:13">
      <c r="A273" s="1">
        <v>701</v>
      </c>
      <c r="B273" s="6" t="s">
        <v>521</v>
      </c>
      <c r="C273" s="6" t="s">
        <v>661</v>
      </c>
      <c r="D273" s="6" t="s">
        <v>708</v>
      </c>
      <c r="E273" s="9">
        <v>0</v>
      </c>
      <c r="F273" s="9">
        <v>42</v>
      </c>
      <c r="G273" s="9">
        <v>43</v>
      </c>
      <c r="H273" s="9">
        <v>43</v>
      </c>
      <c r="I273" s="9">
        <v>128</v>
      </c>
      <c r="J273" s="17">
        <v>260</v>
      </c>
      <c r="K273" s="25">
        <v>6</v>
      </c>
      <c r="L273" s="26">
        <v>8</v>
      </c>
      <c r="M273" s="3">
        <v>79648</v>
      </c>
    </row>
    <row r="274" spans="1:13">
      <c r="A274" s="1">
        <v>701</v>
      </c>
      <c r="B274" s="6" t="s">
        <v>521</v>
      </c>
      <c r="C274" s="6" t="s">
        <v>522</v>
      </c>
      <c r="D274" s="6" t="s">
        <v>195</v>
      </c>
      <c r="E274" s="9">
        <v>0</v>
      </c>
      <c r="F274" s="9">
        <v>100</v>
      </c>
      <c r="G274" s="9">
        <v>103</v>
      </c>
      <c r="H274" s="9">
        <v>103</v>
      </c>
      <c r="I274" s="9">
        <v>306</v>
      </c>
      <c r="J274" s="17">
        <v>345</v>
      </c>
      <c r="K274" s="25">
        <v>11</v>
      </c>
      <c r="L274" s="26">
        <v>11</v>
      </c>
      <c r="M274" s="3">
        <v>156097</v>
      </c>
    </row>
    <row r="275" spans="1:13">
      <c r="A275" s="1">
        <v>701</v>
      </c>
      <c r="B275" s="6" t="s">
        <v>521</v>
      </c>
      <c r="C275" s="6" t="s">
        <v>523</v>
      </c>
      <c r="D275" s="6" t="s">
        <v>524</v>
      </c>
      <c r="E275" s="9">
        <v>0</v>
      </c>
      <c r="F275" s="9">
        <v>53</v>
      </c>
      <c r="G275" s="9">
        <v>48</v>
      </c>
      <c r="H275" s="9">
        <v>59</v>
      </c>
      <c r="I275" s="9">
        <v>160</v>
      </c>
      <c r="J275" s="17">
        <v>380</v>
      </c>
      <c r="K275" s="25">
        <v>7</v>
      </c>
      <c r="L275" s="26">
        <v>12</v>
      </c>
      <c r="M275" s="3">
        <v>157045</v>
      </c>
    </row>
    <row r="276" spans="1:13">
      <c r="A276" s="1">
        <v>701</v>
      </c>
      <c r="B276" s="6" t="s">
        <v>521</v>
      </c>
      <c r="C276" s="6" t="s">
        <v>525</v>
      </c>
      <c r="D276" s="6" t="s">
        <v>526</v>
      </c>
      <c r="E276" s="9">
        <v>0</v>
      </c>
      <c r="F276" s="9">
        <v>150</v>
      </c>
      <c r="G276" s="9">
        <v>155</v>
      </c>
      <c r="H276" s="9">
        <v>165</v>
      </c>
      <c r="I276" s="9">
        <v>470</v>
      </c>
      <c r="J276" s="17">
        <v>480</v>
      </c>
      <c r="K276" s="25">
        <v>16</v>
      </c>
      <c r="L276" s="26">
        <v>16</v>
      </c>
      <c r="M276" s="3">
        <v>159053</v>
      </c>
    </row>
    <row r="277" spans="1:13">
      <c r="A277" s="1">
        <v>701</v>
      </c>
      <c r="B277" s="6" t="s">
        <v>521</v>
      </c>
      <c r="C277" s="6" t="s">
        <v>527</v>
      </c>
      <c r="D277" s="6" t="s">
        <v>528</v>
      </c>
      <c r="E277" s="9">
        <v>4</v>
      </c>
      <c r="F277" s="9">
        <v>103</v>
      </c>
      <c r="G277" s="9">
        <v>113</v>
      </c>
      <c r="H277" s="9">
        <v>160</v>
      </c>
      <c r="I277" s="9">
        <v>380</v>
      </c>
      <c r="J277" s="17">
        <v>600</v>
      </c>
      <c r="K277" s="25">
        <v>16</v>
      </c>
      <c r="L277" s="26">
        <v>19</v>
      </c>
      <c r="M277" s="3">
        <v>160039</v>
      </c>
    </row>
    <row r="278" spans="1:13">
      <c r="A278" s="1">
        <v>701</v>
      </c>
      <c r="B278" s="6" t="s">
        <v>521</v>
      </c>
      <c r="C278" s="6" t="s">
        <v>529</v>
      </c>
      <c r="D278" s="6" t="s">
        <v>530</v>
      </c>
      <c r="E278" s="9">
        <v>3</v>
      </c>
      <c r="F278" s="9">
        <v>128</v>
      </c>
      <c r="G278" s="9">
        <v>115</v>
      </c>
      <c r="H278" s="9">
        <v>126</v>
      </c>
      <c r="I278" s="9">
        <v>372</v>
      </c>
      <c r="J278" s="17">
        <v>500</v>
      </c>
      <c r="K278" s="25">
        <v>15</v>
      </c>
      <c r="L278" s="26">
        <v>16</v>
      </c>
      <c r="M278" s="3">
        <v>161040</v>
      </c>
    </row>
    <row r="279" spans="1:13">
      <c r="A279" s="1">
        <v>701</v>
      </c>
      <c r="B279" s="6" t="s">
        <v>521</v>
      </c>
      <c r="C279" s="6" t="s">
        <v>531</v>
      </c>
      <c r="D279" s="6" t="s">
        <v>531</v>
      </c>
      <c r="E279" s="9">
        <v>0</v>
      </c>
      <c r="F279" s="9">
        <v>30</v>
      </c>
      <c r="G279" s="9">
        <v>43</v>
      </c>
      <c r="H279" s="9">
        <v>46</v>
      </c>
      <c r="I279" s="9">
        <v>119</v>
      </c>
      <c r="J279" s="17">
        <v>260</v>
      </c>
      <c r="K279" s="25">
        <v>6</v>
      </c>
      <c r="L279" s="26">
        <v>8</v>
      </c>
      <c r="M279" s="3">
        <v>163404</v>
      </c>
    </row>
    <row r="280" spans="1:13">
      <c r="A280" s="1">
        <v>701</v>
      </c>
      <c r="B280" s="6" t="s">
        <v>521</v>
      </c>
      <c r="C280" s="6" t="s">
        <v>532</v>
      </c>
      <c r="D280" s="6" t="s">
        <v>533</v>
      </c>
      <c r="E280" s="9">
        <v>0</v>
      </c>
      <c r="F280" s="9">
        <v>135</v>
      </c>
      <c r="G280" s="9">
        <v>133</v>
      </c>
      <c r="H280" s="9">
        <v>136</v>
      </c>
      <c r="I280" s="9">
        <v>404</v>
      </c>
      <c r="J280" s="17">
        <v>405</v>
      </c>
      <c r="K280" s="25">
        <v>13</v>
      </c>
      <c r="L280" s="26">
        <v>13</v>
      </c>
      <c r="M280" s="3">
        <v>164410</v>
      </c>
    </row>
    <row r="281" spans="1:13">
      <c r="A281" s="1">
        <v>701</v>
      </c>
      <c r="B281" s="6" t="s">
        <v>521</v>
      </c>
      <c r="C281" s="6" t="s">
        <v>534</v>
      </c>
      <c r="D281" s="6" t="s">
        <v>535</v>
      </c>
      <c r="E281" s="9">
        <v>3</v>
      </c>
      <c r="F281" s="9">
        <v>76</v>
      </c>
      <c r="G281" s="9">
        <v>92</v>
      </c>
      <c r="H281" s="9">
        <v>103</v>
      </c>
      <c r="I281" s="9">
        <v>274</v>
      </c>
      <c r="J281" s="17">
        <v>440</v>
      </c>
      <c r="K281" s="25">
        <v>11</v>
      </c>
      <c r="L281" s="26">
        <v>14</v>
      </c>
      <c r="M281" s="3">
        <v>165016</v>
      </c>
    </row>
    <row r="282" spans="1:13">
      <c r="A282" s="1">
        <v>701</v>
      </c>
      <c r="B282" s="6" t="s">
        <v>521</v>
      </c>
      <c r="C282" s="6" t="s">
        <v>536</v>
      </c>
      <c r="D282" s="6" t="s">
        <v>482</v>
      </c>
      <c r="E282" s="9">
        <v>0</v>
      </c>
      <c r="F282" s="9">
        <v>139</v>
      </c>
      <c r="G282" s="9">
        <v>173</v>
      </c>
      <c r="H282" s="9">
        <v>161</v>
      </c>
      <c r="I282" s="9">
        <v>473</v>
      </c>
      <c r="J282" s="17">
        <v>520</v>
      </c>
      <c r="K282" s="25">
        <v>17</v>
      </c>
      <c r="L282" s="26">
        <v>16</v>
      </c>
      <c r="M282" s="3">
        <v>166026</v>
      </c>
    </row>
    <row r="283" spans="1:13">
      <c r="A283" s="1">
        <v>701</v>
      </c>
      <c r="B283" s="6" t="s">
        <v>521</v>
      </c>
      <c r="C283" s="6" t="s">
        <v>662</v>
      </c>
      <c r="D283" s="6" t="s">
        <v>709</v>
      </c>
      <c r="E283" s="9">
        <v>2</v>
      </c>
      <c r="F283" s="9">
        <v>171</v>
      </c>
      <c r="G283" s="9">
        <v>175</v>
      </c>
      <c r="H283" s="9">
        <v>195</v>
      </c>
      <c r="I283" s="9">
        <v>543</v>
      </c>
      <c r="J283" s="17">
        <v>625</v>
      </c>
      <c r="K283" s="25">
        <v>20</v>
      </c>
      <c r="L283" s="26">
        <v>22</v>
      </c>
      <c r="M283" s="3">
        <v>167118</v>
      </c>
    </row>
    <row r="284" spans="1:13">
      <c r="A284" s="1">
        <v>701</v>
      </c>
      <c r="B284" s="6" t="s">
        <v>521</v>
      </c>
      <c r="C284" s="6" t="s">
        <v>537</v>
      </c>
      <c r="D284" s="6" t="s">
        <v>538</v>
      </c>
      <c r="E284" s="9">
        <v>0</v>
      </c>
      <c r="F284" s="9">
        <v>67</v>
      </c>
      <c r="G284" s="9">
        <v>59</v>
      </c>
      <c r="H284" s="9">
        <v>43</v>
      </c>
      <c r="I284" s="9">
        <v>169</v>
      </c>
      <c r="J284" s="17">
        <v>165</v>
      </c>
      <c r="K284" s="25">
        <v>6</v>
      </c>
      <c r="L284" s="26">
        <v>6</v>
      </c>
      <c r="M284" s="3">
        <v>168103</v>
      </c>
    </row>
    <row r="285" spans="1:13">
      <c r="A285" s="1">
        <v>701</v>
      </c>
      <c r="B285" s="6" t="s">
        <v>521</v>
      </c>
      <c r="C285" s="6" t="s">
        <v>539</v>
      </c>
      <c r="D285" s="6" t="s">
        <v>503</v>
      </c>
      <c r="E285" s="9">
        <v>2</v>
      </c>
      <c r="F285" s="9">
        <v>97</v>
      </c>
      <c r="G285" s="9">
        <v>112</v>
      </c>
      <c r="H285" s="9">
        <v>120</v>
      </c>
      <c r="I285" s="9">
        <v>331</v>
      </c>
      <c r="J285" s="17">
        <v>570</v>
      </c>
      <c r="K285" s="25">
        <v>13</v>
      </c>
      <c r="L285" s="26">
        <v>18</v>
      </c>
      <c r="M285" s="3">
        <v>169068</v>
      </c>
    </row>
    <row r="286" spans="1:13">
      <c r="A286" s="1">
        <v>701</v>
      </c>
      <c r="B286" s="6" t="s">
        <v>521</v>
      </c>
      <c r="C286" s="6" t="s">
        <v>710</v>
      </c>
      <c r="D286" s="6" t="s">
        <v>711</v>
      </c>
      <c r="E286" s="9">
        <v>0</v>
      </c>
      <c r="F286" s="9">
        <v>93</v>
      </c>
      <c r="G286" s="9">
        <v>102</v>
      </c>
      <c r="H286" s="9">
        <v>105</v>
      </c>
      <c r="I286" s="9">
        <v>300</v>
      </c>
      <c r="J286" s="17">
        <v>345</v>
      </c>
      <c r="K286" s="25">
        <v>10</v>
      </c>
      <c r="L286" s="26">
        <v>11</v>
      </c>
      <c r="M286" s="3">
        <v>172024</v>
      </c>
    </row>
    <row r="287" spans="1:13">
      <c r="A287" s="1">
        <v>701</v>
      </c>
      <c r="B287" s="6" t="s">
        <v>521</v>
      </c>
      <c r="C287" s="6" t="s">
        <v>540</v>
      </c>
      <c r="D287" s="6" t="s">
        <v>541</v>
      </c>
      <c r="E287" s="9">
        <v>0</v>
      </c>
      <c r="F287" s="9">
        <v>104</v>
      </c>
      <c r="G287" s="9">
        <v>149</v>
      </c>
      <c r="H287" s="9">
        <v>134</v>
      </c>
      <c r="I287" s="9">
        <v>387</v>
      </c>
      <c r="J287" s="17">
        <v>490</v>
      </c>
      <c r="K287" s="25">
        <v>14</v>
      </c>
      <c r="L287" s="26">
        <v>14</v>
      </c>
      <c r="M287" s="3">
        <v>173003</v>
      </c>
    </row>
    <row r="288" spans="1:13">
      <c r="A288" s="1">
        <v>701</v>
      </c>
      <c r="B288" s="6" t="s">
        <v>521</v>
      </c>
      <c r="C288" s="6" t="s">
        <v>542</v>
      </c>
      <c r="D288" s="6" t="s">
        <v>543</v>
      </c>
      <c r="E288" s="9">
        <v>2</v>
      </c>
      <c r="F288" s="9">
        <v>94</v>
      </c>
      <c r="G288" s="9">
        <v>90</v>
      </c>
      <c r="H288" s="9">
        <v>110</v>
      </c>
      <c r="I288" s="9">
        <v>296</v>
      </c>
      <c r="J288" s="17">
        <v>405</v>
      </c>
      <c r="K288" s="25">
        <v>13</v>
      </c>
      <c r="L288" s="26">
        <v>13</v>
      </c>
      <c r="M288" s="3">
        <v>185126</v>
      </c>
    </row>
    <row r="289" spans="1:13">
      <c r="A289" s="1">
        <v>701</v>
      </c>
      <c r="B289" s="6" t="s">
        <v>521</v>
      </c>
      <c r="C289" s="6" t="s">
        <v>544</v>
      </c>
      <c r="D289" s="6" t="s">
        <v>530</v>
      </c>
      <c r="E289" s="9">
        <v>2</v>
      </c>
      <c r="F289" s="9">
        <v>42</v>
      </c>
      <c r="G289" s="9">
        <v>40</v>
      </c>
      <c r="H289" s="9">
        <v>52</v>
      </c>
      <c r="I289" s="9">
        <v>136</v>
      </c>
      <c r="J289" s="17">
        <v>505</v>
      </c>
      <c r="K289" s="25">
        <v>7</v>
      </c>
      <c r="L289" s="26">
        <v>16</v>
      </c>
      <c r="M289" s="3">
        <v>186040</v>
      </c>
    </row>
    <row r="290" spans="1:13">
      <c r="A290" s="1">
        <v>701</v>
      </c>
      <c r="B290" s="6" t="s">
        <v>521</v>
      </c>
      <c r="C290" s="6" t="s">
        <v>545</v>
      </c>
      <c r="D290" s="6" t="s">
        <v>360</v>
      </c>
      <c r="E290" s="9">
        <v>0</v>
      </c>
      <c r="F290" s="9">
        <v>64</v>
      </c>
      <c r="G290" s="9">
        <v>75</v>
      </c>
      <c r="H290" s="9">
        <v>94</v>
      </c>
      <c r="I290" s="9">
        <v>233</v>
      </c>
      <c r="J290" s="17">
        <v>385</v>
      </c>
      <c r="K290" s="25">
        <v>8</v>
      </c>
      <c r="L290" s="26">
        <v>11</v>
      </c>
      <c r="M290" s="3">
        <v>187119</v>
      </c>
    </row>
    <row r="291" spans="1:13">
      <c r="A291" s="1">
        <v>701</v>
      </c>
      <c r="B291" s="6" t="s">
        <v>521</v>
      </c>
      <c r="C291" s="6" t="s">
        <v>546</v>
      </c>
      <c r="D291" s="6" t="s">
        <v>547</v>
      </c>
      <c r="E291" s="9">
        <v>0</v>
      </c>
      <c r="F291" s="9">
        <v>134</v>
      </c>
      <c r="G291" s="9">
        <v>146</v>
      </c>
      <c r="H291" s="9">
        <v>158</v>
      </c>
      <c r="I291" s="9">
        <v>438</v>
      </c>
      <c r="J291" s="17">
        <v>480</v>
      </c>
      <c r="K291" s="25">
        <v>15</v>
      </c>
      <c r="L291" s="26">
        <v>15</v>
      </c>
      <c r="M291" s="3">
        <v>191130</v>
      </c>
    </row>
    <row r="292" spans="1:13">
      <c r="A292" s="1">
        <v>701</v>
      </c>
      <c r="B292" s="6" t="s">
        <v>521</v>
      </c>
      <c r="C292" s="6" t="s">
        <v>712</v>
      </c>
      <c r="D292" s="6" t="s">
        <v>713</v>
      </c>
      <c r="E292" s="9">
        <v>0</v>
      </c>
      <c r="F292" s="9">
        <v>33</v>
      </c>
      <c r="G292" s="9">
        <v>41</v>
      </c>
      <c r="H292" s="9">
        <v>55</v>
      </c>
      <c r="I292" s="9">
        <v>129</v>
      </c>
      <c r="J292" s="17">
        <v>310</v>
      </c>
      <c r="K292" s="25">
        <v>6</v>
      </c>
      <c r="L292" s="26">
        <v>10</v>
      </c>
      <c r="M292" s="3">
        <v>194133</v>
      </c>
    </row>
    <row r="293" spans="1:13">
      <c r="A293" s="1">
        <v>701</v>
      </c>
      <c r="B293" s="6" t="s">
        <v>521</v>
      </c>
      <c r="C293" s="6" t="s">
        <v>548</v>
      </c>
      <c r="D293" s="6" t="s">
        <v>549</v>
      </c>
      <c r="E293" s="9">
        <v>0</v>
      </c>
      <c r="F293" s="9">
        <v>31</v>
      </c>
      <c r="G293" s="9">
        <v>40</v>
      </c>
      <c r="H293" s="9">
        <v>45</v>
      </c>
      <c r="I293" s="9">
        <v>116</v>
      </c>
      <c r="J293" s="17">
        <v>460</v>
      </c>
      <c r="K293" s="25">
        <v>6</v>
      </c>
      <c r="L293" s="26">
        <v>14</v>
      </c>
      <c r="M293" s="3">
        <v>195134</v>
      </c>
    </row>
    <row r="294" spans="1:13">
      <c r="A294" s="1">
        <v>701</v>
      </c>
      <c r="B294" s="6" t="s">
        <v>521</v>
      </c>
      <c r="C294" s="6" t="s">
        <v>550</v>
      </c>
      <c r="D294" s="6" t="s">
        <v>551</v>
      </c>
      <c r="E294" s="9">
        <v>4</v>
      </c>
      <c r="F294" s="9">
        <v>99</v>
      </c>
      <c r="G294" s="9">
        <v>105</v>
      </c>
      <c r="H294" s="9">
        <v>114</v>
      </c>
      <c r="I294" s="9">
        <v>322</v>
      </c>
      <c r="J294" s="17">
        <v>380</v>
      </c>
      <c r="K294" s="25">
        <v>13</v>
      </c>
      <c r="L294" s="26">
        <v>13</v>
      </c>
      <c r="M294" s="3">
        <v>200400</v>
      </c>
    </row>
    <row r="295" spans="1:13">
      <c r="A295" s="1">
        <v>701</v>
      </c>
      <c r="B295" s="6" t="s">
        <v>521</v>
      </c>
      <c r="C295" s="6" t="s">
        <v>714</v>
      </c>
      <c r="D295" s="6" t="s">
        <v>715</v>
      </c>
      <c r="E295" s="9">
        <v>0</v>
      </c>
      <c r="F295" s="9">
        <v>48</v>
      </c>
      <c r="G295" s="9">
        <v>65</v>
      </c>
      <c r="H295" s="9">
        <v>81</v>
      </c>
      <c r="I295" s="9">
        <v>194</v>
      </c>
      <c r="J295" s="17">
        <v>400</v>
      </c>
      <c r="K295" s="25">
        <v>9</v>
      </c>
      <c r="L295" s="26">
        <v>13</v>
      </c>
      <c r="M295" s="3">
        <v>202140</v>
      </c>
    </row>
    <row r="296" spans="1:13">
      <c r="A296" s="1">
        <v>701</v>
      </c>
      <c r="B296" s="6" t="s">
        <v>521</v>
      </c>
      <c r="C296" s="6" t="s">
        <v>552</v>
      </c>
      <c r="D296" s="6" t="s">
        <v>553</v>
      </c>
      <c r="E296" s="9">
        <v>0</v>
      </c>
      <c r="F296" s="9">
        <v>39</v>
      </c>
      <c r="G296" s="9">
        <v>65</v>
      </c>
      <c r="H296" s="9">
        <v>56</v>
      </c>
      <c r="I296" s="9">
        <v>160</v>
      </c>
      <c r="J296" s="17">
        <v>285</v>
      </c>
      <c r="K296" s="25">
        <v>8</v>
      </c>
      <c r="L296" s="26">
        <v>9</v>
      </c>
      <c r="M296" s="3">
        <v>222157</v>
      </c>
    </row>
    <row r="297" spans="1:13">
      <c r="A297" s="1">
        <v>701</v>
      </c>
      <c r="B297" s="6" t="s">
        <v>521</v>
      </c>
      <c r="C297" s="6" t="s">
        <v>554</v>
      </c>
      <c r="D297" s="6" t="s">
        <v>555</v>
      </c>
      <c r="E297" s="9">
        <v>0</v>
      </c>
      <c r="F297" s="9">
        <v>67</v>
      </c>
      <c r="G297" s="9">
        <v>69</v>
      </c>
      <c r="H297" s="9">
        <v>67</v>
      </c>
      <c r="I297" s="9">
        <v>203</v>
      </c>
      <c r="J297" s="17">
        <v>210</v>
      </c>
      <c r="K297" s="25">
        <v>7</v>
      </c>
      <c r="L297" s="26">
        <v>7</v>
      </c>
      <c r="M297" s="3">
        <v>236173</v>
      </c>
    </row>
    <row r="298" spans="1:13">
      <c r="A298" s="1">
        <v>701</v>
      </c>
      <c r="B298" s="6" t="s">
        <v>521</v>
      </c>
      <c r="C298" s="6" t="s">
        <v>556</v>
      </c>
      <c r="D298" s="6" t="s">
        <v>557</v>
      </c>
      <c r="E298" s="9">
        <v>4</v>
      </c>
      <c r="F298" s="9">
        <v>108</v>
      </c>
      <c r="G298" s="9">
        <v>130</v>
      </c>
      <c r="H298" s="9">
        <v>133</v>
      </c>
      <c r="I298" s="9">
        <v>375</v>
      </c>
      <c r="J298" s="17">
        <v>490</v>
      </c>
      <c r="K298" s="25">
        <v>16</v>
      </c>
      <c r="L298" s="26">
        <v>16</v>
      </c>
      <c r="M298" s="3">
        <v>237174</v>
      </c>
    </row>
    <row r="299" spans="1:13">
      <c r="A299" s="1">
        <v>701</v>
      </c>
      <c r="B299" s="6" t="s">
        <v>521</v>
      </c>
      <c r="C299" s="6" t="s">
        <v>558</v>
      </c>
      <c r="D299" s="6" t="s">
        <v>559</v>
      </c>
      <c r="E299" s="9">
        <v>0</v>
      </c>
      <c r="F299" s="9">
        <v>61</v>
      </c>
      <c r="G299" s="9">
        <v>82</v>
      </c>
      <c r="H299" s="9">
        <v>57</v>
      </c>
      <c r="I299" s="9">
        <v>200</v>
      </c>
      <c r="J299" s="17">
        <v>260</v>
      </c>
      <c r="K299" s="25">
        <v>8</v>
      </c>
      <c r="L299" s="26">
        <v>9</v>
      </c>
      <c r="M299" s="3">
        <v>241175</v>
      </c>
    </row>
    <row r="300" spans="1:13">
      <c r="A300" s="1">
        <v>701</v>
      </c>
      <c r="B300" s="6" t="s">
        <v>521</v>
      </c>
      <c r="C300" s="6" t="s">
        <v>560</v>
      </c>
      <c r="D300" s="6" t="s">
        <v>561</v>
      </c>
      <c r="E300" s="9">
        <v>4</v>
      </c>
      <c r="F300" s="9">
        <v>165</v>
      </c>
      <c r="G300" s="9">
        <v>196</v>
      </c>
      <c r="H300" s="9">
        <v>164</v>
      </c>
      <c r="I300" s="9">
        <v>529</v>
      </c>
      <c r="J300" s="17">
        <v>570</v>
      </c>
      <c r="K300" s="25">
        <v>19</v>
      </c>
      <c r="L300" s="26">
        <v>20</v>
      </c>
      <c r="M300" s="3">
        <v>253185</v>
      </c>
    </row>
    <row r="301" spans="1:13">
      <c r="A301" s="1">
        <v>701</v>
      </c>
      <c r="B301" s="6" t="s">
        <v>521</v>
      </c>
      <c r="C301" s="6" t="s">
        <v>562</v>
      </c>
      <c r="D301" s="6" t="s">
        <v>563</v>
      </c>
      <c r="E301" s="9">
        <v>0</v>
      </c>
      <c r="F301" s="9">
        <v>22</v>
      </c>
      <c r="G301" s="9">
        <v>22</v>
      </c>
      <c r="H301" s="9">
        <v>19</v>
      </c>
      <c r="I301" s="9">
        <v>63</v>
      </c>
      <c r="J301" s="17">
        <v>95</v>
      </c>
      <c r="K301" s="25">
        <v>3</v>
      </c>
      <c r="L301" s="26">
        <v>3</v>
      </c>
      <c r="M301" s="3">
        <v>264188</v>
      </c>
    </row>
    <row r="302" spans="1:13">
      <c r="A302" s="1">
        <v>701</v>
      </c>
      <c r="B302" s="6" t="s">
        <v>521</v>
      </c>
      <c r="C302" s="6" t="s">
        <v>564</v>
      </c>
      <c r="D302" s="6" t="s">
        <v>565</v>
      </c>
      <c r="E302" s="9">
        <v>0</v>
      </c>
      <c r="F302" s="9">
        <v>34</v>
      </c>
      <c r="G302" s="9">
        <v>49</v>
      </c>
      <c r="H302" s="9">
        <v>31</v>
      </c>
      <c r="I302" s="9">
        <v>114</v>
      </c>
      <c r="J302" s="17">
        <v>190</v>
      </c>
      <c r="K302" s="25">
        <v>5</v>
      </c>
      <c r="L302" s="26">
        <v>6</v>
      </c>
      <c r="M302" s="3">
        <v>275200</v>
      </c>
    </row>
    <row r="303" spans="1:13">
      <c r="A303" s="1">
        <v>701</v>
      </c>
      <c r="B303" s="6" t="s">
        <v>521</v>
      </c>
      <c r="C303" s="6" t="s">
        <v>566</v>
      </c>
      <c r="D303" s="6" t="s">
        <v>567</v>
      </c>
      <c r="E303" s="9">
        <v>0</v>
      </c>
      <c r="F303" s="9">
        <v>117</v>
      </c>
      <c r="G303" s="9">
        <v>129</v>
      </c>
      <c r="H303" s="9">
        <v>127</v>
      </c>
      <c r="I303" s="9">
        <v>373</v>
      </c>
      <c r="J303" s="17">
        <v>470</v>
      </c>
      <c r="K303" s="25">
        <v>13</v>
      </c>
      <c r="L303" s="26">
        <v>14</v>
      </c>
      <c r="M303" s="3">
        <v>277213</v>
      </c>
    </row>
    <row r="304" spans="1:13">
      <c r="A304" s="1">
        <v>701</v>
      </c>
      <c r="B304" s="6" t="s">
        <v>521</v>
      </c>
      <c r="C304" s="6" t="s">
        <v>568</v>
      </c>
      <c r="D304" s="6" t="s">
        <v>145</v>
      </c>
      <c r="E304" s="9">
        <v>0</v>
      </c>
      <c r="F304" s="9">
        <v>60</v>
      </c>
      <c r="G304" s="9">
        <v>65</v>
      </c>
      <c r="H304" s="9">
        <v>80</v>
      </c>
      <c r="I304" s="9">
        <v>205</v>
      </c>
      <c r="J304" s="17">
        <v>280</v>
      </c>
      <c r="K304" s="25">
        <v>8</v>
      </c>
      <c r="L304" s="26">
        <v>8</v>
      </c>
      <c r="M304" s="3">
        <v>284017</v>
      </c>
    </row>
    <row r="305" spans="1:13">
      <c r="A305" s="1">
        <v>701</v>
      </c>
      <c r="B305" s="6" t="s">
        <v>521</v>
      </c>
      <c r="C305" s="6" t="s">
        <v>569</v>
      </c>
      <c r="D305" s="6" t="s">
        <v>570</v>
      </c>
      <c r="E305" s="9">
        <v>0</v>
      </c>
      <c r="F305" s="9">
        <v>38</v>
      </c>
      <c r="G305" s="9">
        <v>59</v>
      </c>
      <c r="H305" s="9">
        <v>65</v>
      </c>
      <c r="I305" s="9">
        <v>162</v>
      </c>
      <c r="J305" s="17">
        <v>315</v>
      </c>
      <c r="K305" s="25">
        <v>6</v>
      </c>
      <c r="L305" s="26">
        <v>11</v>
      </c>
      <c r="M305" s="3">
        <v>310229</v>
      </c>
    </row>
    <row r="306" spans="1:13">
      <c r="A306" s="1">
        <v>701</v>
      </c>
      <c r="B306" s="6" t="s">
        <v>521</v>
      </c>
      <c r="C306" s="6" t="s">
        <v>571</v>
      </c>
      <c r="D306" s="6" t="s">
        <v>54</v>
      </c>
      <c r="E306" s="9">
        <v>0</v>
      </c>
      <c r="F306" s="9">
        <v>9</v>
      </c>
      <c r="G306" s="9">
        <v>20</v>
      </c>
      <c r="H306" s="9">
        <v>24</v>
      </c>
      <c r="I306" s="9">
        <v>53</v>
      </c>
      <c r="J306" s="17">
        <v>170</v>
      </c>
      <c r="K306" s="25">
        <v>3</v>
      </c>
      <c r="L306" s="26">
        <v>7</v>
      </c>
      <c r="M306" s="3">
        <v>312411</v>
      </c>
    </row>
    <row r="307" spans="1:13">
      <c r="A307" s="1">
        <v>701</v>
      </c>
      <c r="B307" s="6" t="s">
        <v>521</v>
      </c>
      <c r="C307" s="6" t="s">
        <v>572</v>
      </c>
      <c r="D307" s="6" t="s">
        <v>572</v>
      </c>
      <c r="E307" s="9">
        <v>0</v>
      </c>
      <c r="F307" s="9">
        <v>45</v>
      </c>
      <c r="G307" s="9">
        <v>57</v>
      </c>
      <c r="H307" s="9">
        <v>70</v>
      </c>
      <c r="I307" s="9">
        <v>172</v>
      </c>
      <c r="J307" s="17">
        <v>320</v>
      </c>
      <c r="K307" s="25">
        <v>8</v>
      </c>
      <c r="L307" s="26">
        <v>10</v>
      </c>
      <c r="M307" s="3">
        <v>334251</v>
      </c>
    </row>
    <row r="308" spans="1:13">
      <c r="A308" s="1">
        <v>701</v>
      </c>
      <c r="B308" s="6" t="s">
        <v>521</v>
      </c>
      <c r="C308" s="6" t="s">
        <v>573</v>
      </c>
      <c r="D308" s="6" t="s">
        <v>574</v>
      </c>
      <c r="E308" s="9">
        <v>0</v>
      </c>
      <c r="F308" s="9">
        <v>62</v>
      </c>
      <c r="G308" s="9">
        <v>63</v>
      </c>
      <c r="H308" s="9">
        <v>75</v>
      </c>
      <c r="I308" s="9">
        <v>200</v>
      </c>
      <c r="J308" s="17">
        <v>240</v>
      </c>
      <c r="K308" s="25">
        <v>9</v>
      </c>
      <c r="L308" s="26">
        <v>7</v>
      </c>
      <c r="M308" s="3">
        <v>387291</v>
      </c>
    </row>
    <row r="309" spans="1:13">
      <c r="A309" s="1">
        <v>701</v>
      </c>
      <c r="B309" s="6" t="s">
        <v>521</v>
      </c>
      <c r="C309" s="6" t="s">
        <v>663</v>
      </c>
      <c r="D309" s="6" t="s">
        <v>716</v>
      </c>
      <c r="E309" s="9">
        <v>0</v>
      </c>
      <c r="F309" s="9">
        <v>17</v>
      </c>
      <c r="G309" s="9">
        <v>27</v>
      </c>
      <c r="H309" s="9">
        <v>29</v>
      </c>
      <c r="I309" s="9">
        <v>73</v>
      </c>
      <c r="J309" s="17">
        <v>95</v>
      </c>
      <c r="K309" s="25">
        <v>3</v>
      </c>
      <c r="L309" s="26">
        <v>3</v>
      </c>
      <c r="M309" s="3">
        <v>389293</v>
      </c>
    </row>
    <row r="310" spans="1:13">
      <c r="A310" s="1">
        <v>701</v>
      </c>
      <c r="B310" s="6" t="s">
        <v>521</v>
      </c>
      <c r="C310" s="6" t="s">
        <v>575</v>
      </c>
      <c r="D310" s="6" t="s">
        <v>557</v>
      </c>
      <c r="E310" s="9">
        <v>0</v>
      </c>
      <c r="F310" s="9">
        <v>102</v>
      </c>
      <c r="G310" s="9">
        <v>98</v>
      </c>
      <c r="H310" s="9">
        <v>93</v>
      </c>
      <c r="I310" s="9">
        <v>293</v>
      </c>
      <c r="J310" s="17">
        <v>295</v>
      </c>
      <c r="K310" s="25">
        <v>9</v>
      </c>
      <c r="L310" s="26">
        <v>9</v>
      </c>
      <c r="M310" s="3">
        <v>429174</v>
      </c>
    </row>
    <row r="311" spans="1:13">
      <c r="A311" s="1">
        <v>703</v>
      </c>
      <c r="B311" s="6" t="s">
        <v>576</v>
      </c>
      <c r="C311" s="6" t="s">
        <v>577</v>
      </c>
      <c r="D311" s="6" t="s">
        <v>578</v>
      </c>
      <c r="E311" s="9">
        <v>0</v>
      </c>
      <c r="F311" s="9">
        <v>168</v>
      </c>
      <c r="G311" s="9">
        <v>160</v>
      </c>
      <c r="H311" s="9">
        <v>165</v>
      </c>
      <c r="I311" s="9">
        <v>493</v>
      </c>
      <c r="J311" s="17">
        <v>500</v>
      </c>
      <c r="K311" s="25">
        <v>16</v>
      </c>
      <c r="L311" s="26">
        <v>16</v>
      </c>
      <c r="M311" s="3">
        <v>174058</v>
      </c>
    </row>
    <row r="312" spans="1:13">
      <c r="A312" s="1">
        <v>703</v>
      </c>
      <c r="B312" s="6" t="s">
        <v>576</v>
      </c>
      <c r="C312" s="6" t="s">
        <v>579</v>
      </c>
      <c r="D312" s="6" t="s">
        <v>580</v>
      </c>
      <c r="E312" s="9">
        <v>0</v>
      </c>
      <c r="F312" s="9">
        <v>10</v>
      </c>
      <c r="G312" s="9">
        <v>11</v>
      </c>
      <c r="H312" s="9">
        <v>23</v>
      </c>
      <c r="I312" s="9">
        <v>44</v>
      </c>
      <c r="J312" s="17">
        <v>165</v>
      </c>
      <c r="K312" s="25">
        <v>3</v>
      </c>
      <c r="L312" s="26">
        <v>5</v>
      </c>
      <c r="M312" s="3">
        <v>175009</v>
      </c>
    </row>
    <row r="313" spans="1:13">
      <c r="A313" s="1">
        <v>703</v>
      </c>
      <c r="B313" s="6" t="s">
        <v>576</v>
      </c>
      <c r="C313" s="6" t="s">
        <v>664</v>
      </c>
      <c r="D313" s="6" t="s">
        <v>717</v>
      </c>
      <c r="E313" s="9">
        <v>2</v>
      </c>
      <c r="F313" s="9">
        <v>44</v>
      </c>
      <c r="G313" s="9">
        <v>34</v>
      </c>
      <c r="H313" s="9">
        <v>46</v>
      </c>
      <c r="I313" s="9">
        <v>126</v>
      </c>
      <c r="J313" s="17">
        <v>280</v>
      </c>
      <c r="K313" s="25">
        <v>7</v>
      </c>
      <c r="L313" s="26">
        <v>9</v>
      </c>
      <c r="M313" s="3">
        <v>176041</v>
      </c>
    </row>
    <row r="314" spans="1:13">
      <c r="A314" s="1">
        <v>703</v>
      </c>
      <c r="B314" s="6" t="s">
        <v>576</v>
      </c>
      <c r="C314" s="6" t="s">
        <v>581</v>
      </c>
      <c r="D314" s="6" t="s">
        <v>582</v>
      </c>
      <c r="E314" s="9">
        <v>0</v>
      </c>
      <c r="F314" s="9">
        <v>70</v>
      </c>
      <c r="G314" s="9">
        <v>80</v>
      </c>
      <c r="H314" s="9">
        <v>66</v>
      </c>
      <c r="I314" s="9">
        <v>216</v>
      </c>
      <c r="J314" s="17">
        <v>260</v>
      </c>
      <c r="K314" s="25">
        <v>9</v>
      </c>
      <c r="L314" s="26">
        <v>9</v>
      </c>
      <c r="M314" s="3">
        <v>177052</v>
      </c>
    </row>
    <row r="315" spans="1:13">
      <c r="A315" s="1">
        <v>703</v>
      </c>
      <c r="B315" s="6" t="s">
        <v>576</v>
      </c>
      <c r="C315" s="6" t="s">
        <v>583</v>
      </c>
      <c r="D315" s="6" t="s">
        <v>584</v>
      </c>
      <c r="E315" s="9">
        <v>0</v>
      </c>
      <c r="F315" s="9">
        <v>92</v>
      </c>
      <c r="G315" s="9">
        <v>132</v>
      </c>
      <c r="H315" s="9">
        <v>140</v>
      </c>
      <c r="I315" s="9">
        <v>364</v>
      </c>
      <c r="J315" s="17">
        <v>500</v>
      </c>
      <c r="K315" s="25">
        <v>12</v>
      </c>
      <c r="L315" s="26">
        <v>16</v>
      </c>
      <c r="M315" s="3">
        <v>188127</v>
      </c>
    </row>
    <row r="316" spans="1:13">
      <c r="A316" s="1">
        <v>703</v>
      </c>
      <c r="B316" s="6" t="s">
        <v>576</v>
      </c>
      <c r="C316" s="6" t="s">
        <v>585</v>
      </c>
      <c r="D316" s="6" t="s">
        <v>586</v>
      </c>
      <c r="E316" s="9">
        <v>7</v>
      </c>
      <c r="F316" s="9">
        <v>91</v>
      </c>
      <c r="G316" s="9">
        <v>95</v>
      </c>
      <c r="H316" s="9">
        <v>99</v>
      </c>
      <c r="I316" s="9">
        <v>292</v>
      </c>
      <c r="J316" s="17">
        <v>340</v>
      </c>
      <c r="K316" s="25">
        <v>12</v>
      </c>
      <c r="L316" s="26">
        <v>12</v>
      </c>
      <c r="M316" s="3">
        <v>211149</v>
      </c>
    </row>
    <row r="317" spans="1:13">
      <c r="A317" s="1">
        <v>703</v>
      </c>
      <c r="B317" s="6" t="s">
        <v>576</v>
      </c>
      <c r="C317" s="6" t="s">
        <v>587</v>
      </c>
      <c r="D317" s="6" t="s">
        <v>482</v>
      </c>
      <c r="E317" s="9">
        <v>1</v>
      </c>
      <c r="F317" s="9">
        <v>109</v>
      </c>
      <c r="G317" s="9">
        <v>117</v>
      </c>
      <c r="H317" s="9">
        <v>145</v>
      </c>
      <c r="I317" s="9">
        <v>372</v>
      </c>
      <c r="J317" s="17">
        <v>460</v>
      </c>
      <c r="K317" s="25">
        <v>14</v>
      </c>
      <c r="L317" s="26">
        <v>16</v>
      </c>
      <c r="M317" s="3">
        <v>256026</v>
      </c>
    </row>
    <row r="318" spans="1:13">
      <c r="A318" s="1">
        <v>703</v>
      </c>
      <c r="B318" s="6" t="s">
        <v>576</v>
      </c>
      <c r="C318" s="6" t="s">
        <v>588</v>
      </c>
      <c r="D318" s="6" t="s">
        <v>584</v>
      </c>
      <c r="E318" s="9">
        <v>7</v>
      </c>
      <c r="F318" s="9">
        <v>80</v>
      </c>
      <c r="G318" s="9">
        <v>90</v>
      </c>
      <c r="H318" s="9">
        <v>79</v>
      </c>
      <c r="I318" s="9">
        <v>256</v>
      </c>
      <c r="J318" s="17">
        <v>405</v>
      </c>
      <c r="K318" s="25">
        <v>11</v>
      </c>
      <c r="L318" s="26">
        <v>13</v>
      </c>
      <c r="M318" s="3">
        <v>257127</v>
      </c>
    </row>
    <row r="319" spans="1:13">
      <c r="A319" s="1">
        <v>703</v>
      </c>
      <c r="B319" s="6" t="s">
        <v>576</v>
      </c>
      <c r="C319" s="6" t="s">
        <v>589</v>
      </c>
      <c r="D319" s="6" t="s">
        <v>590</v>
      </c>
      <c r="E319" s="9">
        <v>0</v>
      </c>
      <c r="F319" s="9">
        <v>89</v>
      </c>
      <c r="G319" s="9">
        <v>102</v>
      </c>
      <c r="H319" s="9">
        <v>100</v>
      </c>
      <c r="I319" s="9">
        <v>291</v>
      </c>
      <c r="J319" s="17">
        <v>360</v>
      </c>
      <c r="K319" s="25">
        <v>11</v>
      </c>
      <c r="L319" s="26">
        <v>11</v>
      </c>
      <c r="M319" s="3">
        <v>294216</v>
      </c>
    </row>
    <row r="320" spans="1:13">
      <c r="A320" s="1">
        <v>801</v>
      </c>
      <c r="B320" s="6" t="s">
        <v>591</v>
      </c>
      <c r="C320" s="6" t="s">
        <v>592</v>
      </c>
      <c r="D320" s="6" t="s">
        <v>593</v>
      </c>
      <c r="E320" s="9">
        <v>6</v>
      </c>
      <c r="F320" s="9">
        <v>124</v>
      </c>
      <c r="G320" s="9">
        <v>167</v>
      </c>
      <c r="H320" s="9">
        <v>140</v>
      </c>
      <c r="I320" s="9">
        <v>437</v>
      </c>
      <c r="J320" s="17">
        <v>475</v>
      </c>
      <c r="K320" s="25">
        <v>16</v>
      </c>
      <c r="L320" s="26">
        <v>15</v>
      </c>
      <c r="M320" s="3">
        <v>180008</v>
      </c>
    </row>
    <row r="321" spans="1:13">
      <c r="A321" s="1">
        <v>801</v>
      </c>
      <c r="B321" s="6" t="s">
        <v>591</v>
      </c>
      <c r="C321" s="6" t="s">
        <v>594</v>
      </c>
      <c r="D321" s="6" t="s">
        <v>595</v>
      </c>
      <c r="E321" s="9">
        <v>2</v>
      </c>
      <c r="F321" s="9">
        <v>85</v>
      </c>
      <c r="G321" s="9">
        <v>78</v>
      </c>
      <c r="H321" s="9">
        <v>87</v>
      </c>
      <c r="I321" s="9">
        <v>252</v>
      </c>
      <c r="J321" s="17">
        <v>340</v>
      </c>
      <c r="K321" s="25">
        <v>10</v>
      </c>
      <c r="L321" s="26">
        <v>11</v>
      </c>
      <c r="M321" s="3">
        <v>320237</v>
      </c>
    </row>
    <row r="322" spans="1:13">
      <c r="A322" s="1">
        <v>801</v>
      </c>
      <c r="B322" s="6" t="s">
        <v>591</v>
      </c>
      <c r="C322" s="6" t="s">
        <v>665</v>
      </c>
      <c r="D322" s="6" t="s">
        <v>595</v>
      </c>
      <c r="E322" s="9">
        <v>0</v>
      </c>
      <c r="F322" s="9">
        <v>12</v>
      </c>
      <c r="G322" s="9">
        <v>10</v>
      </c>
      <c r="H322" s="9">
        <v>15</v>
      </c>
      <c r="I322" s="9">
        <v>37</v>
      </c>
      <c r="J322" s="17">
        <v>140</v>
      </c>
      <c r="K322" s="25">
        <v>2</v>
      </c>
      <c r="L322" s="26">
        <v>4</v>
      </c>
      <c r="M322" s="3">
        <v>348237</v>
      </c>
    </row>
    <row r="323" spans="1:13">
      <c r="A323" s="1">
        <v>802</v>
      </c>
      <c r="B323" s="6" t="s">
        <v>596</v>
      </c>
      <c r="C323" s="6" t="s">
        <v>597</v>
      </c>
      <c r="D323" s="6" t="s">
        <v>598</v>
      </c>
      <c r="E323" s="9">
        <v>0</v>
      </c>
      <c r="F323" s="9">
        <v>63</v>
      </c>
      <c r="G323" s="9">
        <v>42</v>
      </c>
      <c r="H323" s="9">
        <v>59</v>
      </c>
      <c r="I323" s="9">
        <v>164</v>
      </c>
      <c r="J323" s="17">
        <v>355</v>
      </c>
      <c r="K323" s="25">
        <v>9</v>
      </c>
      <c r="L323" s="26">
        <v>13</v>
      </c>
      <c r="M323" s="3">
        <v>308228</v>
      </c>
    </row>
    <row r="324" spans="1:13">
      <c r="A324" s="1">
        <v>802</v>
      </c>
      <c r="B324" s="6" t="s">
        <v>596</v>
      </c>
      <c r="C324" s="6" t="s">
        <v>599</v>
      </c>
      <c r="D324" s="6" t="s">
        <v>600</v>
      </c>
      <c r="E324" s="9">
        <v>0</v>
      </c>
      <c r="F324" s="9">
        <v>0</v>
      </c>
      <c r="G324" s="9">
        <v>11</v>
      </c>
      <c r="H324" s="9">
        <v>24</v>
      </c>
      <c r="I324" s="9">
        <v>35</v>
      </c>
      <c r="J324" s="17">
        <v>165</v>
      </c>
      <c r="K324" s="25">
        <v>2</v>
      </c>
      <c r="L324" s="26">
        <v>5</v>
      </c>
      <c r="M324" s="3">
        <v>338258</v>
      </c>
    </row>
    <row r="325" spans="1:13">
      <c r="A325" s="1">
        <v>802</v>
      </c>
      <c r="B325" s="6" t="s">
        <v>596</v>
      </c>
      <c r="C325" s="6" t="s">
        <v>666</v>
      </c>
      <c r="D325" s="6" t="s">
        <v>595</v>
      </c>
      <c r="E325" s="9">
        <v>0</v>
      </c>
      <c r="F325" s="9">
        <v>31</v>
      </c>
      <c r="G325" s="9">
        <v>45</v>
      </c>
      <c r="H325" s="9">
        <v>28</v>
      </c>
      <c r="I325" s="9">
        <v>104</v>
      </c>
      <c r="J325" s="17">
        <v>240</v>
      </c>
      <c r="K325" s="25">
        <v>4</v>
      </c>
      <c r="L325" s="26">
        <v>8</v>
      </c>
      <c r="M325" s="3">
        <v>349237</v>
      </c>
    </row>
    <row r="326" spans="1:13">
      <c r="A326" s="1">
        <v>802</v>
      </c>
      <c r="B326" s="6" t="s">
        <v>596</v>
      </c>
      <c r="C326" s="6" t="s">
        <v>601</v>
      </c>
      <c r="D326" s="6" t="s">
        <v>602</v>
      </c>
      <c r="E326" s="9">
        <v>0</v>
      </c>
      <c r="F326" s="9">
        <v>39</v>
      </c>
      <c r="G326" s="9">
        <v>58</v>
      </c>
      <c r="H326" s="9">
        <v>60</v>
      </c>
      <c r="I326" s="9">
        <v>157</v>
      </c>
      <c r="J326" s="17">
        <v>175</v>
      </c>
      <c r="K326" s="25">
        <v>6</v>
      </c>
      <c r="L326" s="26">
        <v>6</v>
      </c>
      <c r="M326" s="3">
        <v>353262</v>
      </c>
    </row>
    <row r="327" spans="1:13">
      <c r="A327" s="1">
        <v>803</v>
      </c>
      <c r="B327" s="6" t="s">
        <v>603</v>
      </c>
      <c r="C327" s="6" t="s">
        <v>604</v>
      </c>
      <c r="D327" s="6" t="s">
        <v>605</v>
      </c>
      <c r="E327" s="9">
        <v>1</v>
      </c>
      <c r="F327" s="9">
        <v>103</v>
      </c>
      <c r="G327" s="9">
        <v>101</v>
      </c>
      <c r="H327" s="9">
        <v>90</v>
      </c>
      <c r="I327" s="9">
        <v>295</v>
      </c>
      <c r="J327" s="17">
        <v>315</v>
      </c>
      <c r="K327" s="25">
        <v>9</v>
      </c>
      <c r="L327" s="26">
        <v>9</v>
      </c>
      <c r="M327" s="3">
        <v>296218</v>
      </c>
    </row>
    <row r="328" spans="1:13">
      <c r="A328" s="1">
        <v>803</v>
      </c>
      <c r="B328" s="6" t="s">
        <v>603</v>
      </c>
      <c r="C328" s="6" t="s">
        <v>606</v>
      </c>
      <c r="D328" s="6" t="s">
        <v>595</v>
      </c>
      <c r="E328" s="9">
        <v>0</v>
      </c>
      <c r="F328" s="9">
        <v>70</v>
      </c>
      <c r="G328" s="9">
        <v>82</v>
      </c>
      <c r="H328" s="9">
        <v>85</v>
      </c>
      <c r="I328" s="9">
        <v>237</v>
      </c>
      <c r="J328" s="17">
        <v>340</v>
      </c>
      <c r="K328" s="25">
        <v>10</v>
      </c>
      <c r="L328" s="26">
        <v>12</v>
      </c>
      <c r="M328" s="3">
        <v>350237</v>
      </c>
    </row>
    <row r="329" spans="1:13">
      <c r="A329" s="1">
        <v>804</v>
      </c>
      <c r="B329" s="6" t="s">
        <v>607</v>
      </c>
      <c r="C329" s="6" t="s">
        <v>608</v>
      </c>
      <c r="D329" s="6" t="s">
        <v>609</v>
      </c>
      <c r="E329" s="9">
        <v>0</v>
      </c>
      <c r="F329" s="9">
        <v>54</v>
      </c>
      <c r="G329" s="9">
        <v>80</v>
      </c>
      <c r="H329" s="9">
        <v>83</v>
      </c>
      <c r="I329" s="9">
        <v>217</v>
      </c>
      <c r="J329" s="17">
        <v>425</v>
      </c>
      <c r="K329" s="25">
        <v>9</v>
      </c>
      <c r="L329" s="26">
        <v>13</v>
      </c>
      <c r="M329" s="3">
        <v>181007</v>
      </c>
    </row>
    <row r="330" spans="1:13">
      <c r="A330" s="1">
        <v>804</v>
      </c>
      <c r="B330" s="6" t="s">
        <v>607</v>
      </c>
      <c r="C330" s="6" t="s">
        <v>610</v>
      </c>
      <c r="D330" s="6" t="s">
        <v>609</v>
      </c>
      <c r="E330" s="9">
        <v>0</v>
      </c>
      <c r="F330" s="9">
        <v>76</v>
      </c>
      <c r="G330" s="9">
        <v>80</v>
      </c>
      <c r="H330" s="9">
        <v>71</v>
      </c>
      <c r="I330" s="9">
        <v>227</v>
      </c>
      <c r="J330" s="17">
        <v>285</v>
      </c>
      <c r="K330" s="25">
        <v>9</v>
      </c>
      <c r="L330" s="26">
        <v>9</v>
      </c>
      <c r="M330" s="3">
        <v>342007</v>
      </c>
    </row>
    <row r="331" spans="1:13">
      <c r="A331" s="1">
        <v>805</v>
      </c>
      <c r="B331" s="6" t="s">
        <v>611</v>
      </c>
      <c r="C331" s="6" t="s">
        <v>612</v>
      </c>
      <c r="D331" s="6" t="s">
        <v>613</v>
      </c>
      <c r="E331" s="9">
        <v>0</v>
      </c>
      <c r="F331" s="9">
        <v>106</v>
      </c>
      <c r="G331" s="9">
        <v>131</v>
      </c>
      <c r="H331" s="9">
        <v>124</v>
      </c>
      <c r="I331" s="9">
        <v>361</v>
      </c>
      <c r="J331" s="17">
        <v>380</v>
      </c>
      <c r="K331" s="25">
        <v>15</v>
      </c>
      <c r="L331" s="26">
        <v>16</v>
      </c>
      <c r="M331" s="3">
        <v>258132</v>
      </c>
    </row>
    <row r="332" spans="1:13">
      <c r="A332" s="1">
        <v>805</v>
      </c>
      <c r="B332" s="6" t="s">
        <v>611</v>
      </c>
      <c r="C332" s="6" t="s">
        <v>614</v>
      </c>
      <c r="D332" s="6" t="s">
        <v>615</v>
      </c>
      <c r="E332" s="9">
        <v>0</v>
      </c>
      <c r="F332" s="9">
        <v>129</v>
      </c>
      <c r="G332" s="9">
        <v>98</v>
      </c>
      <c r="H332" s="9">
        <v>126</v>
      </c>
      <c r="I332" s="9">
        <v>353</v>
      </c>
      <c r="J332" s="17">
        <v>405</v>
      </c>
      <c r="K332" s="25">
        <v>11</v>
      </c>
      <c r="L332" s="26">
        <v>13</v>
      </c>
      <c r="M332" s="3">
        <v>259190</v>
      </c>
    </row>
    <row r="333" spans="1:13">
      <c r="A333" s="1">
        <v>807</v>
      </c>
      <c r="B333" s="6" t="s">
        <v>616</v>
      </c>
      <c r="C333" s="6" t="s">
        <v>617</v>
      </c>
      <c r="D333" s="6" t="s">
        <v>609</v>
      </c>
      <c r="E333" s="9">
        <v>0</v>
      </c>
      <c r="F333" s="9">
        <v>36</v>
      </c>
      <c r="G333" s="9">
        <v>37</v>
      </c>
      <c r="H333" s="9">
        <v>55</v>
      </c>
      <c r="I333" s="9">
        <v>128</v>
      </c>
      <c r="J333" s="17">
        <v>285</v>
      </c>
      <c r="K333" s="25">
        <v>6</v>
      </c>
      <c r="L333" s="26">
        <v>9</v>
      </c>
      <c r="M333" s="3">
        <v>416007</v>
      </c>
    </row>
    <row r="334" spans="1:13">
      <c r="A334" s="1">
        <v>807</v>
      </c>
      <c r="B334" s="6" t="s">
        <v>616</v>
      </c>
      <c r="C334" s="6" t="s">
        <v>618</v>
      </c>
      <c r="D334" s="6" t="s">
        <v>609</v>
      </c>
      <c r="E334" s="9">
        <v>0</v>
      </c>
      <c r="F334" s="9">
        <v>32</v>
      </c>
      <c r="G334" s="9">
        <v>53</v>
      </c>
      <c r="H334" s="9">
        <v>61</v>
      </c>
      <c r="I334" s="9">
        <v>146</v>
      </c>
      <c r="J334" s="17">
        <v>285</v>
      </c>
      <c r="K334" s="25">
        <v>6</v>
      </c>
      <c r="L334" s="26">
        <v>9</v>
      </c>
      <c r="M334" s="3">
        <v>424007</v>
      </c>
    </row>
    <row r="335" spans="1:13">
      <c r="A335" s="1">
        <v>808</v>
      </c>
      <c r="B335" s="6" t="s">
        <v>718</v>
      </c>
      <c r="C335" s="6" t="s">
        <v>667</v>
      </c>
      <c r="D335" s="6" t="s">
        <v>595</v>
      </c>
      <c r="E335" s="9">
        <v>2</v>
      </c>
      <c r="F335" s="9">
        <v>18</v>
      </c>
      <c r="G335" s="9">
        <v>24</v>
      </c>
      <c r="H335" s="9">
        <v>19</v>
      </c>
      <c r="I335" s="9">
        <v>63</v>
      </c>
      <c r="J335" s="17">
        <v>160</v>
      </c>
      <c r="K335" s="25">
        <v>3</v>
      </c>
      <c r="L335" s="26">
        <v>6</v>
      </c>
      <c r="M335" s="3">
        <v>351237</v>
      </c>
    </row>
    <row r="336" spans="1:13">
      <c r="A336" s="7"/>
      <c r="B336" s="7"/>
      <c r="C336" s="7"/>
      <c r="D336" s="7"/>
      <c r="E336" s="9">
        <f t="shared" ref="E336:L336" si="0">SUM(E3:E335)</f>
        <v>173</v>
      </c>
      <c r="F336" s="9">
        <f t="shared" si="0"/>
        <v>24275</v>
      </c>
      <c r="G336" s="9">
        <f t="shared" si="0"/>
        <v>26163</v>
      </c>
      <c r="H336" s="9">
        <f t="shared" si="0"/>
        <v>26362</v>
      </c>
      <c r="I336" s="9">
        <f t="shared" si="0"/>
        <v>76973</v>
      </c>
      <c r="J336" s="17">
        <f t="shared" si="0"/>
        <v>103090</v>
      </c>
      <c r="K336" s="27">
        <f t="shared" si="0"/>
        <v>2997</v>
      </c>
      <c r="L336" s="19">
        <f t="shared" si="0"/>
        <v>3294</v>
      </c>
      <c r="M336" s="3"/>
    </row>
    <row r="337" spans="3:3">
      <c r="C337" s="8"/>
    </row>
    <row r="340" spans="3:3">
      <c r="C340" s="8"/>
    </row>
  </sheetData>
  <phoneticPr fontId="8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28"/>
  <sheetViews>
    <sheetView zoomScaleNormal="100" workbookViewId="0">
      <pane ySplit="2" topLeftCell="A3" activePane="bottomLeft" state="frozen"/>
      <selection pane="bottomLeft"/>
    </sheetView>
  </sheetViews>
  <sheetFormatPr defaultRowHeight="12"/>
  <cols>
    <col min="1" max="1" width="3.77734375" style="7" bestFit="1" customWidth="1"/>
    <col min="2" max="2" width="12.33203125" style="7" bestFit="1" customWidth="1"/>
    <col min="3" max="3" width="25.6640625" style="7" bestFit="1" customWidth="1"/>
    <col min="4" max="4" width="19.109375" style="7" bestFit="1" customWidth="1"/>
    <col min="5" max="9" width="8" style="29" customWidth="1"/>
    <col min="10" max="10" width="8.88671875" style="29" customWidth="1"/>
    <col min="11" max="12" width="8.88671875" style="20" customWidth="1"/>
    <col min="13" max="13" width="8" style="3" hidden="1" customWidth="1"/>
    <col min="14" max="256" width="9" style="21"/>
    <col min="257" max="257" width="3.77734375" style="21" bestFit="1" customWidth="1"/>
    <col min="258" max="258" width="12.33203125" style="21" bestFit="1" customWidth="1"/>
    <col min="259" max="259" width="25.6640625" style="21" bestFit="1" customWidth="1"/>
    <col min="260" max="260" width="19.109375" style="21" bestFit="1" customWidth="1"/>
    <col min="261" max="261" width="6.44140625" style="21" customWidth="1"/>
    <col min="262" max="262" width="7.77734375" style="21" customWidth="1"/>
    <col min="263" max="265" width="7.88671875" style="21" customWidth="1"/>
    <col min="266" max="266" width="8.77734375" style="21" bestFit="1" customWidth="1"/>
    <col min="267" max="268" width="8.6640625" style="21" bestFit="1" customWidth="1"/>
    <col min="269" max="269" width="8" style="21" customWidth="1"/>
    <col min="270" max="512" width="9" style="21"/>
    <col min="513" max="513" width="3.77734375" style="21" bestFit="1" customWidth="1"/>
    <col min="514" max="514" width="12.33203125" style="21" bestFit="1" customWidth="1"/>
    <col min="515" max="515" width="25.6640625" style="21" bestFit="1" customWidth="1"/>
    <col min="516" max="516" width="19.109375" style="21" bestFit="1" customWidth="1"/>
    <col min="517" max="517" width="6.44140625" style="21" customWidth="1"/>
    <col min="518" max="518" width="7.77734375" style="21" customWidth="1"/>
    <col min="519" max="521" width="7.88671875" style="21" customWidth="1"/>
    <col min="522" max="522" width="8.77734375" style="21" bestFit="1" customWidth="1"/>
    <col min="523" max="524" width="8.6640625" style="21" bestFit="1" customWidth="1"/>
    <col min="525" max="525" width="8" style="21" customWidth="1"/>
    <col min="526" max="768" width="9" style="21"/>
    <col min="769" max="769" width="3.77734375" style="21" bestFit="1" customWidth="1"/>
    <col min="770" max="770" width="12.33203125" style="21" bestFit="1" customWidth="1"/>
    <col min="771" max="771" width="25.6640625" style="21" bestFit="1" customWidth="1"/>
    <col min="772" max="772" width="19.109375" style="21" bestFit="1" customWidth="1"/>
    <col min="773" max="773" width="6.44140625" style="21" customWidth="1"/>
    <col min="774" max="774" width="7.77734375" style="21" customWidth="1"/>
    <col min="775" max="777" width="7.88671875" style="21" customWidth="1"/>
    <col min="778" max="778" width="8.77734375" style="21" bestFit="1" customWidth="1"/>
    <col min="779" max="780" width="8.6640625" style="21" bestFit="1" customWidth="1"/>
    <col min="781" max="781" width="8" style="21" customWidth="1"/>
    <col min="782" max="1024" width="9" style="21"/>
    <col min="1025" max="1025" width="3.77734375" style="21" bestFit="1" customWidth="1"/>
    <col min="1026" max="1026" width="12.33203125" style="21" bestFit="1" customWidth="1"/>
    <col min="1027" max="1027" width="25.6640625" style="21" bestFit="1" customWidth="1"/>
    <col min="1028" max="1028" width="19.109375" style="21" bestFit="1" customWidth="1"/>
    <col min="1029" max="1029" width="6.44140625" style="21" customWidth="1"/>
    <col min="1030" max="1030" width="7.77734375" style="21" customWidth="1"/>
    <col min="1031" max="1033" width="7.88671875" style="21" customWidth="1"/>
    <col min="1034" max="1034" width="8.77734375" style="21" bestFit="1" customWidth="1"/>
    <col min="1035" max="1036" width="8.6640625" style="21" bestFit="1" customWidth="1"/>
    <col min="1037" max="1037" width="8" style="21" customWidth="1"/>
    <col min="1038" max="1280" width="9" style="21"/>
    <col min="1281" max="1281" width="3.77734375" style="21" bestFit="1" customWidth="1"/>
    <col min="1282" max="1282" width="12.33203125" style="21" bestFit="1" customWidth="1"/>
    <col min="1283" max="1283" width="25.6640625" style="21" bestFit="1" customWidth="1"/>
    <col min="1284" max="1284" width="19.109375" style="21" bestFit="1" customWidth="1"/>
    <col min="1285" max="1285" width="6.44140625" style="21" customWidth="1"/>
    <col min="1286" max="1286" width="7.77734375" style="21" customWidth="1"/>
    <col min="1287" max="1289" width="7.88671875" style="21" customWidth="1"/>
    <col min="1290" max="1290" width="8.77734375" style="21" bestFit="1" customWidth="1"/>
    <col min="1291" max="1292" width="8.6640625" style="21" bestFit="1" customWidth="1"/>
    <col min="1293" max="1293" width="8" style="21" customWidth="1"/>
    <col min="1294" max="1536" width="9" style="21"/>
    <col min="1537" max="1537" width="3.77734375" style="21" bestFit="1" customWidth="1"/>
    <col min="1538" max="1538" width="12.33203125" style="21" bestFit="1" customWidth="1"/>
    <col min="1539" max="1539" width="25.6640625" style="21" bestFit="1" customWidth="1"/>
    <col min="1540" max="1540" width="19.109375" style="21" bestFit="1" customWidth="1"/>
    <col min="1541" max="1541" width="6.44140625" style="21" customWidth="1"/>
    <col min="1542" max="1542" width="7.77734375" style="21" customWidth="1"/>
    <col min="1543" max="1545" width="7.88671875" style="21" customWidth="1"/>
    <col min="1546" max="1546" width="8.77734375" style="21" bestFit="1" customWidth="1"/>
    <col min="1547" max="1548" width="8.6640625" style="21" bestFit="1" customWidth="1"/>
    <col min="1549" max="1549" width="8" style="21" customWidth="1"/>
    <col min="1550" max="1792" width="9" style="21"/>
    <col min="1793" max="1793" width="3.77734375" style="21" bestFit="1" customWidth="1"/>
    <col min="1794" max="1794" width="12.33203125" style="21" bestFit="1" customWidth="1"/>
    <col min="1795" max="1795" width="25.6640625" style="21" bestFit="1" customWidth="1"/>
    <col min="1796" max="1796" width="19.109375" style="21" bestFit="1" customWidth="1"/>
    <col min="1797" max="1797" width="6.44140625" style="21" customWidth="1"/>
    <col min="1798" max="1798" width="7.77734375" style="21" customWidth="1"/>
    <col min="1799" max="1801" width="7.88671875" style="21" customWidth="1"/>
    <col min="1802" max="1802" width="8.77734375" style="21" bestFit="1" customWidth="1"/>
    <col min="1803" max="1804" width="8.6640625" style="21" bestFit="1" customWidth="1"/>
    <col min="1805" max="1805" width="8" style="21" customWidth="1"/>
    <col min="1806" max="2048" width="9" style="21"/>
    <col min="2049" max="2049" width="3.77734375" style="21" bestFit="1" customWidth="1"/>
    <col min="2050" max="2050" width="12.33203125" style="21" bestFit="1" customWidth="1"/>
    <col min="2051" max="2051" width="25.6640625" style="21" bestFit="1" customWidth="1"/>
    <col min="2052" max="2052" width="19.109375" style="21" bestFit="1" customWidth="1"/>
    <col min="2053" max="2053" width="6.44140625" style="21" customWidth="1"/>
    <col min="2054" max="2054" width="7.77734375" style="21" customWidth="1"/>
    <col min="2055" max="2057" width="7.88671875" style="21" customWidth="1"/>
    <col min="2058" max="2058" width="8.77734375" style="21" bestFit="1" customWidth="1"/>
    <col min="2059" max="2060" width="8.6640625" style="21" bestFit="1" customWidth="1"/>
    <col min="2061" max="2061" width="8" style="21" customWidth="1"/>
    <col min="2062" max="2304" width="9" style="21"/>
    <col min="2305" max="2305" width="3.77734375" style="21" bestFit="1" customWidth="1"/>
    <col min="2306" max="2306" width="12.33203125" style="21" bestFit="1" customWidth="1"/>
    <col min="2307" max="2307" width="25.6640625" style="21" bestFit="1" customWidth="1"/>
    <col min="2308" max="2308" width="19.109375" style="21" bestFit="1" customWidth="1"/>
    <col min="2309" max="2309" width="6.44140625" style="21" customWidth="1"/>
    <col min="2310" max="2310" width="7.77734375" style="21" customWidth="1"/>
    <col min="2311" max="2313" width="7.88671875" style="21" customWidth="1"/>
    <col min="2314" max="2314" width="8.77734375" style="21" bestFit="1" customWidth="1"/>
    <col min="2315" max="2316" width="8.6640625" style="21" bestFit="1" customWidth="1"/>
    <col min="2317" max="2317" width="8" style="21" customWidth="1"/>
    <col min="2318" max="2560" width="9" style="21"/>
    <col min="2561" max="2561" width="3.77734375" style="21" bestFit="1" customWidth="1"/>
    <col min="2562" max="2562" width="12.33203125" style="21" bestFit="1" customWidth="1"/>
    <col min="2563" max="2563" width="25.6640625" style="21" bestFit="1" customWidth="1"/>
    <col min="2564" max="2564" width="19.109375" style="21" bestFit="1" customWidth="1"/>
    <col min="2565" max="2565" width="6.44140625" style="21" customWidth="1"/>
    <col min="2566" max="2566" width="7.77734375" style="21" customWidth="1"/>
    <col min="2567" max="2569" width="7.88671875" style="21" customWidth="1"/>
    <col min="2570" max="2570" width="8.77734375" style="21" bestFit="1" customWidth="1"/>
    <col min="2571" max="2572" width="8.6640625" style="21" bestFit="1" customWidth="1"/>
    <col min="2573" max="2573" width="8" style="21" customWidth="1"/>
    <col min="2574" max="2816" width="9" style="21"/>
    <col min="2817" max="2817" width="3.77734375" style="21" bestFit="1" customWidth="1"/>
    <col min="2818" max="2818" width="12.33203125" style="21" bestFit="1" customWidth="1"/>
    <col min="2819" max="2819" width="25.6640625" style="21" bestFit="1" customWidth="1"/>
    <col min="2820" max="2820" width="19.109375" style="21" bestFit="1" customWidth="1"/>
    <col min="2821" max="2821" width="6.44140625" style="21" customWidth="1"/>
    <col min="2822" max="2822" width="7.77734375" style="21" customWidth="1"/>
    <col min="2823" max="2825" width="7.88671875" style="21" customWidth="1"/>
    <col min="2826" max="2826" width="8.77734375" style="21" bestFit="1" customWidth="1"/>
    <col min="2827" max="2828" width="8.6640625" style="21" bestFit="1" customWidth="1"/>
    <col min="2829" max="2829" width="8" style="21" customWidth="1"/>
    <col min="2830" max="3072" width="9" style="21"/>
    <col min="3073" max="3073" width="3.77734375" style="21" bestFit="1" customWidth="1"/>
    <col min="3074" max="3074" width="12.33203125" style="21" bestFit="1" customWidth="1"/>
    <col min="3075" max="3075" width="25.6640625" style="21" bestFit="1" customWidth="1"/>
    <col min="3076" max="3076" width="19.109375" style="21" bestFit="1" customWidth="1"/>
    <col min="3077" max="3077" width="6.44140625" style="21" customWidth="1"/>
    <col min="3078" max="3078" width="7.77734375" style="21" customWidth="1"/>
    <col min="3079" max="3081" width="7.88671875" style="21" customWidth="1"/>
    <col min="3082" max="3082" width="8.77734375" style="21" bestFit="1" customWidth="1"/>
    <col min="3083" max="3084" width="8.6640625" style="21" bestFit="1" customWidth="1"/>
    <col min="3085" max="3085" width="8" style="21" customWidth="1"/>
    <col min="3086" max="3328" width="9" style="21"/>
    <col min="3329" max="3329" width="3.77734375" style="21" bestFit="1" customWidth="1"/>
    <col min="3330" max="3330" width="12.33203125" style="21" bestFit="1" customWidth="1"/>
    <col min="3331" max="3331" width="25.6640625" style="21" bestFit="1" customWidth="1"/>
    <col min="3332" max="3332" width="19.109375" style="21" bestFit="1" customWidth="1"/>
    <col min="3333" max="3333" width="6.44140625" style="21" customWidth="1"/>
    <col min="3334" max="3334" width="7.77734375" style="21" customWidth="1"/>
    <col min="3335" max="3337" width="7.88671875" style="21" customWidth="1"/>
    <col min="3338" max="3338" width="8.77734375" style="21" bestFit="1" customWidth="1"/>
    <col min="3339" max="3340" width="8.6640625" style="21" bestFit="1" customWidth="1"/>
    <col min="3341" max="3341" width="8" style="21" customWidth="1"/>
    <col min="3342" max="3584" width="9" style="21"/>
    <col min="3585" max="3585" width="3.77734375" style="21" bestFit="1" customWidth="1"/>
    <col min="3586" max="3586" width="12.33203125" style="21" bestFit="1" customWidth="1"/>
    <col min="3587" max="3587" width="25.6640625" style="21" bestFit="1" customWidth="1"/>
    <col min="3588" max="3588" width="19.109375" style="21" bestFit="1" customWidth="1"/>
    <col min="3589" max="3589" width="6.44140625" style="21" customWidth="1"/>
    <col min="3590" max="3590" width="7.77734375" style="21" customWidth="1"/>
    <col min="3591" max="3593" width="7.88671875" style="21" customWidth="1"/>
    <col min="3594" max="3594" width="8.77734375" style="21" bestFit="1" customWidth="1"/>
    <col min="3595" max="3596" width="8.6640625" style="21" bestFit="1" customWidth="1"/>
    <col min="3597" max="3597" width="8" style="21" customWidth="1"/>
    <col min="3598" max="3840" width="9" style="21"/>
    <col min="3841" max="3841" width="3.77734375" style="21" bestFit="1" customWidth="1"/>
    <col min="3842" max="3842" width="12.33203125" style="21" bestFit="1" customWidth="1"/>
    <col min="3843" max="3843" width="25.6640625" style="21" bestFit="1" customWidth="1"/>
    <col min="3844" max="3844" width="19.109375" style="21" bestFit="1" customWidth="1"/>
    <col min="3845" max="3845" width="6.44140625" style="21" customWidth="1"/>
    <col min="3846" max="3846" width="7.77734375" style="21" customWidth="1"/>
    <col min="3847" max="3849" width="7.88671875" style="21" customWidth="1"/>
    <col min="3850" max="3850" width="8.77734375" style="21" bestFit="1" customWidth="1"/>
    <col min="3851" max="3852" width="8.6640625" style="21" bestFit="1" customWidth="1"/>
    <col min="3853" max="3853" width="8" style="21" customWidth="1"/>
    <col min="3854" max="4096" width="9" style="21"/>
    <col min="4097" max="4097" width="3.77734375" style="21" bestFit="1" customWidth="1"/>
    <col min="4098" max="4098" width="12.33203125" style="21" bestFit="1" customWidth="1"/>
    <col min="4099" max="4099" width="25.6640625" style="21" bestFit="1" customWidth="1"/>
    <col min="4100" max="4100" width="19.109375" style="21" bestFit="1" customWidth="1"/>
    <col min="4101" max="4101" width="6.44140625" style="21" customWidth="1"/>
    <col min="4102" max="4102" width="7.77734375" style="21" customWidth="1"/>
    <col min="4103" max="4105" width="7.88671875" style="21" customWidth="1"/>
    <col min="4106" max="4106" width="8.77734375" style="21" bestFit="1" customWidth="1"/>
    <col min="4107" max="4108" width="8.6640625" style="21" bestFit="1" customWidth="1"/>
    <col min="4109" max="4109" width="8" style="21" customWidth="1"/>
    <col min="4110" max="4352" width="9" style="21"/>
    <col min="4353" max="4353" width="3.77734375" style="21" bestFit="1" customWidth="1"/>
    <col min="4354" max="4354" width="12.33203125" style="21" bestFit="1" customWidth="1"/>
    <col min="4355" max="4355" width="25.6640625" style="21" bestFit="1" customWidth="1"/>
    <col min="4356" max="4356" width="19.109375" style="21" bestFit="1" customWidth="1"/>
    <col min="4357" max="4357" width="6.44140625" style="21" customWidth="1"/>
    <col min="4358" max="4358" width="7.77734375" style="21" customWidth="1"/>
    <col min="4359" max="4361" width="7.88671875" style="21" customWidth="1"/>
    <col min="4362" max="4362" width="8.77734375" style="21" bestFit="1" customWidth="1"/>
    <col min="4363" max="4364" width="8.6640625" style="21" bestFit="1" customWidth="1"/>
    <col min="4365" max="4365" width="8" style="21" customWidth="1"/>
    <col min="4366" max="4608" width="9" style="21"/>
    <col min="4609" max="4609" width="3.77734375" style="21" bestFit="1" customWidth="1"/>
    <col min="4610" max="4610" width="12.33203125" style="21" bestFit="1" customWidth="1"/>
    <col min="4611" max="4611" width="25.6640625" style="21" bestFit="1" customWidth="1"/>
    <col min="4612" max="4612" width="19.109375" style="21" bestFit="1" customWidth="1"/>
    <col min="4613" max="4613" width="6.44140625" style="21" customWidth="1"/>
    <col min="4614" max="4614" width="7.77734375" style="21" customWidth="1"/>
    <col min="4615" max="4617" width="7.88671875" style="21" customWidth="1"/>
    <col min="4618" max="4618" width="8.77734375" style="21" bestFit="1" customWidth="1"/>
    <col min="4619" max="4620" width="8.6640625" style="21" bestFit="1" customWidth="1"/>
    <col min="4621" max="4621" width="8" style="21" customWidth="1"/>
    <col min="4622" max="4864" width="9" style="21"/>
    <col min="4865" max="4865" width="3.77734375" style="21" bestFit="1" customWidth="1"/>
    <col min="4866" max="4866" width="12.33203125" style="21" bestFit="1" customWidth="1"/>
    <col min="4867" max="4867" width="25.6640625" style="21" bestFit="1" customWidth="1"/>
    <col min="4868" max="4868" width="19.109375" style="21" bestFit="1" customWidth="1"/>
    <col min="4869" max="4869" width="6.44140625" style="21" customWidth="1"/>
    <col min="4870" max="4870" width="7.77734375" style="21" customWidth="1"/>
    <col min="4871" max="4873" width="7.88671875" style="21" customWidth="1"/>
    <col min="4874" max="4874" width="8.77734375" style="21" bestFit="1" customWidth="1"/>
    <col min="4875" max="4876" width="8.6640625" style="21" bestFit="1" customWidth="1"/>
    <col min="4877" max="4877" width="8" style="21" customWidth="1"/>
    <col min="4878" max="5120" width="9" style="21"/>
    <col min="5121" max="5121" width="3.77734375" style="21" bestFit="1" customWidth="1"/>
    <col min="5122" max="5122" width="12.33203125" style="21" bestFit="1" customWidth="1"/>
    <col min="5123" max="5123" width="25.6640625" style="21" bestFit="1" customWidth="1"/>
    <col min="5124" max="5124" width="19.109375" style="21" bestFit="1" customWidth="1"/>
    <col min="5125" max="5125" width="6.44140625" style="21" customWidth="1"/>
    <col min="5126" max="5126" width="7.77734375" style="21" customWidth="1"/>
    <col min="5127" max="5129" width="7.88671875" style="21" customWidth="1"/>
    <col min="5130" max="5130" width="8.77734375" style="21" bestFit="1" customWidth="1"/>
    <col min="5131" max="5132" width="8.6640625" style="21" bestFit="1" customWidth="1"/>
    <col min="5133" max="5133" width="8" style="21" customWidth="1"/>
    <col min="5134" max="5376" width="9" style="21"/>
    <col min="5377" max="5377" width="3.77734375" style="21" bestFit="1" customWidth="1"/>
    <col min="5378" max="5378" width="12.33203125" style="21" bestFit="1" customWidth="1"/>
    <col min="5379" max="5379" width="25.6640625" style="21" bestFit="1" customWidth="1"/>
    <col min="5380" max="5380" width="19.109375" style="21" bestFit="1" customWidth="1"/>
    <col min="5381" max="5381" width="6.44140625" style="21" customWidth="1"/>
    <col min="5382" max="5382" width="7.77734375" style="21" customWidth="1"/>
    <col min="5383" max="5385" width="7.88671875" style="21" customWidth="1"/>
    <col min="5386" max="5386" width="8.77734375" style="21" bestFit="1" customWidth="1"/>
    <col min="5387" max="5388" width="8.6640625" style="21" bestFit="1" customWidth="1"/>
    <col min="5389" max="5389" width="8" style="21" customWidth="1"/>
    <col min="5390" max="5632" width="9" style="21"/>
    <col min="5633" max="5633" width="3.77734375" style="21" bestFit="1" customWidth="1"/>
    <col min="5634" max="5634" width="12.33203125" style="21" bestFit="1" customWidth="1"/>
    <col min="5635" max="5635" width="25.6640625" style="21" bestFit="1" customWidth="1"/>
    <col min="5636" max="5636" width="19.109375" style="21" bestFit="1" customWidth="1"/>
    <col min="5637" max="5637" width="6.44140625" style="21" customWidth="1"/>
    <col min="5638" max="5638" width="7.77734375" style="21" customWidth="1"/>
    <col min="5639" max="5641" width="7.88671875" style="21" customWidth="1"/>
    <col min="5642" max="5642" width="8.77734375" style="21" bestFit="1" customWidth="1"/>
    <col min="5643" max="5644" width="8.6640625" style="21" bestFit="1" customWidth="1"/>
    <col min="5645" max="5645" width="8" style="21" customWidth="1"/>
    <col min="5646" max="5888" width="9" style="21"/>
    <col min="5889" max="5889" width="3.77734375" style="21" bestFit="1" customWidth="1"/>
    <col min="5890" max="5890" width="12.33203125" style="21" bestFit="1" customWidth="1"/>
    <col min="5891" max="5891" width="25.6640625" style="21" bestFit="1" customWidth="1"/>
    <col min="5892" max="5892" width="19.109375" style="21" bestFit="1" customWidth="1"/>
    <col min="5893" max="5893" width="6.44140625" style="21" customWidth="1"/>
    <col min="5894" max="5894" width="7.77734375" style="21" customWidth="1"/>
    <col min="5895" max="5897" width="7.88671875" style="21" customWidth="1"/>
    <col min="5898" max="5898" width="8.77734375" style="21" bestFit="1" customWidth="1"/>
    <col min="5899" max="5900" width="8.6640625" style="21" bestFit="1" customWidth="1"/>
    <col min="5901" max="5901" width="8" style="21" customWidth="1"/>
    <col min="5902" max="6144" width="9" style="21"/>
    <col min="6145" max="6145" width="3.77734375" style="21" bestFit="1" customWidth="1"/>
    <col min="6146" max="6146" width="12.33203125" style="21" bestFit="1" customWidth="1"/>
    <col min="6147" max="6147" width="25.6640625" style="21" bestFit="1" customWidth="1"/>
    <col min="6148" max="6148" width="19.109375" style="21" bestFit="1" customWidth="1"/>
    <col min="6149" max="6149" width="6.44140625" style="21" customWidth="1"/>
    <col min="6150" max="6150" width="7.77734375" style="21" customWidth="1"/>
    <col min="6151" max="6153" width="7.88671875" style="21" customWidth="1"/>
    <col min="6154" max="6154" width="8.77734375" style="21" bestFit="1" customWidth="1"/>
    <col min="6155" max="6156" width="8.6640625" style="21" bestFit="1" customWidth="1"/>
    <col min="6157" max="6157" width="8" style="21" customWidth="1"/>
    <col min="6158" max="6400" width="9" style="21"/>
    <col min="6401" max="6401" width="3.77734375" style="21" bestFit="1" customWidth="1"/>
    <col min="6402" max="6402" width="12.33203125" style="21" bestFit="1" customWidth="1"/>
    <col min="6403" max="6403" width="25.6640625" style="21" bestFit="1" customWidth="1"/>
    <col min="6404" max="6404" width="19.109375" style="21" bestFit="1" customWidth="1"/>
    <col min="6405" max="6405" width="6.44140625" style="21" customWidth="1"/>
    <col min="6406" max="6406" width="7.77734375" style="21" customWidth="1"/>
    <col min="6407" max="6409" width="7.88671875" style="21" customWidth="1"/>
    <col min="6410" max="6410" width="8.77734375" style="21" bestFit="1" customWidth="1"/>
    <col min="6411" max="6412" width="8.6640625" style="21" bestFit="1" customWidth="1"/>
    <col min="6413" max="6413" width="8" style="21" customWidth="1"/>
    <col min="6414" max="6656" width="9" style="21"/>
    <col min="6657" max="6657" width="3.77734375" style="21" bestFit="1" customWidth="1"/>
    <col min="6658" max="6658" width="12.33203125" style="21" bestFit="1" customWidth="1"/>
    <col min="6659" max="6659" width="25.6640625" style="21" bestFit="1" customWidth="1"/>
    <col min="6660" max="6660" width="19.109375" style="21" bestFit="1" customWidth="1"/>
    <col min="6661" max="6661" width="6.44140625" style="21" customWidth="1"/>
    <col min="6662" max="6662" width="7.77734375" style="21" customWidth="1"/>
    <col min="6663" max="6665" width="7.88671875" style="21" customWidth="1"/>
    <col min="6666" max="6666" width="8.77734375" style="21" bestFit="1" customWidth="1"/>
    <col min="6667" max="6668" width="8.6640625" style="21" bestFit="1" customWidth="1"/>
    <col min="6669" max="6669" width="8" style="21" customWidth="1"/>
    <col min="6670" max="6912" width="9" style="21"/>
    <col min="6913" max="6913" width="3.77734375" style="21" bestFit="1" customWidth="1"/>
    <col min="6914" max="6914" width="12.33203125" style="21" bestFit="1" customWidth="1"/>
    <col min="6915" max="6915" width="25.6640625" style="21" bestFit="1" customWidth="1"/>
    <col min="6916" max="6916" width="19.109375" style="21" bestFit="1" customWidth="1"/>
    <col min="6917" max="6917" width="6.44140625" style="21" customWidth="1"/>
    <col min="6918" max="6918" width="7.77734375" style="21" customWidth="1"/>
    <col min="6919" max="6921" width="7.88671875" style="21" customWidth="1"/>
    <col min="6922" max="6922" width="8.77734375" style="21" bestFit="1" customWidth="1"/>
    <col min="6923" max="6924" width="8.6640625" style="21" bestFit="1" customWidth="1"/>
    <col min="6925" max="6925" width="8" style="21" customWidth="1"/>
    <col min="6926" max="7168" width="9" style="21"/>
    <col min="7169" max="7169" width="3.77734375" style="21" bestFit="1" customWidth="1"/>
    <col min="7170" max="7170" width="12.33203125" style="21" bestFit="1" customWidth="1"/>
    <col min="7171" max="7171" width="25.6640625" style="21" bestFit="1" customWidth="1"/>
    <col min="7172" max="7172" width="19.109375" style="21" bestFit="1" customWidth="1"/>
    <col min="7173" max="7173" width="6.44140625" style="21" customWidth="1"/>
    <col min="7174" max="7174" width="7.77734375" style="21" customWidth="1"/>
    <col min="7175" max="7177" width="7.88671875" style="21" customWidth="1"/>
    <col min="7178" max="7178" width="8.77734375" style="21" bestFit="1" customWidth="1"/>
    <col min="7179" max="7180" width="8.6640625" style="21" bestFit="1" customWidth="1"/>
    <col min="7181" max="7181" width="8" style="21" customWidth="1"/>
    <col min="7182" max="7424" width="9" style="21"/>
    <col min="7425" max="7425" width="3.77734375" style="21" bestFit="1" customWidth="1"/>
    <col min="7426" max="7426" width="12.33203125" style="21" bestFit="1" customWidth="1"/>
    <col min="7427" max="7427" width="25.6640625" style="21" bestFit="1" customWidth="1"/>
    <col min="7428" max="7428" width="19.109375" style="21" bestFit="1" customWidth="1"/>
    <col min="7429" max="7429" width="6.44140625" style="21" customWidth="1"/>
    <col min="7430" max="7430" width="7.77734375" style="21" customWidth="1"/>
    <col min="7431" max="7433" width="7.88671875" style="21" customWidth="1"/>
    <col min="7434" max="7434" width="8.77734375" style="21" bestFit="1" customWidth="1"/>
    <col min="7435" max="7436" width="8.6640625" style="21" bestFit="1" customWidth="1"/>
    <col min="7437" max="7437" width="8" style="21" customWidth="1"/>
    <col min="7438" max="7680" width="9" style="21"/>
    <col min="7681" max="7681" width="3.77734375" style="21" bestFit="1" customWidth="1"/>
    <col min="7682" max="7682" width="12.33203125" style="21" bestFit="1" customWidth="1"/>
    <col min="7683" max="7683" width="25.6640625" style="21" bestFit="1" customWidth="1"/>
    <col min="7684" max="7684" width="19.109375" style="21" bestFit="1" customWidth="1"/>
    <col min="7685" max="7685" width="6.44140625" style="21" customWidth="1"/>
    <col min="7686" max="7686" width="7.77734375" style="21" customWidth="1"/>
    <col min="7687" max="7689" width="7.88671875" style="21" customWidth="1"/>
    <col min="7690" max="7690" width="8.77734375" style="21" bestFit="1" customWidth="1"/>
    <col min="7691" max="7692" width="8.6640625" style="21" bestFit="1" customWidth="1"/>
    <col min="7693" max="7693" width="8" style="21" customWidth="1"/>
    <col min="7694" max="7936" width="9" style="21"/>
    <col min="7937" max="7937" width="3.77734375" style="21" bestFit="1" customWidth="1"/>
    <col min="7938" max="7938" width="12.33203125" style="21" bestFit="1" customWidth="1"/>
    <col min="7939" max="7939" width="25.6640625" style="21" bestFit="1" customWidth="1"/>
    <col min="7940" max="7940" width="19.109375" style="21" bestFit="1" customWidth="1"/>
    <col min="7941" max="7941" width="6.44140625" style="21" customWidth="1"/>
    <col min="7942" max="7942" width="7.77734375" style="21" customWidth="1"/>
    <col min="7943" max="7945" width="7.88671875" style="21" customWidth="1"/>
    <col min="7946" max="7946" width="8.77734375" style="21" bestFit="1" customWidth="1"/>
    <col min="7947" max="7948" width="8.6640625" style="21" bestFit="1" customWidth="1"/>
    <col min="7949" max="7949" width="8" style="21" customWidth="1"/>
    <col min="7950" max="8192" width="9" style="21"/>
    <col min="8193" max="8193" width="3.77734375" style="21" bestFit="1" customWidth="1"/>
    <col min="8194" max="8194" width="12.33203125" style="21" bestFit="1" customWidth="1"/>
    <col min="8195" max="8195" width="25.6640625" style="21" bestFit="1" customWidth="1"/>
    <col min="8196" max="8196" width="19.109375" style="21" bestFit="1" customWidth="1"/>
    <col min="8197" max="8197" width="6.44140625" style="21" customWidth="1"/>
    <col min="8198" max="8198" width="7.77734375" style="21" customWidth="1"/>
    <col min="8199" max="8201" width="7.88671875" style="21" customWidth="1"/>
    <col min="8202" max="8202" width="8.77734375" style="21" bestFit="1" customWidth="1"/>
    <col min="8203" max="8204" width="8.6640625" style="21" bestFit="1" customWidth="1"/>
    <col min="8205" max="8205" width="8" style="21" customWidth="1"/>
    <col min="8206" max="8448" width="9" style="21"/>
    <col min="8449" max="8449" width="3.77734375" style="21" bestFit="1" customWidth="1"/>
    <col min="8450" max="8450" width="12.33203125" style="21" bestFit="1" customWidth="1"/>
    <col min="8451" max="8451" width="25.6640625" style="21" bestFit="1" customWidth="1"/>
    <col min="8452" max="8452" width="19.109375" style="21" bestFit="1" customWidth="1"/>
    <col min="8453" max="8453" width="6.44140625" style="21" customWidth="1"/>
    <col min="8454" max="8454" width="7.77734375" style="21" customWidth="1"/>
    <col min="8455" max="8457" width="7.88671875" style="21" customWidth="1"/>
    <col min="8458" max="8458" width="8.77734375" style="21" bestFit="1" customWidth="1"/>
    <col min="8459" max="8460" width="8.6640625" style="21" bestFit="1" customWidth="1"/>
    <col min="8461" max="8461" width="8" style="21" customWidth="1"/>
    <col min="8462" max="8704" width="9" style="21"/>
    <col min="8705" max="8705" width="3.77734375" style="21" bestFit="1" customWidth="1"/>
    <col min="8706" max="8706" width="12.33203125" style="21" bestFit="1" customWidth="1"/>
    <col min="8707" max="8707" width="25.6640625" style="21" bestFit="1" customWidth="1"/>
    <col min="8708" max="8708" width="19.109375" style="21" bestFit="1" customWidth="1"/>
    <col min="8709" max="8709" width="6.44140625" style="21" customWidth="1"/>
    <col min="8710" max="8710" width="7.77734375" style="21" customWidth="1"/>
    <col min="8711" max="8713" width="7.88671875" style="21" customWidth="1"/>
    <col min="8714" max="8714" width="8.77734375" style="21" bestFit="1" customWidth="1"/>
    <col min="8715" max="8716" width="8.6640625" style="21" bestFit="1" customWidth="1"/>
    <col min="8717" max="8717" width="8" style="21" customWidth="1"/>
    <col min="8718" max="8960" width="9" style="21"/>
    <col min="8961" max="8961" width="3.77734375" style="21" bestFit="1" customWidth="1"/>
    <col min="8962" max="8962" width="12.33203125" style="21" bestFit="1" customWidth="1"/>
    <col min="8963" max="8963" width="25.6640625" style="21" bestFit="1" customWidth="1"/>
    <col min="8964" max="8964" width="19.109375" style="21" bestFit="1" customWidth="1"/>
    <col min="8965" max="8965" width="6.44140625" style="21" customWidth="1"/>
    <col min="8966" max="8966" width="7.77734375" style="21" customWidth="1"/>
    <col min="8967" max="8969" width="7.88671875" style="21" customWidth="1"/>
    <col min="8970" max="8970" width="8.77734375" style="21" bestFit="1" customWidth="1"/>
    <col min="8971" max="8972" width="8.6640625" style="21" bestFit="1" customWidth="1"/>
    <col min="8973" max="8973" width="8" style="21" customWidth="1"/>
    <col min="8974" max="9216" width="9" style="21"/>
    <col min="9217" max="9217" width="3.77734375" style="21" bestFit="1" customWidth="1"/>
    <col min="9218" max="9218" width="12.33203125" style="21" bestFit="1" customWidth="1"/>
    <col min="9219" max="9219" width="25.6640625" style="21" bestFit="1" customWidth="1"/>
    <col min="9220" max="9220" width="19.109375" style="21" bestFit="1" customWidth="1"/>
    <col min="9221" max="9221" width="6.44140625" style="21" customWidth="1"/>
    <col min="9222" max="9222" width="7.77734375" style="21" customWidth="1"/>
    <col min="9223" max="9225" width="7.88671875" style="21" customWidth="1"/>
    <col min="9226" max="9226" width="8.77734375" style="21" bestFit="1" customWidth="1"/>
    <col min="9227" max="9228" width="8.6640625" style="21" bestFit="1" customWidth="1"/>
    <col min="9229" max="9229" width="8" style="21" customWidth="1"/>
    <col min="9230" max="9472" width="9" style="21"/>
    <col min="9473" max="9473" width="3.77734375" style="21" bestFit="1" customWidth="1"/>
    <col min="9474" max="9474" width="12.33203125" style="21" bestFit="1" customWidth="1"/>
    <col min="9475" max="9475" width="25.6640625" style="21" bestFit="1" customWidth="1"/>
    <col min="9476" max="9476" width="19.109375" style="21" bestFit="1" customWidth="1"/>
    <col min="9477" max="9477" width="6.44140625" style="21" customWidth="1"/>
    <col min="9478" max="9478" width="7.77734375" style="21" customWidth="1"/>
    <col min="9479" max="9481" width="7.88671875" style="21" customWidth="1"/>
    <col min="9482" max="9482" width="8.77734375" style="21" bestFit="1" customWidth="1"/>
    <col min="9483" max="9484" width="8.6640625" style="21" bestFit="1" customWidth="1"/>
    <col min="9485" max="9485" width="8" style="21" customWidth="1"/>
    <col min="9486" max="9728" width="9" style="21"/>
    <col min="9729" max="9729" width="3.77734375" style="21" bestFit="1" customWidth="1"/>
    <col min="9730" max="9730" width="12.33203125" style="21" bestFit="1" customWidth="1"/>
    <col min="9731" max="9731" width="25.6640625" style="21" bestFit="1" customWidth="1"/>
    <col min="9732" max="9732" width="19.109375" style="21" bestFit="1" customWidth="1"/>
    <col min="9733" max="9733" width="6.44140625" style="21" customWidth="1"/>
    <col min="9734" max="9734" width="7.77734375" style="21" customWidth="1"/>
    <col min="9735" max="9737" width="7.88671875" style="21" customWidth="1"/>
    <col min="9738" max="9738" width="8.77734375" style="21" bestFit="1" customWidth="1"/>
    <col min="9739" max="9740" width="8.6640625" style="21" bestFit="1" customWidth="1"/>
    <col min="9741" max="9741" width="8" style="21" customWidth="1"/>
    <col min="9742" max="9984" width="9" style="21"/>
    <col min="9985" max="9985" width="3.77734375" style="21" bestFit="1" customWidth="1"/>
    <col min="9986" max="9986" width="12.33203125" style="21" bestFit="1" customWidth="1"/>
    <col min="9987" max="9987" width="25.6640625" style="21" bestFit="1" customWidth="1"/>
    <col min="9988" max="9988" width="19.109375" style="21" bestFit="1" customWidth="1"/>
    <col min="9989" max="9989" width="6.44140625" style="21" customWidth="1"/>
    <col min="9990" max="9990" width="7.77734375" style="21" customWidth="1"/>
    <col min="9991" max="9993" width="7.88671875" style="21" customWidth="1"/>
    <col min="9994" max="9994" width="8.77734375" style="21" bestFit="1" customWidth="1"/>
    <col min="9995" max="9996" width="8.6640625" style="21" bestFit="1" customWidth="1"/>
    <col min="9997" max="9997" width="8" style="21" customWidth="1"/>
    <col min="9998" max="10240" width="9" style="21"/>
    <col min="10241" max="10241" width="3.77734375" style="21" bestFit="1" customWidth="1"/>
    <col min="10242" max="10242" width="12.33203125" style="21" bestFit="1" customWidth="1"/>
    <col min="10243" max="10243" width="25.6640625" style="21" bestFit="1" customWidth="1"/>
    <col min="10244" max="10244" width="19.109375" style="21" bestFit="1" customWidth="1"/>
    <col min="10245" max="10245" width="6.44140625" style="21" customWidth="1"/>
    <col min="10246" max="10246" width="7.77734375" style="21" customWidth="1"/>
    <col min="10247" max="10249" width="7.88671875" style="21" customWidth="1"/>
    <col min="10250" max="10250" width="8.77734375" style="21" bestFit="1" customWidth="1"/>
    <col min="10251" max="10252" width="8.6640625" style="21" bestFit="1" customWidth="1"/>
    <col min="10253" max="10253" width="8" style="21" customWidth="1"/>
    <col min="10254" max="10496" width="9" style="21"/>
    <col min="10497" max="10497" width="3.77734375" style="21" bestFit="1" customWidth="1"/>
    <col min="10498" max="10498" width="12.33203125" style="21" bestFit="1" customWidth="1"/>
    <col min="10499" max="10499" width="25.6640625" style="21" bestFit="1" customWidth="1"/>
    <col min="10500" max="10500" width="19.109375" style="21" bestFit="1" customWidth="1"/>
    <col min="10501" max="10501" width="6.44140625" style="21" customWidth="1"/>
    <col min="10502" max="10502" width="7.77734375" style="21" customWidth="1"/>
    <col min="10503" max="10505" width="7.88671875" style="21" customWidth="1"/>
    <col min="10506" max="10506" width="8.77734375" style="21" bestFit="1" customWidth="1"/>
    <col min="10507" max="10508" width="8.6640625" style="21" bestFit="1" customWidth="1"/>
    <col min="10509" max="10509" width="8" style="21" customWidth="1"/>
    <col min="10510" max="10752" width="9" style="21"/>
    <col min="10753" max="10753" width="3.77734375" style="21" bestFit="1" customWidth="1"/>
    <col min="10754" max="10754" width="12.33203125" style="21" bestFit="1" customWidth="1"/>
    <col min="10755" max="10755" width="25.6640625" style="21" bestFit="1" customWidth="1"/>
    <col min="10756" max="10756" width="19.109375" style="21" bestFit="1" customWidth="1"/>
    <col min="10757" max="10757" width="6.44140625" style="21" customWidth="1"/>
    <col min="10758" max="10758" width="7.77734375" style="21" customWidth="1"/>
    <col min="10759" max="10761" width="7.88671875" style="21" customWidth="1"/>
    <col min="10762" max="10762" width="8.77734375" style="21" bestFit="1" customWidth="1"/>
    <col min="10763" max="10764" width="8.6640625" style="21" bestFit="1" customWidth="1"/>
    <col min="10765" max="10765" width="8" style="21" customWidth="1"/>
    <col min="10766" max="11008" width="9" style="21"/>
    <col min="11009" max="11009" width="3.77734375" style="21" bestFit="1" customWidth="1"/>
    <col min="11010" max="11010" width="12.33203125" style="21" bestFit="1" customWidth="1"/>
    <col min="11011" max="11011" width="25.6640625" style="21" bestFit="1" customWidth="1"/>
    <col min="11012" max="11012" width="19.109375" style="21" bestFit="1" customWidth="1"/>
    <col min="11013" max="11013" width="6.44140625" style="21" customWidth="1"/>
    <col min="11014" max="11014" width="7.77734375" style="21" customWidth="1"/>
    <col min="11015" max="11017" width="7.88671875" style="21" customWidth="1"/>
    <col min="11018" max="11018" width="8.77734375" style="21" bestFit="1" customWidth="1"/>
    <col min="11019" max="11020" width="8.6640625" style="21" bestFit="1" customWidth="1"/>
    <col min="11021" max="11021" width="8" style="21" customWidth="1"/>
    <col min="11022" max="11264" width="9" style="21"/>
    <col min="11265" max="11265" width="3.77734375" style="21" bestFit="1" customWidth="1"/>
    <col min="11266" max="11266" width="12.33203125" style="21" bestFit="1" customWidth="1"/>
    <col min="11267" max="11267" width="25.6640625" style="21" bestFit="1" customWidth="1"/>
    <col min="11268" max="11268" width="19.109375" style="21" bestFit="1" customWidth="1"/>
    <col min="11269" max="11269" width="6.44140625" style="21" customWidth="1"/>
    <col min="11270" max="11270" width="7.77734375" style="21" customWidth="1"/>
    <col min="11271" max="11273" width="7.88671875" style="21" customWidth="1"/>
    <col min="11274" max="11274" width="8.77734375" style="21" bestFit="1" customWidth="1"/>
    <col min="11275" max="11276" width="8.6640625" style="21" bestFit="1" customWidth="1"/>
    <col min="11277" max="11277" width="8" style="21" customWidth="1"/>
    <col min="11278" max="11520" width="9" style="21"/>
    <col min="11521" max="11521" width="3.77734375" style="21" bestFit="1" customWidth="1"/>
    <col min="11522" max="11522" width="12.33203125" style="21" bestFit="1" customWidth="1"/>
    <col min="11523" max="11523" width="25.6640625" style="21" bestFit="1" customWidth="1"/>
    <col min="11524" max="11524" width="19.109375" style="21" bestFit="1" customWidth="1"/>
    <col min="11525" max="11525" width="6.44140625" style="21" customWidth="1"/>
    <col min="11526" max="11526" width="7.77734375" style="21" customWidth="1"/>
    <col min="11527" max="11529" width="7.88671875" style="21" customWidth="1"/>
    <col min="11530" max="11530" width="8.77734375" style="21" bestFit="1" customWidth="1"/>
    <col min="11531" max="11532" width="8.6640625" style="21" bestFit="1" customWidth="1"/>
    <col min="11533" max="11533" width="8" style="21" customWidth="1"/>
    <col min="11534" max="11776" width="9" style="21"/>
    <col min="11777" max="11777" width="3.77734375" style="21" bestFit="1" customWidth="1"/>
    <col min="11778" max="11778" width="12.33203125" style="21" bestFit="1" customWidth="1"/>
    <col min="11779" max="11779" width="25.6640625" style="21" bestFit="1" customWidth="1"/>
    <col min="11780" max="11780" width="19.109375" style="21" bestFit="1" customWidth="1"/>
    <col min="11781" max="11781" width="6.44140625" style="21" customWidth="1"/>
    <col min="11782" max="11782" width="7.77734375" style="21" customWidth="1"/>
    <col min="11783" max="11785" width="7.88671875" style="21" customWidth="1"/>
    <col min="11786" max="11786" width="8.77734375" style="21" bestFit="1" customWidth="1"/>
    <col min="11787" max="11788" width="8.6640625" style="21" bestFit="1" customWidth="1"/>
    <col min="11789" max="11789" width="8" style="21" customWidth="1"/>
    <col min="11790" max="12032" width="9" style="21"/>
    <col min="12033" max="12033" width="3.77734375" style="21" bestFit="1" customWidth="1"/>
    <col min="12034" max="12034" width="12.33203125" style="21" bestFit="1" customWidth="1"/>
    <col min="12035" max="12035" width="25.6640625" style="21" bestFit="1" customWidth="1"/>
    <col min="12036" max="12036" width="19.109375" style="21" bestFit="1" customWidth="1"/>
    <col min="12037" max="12037" width="6.44140625" style="21" customWidth="1"/>
    <col min="12038" max="12038" width="7.77734375" style="21" customWidth="1"/>
    <col min="12039" max="12041" width="7.88671875" style="21" customWidth="1"/>
    <col min="12042" max="12042" width="8.77734375" style="21" bestFit="1" customWidth="1"/>
    <col min="12043" max="12044" width="8.6640625" style="21" bestFit="1" customWidth="1"/>
    <col min="12045" max="12045" width="8" style="21" customWidth="1"/>
    <col min="12046" max="12288" width="9" style="21"/>
    <col min="12289" max="12289" width="3.77734375" style="21" bestFit="1" customWidth="1"/>
    <col min="12290" max="12290" width="12.33203125" style="21" bestFit="1" customWidth="1"/>
    <col min="12291" max="12291" width="25.6640625" style="21" bestFit="1" customWidth="1"/>
    <col min="12292" max="12292" width="19.109375" style="21" bestFit="1" customWidth="1"/>
    <col min="12293" max="12293" width="6.44140625" style="21" customWidth="1"/>
    <col min="12294" max="12294" width="7.77734375" style="21" customWidth="1"/>
    <col min="12295" max="12297" width="7.88671875" style="21" customWidth="1"/>
    <col min="12298" max="12298" width="8.77734375" style="21" bestFit="1" customWidth="1"/>
    <col min="12299" max="12300" width="8.6640625" style="21" bestFit="1" customWidth="1"/>
    <col min="12301" max="12301" width="8" style="21" customWidth="1"/>
    <col min="12302" max="12544" width="9" style="21"/>
    <col min="12545" max="12545" width="3.77734375" style="21" bestFit="1" customWidth="1"/>
    <col min="12546" max="12546" width="12.33203125" style="21" bestFit="1" customWidth="1"/>
    <col min="12547" max="12547" width="25.6640625" style="21" bestFit="1" customWidth="1"/>
    <col min="12548" max="12548" width="19.109375" style="21" bestFit="1" customWidth="1"/>
    <col min="12549" max="12549" width="6.44140625" style="21" customWidth="1"/>
    <col min="12550" max="12550" width="7.77734375" style="21" customWidth="1"/>
    <col min="12551" max="12553" width="7.88671875" style="21" customWidth="1"/>
    <col min="12554" max="12554" width="8.77734375" style="21" bestFit="1" customWidth="1"/>
    <col min="12555" max="12556" width="8.6640625" style="21" bestFit="1" customWidth="1"/>
    <col min="12557" max="12557" width="8" style="21" customWidth="1"/>
    <col min="12558" max="12800" width="9" style="21"/>
    <col min="12801" max="12801" width="3.77734375" style="21" bestFit="1" customWidth="1"/>
    <col min="12802" max="12802" width="12.33203125" style="21" bestFit="1" customWidth="1"/>
    <col min="12803" max="12803" width="25.6640625" style="21" bestFit="1" customWidth="1"/>
    <col min="12804" max="12804" width="19.109375" style="21" bestFit="1" customWidth="1"/>
    <col min="12805" max="12805" width="6.44140625" style="21" customWidth="1"/>
    <col min="12806" max="12806" width="7.77734375" style="21" customWidth="1"/>
    <col min="12807" max="12809" width="7.88671875" style="21" customWidth="1"/>
    <col min="12810" max="12810" width="8.77734375" style="21" bestFit="1" customWidth="1"/>
    <col min="12811" max="12812" width="8.6640625" style="21" bestFit="1" customWidth="1"/>
    <col min="12813" max="12813" width="8" style="21" customWidth="1"/>
    <col min="12814" max="13056" width="9" style="21"/>
    <col min="13057" max="13057" width="3.77734375" style="21" bestFit="1" customWidth="1"/>
    <col min="13058" max="13058" width="12.33203125" style="21" bestFit="1" customWidth="1"/>
    <col min="13059" max="13059" width="25.6640625" style="21" bestFit="1" customWidth="1"/>
    <col min="13060" max="13060" width="19.109375" style="21" bestFit="1" customWidth="1"/>
    <col min="13061" max="13061" width="6.44140625" style="21" customWidth="1"/>
    <col min="13062" max="13062" width="7.77734375" style="21" customWidth="1"/>
    <col min="13063" max="13065" width="7.88671875" style="21" customWidth="1"/>
    <col min="13066" max="13066" width="8.77734375" style="21" bestFit="1" customWidth="1"/>
    <col min="13067" max="13068" width="8.6640625" style="21" bestFit="1" customWidth="1"/>
    <col min="13069" max="13069" width="8" style="21" customWidth="1"/>
    <col min="13070" max="13312" width="9" style="21"/>
    <col min="13313" max="13313" width="3.77734375" style="21" bestFit="1" customWidth="1"/>
    <col min="13314" max="13314" width="12.33203125" style="21" bestFit="1" customWidth="1"/>
    <col min="13315" max="13315" width="25.6640625" style="21" bestFit="1" customWidth="1"/>
    <col min="13316" max="13316" width="19.109375" style="21" bestFit="1" customWidth="1"/>
    <col min="13317" max="13317" width="6.44140625" style="21" customWidth="1"/>
    <col min="13318" max="13318" width="7.77734375" style="21" customWidth="1"/>
    <col min="13319" max="13321" width="7.88671875" style="21" customWidth="1"/>
    <col min="13322" max="13322" width="8.77734375" style="21" bestFit="1" customWidth="1"/>
    <col min="13323" max="13324" width="8.6640625" style="21" bestFit="1" customWidth="1"/>
    <col min="13325" max="13325" width="8" style="21" customWidth="1"/>
    <col min="13326" max="13568" width="9" style="21"/>
    <col min="13569" max="13569" width="3.77734375" style="21" bestFit="1" customWidth="1"/>
    <col min="13570" max="13570" width="12.33203125" style="21" bestFit="1" customWidth="1"/>
    <col min="13571" max="13571" width="25.6640625" style="21" bestFit="1" customWidth="1"/>
    <col min="13572" max="13572" width="19.109375" style="21" bestFit="1" customWidth="1"/>
    <col min="13573" max="13573" width="6.44140625" style="21" customWidth="1"/>
    <col min="13574" max="13574" width="7.77734375" style="21" customWidth="1"/>
    <col min="13575" max="13577" width="7.88671875" style="21" customWidth="1"/>
    <col min="13578" max="13578" width="8.77734375" style="21" bestFit="1" customWidth="1"/>
    <col min="13579" max="13580" width="8.6640625" style="21" bestFit="1" customWidth="1"/>
    <col min="13581" max="13581" width="8" style="21" customWidth="1"/>
    <col min="13582" max="13824" width="9" style="21"/>
    <col min="13825" max="13825" width="3.77734375" style="21" bestFit="1" customWidth="1"/>
    <col min="13826" max="13826" width="12.33203125" style="21" bestFit="1" customWidth="1"/>
    <col min="13827" max="13827" width="25.6640625" style="21" bestFit="1" customWidth="1"/>
    <col min="13828" max="13828" width="19.109375" style="21" bestFit="1" customWidth="1"/>
    <col min="13829" max="13829" width="6.44140625" style="21" customWidth="1"/>
    <col min="13830" max="13830" width="7.77734375" style="21" customWidth="1"/>
    <col min="13831" max="13833" width="7.88671875" style="21" customWidth="1"/>
    <col min="13834" max="13834" width="8.77734375" style="21" bestFit="1" customWidth="1"/>
    <col min="13835" max="13836" width="8.6640625" style="21" bestFit="1" customWidth="1"/>
    <col min="13837" max="13837" width="8" style="21" customWidth="1"/>
    <col min="13838" max="14080" width="9" style="21"/>
    <col min="14081" max="14081" width="3.77734375" style="21" bestFit="1" customWidth="1"/>
    <col min="14082" max="14082" width="12.33203125" style="21" bestFit="1" customWidth="1"/>
    <col min="14083" max="14083" width="25.6640625" style="21" bestFit="1" customWidth="1"/>
    <col min="14084" max="14084" width="19.109375" style="21" bestFit="1" customWidth="1"/>
    <col min="14085" max="14085" width="6.44140625" style="21" customWidth="1"/>
    <col min="14086" max="14086" width="7.77734375" style="21" customWidth="1"/>
    <col min="14087" max="14089" width="7.88671875" style="21" customWidth="1"/>
    <col min="14090" max="14090" width="8.77734375" style="21" bestFit="1" customWidth="1"/>
    <col min="14091" max="14092" width="8.6640625" style="21" bestFit="1" customWidth="1"/>
    <col min="14093" max="14093" width="8" style="21" customWidth="1"/>
    <col min="14094" max="14336" width="9" style="21"/>
    <col min="14337" max="14337" width="3.77734375" style="21" bestFit="1" customWidth="1"/>
    <col min="14338" max="14338" width="12.33203125" style="21" bestFit="1" customWidth="1"/>
    <col min="14339" max="14339" width="25.6640625" style="21" bestFit="1" customWidth="1"/>
    <col min="14340" max="14340" width="19.109375" style="21" bestFit="1" customWidth="1"/>
    <col min="14341" max="14341" width="6.44140625" style="21" customWidth="1"/>
    <col min="14342" max="14342" width="7.77734375" style="21" customWidth="1"/>
    <col min="14343" max="14345" width="7.88671875" style="21" customWidth="1"/>
    <col min="14346" max="14346" width="8.77734375" style="21" bestFit="1" customWidth="1"/>
    <col min="14347" max="14348" width="8.6640625" style="21" bestFit="1" customWidth="1"/>
    <col min="14349" max="14349" width="8" style="21" customWidth="1"/>
    <col min="14350" max="14592" width="9" style="21"/>
    <col min="14593" max="14593" width="3.77734375" style="21" bestFit="1" customWidth="1"/>
    <col min="14594" max="14594" width="12.33203125" style="21" bestFit="1" customWidth="1"/>
    <col min="14595" max="14595" width="25.6640625" style="21" bestFit="1" customWidth="1"/>
    <col min="14596" max="14596" width="19.109375" style="21" bestFit="1" customWidth="1"/>
    <col min="14597" max="14597" width="6.44140625" style="21" customWidth="1"/>
    <col min="14598" max="14598" width="7.77734375" style="21" customWidth="1"/>
    <col min="14599" max="14601" width="7.88671875" style="21" customWidth="1"/>
    <col min="14602" max="14602" width="8.77734375" style="21" bestFit="1" customWidth="1"/>
    <col min="14603" max="14604" width="8.6640625" style="21" bestFit="1" customWidth="1"/>
    <col min="14605" max="14605" width="8" style="21" customWidth="1"/>
    <col min="14606" max="14848" width="9" style="21"/>
    <col min="14849" max="14849" width="3.77734375" style="21" bestFit="1" customWidth="1"/>
    <col min="14850" max="14850" width="12.33203125" style="21" bestFit="1" customWidth="1"/>
    <col min="14851" max="14851" width="25.6640625" style="21" bestFit="1" customWidth="1"/>
    <col min="14852" max="14852" width="19.109375" style="21" bestFit="1" customWidth="1"/>
    <col min="14853" max="14853" width="6.44140625" style="21" customWidth="1"/>
    <col min="14854" max="14854" width="7.77734375" style="21" customWidth="1"/>
    <col min="14855" max="14857" width="7.88671875" style="21" customWidth="1"/>
    <col min="14858" max="14858" width="8.77734375" style="21" bestFit="1" customWidth="1"/>
    <col min="14859" max="14860" width="8.6640625" style="21" bestFit="1" customWidth="1"/>
    <col min="14861" max="14861" width="8" style="21" customWidth="1"/>
    <col min="14862" max="15104" width="9" style="21"/>
    <col min="15105" max="15105" width="3.77734375" style="21" bestFit="1" customWidth="1"/>
    <col min="15106" max="15106" width="12.33203125" style="21" bestFit="1" customWidth="1"/>
    <col min="15107" max="15107" width="25.6640625" style="21" bestFit="1" customWidth="1"/>
    <col min="15108" max="15108" width="19.109375" style="21" bestFit="1" customWidth="1"/>
    <col min="15109" max="15109" width="6.44140625" style="21" customWidth="1"/>
    <col min="15110" max="15110" width="7.77734375" style="21" customWidth="1"/>
    <col min="15111" max="15113" width="7.88671875" style="21" customWidth="1"/>
    <col min="15114" max="15114" width="8.77734375" style="21" bestFit="1" customWidth="1"/>
    <col min="15115" max="15116" width="8.6640625" style="21" bestFit="1" customWidth="1"/>
    <col min="15117" max="15117" width="8" style="21" customWidth="1"/>
    <col min="15118" max="15360" width="9" style="21"/>
    <col min="15361" max="15361" width="3.77734375" style="21" bestFit="1" customWidth="1"/>
    <col min="15362" max="15362" width="12.33203125" style="21" bestFit="1" customWidth="1"/>
    <col min="15363" max="15363" width="25.6640625" style="21" bestFit="1" customWidth="1"/>
    <col min="15364" max="15364" width="19.109375" style="21" bestFit="1" customWidth="1"/>
    <col min="15365" max="15365" width="6.44140625" style="21" customWidth="1"/>
    <col min="15366" max="15366" width="7.77734375" style="21" customWidth="1"/>
    <col min="15367" max="15369" width="7.88671875" style="21" customWidth="1"/>
    <col min="15370" max="15370" width="8.77734375" style="21" bestFit="1" customWidth="1"/>
    <col min="15371" max="15372" width="8.6640625" style="21" bestFit="1" customWidth="1"/>
    <col min="15373" max="15373" width="8" style="21" customWidth="1"/>
    <col min="15374" max="15616" width="9" style="21"/>
    <col min="15617" max="15617" width="3.77734375" style="21" bestFit="1" customWidth="1"/>
    <col min="15618" max="15618" width="12.33203125" style="21" bestFit="1" customWidth="1"/>
    <col min="15619" max="15619" width="25.6640625" style="21" bestFit="1" customWidth="1"/>
    <col min="15620" max="15620" width="19.109375" style="21" bestFit="1" customWidth="1"/>
    <col min="15621" max="15621" width="6.44140625" style="21" customWidth="1"/>
    <col min="15622" max="15622" width="7.77734375" style="21" customWidth="1"/>
    <col min="15623" max="15625" width="7.88671875" style="21" customWidth="1"/>
    <col min="15626" max="15626" width="8.77734375" style="21" bestFit="1" customWidth="1"/>
    <col min="15627" max="15628" width="8.6640625" style="21" bestFit="1" customWidth="1"/>
    <col min="15629" max="15629" width="8" style="21" customWidth="1"/>
    <col min="15630" max="15872" width="9" style="21"/>
    <col min="15873" max="15873" width="3.77734375" style="21" bestFit="1" customWidth="1"/>
    <col min="15874" max="15874" width="12.33203125" style="21" bestFit="1" customWidth="1"/>
    <col min="15875" max="15875" width="25.6640625" style="21" bestFit="1" customWidth="1"/>
    <col min="15876" max="15876" width="19.109375" style="21" bestFit="1" customWidth="1"/>
    <col min="15877" max="15877" width="6.44140625" style="21" customWidth="1"/>
    <col min="15878" max="15878" width="7.77734375" style="21" customWidth="1"/>
    <col min="15879" max="15881" width="7.88671875" style="21" customWidth="1"/>
    <col min="15882" max="15882" width="8.77734375" style="21" bestFit="1" customWidth="1"/>
    <col min="15883" max="15884" width="8.6640625" style="21" bestFit="1" customWidth="1"/>
    <col min="15885" max="15885" width="8" style="21" customWidth="1"/>
    <col min="15886" max="16128" width="9" style="21"/>
    <col min="16129" max="16129" width="3.77734375" style="21" bestFit="1" customWidth="1"/>
    <col min="16130" max="16130" width="12.33203125" style="21" bestFit="1" customWidth="1"/>
    <col min="16131" max="16131" width="25.6640625" style="21" bestFit="1" customWidth="1"/>
    <col min="16132" max="16132" width="19.109375" style="21" bestFit="1" customWidth="1"/>
    <col min="16133" max="16133" width="6.44140625" style="21" customWidth="1"/>
    <col min="16134" max="16134" width="7.77734375" style="21" customWidth="1"/>
    <col min="16135" max="16137" width="7.88671875" style="21" customWidth="1"/>
    <col min="16138" max="16138" width="8.77734375" style="21" bestFit="1" customWidth="1"/>
    <col min="16139" max="16140" width="8.6640625" style="21" bestFit="1" customWidth="1"/>
    <col min="16141" max="16141" width="8" style="21" customWidth="1"/>
    <col min="16142" max="16384" width="9" style="21"/>
  </cols>
  <sheetData>
    <row r="1" spans="1:13" ht="21.6" thickBot="1">
      <c r="A1" s="4" t="s">
        <v>719</v>
      </c>
      <c r="B1" s="4"/>
      <c r="C1" s="4"/>
      <c r="D1" s="4"/>
      <c r="E1" s="4"/>
      <c r="F1" s="4"/>
      <c r="G1" s="4"/>
      <c r="H1" s="4"/>
      <c r="I1" s="4"/>
      <c r="J1" s="4"/>
    </row>
    <row r="2" spans="1:13" ht="99" thickTop="1">
      <c r="A2" s="2" t="s">
        <v>720</v>
      </c>
      <c r="B2" s="2" t="s">
        <v>1</v>
      </c>
      <c r="C2" s="2" t="s">
        <v>2</v>
      </c>
      <c r="D2" s="2" t="s">
        <v>721</v>
      </c>
      <c r="E2" s="10" t="s">
        <v>4</v>
      </c>
      <c r="F2" s="10" t="s">
        <v>5</v>
      </c>
      <c r="G2" s="10" t="s">
        <v>6</v>
      </c>
      <c r="H2" s="10" t="s">
        <v>7</v>
      </c>
      <c r="I2" s="28" t="s">
        <v>722</v>
      </c>
      <c r="J2" s="16" t="s">
        <v>671</v>
      </c>
      <c r="K2" s="22" t="s">
        <v>672</v>
      </c>
      <c r="L2" s="23" t="s">
        <v>678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123</v>
      </c>
      <c r="G3" s="9">
        <v>134</v>
      </c>
      <c r="H3" s="9">
        <v>136</v>
      </c>
      <c r="I3" s="9">
        <v>393</v>
      </c>
      <c r="J3" s="17">
        <v>360</v>
      </c>
      <c r="K3" s="25">
        <v>12</v>
      </c>
      <c r="L3" s="26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35</v>
      </c>
      <c r="G4" s="9">
        <v>34</v>
      </c>
      <c r="H4" s="9">
        <v>34</v>
      </c>
      <c r="I4" s="9">
        <v>104</v>
      </c>
      <c r="J4" s="17">
        <v>210</v>
      </c>
      <c r="K4" s="25">
        <v>4</v>
      </c>
      <c r="L4" s="26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81</v>
      </c>
      <c r="G5" s="9">
        <v>70</v>
      </c>
      <c r="H5" s="9">
        <v>68</v>
      </c>
      <c r="I5" s="9">
        <v>219</v>
      </c>
      <c r="J5" s="17">
        <v>280</v>
      </c>
      <c r="K5" s="25">
        <v>9</v>
      </c>
      <c r="L5" s="26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55</v>
      </c>
      <c r="G6" s="9">
        <v>52</v>
      </c>
      <c r="H6" s="9">
        <v>51</v>
      </c>
      <c r="I6" s="9">
        <v>158</v>
      </c>
      <c r="J6" s="17">
        <v>160</v>
      </c>
      <c r="K6" s="25">
        <v>6</v>
      </c>
      <c r="L6" s="26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56</v>
      </c>
      <c r="G7" s="9">
        <v>39</v>
      </c>
      <c r="H7" s="9">
        <v>58</v>
      </c>
      <c r="I7" s="9">
        <v>153</v>
      </c>
      <c r="J7" s="17">
        <v>190</v>
      </c>
      <c r="K7" s="25">
        <v>6</v>
      </c>
      <c r="L7" s="26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26</v>
      </c>
      <c r="G8" s="9">
        <v>18</v>
      </c>
      <c r="H8" s="9">
        <v>22</v>
      </c>
      <c r="I8" s="9">
        <v>66</v>
      </c>
      <c r="J8" s="17">
        <v>70</v>
      </c>
      <c r="K8" s="25">
        <v>3</v>
      </c>
      <c r="L8" s="26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27</v>
      </c>
      <c r="G9" s="9">
        <v>24</v>
      </c>
      <c r="H9" s="9">
        <v>21</v>
      </c>
      <c r="I9" s="9">
        <v>72</v>
      </c>
      <c r="J9" s="17">
        <v>80</v>
      </c>
      <c r="K9" s="25">
        <v>3</v>
      </c>
      <c r="L9" s="26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18</v>
      </c>
      <c r="G10" s="9">
        <v>16</v>
      </c>
      <c r="H10" s="9">
        <v>9</v>
      </c>
      <c r="I10" s="9">
        <v>44</v>
      </c>
      <c r="J10" s="17">
        <v>105</v>
      </c>
      <c r="K10" s="25">
        <v>3</v>
      </c>
      <c r="L10" s="26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619</v>
      </c>
      <c r="D11" s="6" t="s">
        <v>723</v>
      </c>
      <c r="E11" s="9">
        <v>1</v>
      </c>
      <c r="F11" s="9">
        <v>17</v>
      </c>
      <c r="G11" s="9">
        <v>20</v>
      </c>
      <c r="H11" s="9">
        <v>14</v>
      </c>
      <c r="I11" s="9">
        <v>52</v>
      </c>
      <c r="J11" s="17">
        <v>120</v>
      </c>
      <c r="K11" s="25">
        <v>4</v>
      </c>
      <c r="L11" s="26">
        <v>3</v>
      </c>
      <c r="M11" s="3">
        <v>8704</v>
      </c>
    </row>
    <row r="12" spans="1:13">
      <c r="A12" s="1">
        <v>104</v>
      </c>
      <c r="B12" s="6" t="s">
        <v>28</v>
      </c>
      <c r="C12" s="6" t="s">
        <v>29</v>
      </c>
      <c r="D12" s="6" t="s">
        <v>30</v>
      </c>
      <c r="E12" s="9">
        <v>0</v>
      </c>
      <c r="F12" s="9">
        <v>70</v>
      </c>
      <c r="G12" s="9">
        <v>81</v>
      </c>
      <c r="H12" s="9">
        <v>77</v>
      </c>
      <c r="I12" s="9">
        <v>228</v>
      </c>
      <c r="J12" s="17">
        <v>240</v>
      </c>
      <c r="K12" s="25">
        <v>8</v>
      </c>
      <c r="L12" s="26">
        <v>7</v>
      </c>
      <c r="M12" s="3">
        <v>378283</v>
      </c>
    </row>
    <row r="13" spans="1:13">
      <c r="A13" s="1">
        <v>104</v>
      </c>
      <c r="B13" s="6" t="s">
        <v>28</v>
      </c>
      <c r="C13" s="6" t="s">
        <v>31</v>
      </c>
      <c r="D13" s="6" t="s">
        <v>32</v>
      </c>
      <c r="E13" s="9">
        <v>0</v>
      </c>
      <c r="F13" s="9">
        <v>79</v>
      </c>
      <c r="G13" s="9">
        <v>70</v>
      </c>
      <c r="H13" s="9">
        <v>51</v>
      </c>
      <c r="I13" s="9">
        <v>200</v>
      </c>
      <c r="J13" s="17">
        <v>210</v>
      </c>
      <c r="K13" s="25">
        <v>7</v>
      </c>
      <c r="L13" s="26">
        <v>6</v>
      </c>
      <c r="M13" s="3">
        <v>379284</v>
      </c>
    </row>
    <row r="14" spans="1:13">
      <c r="A14" s="1">
        <v>106</v>
      </c>
      <c r="B14" s="6" t="s">
        <v>33</v>
      </c>
      <c r="C14" s="6" t="s">
        <v>34</v>
      </c>
      <c r="D14" s="6" t="s">
        <v>35</v>
      </c>
      <c r="E14" s="9">
        <v>0</v>
      </c>
      <c r="F14" s="9">
        <v>25</v>
      </c>
      <c r="G14" s="9">
        <v>22</v>
      </c>
      <c r="H14" s="9">
        <v>23</v>
      </c>
      <c r="I14" s="9">
        <v>70</v>
      </c>
      <c r="J14" s="17">
        <v>105</v>
      </c>
      <c r="K14" s="25">
        <v>3</v>
      </c>
      <c r="L14" s="26">
        <v>3</v>
      </c>
      <c r="M14" s="3">
        <v>5029</v>
      </c>
    </row>
    <row r="15" spans="1:13">
      <c r="A15" s="1">
        <v>106</v>
      </c>
      <c r="B15" s="6" t="s">
        <v>33</v>
      </c>
      <c r="C15" s="6" t="s">
        <v>36</v>
      </c>
      <c r="D15" s="6" t="s">
        <v>37</v>
      </c>
      <c r="E15" s="9">
        <v>0</v>
      </c>
      <c r="F15" s="9">
        <v>25</v>
      </c>
      <c r="G15" s="9">
        <v>23</v>
      </c>
      <c r="H15" s="9">
        <v>18</v>
      </c>
      <c r="I15" s="9">
        <v>66</v>
      </c>
      <c r="J15" s="17">
        <v>70</v>
      </c>
      <c r="K15" s="25">
        <v>3</v>
      </c>
      <c r="L15" s="26">
        <v>2</v>
      </c>
      <c r="M15" s="3">
        <v>321238</v>
      </c>
    </row>
    <row r="16" spans="1:13">
      <c r="A16" s="1">
        <v>107</v>
      </c>
      <c r="B16" s="6" t="s">
        <v>38</v>
      </c>
      <c r="C16" s="6" t="s">
        <v>39</v>
      </c>
      <c r="D16" s="6" t="s">
        <v>40</v>
      </c>
      <c r="E16" s="9">
        <v>0</v>
      </c>
      <c r="F16" s="9">
        <v>199</v>
      </c>
      <c r="G16" s="9">
        <v>204</v>
      </c>
      <c r="H16" s="9">
        <v>207</v>
      </c>
      <c r="I16" s="9">
        <v>610</v>
      </c>
      <c r="J16" s="17">
        <v>620</v>
      </c>
      <c r="K16" s="25">
        <v>20</v>
      </c>
      <c r="L16" s="26">
        <v>20</v>
      </c>
      <c r="M16" s="3">
        <v>6102</v>
      </c>
    </row>
    <row r="17" spans="1:13">
      <c r="A17" s="1">
        <v>107</v>
      </c>
      <c r="B17" s="6" t="s">
        <v>38</v>
      </c>
      <c r="C17" s="6" t="s">
        <v>41</v>
      </c>
      <c r="D17" s="6" t="s">
        <v>42</v>
      </c>
      <c r="E17" s="9">
        <v>0</v>
      </c>
      <c r="F17" s="9">
        <v>101</v>
      </c>
      <c r="G17" s="9">
        <v>88</v>
      </c>
      <c r="H17" s="9">
        <v>94</v>
      </c>
      <c r="I17" s="9">
        <v>283</v>
      </c>
      <c r="J17" s="17">
        <v>310</v>
      </c>
      <c r="K17" s="25">
        <v>10</v>
      </c>
      <c r="L17" s="26">
        <v>10</v>
      </c>
      <c r="M17" s="3">
        <v>7098</v>
      </c>
    </row>
    <row r="18" spans="1:13">
      <c r="A18" s="1">
        <v>108</v>
      </c>
      <c r="B18" s="6" t="s">
        <v>43</v>
      </c>
      <c r="C18" s="6" t="s">
        <v>633</v>
      </c>
      <c r="D18" s="6" t="s">
        <v>724</v>
      </c>
      <c r="E18" s="9">
        <v>0</v>
      </c>
      <c r="F18" s="9">
        <v>12</v>
      </c>
      <c r="G18" s="9">
        <v>18</v>
      </c>
      <c r="H18" s="9">
        <v>21</v>
      </c>
      <c r="I18" s="9">
        <v>51</v>
      </c>
      <c r="J18" s="17">
        <v>160</v>
      </c>
      <c r="K18" s="25">
        <v>3</v>
      </c>
      <c r="L18" s="26">
        <v>5</v>
      </c>
      <c r="M18" s="3">
        <v>8047</v>
      </c>
    </row>
    <row r="19" spans="1:13">
      <c r="A19" s="1">
        <v>108</v>
      </c>
      <c r="B19" s="6" t="s">
        <v>43</v>
      </c>
      <c r="C19" s="6" t="s">
        <v>44</v>
      </c>
      <c r="D19" s="6" t="s">
        <v>45</v>
      </c>
      <c r="E19" s="9">
        <v>1</v>
      </c>
      <c r="F19" s="9">
        <v>27</v>
      </c>
      <c r="G19" s="9">
        <v>34</v>
      </c>
      <c r="H19" s="9">
        <v>30</v>
      </c>
      <c r="I19" s="9">
        <v>92</v>
      </c>
      <c r="J19" s="17">
        <v>160</v>
      </c>
      <c r="K19" s="25">
        <v>5</v>
      </c>
      <c r="L19" s="26">
        <v>5</v>
      </c>
      <c r="M19" s="3">
        <v>358267</v>
      </c>
    </row>
    <row r="20" spans="1:13">
      <c r="A20" s="1">
        <v>108</v>
      </c>
      <c r="B20" s="6" t="s">
        <v>43</v>
      </c>
      <c r="C20" s="6" t="s">
        <v>46</v>
      </c>
      <c r="D20" s="6" t="s">
        <v>47</v>
      </c>
      <c r="E20" s="9">
        <v>1</v>
      </c>
      <c r="F20" s="9">
        <v>20</v>
      </c>
      <c r="G20" s="9">
        <v>19</v>
      </c>
      <c r="H20" s="9">
        <v>20</v>
      </c>
      <c r="I20" s="9">
        <v>60</v>
      </c>
      <c r="J20" s="17">
        <v>175</v>
      </c>
      <c r="K20" s="25">
        <v>4</v>
      </c>
      <c r="L20" s="26">
        <v>6</v>
      </c>
      <c r="M20" s="3">
        <v>410311</v>
      </c>
    </row>
    <row r="21" spans="1:13">
      <c r="A21" s="1">
        <v>108</v>
      </c>
      <c r="B21" s="6" t="s">
        <v>43</v>
      </c>
      <c r="C21" s="6" t="s">
        <v>48</v>
      </c>
      <c r="D21" s="6" t="s">
        <v>49</v>
      </c>
      <c r="E21" s="9">
        <v>0</v>
      </c>
      <c r="F21" s="9">
        <v>35</v>
      </c>
      <c r="G21" s="9">
        <v>41</v>
      </c>
      <c r="H21" s="9">
        <v>38</v>
      </c>
      <c r="I21" s="9">
        <v>114</v>
      </c>
      <c r="J21" s="17">
        <v>140</v>
      </c>
      <c r="K21" s="25">
        <v>6</v>
      </c>
      <c r="L21" s="26">
        <v>6</v>
      </c>
      <c r="M21" s="3">
        <v>414315</v>
      </c>
    </row>
    <row r="22" spans="1:13">
      <c r="A22" s="1">
        <v>109</v>
      </c>
      <c r="B22" s="6" t="s">
        <v>50</v>
      </c>
      <c r="C22" s="6" t="s">
        <v>620</v>
      </c>
      <c r="D22" s="6" t="s">
        <v>725</v>
      </c>
      <c r="E22" s="9">
        <v>0</v>
      </c>
      <c r="F22" s="9">
        <v>36</v>
      </c>
      <c r="G22" s="9">
        <v>34</v>
      </c>
      <c r="H22" s="9">
        <v>39</v>
      </c>
      <c r="I22" s="9">
        <v>109</v>
      </c>
      <c r="J22" s="17">
        <v>105</v>
      </c>
      <c r="K22" s="25">
        <v>3</v>
      </c>
      <c r="L22" s="26">
        <v>3</v>
      </c>
      <c r="M22" s="3">
        <v>7604</v>
      </c>
    </row>
    <row r="23" spans="1:13">
      <c r="A23" s="1">
        <v>109</v>
      </c>
      <c r="B23" s="6" t="s">
        <v>50</v>
      </c>
      <c r="C23" s="6" t="s">
        <v>51</v>
      </c>
      <c r="D23" s="6" t="s">
        <v>52</v>
      </c>
      <c r="E23" s="9">
        <v>0</v>
      </c>
      <c r="F23" s="9">
        <v>61</v>
      </c>
      <c r="G23" s="9">
        <v>69</v>
      </c>
      <c r="H23" s="9">
        <v>49</v>
      </c>
      <c r="I23" s="9">
        <v>179</v>
      </c>
      <c r="J23" s="17">
        <v>190</v>
      </c>
      <c r="K23" s="25">
        <v>8</v>
      </c>
      <c r="L23" s="26">
        <v>7</v>
      </c>
      <c r="M23" s="3">
        <v>9120</v>
      </c>
    </row>
    <row r="24" spans="1:13">
      <c r="A24" s="1">
        <v>109</v>
      </c>
      <c r="B24" s="6" t="s">
        <v>50</v>
      </c>
      <c r="C24" s="6" t="s">
        <v>53</v>
      </c>
      <c r="D24" s="6" t="s">
        <v>54</v>
      </c>
      <c r="E24" s="9">
        <v>0</v>
      </c>
      <c r="F24" s="9">
        <v>58</v>
      </c>
      <c r="G24" s="9">
        <v>57</v>
      </c>
      <c r="H24" s="9">
        <v>59</v>
      </c>
      <c r="I24" s="9">
        <v>174</v>
      </c>
      <c r="J24" s="17">
        <v>200</v>
      </c>
      <c r="K24" s="25">
        <v>7</v>
      </c>
      <c r="L24" s="26">
        <v>6</v>
      </c>
      <c r="M24" s="3">
        <v>10411</v>
      </c>
    </row>
    <row r="25" spans="1:13">
      <c r="A25" s="1">
        <v>109</v>
      </c>
      <c r="B25" s="6" t="s">
        <v>50</v>
      </c>
      <c r="C25" s="6" t="s">
        <v>55</v>
      </c>
      <c r="D25" s="6" t="s">
        <v>56</v>
      </c>
      <c r="E25" s="9">
        <v>0</v>
      </c>
      <c r="F25" s="9">
        <v>125</v>
      </c>
      <c r="G25" s="9">
        <v>138</v>
      </c>
      <c r="H25" s="9">
        <v>116</v>
      </c>
      <c r="I25" s="9">
        <v>379</v>
      </c>
      <c r="J25" s="17">
        <v>420</v>
      </c>
      <c r="K25" s="25">
        <v>13</v>
      </c>
      <c r="L25" s="26">
        <v>14</v>
      </c>
      <c r="M25" s="3">
        <v>430320</v>
      </c>
    </row>
    <row r="26" spans="1:13">
      <c r="A26" s="1">
        <v>111</v>
      </c>
      <c r="B26" s="6" t="s">
        <v>57</v>
      </c>
      <c r="C26" s="6" t="s">
        <v>58</v>
      </c>
      <c r="D26" s="6" t="s">
        <v>59</v>
      </c>
      <c r="E26" s="9">
        <v>0</v>
      </c>
      <c r="F26" s="9">
        <v>53</v>
      </c>
      <c r="G26" s="9">
        <v>50</v>
      </c>
      <c r="H26" s="9">
        <v>53</v>
      </c>
      <c r="I26" s="9">
        <v>156</v>
      </c>
      <c r="J26" s="17">
        <v>175</v>
      </c>
      <c r="K26" s="25">
        <v>7</v>
      </c>
      <c r="L26" s="26">
        <v>5</v>
      </c>
      <c r="M26" s="3">
        <v>392296</v>
      </c>
    </row>
    <row r="27" spans="1:13">
      <c r="A27" s="1">
        <v>113</v>
      </c>
      <c r="B27" s="6" t="s">
        <v>60</v>
      </c>
      <c r="C27" s="6" t="s">
        <v>61</v>
      </c>
      <c r="D27" s="6" t="s">
        <v>62</v>
      </c>
      <c r="E27" s="9">
        <v>3</v>
      </c>
      <c r="F27" s="9">
        <v>131</v>
      </c>
      <c r="G27" s="9">
        <v>132</v>
      </c>
      <c r="H27" s="9">
        <v>134</v>
      </c>
      <c r="I27" s="9">
        <v>400</v>
      </c>
      <c r="J27" s="17">
        <v>420</v>
      </c>
      <c r="K27" s="25">
        <v>15</v>
      </c>
      <c r="L27" s="26">
        <v>15</v>
      </c>
      <c r="M27" s="3">
        <v>11105</v>
      </c>
    </row>
    <row r="28" spans="1:13">
      <c r="A28" s="1">
        <v>113</v>
      </c>
      <c r="B28" s="6" t="s">
        <v>60</v>
      </c>
      <c r="C28" s="6" t="s">
        <v>726</v>
      </c>
      <c r="D28" s="6" t="s">
        <v>726</v>
      </c>
      <c r="E28" s="9">
        <v>1</v>
      </c>
      <c r="F28" s="9">
        <v>63</v>
      </c>
      <c r="G28" s="9">
        <v>54</v>
      </c>
      <c r="H28" s="9">
        <v>66</v>
      </c>
      <c r="I28" s="9">
        <v>184</v>
      </c>
      <c r="J28" s="17">
        <v>210</v>
      </c>
      <c r="K28" s="25">
        <v>7</v>
      </c>
      <c r="L28" s="26">
        <v>7</v>
      </c>
      <c r="M28" s="3">
        <v>233160</v>
      </c>
    </row>
    <row r="29" spans="1:13">
      <c r="A29" s="1">
        <v>113</v>
      </c>
      <c r="B29" s="6" t="s">
        <v>60</v>
      </c>
      <c r="C29" s="6" t="s">
        <v>621</v>
      </c>
      <c r="D29" s="6" t="s">
        <v>727</v>
      </c>
      <c r="E29" s="9">
        <v>1</v>
      </c>
      <c r="F29" s="9">
        <v>54</v>
      </c>
      <c r="G29" s="9">
        <v>94</v>
      </c>
      <c r="H29" s="9">
        <v>86</v>
      </c>
      <c r="I29" s="9">
        <v>235</v>
      </c>
      <c r="J29" s="17">
        <v>355</v>
      </c>
      <c r="K29" s="25">
        <v>10</v>
      </c>
      <c r="L29" s="26">
        <v>11</v>
      </c>
      <c r="M29" s="3">
        <v>268193</v>
      </c>
    </row>
    <row r="30" spans="1:13">
      <c r="A30" s="1">
        <v>114</v>
      </c>
      <c r="B30" s="6" t="s">
        <v>63</v>
      </c>
      <c r="C30" s="6" t="s">
        <v>64</v>
      </c>
      <c r="D30" s="6" t="s">
        <v>65</v>
      </c>
      <c r="E30" s="9">
        <v>0</v>
      </c>
      <c r="F30" s="9">
        <v>62</v>
      </c>
      <c r="G30" s="9">
        <v>55</v>
      </c>
      <c r="H30" s="9">
        <v>67</v>
      </c>
      <c r="I30" s="9">
        <v>184</v>
      </c>
      <c r="J30" s="17">
        <v>175</v>
      </c>
      <c r="K30" s="25">
        <v>7</v>
      </c>
      <c r="L30" s="26">
        <v>5</v>
      </c>
      <c r="M30" s="3">
        <v>13073</v>
      </c>
    </row>
    <row r="31" spans="1:13">
      <c r="A31" s="1">
        <v>114</v>
      </c>
      <c r="B31" s="6" t="s">
        <v>63</v>
      </c>
      <c r="C31" s="6" t="s">
        <v>66</v>
      </c>
      <c r="D31" s="6" t="s">
        <v>67</v>
      </c>
      <c r="E31" s="9">
        <v>3</v>
      </c>
      <c r="F31" s="9">
        <v>64</v>
      </c>
      <c r="G31" s="9">
        <v>54</v>
      </c>
      <c r="H31" s="9">
        <v>75</v>
      </c>
      <c r="I31" s="9">
        <v>196</v>
      </c>
      <c r="J31" s="17">
        <v>315</v>
      </c>
      <c r="K31" s="25">
        <v>8</v>
      </c>
      <c r="L31" s="26">
        <v>9</v>
      </c>
      <c r="M31" s="3">
        <v>14113</v>
      </c>
    </row>
    <row r="32" spans="1:13">
      <c r="A32" s="1">
        <v>114</v>
      </c>
      <c r="B32" s="6" t="s">
        <v>63</v>
      </c>
      <c r="C32" s="6" t="s">
        <v>68</v>
      </c>
      <c r="D32" s="6" t="s">
        <v>68</v>
      </c>
      <c r="E32" s="9">
        <v>0</v>
      </c>
      <c r="F32" s="9">
        <v>19</v>
      </c>
      <c r="G32" s="9">
        <v>29</v>
      </c>
      <c r="H32" s="9">
        <v>26</v>
      </c>
      <c r="I32" s="9">
        <v>74</v>
      </c>
      <c r="J32" s="17">
        <v>95</v>
      </c>
      <c r="K32" s="25">
        <v>3</v>
      </c>
      <c r="L32" s="26">
        <v>3</v>
      </c>
      <c r="M32" s="3">
        <v>16084</v>
      </c>
    </row>
    <row r="33" spans="1:13">
      <c r="A33" s="1">
        <v>114</v>
      </c>
      <c r="B33" s="6" t="s">
        <v>63</v>
      </c>
      <c r="C33" s="6" t="s">
        <v>679</v>
      </c>
      <c r="D33" s="6" t="s">
        <v>680</v>
      </c>
      <c r="E33" s="9">
        <v>0</v>
      </c>
      <c r="F33" s="9">
        <v>100</v>
      </c>
      <c r="G33" s="9">
        <v>95</v>
      </c>
      <c r="H33" s="9">
        <v>100</v>
      </c>
      <c r="I33" s="9">
        <v>295</v>
      </c>
      <c r="J33" s="17">
        <v>350</v>
      </c>
      <c r="K33" s="25">
        <v>10</v>
      </c>
      <c r="L33" s="26">
        <v>10</v>
      </c>
      <c r="M33" s="3">
        <v>263187</v>
      </c>
    </row>
    <row r="34" spans="1:13">
      <c r="A34" s="1">
        <v>114</v>
      </c>
      <c r="B34" s="6" t="s">
        <v>63</v>
      </c>
      <c r="C34" s="6" t="s">
        <v>69</v>
      </c>
      <c r="D34" s="6" t="s">
        <v>70</v>
      </c>
      <c r="E34" s="9">
        <v>0</v>
      </c>
      <c r="F34" s="9">
        <v>96</v>
      </c>
      <c r="G34" s="9">
        <v>94</v>
      </c>
      <c r="H34" s="9">
        <v>84</v>
      </c>
      <c r="I34" s="9">
        <v>274</v>
      </c>
      <c r="J34" s="17">
        <v>315</v>
      </c>
      <c r="K34" s="25">
        <v>9</v>
      </c>
      <c r="L34" s="26">
        <v>9</v>
      </c>
      <c r="M34" s="3">
        <v>281202</v>
      </c>
    </row>
    <row r="35" spans="1:13">
      <c r="A35" s="1">
        <v>114</v>
      </c>
      <c r="B35" s="6" t="s">
        <v>63</v>
      </c>
      <c r="C35" s="6" t="s">
        <v>728</v>
      </c>
      <c r="D35" s="6" t="s">
        <v>729</v>
      </c>
      <c r="E35" s="9">
        <v>0</v>
      </c>
      <c r="F35" s="9">
        <v>85</v>
      </c>
      <c r="G35" s="9">
        <v>90</v>
      </c>
      <c r="H35" s="9">
        <v>91</v>
      </c>
      <c r="I35" s="9">
        <v>266</v>
      </c>
      <c r="J35" s="17">
        <v>285</v>
      </c>
      <c r="K35" s="25">
        <v>9</v>
      </c>
      <c r="L35" s="26">
        <v>9</v>
      </c>
      <c r="M35" s="3">
        <v>317234</v>
      </c>
    </row>
    <row r="36" spans="1:13">
      <c r="A36" s="1">
        <v>114</v>
      </c>
      <c r="B36" s="6" t="s">
        <v>63</v>
      </c>
      <c r="C36" s="6" t="s">
        <v>71</v>
      </c>
      <c r="D36" s="6" t="s">
        <v>72</v>
      </c>
      <c r="E36" s="9">
        <v>0</v>
      </c>
      <c r="F36" s="9">
        <v>30</v>
      </c>
      <c r="G36" s="9">
        <v>50</v>
      </c>
      <c r="H36" s="9">
        <v>43</v>
      </c>
      <c r="I36" s="9">
        <v>123</v>
      </c>
      <c r="J36" s="17">
        <v>160</v>
      </c>
      <c r="K36" s="25">
        <v>6</v>
      </c>
      <c r="L36" s="26">
        <v>5</v>
      </c>
      <c r="M36" s="3">
        <v>325242</v>
      </c>
    </row>
    <row r="37" spans="1:13">
      <c r="A37" s="1">
        <v>114</v>
      </c>
      <c r="B37" s="6" t="s">
        <v>63</v>
      </c>
      <c r="C37" s="6" t="s">
        <v>73</v>
      </c>
      <c r="D37" s="6" t="s">
        <v>74</v>
      </c>
      <c r="E37" s="9">
        <v>1</v>
      </c>
      <c r="F37" s="9">
        <v>150</v>
      </c>
      <c r="G37" s="9">
        <v>187</v>
      </c>
      <c r="H37" s="9">
        <v>151</v>
      </c>
      <c r="I37" s="9">
        <v>489</v>
      </c>
      <c r="J37" s="17">
        <v>570</v>
      </c>
      <c r="K37" s="25">
        <v>18</v>
      </c>
      <c r="L37" s="26">
        <v>18</v>
      </c>
      <c r="M37" s="3">
        <v>376281</v>
      </c>
    </row>
    <row r="38" spans="1:13">
      <c r="A38" s="1">
        <v>114</v>
      </c>
      <c r="B38" s="6" t="s">
        <v>63</v>
      </c>
      <c r="C38" s="6" t="s">
        <v>75</v>
      </c>
      <c r="D38" s="6" t="s">
        <v>76</v>
      </c>
      <c r="E38" s="9">
        <v>0</v>
      </c>
      <c r="F38" s="9">
        <v>32</v>
      </c>
      <c r="G38" s="9">
        <v>23</v>
      </c>
      <c r="H38" s="9">
        <v>29</v>
      </c>
      <c r="I38" s="9">
        <v>84</v>
      </c>
      <c r="J38" s="17">
        <v>120</v>
      </c>
      <c r="K38" s="25">
        <v>4</v>
      </c>
      <c r="L38" s="26">
        <v>4</v>
      </c>
      <c r="M38" s="3">
        <v>401303</v>
      </c>
    </row>
    <row r="39" spans="1:13">
      <c r="A39" s="1">
        <v>115</v>
      </c>
      <c r="B39" s="6" t="s">
        <v>77</v>
      </c>
      <c r="C39" s="6" t="s">
        <v>78</v>
      </c>
      <c r="D39" s="6" t="s">
        <v>79</v>
      </c>
      <c r="E39" s="9">
        <v>0</v>
      </c>
      <c r="F39" s="9">
        <v>95</v>
      </c>
      <c r="G39" s="9">
        <v>96</v>
      </c>
      <c r="H39" s="9">
        <v>79</v>
      </c>
      <c r="I39" s="9">
        <v>270</v>
      </c>
      <c r="J39" s="17">
        <v>270</v>
      </c>
      <c r="K39" s="25">
        <v>10</v>
      </c>
      <c r="L39" s="26">
        <v>10</v>
      </c>
      <c r="M39" s="3">
        <v>12412</v>
      </c>
    </row>
    <row r="40" spans="1:13">
      <c r="A40" s="1">
        <v>115</v>
      </c>
      <c r="B40" s="6" t="s">
        <v>77</v>
      </c>
      <c r="C40" s="6" t="s">
        <v>730</v>
      </c>
      <c r="D40" s="6" t="s">
        <v>731</v>
      </c>
      <c r="E40" s="9">
        <v>0</v>
      </c>
      <c r="F40" s="9">
        <v>0</v>
      </c>
      <c r="G40" s="9">
        <v>0</v>
      </c>
      <c r="H40" s="9">
        <v>15</v>
      </c>
      <c r="I40" s="9">
        <v>15</v>
      </c>
      <c r="J40" s="17">
        <v>280</v>
      </c>
      <c r="K40" s="25">
        <v>1</v>
      </c>
      <c r="L40" s="26">
        <v>7</v>
      </c>
      <c r="M40" s="3">
        <v>23613</v>
      </c>
    </row>
    <row r="41" spans="1:13">
      <c r="A41" s="1">
        <v>115</v>
      </c>
      <c r="B41" s="6" t="s">
        <v>732</v>
      </c>
      <c r="C41" s="6" t="s">
        <v>80</v>
      </c>
      <c r="D41" s="6" t="s">
        <v>81</v>
      </c>
      <c r="E41" s="9">
        <v>0</v>
      </c>
      <c r="F41" s="9">
        <v>34</v>
      </c>
      <c r="G41" s="9">
        <v>54</v>
      </c>
      <c r="H41" s="9">
        <v>39</v>
      </c>
      <c r="I41" s="9">
        <v>127</v>
      </c>
      <c r="J41" s="17">
        <v>240</v>
      </c>
      <c r="K41" s="25">
        <v>7</v>
      </c>
      <c r="L41" s="26">
        <v>8</v>
      </c>
      <c r="M41" s="3">
        <v>206144</v>
      </c>
    </row>
    <row r="42" spans="1:13">
      <c r="A42" s="1">
        <v>115</v>
      </c>
      <c r="B42" s="6" t="s">
        <v>77</v>
      </c>
      <c r="C42" s="6" t="s">
        <v>82</v>
      </c>
      <c r="D42" s="6" t="s">
        <v>83</v>
      </c>
      <c r="E42" s="9">
        <v>3</v>
      </c>
      <c r="F42" s="9">
        <v>135</v>
      </c>
      <c r="G42" s="9">
        <v>149</v>
      </c>
      <c r="H42" s="9">
        <v>123</v>
      </c>
      <c r="I42" s="9">
        <v>410</v>
      </c>
      <c r="J42" s="17">
        <v>440</v>
      </c>
      <c r="K42" s="25">
        <v>15</v>
      </c>
      <c r="L42" s="26">
        <v>15</v>
      </c>
      <c r="M42" s="3">
        <v>212150</v>
      </c>
    </row>
    <row r="43" spans="1:13">
      <c r="A43" s="1">
        <v>115</v>
      </c>
      <c r="B43" s="6" t="s">
        <v>77</v>
      </c>
      <c r="C43" s="6" t="s">
        <v>682</v>
      </c>
      <c r="D43" s="6" t="s">
        <v>683</v>
      </c>
      <c r="E43" s="9">
        <v>0</v>
      </c>
      <c r="F43" s="9">
        <v>52</v>
      </c>
      <c r="G43" s="9">
        <v>49</v>
      </c>
      <c r="H43" s="9">
        <v>62</v>
      </c>
      <c r="I43" s="9">
        <v>163</v>
      </c>
      <c r="J43" s="17">
        <v>280</v>
      </c>
      <c r="K43" s="25">
        <v>8</v>
      </c>
      <c r="L43" s="26">
        <v>8</v>
      </c>
      <c r="M43" s="3">
        <v>368273</v>
      </c>
    </row>
    <row r="44" spans="1:13">
      <c r="A44" s="1">
        <v>115</v>
      </c>
      <c r="B44" s="6" t="s">
        <v>77</v>
      </c>
      <c r="C44" s="6" t="s">
        <v>84</v>
      </c>
      <c r="D44" s="6" t="s">
        <v>85</v>
      </c>
      <c r="E44" s="9">
        <v>0</v>
      </c>
      <c r="F44" s="9">
        <v>50</v>
      </c>
      <c r="G44" s="9">
        <v>71</v>
      </c>
      <c r="H44" s="9">
        <v>50</v>
      </c>
      <c r="I44" s="9">
        <v>171</v>
      </c>
      <c r="J44" s="17">
        <v>200</v>
      </c>
      <c r="K44" s="25">
        <v>7</v>
      </c>
      <c r="L44" s="26">
        <v>5</v>
      </c>
      <c r="M44" s="3">
        <v>384288</v>
      </c>
    </row>
    <row r="45" spans="1:13">
      <c r="A45" s="1">
        <v>115</v>
      </c>
      <c r="B45" s="6" t="s">
        <v>77</v>
      </c>
      <c r="C45" s="6" t="s">
        <v>684</v>
      </c>
      <c r="D45" s="6" t="s">
        <v>685</v>
      </c>
      <c r="E45" s="9">
        <v>0</v>
      </c>
      <c r="F45" s="9">
        <v>109</v>
      </c>
      <c r="G45" s="9">
        <v>138</v>
      </c>
      <c r="H45" s="9">
        <v>133</v>
      </c>
      <c r="I45" s="9">
        <v>380</v>
      </c>
      <c r="J45" s="17">
        <v>475</v>
      </c>
      <c r="K45" s="25">
        <v>14</v>
      </c>
      <c r="L45" s="26">
        <v>15</v>
      </c>
      <c r="M45" s="3">
        <v>396300</v>
      </c>
    </row>
    <row r="46" spans="1:13">
      <c r="A46" s="1">
        <v>115</v>
      </c>
      <c r="B46" s="6" t="s">
        <v>77</v>
      </c>
      <c r="C46" s="6" t="s">
        <v>86</v>
      </c>
      <c r="D46" s="6" t="s">
        <v>87</v>
      </c>
      <c r="E46" s="9">
        <v>3</v>
      </c>
      <c r="F46" s="9">
        <v>122</v>
      </c>
      <c r="G46" s="9">
        <v>105</v>
      </c>
      <c r="H46" s="9">
        <v>115</v>
      </c>
      <c r="I46" s="9">
        <v>345</v>
      </c>
      <c r="J46" s="17">
        <v>405</v>
      </c>
      <c r="K46" s="25">
        <v>13</v>
      </c>
      <c r="L46" s="26">
        <v>13</v>
      </c>
      <c r="M46" s="3">
        <v>418316</v>
      </c>
    </row>
    <row r="47" spans="1:13">
      <c r="A47" s="1">
        <v>115</v>
      </c>
      <c r="B47" s="6" t="s">
        <v>77</v>
      </c>
      <c r="C47" s="6" t="s">
        <v>88</v>
      </c>
      <c r="D47" s="6" t="s">
        <v>87</v>
      </c>
      <c r="E47" s="9">
        <v>3</v>
      </c>
      <c r="F47" s="9">
        <v>82</v>
      </c>
      <c r="G47" s="9">
        <v>96</v>
      </c>
      <c r="H47" s="9">
        <v>83</v>
      </c>
      <c r="I47" s="9">
        <v>264</v>
      </c>
      <c r="J47" s="17">
        <v>340</v>
      </c>
      <c r="K47" s="25">
        <v>10</v>
      </c>
      <c r="L47" s="26">
        <v>11</v>
      </c>
      <c r="M47" s="3">
        <v>419316</v>
      </c>
    </row>
    <row r="48" spans="1:13">
      <c r="A48" s="1">
        <v>116</v>
      </c>
      <c r="B48" s="6" t="s">
        <v>89</v>
      </c>
      <c r="C48" s="6" t="s">
        <v>733</v>
      </c>
      <c r="D48" s="6" t="s">
        <v>734</v>
      </c>
      <c r="E48" s="9">
        <v>0</v>
      </c>
      <c r="F48" s="9">
        <v>69</v>
      </c>
      <c r="G48" s="9">
        <v>72</v>
      </c>
      <c r="H48" s="9">
        <v>61</v>
      </c>
      <c r="I48" s="9">
        <v>202</v>
      </c>
      <c r="J48" s="17">
        <v>260</v>
      </c>
      <c r="K48" s="25">
        <v>9</v>
      </c>
      <c r="L48" s="26">
        <v>8</v>
      </c>
      <c r="M48" s="3">
        <v>17096</v>
      </c>
    </row>
    <row r="49" spans="1:13">
      <c r="A49" s="1">
        <v>116</v>
      </c>
      <c r="B49" s="6" t="s">
        <v>89</v>
      </c>
      <c r="C49" s="6" t="s">
        <v>90</v>
      </c>
      <c r="D49" s="6" t="s">
        <v>91</v>
      </c>
      <c r="E49" s="9">
        <v>3</v>
      </c>
      <c r="F49" s="9">
        <v>123</v>
      </c>
      <c r="G49" s="9">
        <v>121</v>
      </c>
      <c r="H49" s="9">
        <v>93</v>
      </c>
      <c r="I49" s="9">
        <v>340</v>
      </c>
      <c r="J49" s="17">
        <v>400</v>
      </c>
      <c r="K49" s="25">
        <v>13</v>
      </c>
      <c r="L49" s="26">
        <v>13</v>
      </c>
      <c r="M49" s="3">
        <v>19033</v>
      </c>
    </row>
    <row r="50" spans="1:13">
      <c r="A50" s="1">
        <v>116</v>
      </c>
      <c r="B50" s="6" t="s">
        <v>89</v>
      </c>
      <c r="C50" s="6" t="s">
        <v>92</v>
      </c>
      <c r="D50" s="6" t="s">
        <v>93</v>
      </c>
      <c r="E50" s="9">
        <v>1</v>
      </c>
      <c r="F50" s="9">
        <v>43</v>
      </c>
      <c r="G50" s="9">
        <v>63</v>
      </c>
      <c r="H50" s="9">
        <v>48</v>
      </c>
      <c r="I50" s="9">
        <v>155</v>
      </c>
      <c r="J50" s="17">
        <v>315</v>
      </c>
      <c r="K50" s="25">
        <v>7</v>
      </c>
      <c r="L50" s="26">
        <v>9</v>
      </c>
      <c r="M50" s="3">
        <v>20085</v>
      </c>
    </row>
    <row r="51" spans="1:13">
      <c r="A51" s="1">
        <v>117</v>
      </c>
      <c r="B51" s="6" t="s">
        <v>94</v>
      </c>
      <c r="C51" s="6" t="s">
        <v>735</v>
      </c>
      <c r="D51" s="6" t="s">
        <v>736</v>
      </c>
      <c r="E51" s="9">
        <v>0</v>
      </c>
      <c r="F51" s="9">
        <v>108</v>
      </c>
      <c r="G51" s="9">
        <v>97</v>
      </c>
      <c r="H51" s="9">
        <v>90</v>
      </c>
      <c r="I51" s="9">
        <v>295</v>
      </c>
      <c r="J51" s="17">
        <v>380</v>
      </c>
      <c r="K51" s="25">
        <v>11</v>
      </c>
      <c r="L51" s="26">
        <v>12</v>
      </c>
      <c r="M51" s="3">
        <v>21046</v>
      </c>
    </row>
    <row r="52" spans="1:13">
      <c r="A52" s="1">
        <v>117</v>
      </c>
      <c r="B52" s="6" t="s">
        <v>94</v>
      </c>
      <c r="C52" s="6" t="s">
        <v>737</v>
      </c>
      <c r="D52" s="6" t="s">
        <v>736</v>
      </c>
      <c r="E52" s="9">
        <v>0</v>
      </c>
      <c r="F52" s="9">
        <v>24</v>
      </c>
      <c r="G52" s="9">
        <v>30</v>
      </c>
      <c r="H52" s="9">
        <v>22</v>
      </c>
      <c r="I52" s="9">
        <v>76</v>
      </c>
      <c r="J52" s="17">
        <v>190</v>
      </c>
      <c r="K52" s="25">
        <v>3</v>
      </c>
      <c r="L52" s="26">
        <v>6</v>
      </c>
      <c r="M52" s="3">
        <v>22046</v>
      </c>
    </row>
    <row r="53" spans="1:13">
      <c r="A53" s="1">
        <v>117</v>
      </c>
      <c r="B53" s="6" t="s">
        <v>94</v>
      </c>
      <c r="C53" s="6" t="s">
        <v>738</v>
      </c>
      <c r="D53" s="6" t="s">
        <v>736</v>
      </c>
      <c r="E53" s="9">
        <v>0</v>
      </c>
      <c r="F53" s="9">
        <v>59</v>
      </c>
      <c r="G53" s="9">
        <v>37</v>
      </c>
      <c r="H53" s="9">
        <v>60</v>
      </c>
      <c r="I53" s="9">
        <v>156</v>
      </c>
      <c r="J53" s="17">
        <v>210</v>
      </c>
      <c r="K53" s="25">
        <v>7</v>
      </c>
      <c r="L53" s="26">
        <v>7</v>
      </c>
      <c r="M53" s="3">
        <v>23046</v>
      </c>
    </row>
    <row r="54" spans="1:13">
      <c r="A54" s="1">
        <v>117</v>
      </c>
      <c r="B54" s="6" t="s">
        <v>94</v>
      </c>
      <c r="C54" s="6" t="s">
        <v>95</v>
      </c>
      <c r="D54" s="6" t="s">
        <v>96</v>
      </c>
      <c r="E54" s="9">
        <v>0</v>
      </c>
      <c r="F54" s="9">
        <v>22</v>
      </c>
      <c r="G54" s="9">
        <v>28</v>
      </c>
      <c r="H54" s="9">
        <v>21</v>
      </c>
      <c r="I54" s="9">
        <v>71</v>
      </c>
      <c r="J54" s="17">
        <v>200</v>
      </c>
      <c r="K54" s="25">
        <v>3</v>
      </c>
      <c r="L54" s="26">
        <v>6</v>
      </c>
      <c r="M54" s="3">
        <v>291211</v>
      </c>
    </row>
    <row r="55" spans="1:13">
      <c r="A55" s="1">
        <v>117</v>
      </c>
      <c r="B55" s="6" t="s">
        <v>94</v>
      </c>
      <c r="C55" s="6" t="s">
        <v>634</v>
      </c>
      <c r="D55" s="6" t="s">
        <v>739</v>
      </c>
      <c r="E55" s="9">
        <v>1</v>
      </c>
      <c r="F55" s="9">
        <v>31</v>
      </c>
      <c r="G55" s="9">
        <v>13</v>
      </c>
      <c r="H55" s="9">
        <v>21</v>
      </c>
      <c r="I55" s="9">
        <v>66</v>
      </c>
      <c r="J55" s="17">
        <v>190</v>
      </c>
      <c r="K55" s="25">
        <v>4</v>
      </c>
      <c r="L55" s="26">
        <v>6</v>
      </c>
      <c r="M55" s="3">
        <v>335252</v>
      </c>
    </row>
    <row r="56" spans="1:13">
      <c r="A56" s="1">
        <v>117</v>
      </c>
      <c r="B56" s="6" t="s">
        <v>94</v>
      </c>
      <c r="C56" s="6" t="s">
        <v>653</v>
      </c>
      <c r="D56" s="6" t="s">
        <v>686</v>
      </c>
      <c r="E56" s="9">
        <v>0</v>
      </c>
      <c r="F56" s="9">
        <v>0</v>
      </c>
      <c r="G56" s="9">
        <v>13</v>
      </c>
      <c r="H56" s="9">
        <v>15</v>
      </c>
      <c r="I56" s="9">
        <v>28</v>
      </c>
      <c r="J56" s="17">
        <v>140</v>
      </c>
      <c r="K56" s="25">
        <v>2</v>
      </c>
      <c r="L56" s="26">
        <v>4</v>
      </c>
      <c r="M56" s="3">
        <v>391295</v>
      </c>
    </row>
    <row r="57" spans="1:13">
      <c r="A57" s="1">
        <v>117</v>
      </c>
      <c r="B57" s="6" t="s">
        <v>94</v>
      </c>
      <c r="C57" s="6" t="s">
        <v>97</v>
      </c>
      <c r="D57" s="6" t="s">
        <v>98</v>
      </c>
      <c r="E57" s="9">
        <v>2</v>
      </c>
      <c r="F57" s="9">
        <v>29</v>
      </c>
      <c r="G57" s="9">
        <v>34</v>
      </c>
      <c r="H57" s="9">
        <v>37</v>
      </c>
      <c r="I57" s="9">
        <v>102</v>
      </c>
      <c r="J57" s="17">
        <v>190</v>
      </c>
      <c r="K57" s="25">
        <v>6</v>
      </c>
      <c r="L57" s="26">
        <v>6</v>
      </c>
      <c r="M57" s="3">
        <v>393297</v>
      </c>
    </row>
    <row r="58" spans="1:13">
      <c r="A58" s="1">
        <v>117</v>
      </c>
      <c r="B58" s="6" t="s">
        <v>94</v>
      </c>
      <c r="C58" s="6" t="s">
        <v>99</v>
      </c>
      <c r="D58" s="6" t="s">
        <v>100</v>
      </c>
      <c r="E58" s="9">
        <v>2</v>
      </c>
      <c r="F58" s="9">
        <v>60</v>
      </c>
      <c r="G58" s="9">
        <v>79</v>
      </c>
      <c r="H58" s="9">
        <v>70</v>
      </c>
      <c r="I58" s="9">
        <v>211</v>
      </c>
      <c r="J58" s="17">
        <v>245</v>
      </c>
      <c r="K58" s="25">
        <v>9</v>
      </c>
      <c r="L58" s="26">
        <v>7</v>
      </c>
      <c r="M58" s="3">
        <v>405307</v>
      </c>
    </row>
    <row r="59" spans="1:13">
      <c r="A59" s="1">
        <v>118</v>
      </c>
      <c r="B59" s="6" t="s">
        <v>101</v>
      </c>
      <c r="C59" s="6" t="s">
        <v>102</v>
      </c>
      <c r="D59" s="6" t="s">
        <v>103</v>
      </c>
      <c r="E59" s="9">
        <v>0</v>
      </c>
      <c r="F59" s="9">
        <v>80</v>
      </c>
      <c r="G59" s="9">
        <v>82</v>
      </c>
      <c r="H59" s="9">
        <v>98</v>
      </c>
      <c r="I59" s="9">
        <v>260</v>
      </c>
      <c r="J59" s="17">
        <v>280</v>
      </c>
      <c r="K59" s="25">
        <v>9</v>
      </c>
      <c r="L59" s="26">
        <v>8</v>
      </c>
      <c r="M59" s="3">
        <v>24050</v>
      </c>
    </row>
    <row r="60" spans="1:13">
      <c r="A60" s="1">
        <v>118</v>
      </c>
      <c r="B60" s="6" t="s">
        <v>101</v>
      </c>
      <c r="C60" s="6" t="s">
        <v>403</v>
      </c>
      <c r="D60" s="6" t="s">
        <v>403</v>
      </c>
      <c r="E60" s="9">
        <v>0</v>
      </c>
      <c r="F60" s="9">
        <v>3</v>
      </c>
      <c r="G60" s="9">
        <v>0</v>
      </c>
      <c r="H60" s="9">
        <v>8</v>
      </c>
      <c r="I60" s="9">
        <v>11</v>
      </c>
      <c r="J60" s="17">
        <v>125</v>
      </c>
      <c r="K60" s="25">
        <v>2</v>
      </c>
      <c r="L60" s="26">
        <v>4</v>
      </c>
      <c r="M60" s="3">
        <v>25005</v>
      </c>
    </row>
    <row r="61" spans="1:13">
      <c r="A61" s="1">
        <v>118</v>
      </c>
      <c r="B61" s="6" t="s">
        <v>101</v>
      </c>
      <c r="C61" s="6" t="s">
        <v>104</v>
      </c>
      <c r="D61" s="6" t="s">
        <v>105</v>
      </c>
      <c r="E61" s="9">
        <v>0</v>
      </c>
      <c r="F61" s="9">
        <v>71</v>
      </c>
      <c r="G61" s="9">
        <v>87</v>
      </c>
      <c r="H61" s="9">
        <v>93</v>
      </c>
      <c r="I61" s="9">
        <v>251</v>
      </c>
      <c r="J61" s="17">
        <v>160</v>
      </c>
      <c r="K61" s="25">
        <v>9</v>
      </c>
      <c r="L61" s="26">
        <v>6</v>
      </c>
      <c r="M61" s="3">
        <v>26025</v>
      </c>
    </row>
    <row r="62" spans="1:13">
      <c r="A62" s="1">
        <v>118</v>
      </c>
      <c r="B62" s="6" t="s">
        <v>101</v>
      </c>
      <c r="C62" s="6" t="s">
        <v>106</v>
      </c>
      <c r="D62" s="6" t="s">
        <v>107</v>
      </c>
      <c r="E62" s="9">
        <v>0</v>
      </c>
      <c r="F62" s="9">
        <v>140</v>
      </c>
      <c r="G62" s="9">
        <v>140</v>
      </c>
      <c r="H62" s="9">
        <v>140</v>
      </c>
      <c r="I62" s="9">
        <v>420</v>
      </c>
      <c r="J62" s="17">
        <v>420</v>
      </c>
      <c r="K62" s="25">
        <v>12</v>
      </c>
      <c r="L62" s="26">
        <v>12</v>
      </c>
      <c r="M62" s="3">
        <v>27093</v>
      </c>
    </row>
    <row r="63" spans="1:13">
      <c r="A63" s="1">
        <v>118</v>
      </c>
      <c r="B63" s="6" t="s">
        <v>101</v>
      </c>
      <c r="C63" s="6" t="s">
        <v>108</v>
      </c>
      <c r="D63" s="6" t="s">
        <v>109</v>
      </c>
      <c r="E63" s="9">
        <v>0</v>
      </c>
      <c r="F63" s="9">
        <v>53</v>
      </c>
      <c r="G63" s="9">
        <v>57</v>
      </c>
      <c r="H63" s="9">
        <v>52</v>
      </c>
      <c r="I63" s="9">
        <v>162</v>
      </c>
      <c r="J63" s="17">
        <v>210</v>
      </c>
      <c r="K63" s="25">
        <v>7</v>
      </c>
      <c r="L63" s="26">
        <v>6</v>
      </c>
      <c r="M63" s="3">
        <v>245169</v>
      </c>
    </row>
    <row r="64" spans="1:13">
      <c r="A64" s="1">
        <v>118</v>
      </c>
      <c r="B64" s="6" t="s">
        <v>101</v>
      </c>
      <c r="C64" s="6" t="s">
        <v>110</v>
      </c>
      <c r="D64" s="6" t="s">
        <v>111</v>
      </c>
      <c r="E64" s="9">
        <v>0</v>
      </c>
      <c r="F64" s="9">
        <v>60</v>
      </c>
      <c r="G64" s="9">
        <v>53</v>
      </c>
      <c r="H64" s="9">
        <v>50</v>
      </c>
      <c r="I64" s="9">
        <v>163</v>
      </c>
      <c r="J64" s="17">
        <v>160</v>
      </c>
      <c r="K64" s="25">
        <v>7</v>
      </c>
      <c r="L64" s="26">
        <v>5</v>
      </c>
      <c r="M64" s="3">
        <v>249179</v>
      </c>
    </row>
    <row r="65" spans="1:13">
      <c r="A65" s="1">
        <v>118</v>
      </c>
      <c r="B65" s="6" t="s">
        <v>101</v>
      </c>
      <c r="C65" s="6" t="s">
        <v>112</v>
      </c>
      <c r="D65" s="6" t="s">
        <v>113</v>
      </c>
      <c r="E65" s="9">
        <v>1</v>
      </c>
      <c r="F65" s="9">
        <v>23</v>
      </c>
      <c r="G65" s="9">
        <v>23</v>
      </c>
      <c r="H65" s="9">
        <v>27</v>
      </c>
      <c r="I65" s="9">
        <v>74</v>
      </c>
      <c r="J65" s="17">
        <v>175</v>
      </c>
      <c r="K65" s="25">
        <v>5</v>
      </c>
      <c r="L65" s="26">
        <v>5</v>
      </c>
      <c r="M65" s="3">
        <v>385289</v>
      </c>
    </row>
    <row r="66" spans="1:13">
      <c r="A66" s="1">
        <v>118</v>
      </c>
      <c r="B66" s="6" t="s">
        <v>101</v>
      </c>
      <c r="C66" s="6" t="s">
        <v>114</v>
      </c>
      <c r="D66" s="6" t="s">
        <v>115</v>
      </c>
      <c r="E66" s="9">
        <v>1</v>
      </c>
      <c r="F66" s="9">
        <v>86</v>
      </c>
      <c r="G66" s="9">
        <v>98</v>
      </c>
      <c r="H66" s="9">
        <v>90</v>
      </c>
      <c r="I66" s="9">
        <v>275</v>
      </c>
      <c r="J66" s="17">
        <v>380</v>
      </c>
      <c r="K66" s="25">
        <v>12</v>
      </c>
      <c r="L66" s="26">
        <v>12</v>
      </c>
      <c r="M66" s="3">
        <v>417280</v>
      </c>
    </row>
    <row r="67" spans="1:13">
      <c r="A67" s="1">
        <v>119</v>
      </c>
      <c r="B67" s="6" t="s">
        <v>116</v>
      </c>
      <c r="C67" s="6" t="s">
        <v>117</v>
      </c>
      <c r="D67" s="6" t="s">
        <v>117</v>
      </c>
      <c r="E67" s="9">
        <v>0</v>
      </c>
      <c r="F67" s="9">
        <v>94</v>
      </c>
      <c r="G67" s="9">
        <v>131</v>
      </c>
      <c r="H67" s="9">
        <v>96</v>
      </c>
      <c r="I67" s="9">
        <v>321</v>
      </c>
      <c r="J67" s="17">
        <v>350</v>
      </c>
      <c r="K67" s="25">
        <v>10</v>
      </c>
      <c r="L67" s="26">
        <v>10</v>
      </c>
      <c r="M67" s="3">
        <v>28413</v>
      </c>
    </row>
    <row r="68" spans="1:13">
      <c r="A68" s="1">
        <v>119</v>
      </c>
      <c r="B68" s="6" t="s">
        <v>116</v>
      </c>
      <c r="C68" s="6" t="s">
        <v>622</v>
      </c>
      <c r="D68" s="6" t="s">
        <v>740</v>
      </c>
      <c r="E68" s="9">
        <v>0</v>
      </c>
      <c r="F68" s="9">
        <v>34</v>
      </c>
      <c r="G68" s="9">
        <v>42</v>
      </c>
      <c r="H68" s="9">
        <v>27</v>
      </c>
      <c r="I68" s="9">
        <v>103</v>
      </c>
      <c r="J68" s="17">
        <v>285</v>
      </c>
      <c r="K68" s="25">
        <v>5</v>
      </c>
      <c r="L68" s="26">
        <v>9</v>
      </c>
      <c r="M68" s="3">
        <v>32619</v>
      </c>
    </row>
    <row r="69" spans="1:13">
      <c r="A69" s="1">
        <v>119</v>
      </c>
      <c r="B69" s="6" t="s">
        <v>116</v>
      </c>
      <c r="C69" s="6" t="s">
        <v>118</v>
      </c>
      <c r="D69" s="6" t="s">
        <v>119</v>
      </c>
      <c r="E69" s="9">
        <v>0</v>
      </c>
      <c r="F69" s="9">
        <v>61</v>
      </c>
      <c r="G69" s="9">
        <v>87</v>
      </c>
      <c r="H69" s="9">
        <v>81</v>
      </c>
      <c r="I69" s="9">
        <v>229</v>
      </c>
      <c r="J69" s="17">
        <v>280</v>
      </c>
      <c r="K69" s="25">
        <v>9</v>
      </c>
      <c r="L69" s="26">
        <v>8</v>
      </c>
      <c r="M69" s="3">
        <v>269194</v>
      </c>
    </row>
    <row r="70" spans="1:13">
      <c r="A70" s="1">
        <v>119</v>
      </c>
      <c r="B70" s="6" t="s">
        <v>116</v>
      </c>
      <c r="C70" s="6" t="s">
        <v>741</v>
      </c>
      <c r="D70" s="6" t="s">
        <v>473</v>
      </c>
      <c r="E70" s="9">
        <v>0</v>
      </c>
      <c r="F70" s="9">
        <v>93</v>
      </c>
      <c r="G70" s="9">
        <v>102</v>
      </c>
      <c r="H70" s="9">
        <v>103</v>
      </c>
      <c r="I70" s="9">
        <v>298</v>
      </c>
      <c r="J70" s="17">
        <v>310</v>
      </c>
      <c r="K70" s="25">
        <v>10</v>
      </c>
      <c r="L70" s="26">
        <v>10</v>
      </c>
      <c r="M70" s="3">
        <v>273196</v>
      </c>
    </row>
    <row r="71" spans="1:13">
      <c r="A71" s="1">
        <v>119</v>
      </c>
      <c r="B71" s="6" t="s">
        <v>116</v>
      </c>
      <c r="C71" s="6" t="s">
        <v>120</v>
      </c>
      <c r="D71" s="6" t="s">
        <v>93</v>
      </c>
      <c r="E71" s="9">
        <v>0</v>
      </c>
      <c r="F71" s="9">
        <v>81</v>
      </c>
      <c r="G71" s="9">
        <v>80</v>
      </c>
      <c r="H71" s="9">
        <v>82</v>
      </c>
      <c r="I71" s="9">
        <v>243</v>
      </c>
      <c r="J71" s="17">
        <v>370</v>
      </c>
      <c r="K71" s="25">
        <v>10</v>
      </c>
      <c r="L71" s="26">
        <v>11</v>
      </c>
      <c r="M71" s="3">
        <v>297085</v>
      </c>
    </row>
    <row r="72" spans="1:13">
      <c r="A72" s="1">
        <v>119</v>
      </c>
      <c r="B72" s="6" t="s">
        <v>116</v>
      </c>
      <c r="C72" s="6" t="s">
        <v>121</v>
      </c>
      <c r="D72" s="6" t="s">
        <v>122</v>
      </c>
      <c r="E72" s="9">
        <v>0</v>
      </c>
      <c r="F72" s="9">
        <v>54</v>
      </c>
      <c r="G72" s="9">
        <v>43</v>
      </c>
      <c r="H72" s="9">
        <v>47</v>
      </c>
      <c r="I72" s="9">
        <v>144</v>
      </c>
      <c r="J72" s="17">
        <v>175</v>
      </c>
      <c r="K72" s="25">
        <v>6</v>
      </c>
      <c r="L72" s="26">
        <v>5</v>
      </c>
      <c r="M72" s="3">
        <v>318235</v>
      </c>
    </row>
    <row r="73" spans="1:13">
      <c r="A73" s="1">
        <v>119</v>
      </c>
      <c r="B73" s="6" t="s">
        <v>116</v>
      </c>
      <c r="C73" s="6" t="s">
        <v>123</v>
      </c>
      <c r="D73" s="6" t="s">
        <v>124</v>
      </c>
      <c r="E73" s="9">
        <v>0</v>
      </c>
      <c r="F73" s="9">
        <v>28</v>
      </c>
      <c r="G73" s="9">
        <v>34</v>
      </c>
      <c r="H73" s="9">
        <v>27</v>
      </c>
      <c r="I73" s="9">
        <v>89</v>
      </c>
      <c r="J73" s="17">
        <v>140</v>
      </c>
      <c r="K73" s="25">
        <v>5</v>
      </c>
      <c r="L73" s="26">
        <v>4</v>
      </c>
      <c r="M73" s="3">
        <v>399301</v>
      </c>
    </row>
    <row r="74" spans="1:13">
      <c r="A74" s="1">
        <v>120</v>
      </c>
      <c r="B74" s="6" t="s">
        <v>125</v>
      </c>
      <c r="C74" s="6" t="s">
        <v>126</v>
      </c>
      <c r="D74" s="6" t="s">
        <v>127</v>
      </c>
      <c r="E74" s="9">
        <v>0</v>
      </c>
      <c r="F74" s="9">
        <v>82</v>
      </c>
      <c r="G74" s="9">
        <v>115</v>
      </c>
      <c r="H74" s="9">
        <v>119</v>
      </c>
      <c r="I74" s="9">
        <v>316</v>
      </c>
      <c r="J74" s="17">
        <v>400</v>
      </c>
      <c r="K74" s="25">
        <v>11</v>
      </c>
      <c r="L74" s="26">
        <v>12</v>
      </c>
      <c r="M74" s="3">
        <v>29083</v>
      </c>
    </row>
    <row r="75" spans="1:13">
      <c r="A75" s="1">
        <v>120</v>
      </c>
      <c r="B75" s="6" t="s">
        <v>125</v>
      </c>
      <c r="C75" s="6" t="s">
        <v>623</v>
      </c>
      <c r="D75" s="6" t="s">
        <v>742</v>
      </c>
      <c r="E75" s="9">
        <v>0</v>
      </c>
      <c r="F75" s="9">
        <v>38</v>
      </c>
      <c r="G75" s="9">
        <v>53</v>
      </c>
      <c r="H75" s="9">
        <v>70</v>
      </c>
      <c r="I75" s="9">
        <v>161</v>
      </c>
      <c r="J75" s="17">
        <v>280</v>
      </c>
      <c r="K75" s="25">
        <v>7</v>
      </c>
      <c r="L75" s="26">
        <v>8</v>
      </c>
      <c r="M75" s="3">
        <v>30114</v>
      </c>
    </row>
    <row r="76" spans="1:13">
      <c r="A76" s="1">
        <v>120</v>
      </c>
      <c r="B76" s="6" t="s">
        <v>125</v>
      </c>
      <c r="C76" s="6" t="s">
        <v>128</v>
      </c>
      <c r="D76" s="6" t="s">
        <v>129</v>
      </c>
      <c r="E76" s="9">
        <v>0</v>
      </c>
      <c r="F76" s="9">
        <v>33</v>
      </c>
      <c r="G76" s="9">
        <v>25</v>
      </c>
      <c r="H76" s="9">
        <v>35</v>
      </c>
      <c r="I76" s="9">
        <v>93</v>
      </c>
      <c r="J76" s="17">
        <v>120</v>
      </c>
      <c r="K76" s="25">
        <v>4</v>
      </c>
      <c r="L76" s="26">
        <v>6</v>
      </c>
      <c r="M76" s="3">
        <v>243177</v>
      </c>
    </row>
    <row r="77" spans="1:13">
      <c r="A77" s="1">
        <v>120</v>
      </c>
      <c r="B77" s="6" t="s">
        <v>125</v>
      </c>
      <c r="C77" s="6" t="s">
        <v>130</v>
      </c>
      <c r="D77" s="6" t="s">
        <v>131</v>
      </c>
      <c r="E77" s="9">
        <v>0</v>
      </c>
      <c r="F77" s="9">
        <v>115</v>
      </c>
      <c r="G77" s="9">
        <v>133</v>
      </c>
      <c r="H77" s="9">
        <v>138</v>
      </c>
      <c r="I77" s="9">
        <v>386</v>
      </c>
      <c r="J77" s="17">
        <v>420</v>
      </c>
      <c r="K77" s="25">
        <v>12</v>
      </c>
      <c r="L77" s="26">
        <v>12</v>
      </c>
      <c r="M77" s="3">
        <v>276201</v>
      </c>
    </row>
    <row r="78" spans="1:13">
      <c r="A78" s="1">
        <v>120</v>
      </c>
      <c r="B78" s="6" t="s">
        <v>125</v>
      </c>
      <c r="C78" s="6" t="s">
        <v>132</v>
      </c>
      <c r="D78" s="6" t="s">
        <v>133</v>
      </c>
      <c r="E78" s="9">
        <v>0</v>
      </c>
      <c r="F78" s="9">
        <v>115</v>
      </c>
      <c r="G78" s="9">
        <v>132</v>
      </c>
      <c r="H78" s="9">
        <v>127</v>
      </c>
      <c r="I78" s="9">
        <v>374</v>
      </c>
      <c r="J78" s="17">
        <v>380</v>
      </c>
      <c r="K78" s="25">
        <v>13</v>
      </c>
      <c r="L78" s="26">
        <v>13</v>
      </c>
      <c r="M78" s="3">
        <v>361269</v>
      </c>
    </row>
    <row r="79" spans="1:13">
      <c r="A79" s="1">
        <v>121</v>
      </c>
      <c r="B79" s="6" t="s">
        <v>134</v>
      </c>
      <c r="C79" s="6" t="s">
        <v>135</v>
      </c>
      <c r="D79" s="6" t="s">
        <v>136</v>
      </c>
      <c r="E79" s="9">
        <v>0</v>
      </c>
      <c r="F79" s="9">
        <v>27</v>
      </c>
      <c r="G79" s="9">
        <v>15</v>
      </c>
      <c r="H79" s="9">
        <v>37</v>
      </c>
      <c r="I79" s="9">
        <v>79</v>
      </c>
      <c r="J79" s="17">
        <v>350</v>
      </c>
      <c r="K79" s="25">
        <v>5</v>
      </c>
      <c r="L79" s="26">
        <v>10</v>
      </c>
      <c r="M79" s="3">
        <v>31028</v>
      </c>
    </row>
    <row r="80" spans="1:13">
      <c r="A80" s="1">
        <v>121</v>
      </c>
      <c r="B80" s="6" t="s">
        <v>134</v>
      </c>
      <c r="C80" s="6" t="s">
        <v>743</v>
      </c>
      <c r="D80" s="6" t="s">
        <v>138</v>
      </c>
      <c r="E80" s="9">
        <v>1</v>
      </c>
      <c r="F80" s="9">
        <v>55</v>
      </c>
      <c r="G80" s="9">
        <v>50</v>
      </c>
      <c r="H80" s="9">
        <v>50</v>
      </c>
      <c r="I80" s="9">
        <v>156</v>
      </c>
      <c r="J80" s="17">
        <v>215</v>
      </c>
      <c r="K80" s="25">
        <v>8</v>
      </c>
      <c r="L80" s="26">
        <v>8</v>
      </c>
      <c r="M80" s="3">
        <v>32403</v>
      </c>
    </row>
    <row r="81" spans="1:13">
      <c r="A81" s="1">
        <v>121</v>
      </c>
      <c r="B81" s="6" t="s">
        <v>134</v>
      </c>
      <c r="C81" s="6" t="s">
        <v>139</v>
      </c>
      <c r="D81" s="6" t="s">
        <v>140</v>
      </c>
      <c r="E81" s="9">
        <v>0</v>
      </c>
      <c r="F81" s="9">
        <v>22</v>
      </c>
      <c r="G81" s="9">
        <v>29</v>
      </c>
      <c r="H81" s="9">
        <v>28</v>
      </c>
      <c r="I81" s="9">
        <v>79</v>
      </c>
      <c r="J81" s="17">
        <v>150</v>
      </c>
      <c r="K81" s="25">
        <v>5</v>
      </c>
      <c r="L81" s="26">
        <v>6</v>
      </c>
      <c r="M81" s="3">
        <v>33004</v>
      </c>
    </row>
    <row r="82" spans="1:13">
      <c r="A82" s="1">
        <v>121</v>
      </c>
      <c r="B82" s="6" t="s">
        <v>134</v>
      </c>
      <c r="C82" s="6" t="s">
        <v>141</v>
      </c>
      <c r="D82" s="6" t="s">
        <v>138</v>
      </c>
      <c r="E82" s="9">
        <v>0</v>
      </c>
      <c r="F82" s="9">
        <v>27</v>
      </c>
      <c r="G82" s="9">
        <v>18</v>
      </c>
      <c r="H82" s="9">
        <v>27</v>
      </c>
      <c r="I82" s="9">
        <v>72</v>
      </c>
      <c r="J82" s="17">
        <v>175</v>
      </c>
      <c r="K82" s="25">
        <v>5</v>
      </c>
      <c r="L82" s="26">
        <v>5</v>
      </c>
      <c r="M82" s="3">
        <v>34403</v>
      </c>
    </row>
    <row r="83" spans="1:13">
      <c r="A83" s="1">
        <v>121</v>
      </c>
      <c r="B83" s="6" t="s">
        <v>134</v>
      </c>
      <c r="C83" s="6" t="s">
        <v>142</v>
      </c>
      <c r="D83" s="6" t="s">
        <v>143</v>
      </c>
      <c r="E83" s="9">
        <v>1</v>
      </c>
      <c r="F83" s="9">
        <v>53</v>
      </c>
      <c r="G83" s="9">
        <v>41</v>
      </c>
      <c r="H83" s="9">
        <v>24</v>
      </c>
      <c r="I83" s="9">
        <v>119</v>
      </c>
      <c r="J83" s="17">
        <v>170</v>
      </c>
      <c r="K83" s="25">
        <v>6</v>
      </c>
      <c r="L83" s="26">
        <v>6</v>
      </c>
      <c r="M83" s="3">
        <v>35414</v>
      </c>
    </row>
    <row r="84" spans="1:13">
      <c r="A84" s="1">
        <v>121</v>
      </c>
      <c r="B84" s="6" t="s">
        <v>134</v>
      </c>
      <c r="C84" s="6" t="s">
        <v>624</v>
      </c>
      <c r="D84" s="6" t="s">
        <v>744</v>
      </c>
      <c r="E84" s="9">
        <v>1</v>
      </c>
      <c r="F84" s="9">
        <v>14</v>
      </c>
      <c r="G84" s="9">
        <v>15</v>
      </c>
      <c r="H84" s="9">
        <v>24</v>
      </c>
      <c r="I84" s="9">
        <v>54</v>
      </c>
      <c r="J84" s="17">
        <v>80</v>
      </c>
      <c r="K84" s="25">
        <v>4</v>
      </c>
      <c r="L84" s="26">
        <v>3</v>
      </c>
      <c r="M84" s="3">
        <v>35622</v>
      </c>
    </row>
    <row r="85" spans="1:13">
      <c r="A85" s="1">
        <v>121</v>
      </c>
      <c r="B85" s="6" t="s">
        <v>134</v>
      </c>
      <c r="C85" s="6" t="s">
        <v>144</v>
      </c>
      <c r="D85" s="6" t="s">
        <v>145</v>
      </c>
      <c r="E85" s="9">
        <v>0</v>
      </c>
      <c r="F85" s="9">
        <v>26</v>
      </c>
      <c r="G85" s="9">
        <v>23</v>
      </c>
      <c r="H85" s="9">
        <v>22</v>
      </c>
      <c r="I85" s="9">
        <v>71</v>
      </c>
      <c r="J85" s="17">
        <v>105</v>
      </c>
      <c r="K85" s="25">
        <v>3</v>
      </c>
      <c r="L85" s="26">
        <v>3</v>
      </c>
      <c r="M85" s="3">
        <v>38017</v>
      </c>
    </row>
    <row r="86" spans="1:13">
      <c r="A86" s="1">
        <v>121</v>
      </c>
      <c r="B86" s="6" t="s">
        <v>134</v>
      </c>
      <c r="C86" s="6" t="s">
        <v>146</v>
      </c>
      <c r="D86" s="6" t="s">
        <v>147</v>
      </c>
      <c r="E86" s="9">
        <v>0</v>
      </c>
      <c r="F86" s="9">
        <v>63</v>
      </c>
      <c r="G86" s="9">
        <v>59</v>
      </c>
      <c r="H86" s="9">
        <v>57</v>
      </c>
      <c r="I86" s="9">
        <v>179</v>
      </c>
      <c r="J86" s="17">
        <v>175</v>
      </c>
      <c r="K86" s="25">
        <v>6</v>
      </c>
      <c r="L86" s="26">
        <v>5</v>
      </c>
      <c r="M86" s="3">
        <v>182125</v>
      </c>
    </row>
    <row r="87" spans="1:13">
      <c r="A87" s="1">
        <v>121</v>
      </c>
      <c r="B87" s="6" t="s">
        <v>134</v>
      </c>
      <c r="C87" s="6" t="s">
        <v>148</v>
      </c>
      <c r="D87" s="6" t="s">
        <v>143</v>
      </c>
      <c r="E87" s="9">
        <v>0</v>
      </c>
      <c r="F87" s="9">
        <v>8</v>
      </c>
      <c r="G87" s="9">
        <v>17</v>
      </c>
      <c r="H87" s="9">
        <v>12</v>
      </c>
      <c r="I87" s="9">
        <v>37</v>
      </c>
      <c r="J87" s="17">
        <v>95</v>
      </c>
      <c r="K87" s="25">
        <v>3</v>
      </c>
      <c r="L87" s="26">
        <v>3</v>
      </c>
      <c r="M87" s="3">
        <v>247414</v>
      </c>
    </row>
    <row r="88" spans="1:13">
      <c r="A88" s="1">
        <v>121</v>
      </c>
      <c r="B88" s="6" t="s">
        <v>134</v>
      </c>
      <c r="C88" s="6" t="s">
        <v>745</v>
      </c>
      <c r="D88" s="6" t="s">
        <v>746</v>
      </c>
      <c r="E88" s="9">
        <v>0</v>
      </c>
      <c r="F88" s="9">
        <v>50</v>
      </c>
      <c r="G88" s="9">
        <v>58</v>
      </c>
      <c r="H88" s="9">
        <v>59</v>
      </c>
      <c r="I88" s="9">
        <v>167</v>
      </c>
      <c r="J88" s="17">
        <v>285</v>
      </c>
      <c r="K88" s="25">
        <v>7</v>
      </c>
      <c r="L88" s="26">
        <v>9</v>
      </c>
      <c r="M88" s="3">
        <v>261181</v>
      </c>
    </row>
    <row r="89" spans="1:13">
      <c r="A89" s="1">
        <v>121</v>
      </c>
      <c r="B89" s="6" t="s">
        <v>134</v>
      </c>
      <c r="C89" s="6" t="s">
        <v>149</v>
      </c>
      <c r="D89" s="6" t="s">
        <v>149</v>
      </c>
      <c r="E89" s="9">
        <v>0</v>
      </c>
      <c r="F89" s="9">
        <v>110</v>
      </c>
      <c r="G89" s="9">
        <v>137</v>
      </c>
      <c r="H89" s="9">
        <v>122</v>
      </c>
      <c r="I89" s="9">
        <v>369</v>
      </c>
      <c r="J89" s="17">
        <v>420</v>
      </c>
      <c r="K89" s="25">
        <v>14</v>
      </c>
      <c r="L89" s="26">
        <v>12</v>
      </c>
      <c r="M89" s="3">
        <v>266191</v>
      </c>
    </row>
    <row r="90" spans="1:13">
      <c r="A90" s="1">
        <v>121</v>
      </c>
      <c r="B90" s="6" t="s">
        <v>134</v>
      </c>
      <c r="C90" s="6" t="s">
        <v>150</v>
      </c>
      <c r="D90" s="6" t="s">
        <v>151</v>
      </c>
      <c r="E90" s="9">
        <v>1</v>
      </c>
      <c r="F90" s="9">
        <v>50</v>
      </c>
      <c r="G90" s="9">
        <v>36</v>
      </c>
      <c r="H90" s="9">
        <v>27</v>
      </c>
      <c r="I90" s="9">
        <v>114</v>
      </c>
      <c r="J90" s="17">
        <v>190</v>
      </c>
      <c r="K90" s="25">
        <v>5</v>
      </c>
      <c r="L90" s="26">
        <v>6</v>
      </c>
      <c r="M90" s="3">
        <v>270195</v>
      </c>
    </row>
    <row r="91" spans="1:13">
      <c r="A91" s="1">
        <v>121</v>
      </c>
      <c r="B91" s="6" t="s">
        <v>134</v>
      </c>
      <c r="C91" s="6" t="s">
        <v>152</v>
      </c>
      <c r="D91" s="6" t="s">
        <v>153</v>
      </c>
      <c r="E91" s="9">
        <v>0</v>
      </c>
      <c r="F91" s="9">
        <v>34</v>
      </c>
      <c r="G91" s="9">
        <v>41</v>
      </c>
      <c r="H91" s="9">
        <v>36</v>
      </c>
      <c r="I91" s="9">
        <v>111</v>
      </c>
      <c r="J91" s="17">
        <v>140</v>
      </c>
      <c r="K91" s="25">
        <v>6</v>
      </c>
      <c r="L91" s="26">
        <v>4</v>
      </c>
      <c r="M91" s="3">
        <v>332249</v>
      </c>
    </row>
    <row r="92" spans="1:13">
      <c r="A92" s="1">
        <v>121</v>
      </c>
      <c r="B92" s="6" t="s">
        <v>134</v>
      </c>
      <c r="C92" s="6" t="s">
        <v>154</v>
      </c>
      <c r="D92" s="6" t="s">
        <v>155</v>
      </c>
      <c r="E92" s="9">
        <v>0</v>
      </c>
      <c r="F92" s="9">
        <v>32</v>
      </c>
      <c r="G92" s="9">
        <v>32</v>
      </c>
      <c r="H92" s="9">
        <v>47</v>
      </c>
      <c r="I92" s="9">
        <v>111</v>
      </c>
      <c r="J92" s="17">
        <v>120</v>
      </c>
      <c r="K92" s="25">
        <v>6</v>
      </c>
      <c r="L92" s="26">
        <v>4</v>
      </c>
      <c r="M92" s="3">
        <v>371276</v>
      </c>
    </row>
    <row r="93" spans="1:13">
      <c r="A93" s="1">
        <v>122</v>
      </c>
      <c r="B93" s="6" t="s">
        <v>156</v>
      </c>
      <c r="C93" s="6" t="s">
        <v>157</v>
      </c>
      <c r="D93" s="6" t="s">
        <v>158</v>
      </c>
      <c r="E93" s="9">
        <v>0</v>
      </c>
      <c r="F93" s="9">
        <v>76</v>
      </c>
      <c r="G93" s="9">
        <v>86</v>
      </c>
      <c r="H93" s="9">
        <v>96</v>
      </c>
      <c r="I93" s="9">
        <v>258</v>
      </c>
      <c r="J93" s="17">
        <v>500</v>
      </c>
      <c r="K93" s="25">
        <v>9</v>
      </c>
      <c r="L93" s="26">
        <v>16</v>
      </c>
      <c r="M93" s="3">
        <v>42055</v>
      </c>
    </row>
    <row r="94" spans="1:13">
      <c r="A94" s="1">
        <v>122</v>
      </c>
      <c r="B94" s="6" t="s">
        <v>156</v>
      </c>
      <c r="C94" s="6" t="s">
        <v>639</v>
      </c>
      <c r="D94" s="6" t="s">
        <v>747</v>
      </c>
      <c r="E94" s="9">
        <v>0</v>
      </c>
      <c r="F94" s="9">
        <v>100</v>
      </c>
      <c r="G94" s="9">
        <v>68</v>
      </c>
      <c r="H94" s="9">
        <v>108</v>
      </c>
      <c r="I94" s="9">
        <v>276</v>
      </c>
      <c r="J94" s="17">
        <v>310</v>
      </c>
      <c r="K94" s="25">
        <v>10</v>
      </c>
      <c r="L94" s="26">
        <v>9</v>
      </c>
      <c r="M94" s="3">
        <v>57111</v>
      </c>
    </row>
    <row r="95" spans="1:13">
      <c r="A95" s="1">
        <v>122</v>
      </c>
      <c r="B95" s="6" t="s">
        <v>156</v>
      </c>
      <c r="C95" s="6" t="s">
        <v>159</v>
      </c>
      <c r="D95" s="6" t="s">
        <v>160</v>
      </c>
      <c r="E95" s="9">
        <v>0</v>
      </c>
      <c r="F95" s="9">
        <v>43</v>
      </c>
      <c r="G95" s="9">
        <v>30</v>
      </c>
      <c r="H95" s="9">
        <v>24</v>
      </c>
      <c r="I95" s="9">
        <v>97</v>
      </c>
      <c r="J95" s="17">
        <v>235</v>
      </c>
      <c r="K95" s="25">
        <v>5</v>
      </c>
      <c r="L95" s="26">
        <v>7</v>
      </c>
      <c r="M95" s="3">
        <v>251182</v>
      </c>
    </row>
    <row r="96" spans="1:13">
      <c r="A96" s="1">
        <v>122</v>
      </c>
      <c r="B96" s="6" t="s">
        <v>156</v>
      </c>
      <c r="C96" s="6" t="s">
        <v>161</v>
      </c>
      <c r="D96" s="6" t="s">
        <v>160</v>
      </c>
      <c r="E96" s="9">
        <v>0</v>
      </c>
      <c r="F96" s="9">
        <v>46</v>
      </c>
      <c r="G96" s="9">
        <v>46</v>
      </c>
      <c r="H96" s="9">
        <v>55</v>
      </c>
      <c r="I96" s="9">
        <v>147</v>
      </c>
      <c r="J96" s="17">
        <v>355</v>
      </c>
      <c r="K96" s="25">
        <v>7</v>
      </c>
      <c r="L96" s="26">
        <v>11</v>
      </c>
      <c r="M96" s="3">
        <v>262182</v>
      </c>
    </row>
    <row r="97" spans="1:13">
      <c r="A97" s="1">
        <v>122</v>
      </c>
      <c r="B97" s="6" t="s">
        <v>156</v>
      </c>
      <c r="C97" s="6" t="s">
        <v>748</v>
      </c>
      <c r="D97" s="6" t="s">
        <v>749</v>
      </c>
      <c r="E97" s="9">
        <v>0</v>
      </c>
      <c r="F97" s="9">
        <v>34</v>
      </c>
      <c r="G97" s="9">
        <v>32</v>
      </c>
      <c r="H97" s="9">
        <v>32</v>
      </c>
      <c r="I97" s="9">
        <v>98</v>
      </c>
      <c r="J97" s="17">
        <v>140</v>
      </c>
      <c r="K97" s="25">
        <v>5</v>
      </c>
      <c r="L97" s="26">
        <v>4</v>
      </c>
      <c r="M97" s="3">
        <v>301222</v>
      </c>
    </row>
    <row r="98" spans="1:13">
      <c r="A98" s="1">
        <v>122</v>
      </c>
      <c r="B98" s="6" t="s">
        <v>156</v>
      </c>
      <c r="C98" s="6" t="s">
        <v>654</v>
      </c>
      <c r="D98" s="6" t="s">
        <v>688</v>
      </c>
      <c r="E98" s="9">
        <v>0</v>
      </c>
      <c r="F98" s="9">
        <v>53</v>
      </c>
      <c r="G98" s="9">
        <v>46</v>
      </c>
      <c r="H98" s="9">
        <v>66</v>
      </c>
      <c r="I98" s="9">
        <v>165</v>
      </c>
      <c r="J98" s="17">
        <v>330</v>
      </c>
      <c r="K98" s="25">
        <v>7</v>
      </c>
      <c r="L98" s="26">
        <v>10</v>
      </c>
      <c r="M98" s="3">
        <v>343253</v>
      </c>
    </row>
    <row r="99" spans="1:13">
      <c r="A99" s="1">
        <v>122</v>
      </c>
      <c r="B99" s="6" t="s">
        <v>156</v>
      </c>
      <c r="C99" s="6" t="s">
        <v>162</v>
      </c>
      <c r="D99" s="6" t="s">
        <v>163</v>
      </c>
      <c r="E99" s="9">
        <v>0</v>
      </c>
      <c r="F99" s="9">
        <v>36</v>
      </c>
      <c r="G99" s="9">
        <v>32</v>
      </c>
      <c r="H99" s="9">
        <v>51</v>
      </c>
      <c r="I99" s="9">
        <v>119</v>
      </c>
      <c r="J99" s="17">
        <v>140</v>
      </c>
      <c r="K99" s="25">
        <v>6</v>
      </c>
      <c r="L99" s="26">
        <v>4</v>
      </c>
      <c r="M99" s="3">
        <v>357266</v>
      </c>
    </row>
    <row r="100" spans="1:13">
      <c r="A100" s="1">
        <v>123</v>
      </c>
      <c r="B100" s="6" t="s">
        <v>164</v>
      </c>
      <c r="C100" s="6" t="s">
        <v>165</v>
      </c>
      <c r="D100" s="6" t="s">
        <v>165</v>
      </c>
      <c r="E100" s="9">
        <v>0</v>
      </c>
      <c r="F100" s="9">
        <v>48</v>
      </c>
      <c r="G100" s="9">
        <v>52</v>
      </c>
      <c r="H100" s="9">
        <v>50</v>
      </c>
      <c r="I100" s="9">
        <v>150</v>
      </c>
      <c r="J100" s="17">
        <v>160</v>
      </c>
      <c r="K100" s="25">
        <v>6</v>
      </c>
      <c r="L100" s="26">
        <v>6</v>
      </c>
      <c r="M100" s="3">
        <v>37415</v>
      </c>
    </row>
    <row r="101" spans="1:13">
      <c r="A101" s="1">
        <v>123</v>
      </c>
      <c r="B101" s="6" t="s">
        <v>164</v>
      </c>
      <c r="C101" s="6" t="s">
        <v>166</v>
      </c>
      <c r="D101" s="6" t="s">
        <v>158</v>
      </c>
      <c r="E101" s="9">
        <v>1</v>
      </c>
      <c r="F101" s="9">
        <v>74</v>
      </c>
      <c r="G101" s="9">
        <v>96</v>
      </c>
      <c r="H101" s="9">
        <v>88</v>
      </c>
      <c r="I101" s="9">
        <v>259</v>
      </c>
      <c r="J101" s="17">
        <v>545</v>
      </c>
      <c r="K101" s="25">
        <v>11</v>
      </c>
      <c r="L101" s="26">
        <v>17</v>
      </c>
      <c r="M101" s="3">
        <v>39055</v>
      </c>
    </row>
    <row r="102" spans="1:13">
      <c r="A102" s="1">
        <v>123</v>
      </c>
      <c r="B102" s="6" t="s">
        <v>164</v>
      </c>
      <c r="C102" s="6" t="s">
        <v>167</v>
      </c>
      <c r="D102" s="6" t="s">
        <v>168</v>
      </c>
      <c r="E102" s="9">
        <v>2</v>
      </c>
      <c r="F102" s="9">
        <v>57</v>
      </c>
      <c r="G102" s="9">
        <v>41</v>
      </c>
      <c r="H102" s="9">
        <v>37</v>
      </c>
      <c r="I102" s="9">
        <v>137</v>
      </c>
      <c r="J102" s="17">
        <v>210</v>
      </c>
      <c r="K102" s="25">
        <v>6</v>
      </c>
      <c r="L102" s="26">
        <v>6</v>
      </c>
      <c r="M102" s="3">
        <v>40092</v>
      </c>
    </row>
    <row r="103" spans="1:13">
      <c r="A103" s="1">
        <v>123</v>
      </c>
      <c r="B103" s="6" t="s">
        <v>164</v>
      </c>
      <c r="C103" s="6" t="s">
        <v>635</v>
      </c>
      <c r="D103" s="6" t="s">
        <v>749</v>
      </c>
      <c r="E103" s="9">
        <v>2</v>
      </c>
      <c r="F103" s="9">
        <v>88</v>
      </c>
      <c r="G103" s="9">
        <v>109</v>
      </c>
      <c r="H103" s="9">
        <v>81</v>
      </c>
      <c r="I103" s="9">
        <v>280</v>
      </c>
      <c r="J103" s="17">
        <v>405</v>
      </c>
      <c r="K103" s="25">
        <v>12</v>
      </c>
      <c r="L103" s="26">
        <v>13</v>
      </c>
      <c r="M103" s="3">
        <v>41222</v>
      </c>
    </row>
    <row r="104" spans="1:13">
      <c r="A104" s="1">
        <v>123</v>
      </c>
      <c r="B104" s="6" t="s">
        <v>164</v>
      </c>
      <c r="C104" s="6" t="s">
        <v>169</v>
      </c>
      <c r="D104" s="6" t="s">
        <v>170</v>
      </c>
      <c r="E104" s="9">
        <v>0</v>
      </c>
      <c r="F104" s="9">
        <v>158</v>
      </c>
      <c r="G104" s="9">
        <v>186</v>
      </c>
      <c r="H104" s="9">
        <v>140</v>
      </c>
      <c r="I104" s="9">
        <v>484</v>
      </c>
      <c r="J104" s="17">
        <v>515</v>
      </c>
      <c r="K104" s="25">
        <v>15</v>
      </c>
      <c r="L104" s="26">
        <v>16</v>
      </c>
      <c r="M104" s="3">
        <v>44002</v>
      </c>
    </row>
    <row r="105" spans="1:13">
      <c r="A105" s="1">
        <v>123</v>
      </c>
      <c r="B105" s="6" t="s">
        <v>164</v>
      </c>
      <c r="C105" s="6" t="s">
        <v>171</v>
      </c>
      <c r="D105" s="6" t="s">
        <v>158</v>
      </c>
      <c r="E105" s="9">
        <v>1</v>
      </c>
      <c r="F105" s="9">
        <v>21</v>
      </c>
      <c r="G105" s="9">
        <v>26</v>
      </c>
      <c r="H105" s="9">
        <v>30</v>
      </c>
      <c r="I105" s="9">
        <v>78</v>
      </c>
      <c r="J105" s="17">
        <v>265</v>
      </c>
      <c r="K105" s="25">
        <v>4</v>
      </c>
      <c r="L105" s="26">
        <v>9</v>
      </c>
      <c r="M105" s="3">
        <v>45055</v>
      </c>
    </row>
    <row r="106" spans="1:13">
      <c r="A106" s="1">
        <v>123</v>
      </c>
      <c r="B106" s="6" t="s">
        <v>164</v>
      </c>
      <c r="C106" s="6" t="s">
        <v>172</v>
      </c>
      <c r="D106" s="6" t="s">
        <v>173</v>
      </c>
      <c r="E106" s="9">
        <v>0</v>
      </c>
      <c r="F106" s="9">
        <v>80</v>
      </c>
      <c r="G106" s="9">
        <v>107</v>
      </c>
      <c r="H106" s="9">
        <v>107</v>
      </c>
      <c r="I106" s="9">
        <v>294</v>
      </c>
      <c r="J106" s="17">
        <v>390</v>
      </c>
      <c r="K106" s="25">
        <v>12</v>
      </c>
      <c r="L106" s="26">
        <v>12</v>
      </c>
      <c r="M106" s="3">
        <v>46082</v>
      </c>
    </row>
    <row r="107" spans="1:13">
      <c r="A107" s="1">
        <v>123</v>
      </c>
      <c r="B107" s="6" t="s">
        <v>164</v>
      </c>
      <c r="C107" s="6" t="s">
        <v>750</v>
      </c>
      <c r="D107" s="6" t="s">
        <v>177</v>
      </c>
      <c r="E107" s="9">
        <v>0</v>
      </c>
      <c r="F107" s="9">
        <v>93</v>
      </c>
      <c r="G107" s="9">
        <v>93</v>
      </c>
      <c r="H107" s="9">
        <v>102</v>
      </c>
      <c r="I107" s="9">
        <v>288</v>
      </c>
      <c r="J107" s="17">
        <v>310</v>
      </c>
      <c r="K107" s="25">
        <v>10</v>
      </c>
      <c r="L107" s="26">
        <v>10</v>
      </c>
      <c r="M107" s="3">
        <v>47095</v>
      </c>
    </row>
    <row r="108" spans="1:13">
      <c r="A108" s="1">
        <v>123</v>
      </c>
      <c r="B108" s="6" t="s">
        <v>164</v>
      </c>
      <c r="C108" s="6" t="s">
        <v>174</v>
      </c>
      <c r="D108" s="6" t="s">
        <v>175</v>
      </c>
      <c r="E108" s="9">
        <v>0</v>
      </c>
      <c r="F108" s="9">
        <v>21</v>
      </c>
      <c r="G108" s="9">
        <v>26</v>
      </c>
      <c r="H108" s="9">
        <v>31</v>
      </c>
      <c r="I108" s="9">
        <v>78</v>
      </c>
      <c r="J108" s="17">
        <v>85</v>
      </c>
      <c r="K108" s="25">
        <v>3</v>
      </c>
      <c r="L108" s="26">
        <v>3</v>
      </c>
      <c r="M108" s="3">
        <v>48079</v>
      </c>
    </row>
    <row r="109" spans="1:13">
      <c r="A109" s="1">
        <v>123</v>
      </c>
      <c r="B109" s="6" t="s">
        <v>164</v>
      </c>
      <c r="C109" s="6" t="s">
        <v>176</v>
      </c>
      <c r="D109" s="6" t="s">
        <v>177</v>
      </c>
      <c r="E109" s="9">
        <v>0</v>
      </c>
      <c r="F109" s="9">
        <v>175</v>
      </c>
      <c r="G109" s="9">
        <v>163</v>
      </c>
      <c r="H109" s="9">
        <v>180</v>
      </c>
      <c r="I109" s="9">
        <v>518</v>
      </c>
      <c r="J109" s="17">
        <v>525</v>
      </c>
      <c r="K109" s="25">
        <v>15</v>
      </c>
      <c r="L109" s="26">
        <v>15</v>
      </c>
      <c r="M109" s="3">
        <v>303095</v>
      </c>
    </row>
    <row r="110" spans="1:13">
      <c r="A110" s="1">
        <v>123</v>
      </c>
      <c r="B110" s="6" t="s">
        <v>164</v>
      </c>
      <c r="C110" s="6" t="s">
        <v>178</v>
      </c>
      <c r="D110" s="6" t="s">
        <v>179</v>
      </c>
      <c r="E110" s="9">
        <v>0</v>
      </c>
      <c r="F110" s="9">
        <v>17</v>
      </c>
      <c r="G110" s="9">
        <v>21</v>
      </c>
      <c r="H110" s="9">
        <v>28</v>
      </c>
      <c r="I110" s="9">
        <v>66</v>
      </c>
      <c r="J110" s="17">
        <v>240</v>
      </c>
      <c r="K110" s="25">
        <v>4</v>
      </c>
      <c r="L110" s="26">
        <v>8</v>
      </c>
      <c r="M110" s="3">
        <v>394298</v>
      </c>
    </row>
    <row r="111" spans="1:13">
      <c r="A111" s="1">
        <v>123</v>
      </c>
      <c r="B111" s="6" t="s">
        <v>164</v>
      </c>
      <c r="C111" s="6" t="s">
        <v>626</v>
      </c>
      <c r="D111" s="6" t="s">
        <v>751</v>
      </c>
      <c r="E111" s="9">
        <v>0</v>
      </c>
      <c r="F111" s="9">
        <v>9</v>
      </c>
      <c r="G111" s="9">
        <v>5</v>
      </c>
      <c r="H111" s="9">
        <v>13</v>
      </c>
      <c r="I111" s="9">
        <v>27</v>
      </c>
      <c r="J111" s="17">
        <v>95</v>
      </c>
      <c r="K111" s="25">
        <v>3</v>
      </c>
      <c r="L111" s="26">
        <v>3</v>
      </c>
      <c r="M111" s="3">
        <v>413439</v>
      </c>
    </row>
    <row r="112" spans="1:13">
      <c r="A112" s="1">
        <v>124</v>
      </c>
      <c r="B112" s="6" t="s">
        <v>180</v>
      </c>
      <c r="C112" s="6" t="s">
        <v>636</v>
      </c>
      <c r="D112" s="6" t="s">
        <v>636</v>
      </c>
      <c r="E112" s="9">
        <v>0</v>
      </c>
      <c r="F112" s="9">
        <v>51</v>
      </c>
      <c r="G112" s="9">
        <v>50</v>
      </c>
      <c r="H112" s="9">
        <v>59</v>
      </c>
      <c r="I112" s="9">
        <v>160</v>
      </c>
      <c r="J112" s="17">
        <v>190</v>
      </c>
      <c r="K112" s="25">
        <v>6</v>
      </c>
      <c r="L112" s="26">
        <v>6</v>
      </c>
      <c r="M112" s="3">
        <v>49010</v>
      </c>
    </row>
    <row r="113" spans="1:13">
      <c r="A113" s="1">
        <v>124</v>
      </c>
      <c r="B113" s="6" t="s">
        <v>180</v>
      </c>
      <c r="C113" s="6" t="s">
        <v>752</v>
      </c>
      <c r="D113" s="6" t="s">
        <v>736</v>
      </c>
      <c r="E113" s="9">
        <v>2</v>
      </c>
      <c r="F113" s="9">
        <v>75</v>
      </c>
      <c r="G113" s="9">
        <v>68</v>
      </c>
      <c r="H113" s="9">
        <v>58</v>
      </c>
      <c r="I113" s="9">
        <v>203</v>
      </c>
      <c r="J113" s="17">
        <v>245</v>
      </c>
      <c r="K113" s="25">
        <v>9</v>
      </c>
      <c r="L113" s="26">
        <v>8</v>
      </c>
      <c r="M113" s="3">
        <v>53046</v>
      </c>
    </row>
    <row r="114" spans="1:13">
      <c r="A114" s="1">
        <v>124</v>
      </c>
      <c r="B114" s="6" t="s">
        <v>180</v>
      </c>
      <c r="C114" s="6" t="s">
        <v>181</v>
      </c>
      <c r="D114" s="6" t="s">
        <v>181</v>
      </c>
      <c r="E114" s="9">
        <v>0</v>
      </c>
      <c r="F114" s="9">
        <v>53</v>
      </c>
      <c r="G114" s="9">
        <v>62</v>
      </c>
      <c r="H114" s="9">
        <v>57</v>
      </c>
      <c r="I114" s="9">
        <v>172</v>
      </c>
      <c r="J114" s="17">
        <v>320</v>
      </c>
      <c r="K114" s="25">
        <v>9</v>
      </c>
      <c r="L114" s="26">
        <v>12</v>
      </c>
      <c r="M114" s="3">
        <v>54417</v>
      </c>
    </row>
    <row r="115" spans="1:13">
      <c r="A115" s="1">
        <v>124</v>
      </c>
      <c r="B115" s="6" t="s">
        <v>180</v>
      </c>
      <c r="C115" s="6" t="s">
        <v>182</v>
      </c>
      <c r="D115" s="6" t="s">
        <v>54</v>
      </c>
      <c r="E115" s="9">
        <v>0</v>
      </c>
      <c r="F115" s="9">
        <v>36</v>
      </c>
      <c r="G115" s="9">
        <v>46</v>
      </c>
      <c r="H115" s="9">
        <v>51</v>
      </c>
      <c r="I115" s="9">
        <v>133</v>
      </c>
      <c r="J115" s="17">
        <v>210</v>
      </c>
      <c r="K115" s="25">
        <v>6</v>
      </c>
      <c r="L115" s="26">
        <v>6</v>
      </c>
      <c r="M115" s="3">
        <v>55411</v>
      </c>
    </row>
    <row r="116" spans="1:13">
      <c r="A116" s="1">
        <v>124</v>
      </c>
      <c r="B116" s="6" t="s">
        <v>180</v>
      </c>
      <c r="C116" s="6" t="s">
        <v>183</v>
      </c>
      <c r="D116" s="6" t="s">
        <v>184</v>
      </c>
      <c r="E116" s="9">
        <v>0</v>
      </c>
      <c r="F116" s="9">
        <v>17</v>
      </c>
      <c r="G116" s="9">
        <v>25</v>
      </c>
      <c r="H116" s="9">
        <v>20</v>
      </c>
      <c r="I116" s="9">
        <v>62</v>
      </c>
      <c r="J116" s="17">
        <v>160</v>
      </c>
      <c r="K116" s="25">
        <v>3</v>
      </c>
      <c r="L116" s="26">
        <v>5</v>
      </c>
      <c r="M116" s="3">
        <v>56071</v>
      </c>
    </row>
    <row r="117" spans="1:13">
      <c r="A117" s="1">
        <v>124</v>
      </c>
      <c r="B117" s="6" t="s">
        <v>180</v>
      </c>
      <c r="C117" s="6" t="s">
        <v>185</v>
      </c>
      <c r="D117" s="6" t="s">
        <v>186</v>
      </c>
      <c r="E117" s="9">
        <v>0</v>
      </c>
      <c r="F117" s="9">
        <v>53</v>
      </c>
      <c r="G117" s="9">
        <v>38</v>
      </c>
      <c r="H117" s="9">
        <v>49</v>
      </c>
      <c r="I117" s="9">
        <v>140</v>
      </c>
      <c r="J117" s="17">
        <v>175</v>
      </c>
      <c r="K117" s="25">
        <v>6</v>
      </c>
      <c r="L117" s="26">
        <v>6</v>
      </c>
      <c r="M117" s="3">
        <v>244168</v>
      </c>
    </row>
    <row r="118" spans="1:13">
      <c r="A118" s="1">
        <v>124</v>
      </c>
      <c r="B118" s="6" t="s">
        <v>180</v>
      </c>
      <c r="C118" s="6" t="s">
        <v>637</v>
      </c>
      <c r="D118" s="6" t="s">
        <v>636</v>
      </c>
      <c r="E118" s="9">
        <v>1</v>
      </c>
      <c r="F118" s="9">
        <v>35</v>
      </c>
      <c r="G118" s="9">
        <v>41</v>
      </c>
      <c r="H118" s="9">
        <v>39</v>
      </c>
      <c r="I118" s="9">
        <v>116</v>
      </c>
      <c r="J118" s="17">
        <v>160</v>
      </c>
      <c r="K118" s="25">
        <v>6</v>
      </c>
      <c r="L118" s="26">
        <v>6</v>
      </c>
      <c r="M118" s="3">
        <v>260010</v>
      </c>
    </row>
    <row r="119" spans="1:13">
      <c r="A119" s="1">
        <v>124</v>
      </c>
      <c r="B119" s="6" t="s">
        <v>180</v>
      </c>
      <c r="C119" s="6" t="s">
        <v>187</v>
      </c>
      <c r="D119" s="6" t="s">
        <v>96</v>
      </c>
      <c r="E119" s="9">
        <v>2</v>
      </c>
      <c r="F119" s="9">
        <v>42</v>
      </c>
      <c r="G119" s="9">
        <v>40</v>
      </c>
      <c r="H119" s="9">
        <v>49</v>
      </c>
      <c r="I119" s="9">
        <v>133</v>
      </c>
      <c r="J119" s="17">
        <v>165</v>
      </c>
      <c r="K119" s="25">
        <v>6</v>
      </c>
      <c r="L119" s="26">
        <v>5</v>
      </c>
      <c r="M119" s="3">
        <v>292211</v>
      </c>
    </row>
    <row r="120" spans="1:13">
      <c r="A120" s="1">
        <v>124</v>
      </c>
      <c r="B120" s="6" t="s">
        <v>180</v>
      </c>
      <c r="C120" s="6" t="s">
        <v>188</v>
      </c>
      <c r="D120" s="6" t="s">
        <v>189</v>
      </c>
      <c r="E120" s="9">
        <v>0</v>
      </c>
      <c r="F120" s="9">
        <v>14</v>
      </c>
      <c r="G120" s="9">
        <v>16</v>
      </c>
      <c r="H120" s="9">
        <v>28</v>
      </c>
      <c r="I120" s="9">
        <v>58</v>
      </c>
      <c r="J120" s="17">
        <v>120</v>
      </c>
      <c r="K120" s="25">
        <v>4</v>
      </c>
      <c r="L120" s="26">
        <v>4</v>
      </c>
      <c r="M120" s="3">
        <v>319236</v>
      </c>
    </row>
    <row r="121" spans="1:13">
      <c r="A121" s="1">
        <v>124</v>
      </c>
      <c r="B121" s="6" t="s">
        <v>180</v>
      </c>
      <c r="C121" s="6" t="s">
        <v>190</v>
      </c>
      <c r="D121" s="6" t="s">
        <v>191</v>
      </c>
      <c r="E121" s="9">
        <v>0</v>
      </c>
      <c r="F121" s="9">
        <v>32</v>
      </c>
      <c r="G121" s="9">
        <v>54</v>
      </c>
      <c r="H121" s="9">
        <v>55</v>
      </c>
      <c r="I121" s="9">
        <v>141</v>
      </c>
      <c r="J121" s="17">
        <v>175</v>
      </c>
      <c r="K121" s="25">
        <v>6</v>
      </c>
      <c r="L121" s="26">
        <v>5</v>
      </c>
      <c r="M121" s="3">
        <v>355264</v>
      </c>
    </row>
    <row r="122" spans="1:13">
      <c r="A122" s="1">
        <v>124</v>
      </c>
      <c r="B122" s="6" t="s">
        <v>180</v>
      </c>
      <c r="C122" s="6" t="s">
        <v>192</v>
      </c>
      <c r="D122" s="6" t="s">
        <v>193</v>
      </c>
      <c r="E122" s="9">
        <v>2</v>
      </c>
      <c r="F122" s="9">
        <v>12</v>
      </c>
      <c r="G122" s="9">
        <v>20</v>
      </c>
      <c r="H122" s="9">
        <v>14</v>
      </c>
      <c r="I122" s="9">
        <v>48</v>
      </c>
      <c r="J122" s="17">
        <v>105</v>
      </c>
      <c r="K122" s="25">
        <v>3</v>
      </c>
      <c r="L122" s="26">
        <v>3</v>
      </c>
      <c r="M122" s="3">
        <v>363271</v>
      </c>
    </row>
    <row r="123" spans="1:13">
      <c r="A123" s="1">
        <v>124</v>
      </c>
      <c r="B123" s="6" t="s">
        <v>180</v>
      </c>
      <c r="C123" s="6" t="s">
        <v>194</v>
      </c>
      <c r="D123" s="6" t="s">
        <v>195</v>
      </c>
      <c r="E123" s="9">
        <v>0</v>
      </c>
      <c r="F123" s="9">
        <v>20</v>
      </c>
      <c r="G123" s="9">
        <v>18</v>
      </c>
      <c r="H123" s="9">
        <v>23</v>
      </c>
      <c r="I123" s="9">
        <v>61</v>
      </c>
      <c r="J123" s="17">
        <v>130</v>
      </c>
      <c r="K123" s="25">
        <v>3</v>
      </c>
      <c r="L123" s="26">
        <v>4</v>
      </c>
      <c r="M123" s="3">
        <v>364097</v>
      </c>
    </row>
    <row r="124" spans="1:13">
      <c r="A124" s="1">
        <v>124</v>
      </c>
      <c r="B124" s="6" t="s">
        <v>180</v>
      </c>
      <c r="C124" s="6" t="s">
        <v>753</v>
      </c>
      <c r="D124" s="6" t="s">
        <v>754</v>
      </c>
      <c r="E124" s="9">
        <v>0</v>
      </c>
      <c r="F124" s="9">
        <v>27</v>
      </c>
      <c r="G124" s="9">
        <v>30</v>
      </c>
      <c r="H124" s="9">
        <v>25</v>
      </c>
      <c r="I124" s="9">
        <v>82</v>
      </c>
      <c r="J124" s="17">
        <v>165</v>
      </c>
      <c r="K124" s="25">
        <v>5</v>
      </c>
      <c r="L124" s="26">
        <v>5</v>
      </c>
      <c r="M124" s="3">
        <v>373278</v>
      </c>
    </row>
    <row r="125" spans="1:13">
      <c r="A125" s="1">
        <v>125</v>
      </c>
      <c r="B125" s="6" t="s">
        <v>196</v>
      </c>
      <c r="C125" s="6" t="s">
        <v>638</v>
      </c>
      <c r="D125" s="6" t="s">
        <v>755</v>
      </c>
      <c r="E125" s="9">
        <v>0</v>
      </c>
      <c r="F125" s="9">
        <v>34</v>
      </c>
      <c r="G125" s="9">
        <v>29</v>
      </c>
      <c r="H125" s="9">
        <v>48</v>
      </c>
      <c r="I125" s="9">
        <v>111</v>
      </c>
      <c r="J125" s="17">
        <v>160</v>
      </c>
      <c r="K125" s="25">
        <v>6</v>
      </c>
      <c r="L125" s="26">
        <v>5</v>
      </c>
      <c r="M125" s="3">
        <v>50094</v>
      </c>
    </row>
    <row r="126" spans="1:13">
      <c r="A126" s="1">
        <v>125</v>
      </c>
      <c r="B126" s="6" t="s">
        <v>196</v>
      </c>
      <c r="C126" s="6" t="s">
        <v>756</v>
      </c>
      <c r="D126" s="6" t="s">
        <v>346</v>
      </c>
      <c r="E126" s="9">
        <v>0</v>
      </c>
      <c r="F126" s="9">
        <v>43</v>
      </c>
      <c r="G126" s="9">
        <v>40</v>
      </c>
      <c r="H126" s="9">
        <v>33</v>
      </c>
      <c r="I126" s="9">
        <v>116</v>
      </c>
      <c r="J126" s="17">
        <v>280</v>
      </c>
      <c r="K126" s="25">
        <v>5</v>
      </c>
      <c r="L126" s="26">
        <v>9</v>
      </c>
      <c r="M126" s="3">
        <v>51416</v>
      </c>
    </row>
    <row r="127" spans="1:13">
      <c r="A127" s="1">
        <v>125</v>
      </c>
      <c r="B127" s="6" t="s">
        <v>196</v>
      </c>
      <c r="C127" s="6" t="s">
        <v>197</v>
      </c>
      <c r="D127" s="6" t="s">
        <v>198</v>
      </c>
      <c r="E127" s="9">
        <v>2</v>
      </c>
      <c r="F127" s="9">
        <v>22</v>
      </c>
      <c r="G127" s="9">
        <v>15</v>
      </c>
      <c r="H127" s="9">
        <v>12</v>
      </c>
      <c r="I127" s="9">
        <v>51</v>
      </c>
      <c r="J127" s="17">
        <v>120</v>
      </c>
      <c r="K127" s="25">
        <v>3</v>
      </c>
      <c r="L127" s="26">
        <v>5</v>
      </c>
      <c r="M127" s="3">
        <v>52030</v>
      </c>
    </row>
    <row r="128" spans="1:13">
      <c r="A128" s="1">
        <v>125</v>
      </c>
      <c r="B128" s="6" t="s">
        <v>196</v>
      </c>
      <c r="C128" s="6" t="s">
        <v>199</v>
      </c>
      <c r="D128" s="6" t="s">
        <v>198</v>
      </c>
      <c r="E128" s="9">
        <v>2</v>
      </c>
      <c r="F128" s="9">
        <v>47</v>
      </c>
      <c r="G128" s="9">
        <v>50</v>
      </c>
      <c r="H128" s="9">
        <v>33</v>
      </c>
      <c r="I128" s="9">
        <v>132</v>
      </c>
      <c r="J128" s="17">
        <v>175</v>
      </c>
      <c r="K128" s="25">
        <v>5</v>
      </c>
      <c r="L128" s="26">
        <v>7</v>
      </c>
      <c r="M128" s="3">
        <v>218030</v>
      </c>
    </row>
    <row r="129" spans="1:13">
      <c r="A129" s="1">
        <v>125</v>
      </c>
      <c r="B129" s="6" t="s">
        <v>196</v>
      </c>
      <c r="C129" s="6" t="s">
        <v>689</v>
      </c>
      <c r="D129" s="6" t="s">
        <v>690</v>
      </c>
      <c r="E129" s="9">
        <v>0</v>
      </c>
      <c r="F129" s="9">
        <v>20</v>
      </c>
      <c r="G129" s="9">
        <v>35</v>
      </c>
      <c r="H129" s="9">
        <v>28</v>
      </c>
      <c r="I129" s="9">
        <v>83</v>
      </c>
      <c r="J129" s="17">
        <v>140</v>
      </c>
      <c r="K129" s="25">
        <v>3</v>
      </c>
      <c r="L129" s="26">
        <v>4</v>
      </c>
      <c r="M129" s="3">
        <v>306226</v>
      </c>
    </row>
    <row r="130" spans="1:13">
      <c r="A130" s="1">
        <v>125</v>
      </c>
      <c r="B130" s="6" t="s">
        <v>196</v>
      </c>
      <c r="C130" s="6" t="s">
        <v>200</v>
      </c>
      <c r="D130" s="6" t="s">
        <v>201</v>
      </c>
      <c r="E130" s="9">
        <v>0</v>
      </c>
      <c r="F130" s="9">
        <v>29</v>
      </c>
      <c r="G130" s="9">
        <v>37</v>
      </c>
      <c r="H130" s="9">
        <v>54</v>
      </c>
      <c r="I130" s="9">
        <v>120</v>
      </c>
      <c r="J130" s="17">
        <v>200</v>
      </c>
      <c r="K130" s="25">
        <v>7</v>
      </c>
      <c r="L130" s="26">
        <v>7</v>
      </c>
      <c r="M130" s="3">
        <v>322239</v>
      </c>
    </row>
    <row r="131" spans="1:13">
      <c r="A131" s="1">
        <v>126</v>
      </c>
      <c r="B131" s="6" t="s">
        <v>757</v>
      </c>
      <c r="C131" s="6" t="s">
        <v>625</v>
      </c>
      <c r="D131" s="6" t="s">
        <v>758</v>
      </c>
      <c r="E131" s="9">
        <v>3</v>
      </c>
      <c r="F131" s="9">
        <v>50</v>
      </c>
      <c r="G131" s="9">
        <v>50</v>
      </c>
      <c r="H131" s="9">
        <v>48</v>
      </c>
      <c r="I131" s="9">
        <v>151</v>
      </c>
      <c r="J131" s="17">
        <v>240</v>
      </c>
      <c r="K131" s="25">
        <v>7</v>
      </c>
      <c r="L131" s="26">
        <v>9</v>
      </c>
      <c r="M131" s="3">
        <v>59728</v>
      </c>
    </row>
    <row r="132" spans="1:13">
      <c r="A132" s="1">
        <v>127</v>
      </c>
      <c r="B132" s="6" t="s">
        <v>202</v>
      </c>
      <c r="C132" s="6" t="s">
        <v>203</v>
      </c>
      <c r="D132" s="6" t="s">
        <v>204</v>
      </c>
      <c r="E132" s="9">
        <v>0</v>
      </c>
      <c r="F132" s="9">
        <v>37</v>
      </c>
      <c r="G132" s="9">
        <v>43</v>
      </c>
      <c r="H132" s="9">
        <v>47</v>
      </c>
      <c r="I132" s="9">
        <v>127</v>
      </c>
      <c r="J132" s="17">
        <v>105</v>
      </c>
      <c r="K132" s="25">
        <v>6</v>
      </c>
      <c r="L132" s="26">
        <v>3</v>
      </c>
      <c r="M132" s="3">
        <v>1401</v>
      </c>
    </row>
    <row r="133" spans="1:13">
      <c r="A133" s="1">
        <v>127</v>
      </c>
      <c r="B133" s="6" t="s">
        <v>202</v>
      </c>
      <c r="C133" s="6" t="s">
        <v>205</v>
      </c>
      <c r="D133" s="6" t="s">
        <v>206</v>
      </c>
      <c r="E133" s="9">
        <v>0</v>
      </c>
      <c r="F133" s="9">
        <v>25</v>
      </c>
      <c r="G133" s="9">
        <v>27</v>
      </c>
      <c r="H133" s="9">
        <v>19</v>
      </c>
      <c r="I133" s="9">
        <v>71</v>
      </c>
      <c r="J133" s="17">
        <v>90</v>
      </c>
      <c r="K133" s="25">
        <v>3</v>
      </c>
      <c r="L133" s="26">
        <v>3</v>
      </c>
      <c r="M133" s="3">
        <v>283204</v>
      </c>
    </row>
    <row r="134" spans="1:13">
      <c r="A134" s="1">
        <v>127</v>
      </c>
      <c r="B134" s="6" t="s">
        <v>202</v>
      </c>
      <c r="C134" s="6" t="s">
        <v>207</v>
      </c>
      <c r="D134" s="6" t="s">
        <v>208</v>
      </c>
      <c r="E134" s="9">
        <v>0</v>
      </c>
      <c r="F134" s="9">
        <v>49</v>
      </c>
      <c r="G134" s="9">
        <v>35</v>
      </c>
      <c r="H134" s="9">
        <v>39</v>
      </c>
      <c r="I134" s="9">
        <v>123</v>
      </c>
      <c r="J134" s="17">
        <v>150</v>
      </c>
      <c r="K134" s="25">
        <v>6</v>
      </c>
      <c r="L134" s="26">
        <v>5</v>
      </c>
      <c r="M134" s="3">
        <v>359122</v>
      </c>
    </row>
    <row r="135" spans="1:13">
      <c r="A135" s="1">
        <v>127</v>
      </c>
      <c r="B135" s="6" t="s">
        <v>202</v>
      </c>
      <c r="C135" s="6" t="s">
        <v>209</v>
      </c>
      <c r="D135" s="6" t="s">
        <v>210</v>
      </c>
      <c r="E135" s="9">
        <v>0</v>
      </c>
      <c r="F135" s="9">
        <v>35</v>
      </c>
      <c r="G135" s="9">
        <v>33</v>
      </c>
      <c r="H135" s="9">
        <v>26</v>
      </c>
      <c r="I135" s="9">
        <v>94</v>
      </c>
      <c r="J135" s="17">
        <v>95</v>
      </c>
      <c r="K135" s="25">
        <v>4</v>
      </c>
      <c r="L135" s="26">
        <v>3</v>
      </c>
      <c r="M135" s="3">
        <v>388292</v>
      </c>
    </row>
    <row r="136" spans="1:13">
      <c r="A136" s="1">
        <v>128</v>
      </c>
      <c r="B136" s="6" t="s">
        <v>211</v>
      </c>
      <c r="C136" s="6" t="s">
        <v>212</v>
      </c>
      <c r="D136" s="6" t="s">
        <v>212</v>
      </c>
      <c r="E136" s="9">
        <v>0</v>
      </c>
      <c r="F136" s="9">
        <v>90</v>
      </c>
      <c r="G136" s="9">
        <v>90</v>
      </c>
      <c r="H136" s="9">
        <v>79</v>
      </c>
      <c r="I136" s="9">
        <v>259</v>
      </c>
      <c r="J136" s="17">
        <v>280</v>
      </c>
      <c r="K136" s="25">
        <v>9</v>
      </c>
      <c r="L136" s="26">
        <v>9</v>
      </c>
      <c r="M136" s="3">
        <v>3402</v>
      </c>
    </row>
    <row r="137" spans="1:13">
      <c r="A137" s="1">
        <v>128</v>
      </c>
      <c r="B137" s="6" t="s">
        <v>211</v>
      </c>
      <c r="C137" s="6" t="s">
        <v>213</v>
      </c>
      <c r="D137" s="6" t="s">
        <v>214</v>
      </c>
      <c r="E137" s="9">
        <v>0</v>
      </c>
      <c r="F137" s="9">
        <v>67</v>
      </c>
      <c r="G137" s="9">
        <v>80</v>
      </c>
      <c r="H137" s="9">
        <v>59</v>
      </c>
      <c r="I137" s="9">
        <v>206</v>
      </c>
      <c r="J137" s="17">
        <v>210</v>
      </c>
      <c r="K137" s="25">
        <v>8</v>
      </c>
      <c r="L137" s="26">
        <v>6</v>
      </c>
      <c r="M137" s="3">
        <v>4070</v>
      </c>
    </row>
    <row r="138" spans="1:13">
      <c r="A138" s="1">
        <v>201</v>
      </c>
      <c r="B138" s="6" t="s">
        <v>215</v>
      </c>
      <c r="C138" s="6" t="s">
        <v>216</v>
      </c>
      <c r="D138" s="6" t="s">
        <v>217</v>
      </c>
      <c r="E138" s="9">
        <v>0</v>
      </c>
      <c r="F138" s="9">
        <v>50</v>
      </c>
      <c r="G138" s="9">
        <v>60</v>
      </c>
      <c r="H138" s="9">
        <v>62</v>
      </c>
      <c r="I138" s="9">
        <v>172</v>
      </c>
      <c r="J138" s="17">
        <v>190</v>
      </c>
      <c r="K138" s="25">
        <v>6</v>
      </c>
      <c r="L138" s="26">
        <v>6</v>
      </c>
      <c r="M138" s="3">
        <v>58418</v>
      </c>
    </row>
    <row r="139" spans="1:13">
      <c r="A139" s="1">
        <v>201</v>
      </c>
      <c r="B139" s="6" t="s">
        <v>215</v>
      </c>
      <c r="C139" s="6" t="s">
        <v>218</v>
      </c>
      <c r="D139" s="6" t="s">
        <v>219</v>
      </c>
      <c r="E139" s="9">
        <v>0</v>
      </c>
      <c r="F139" s="9">
        <v>70</v>
      </c>
      <c r="G139" s="9">
        <v>78</v>
      </c>
      <c r="H139" s="9">
        <v>78</v>
      </c>
      <c r="I139" s="9">
        <v>226</v>
      </c>
      <c r="J139" s="17">
        <v>315</v>
      </c>
      <c r="K139" s="25">
        <v>9</v>
      </c>
      <c r="L139" s="26">
        <v>10</v>
      </c>
      <c r="M139" s="3">
        <v>59074</v>
      </c>
    </row>
    <row r="140" spans="1:13">
      <c r="A140" s="1">
        <v>201</v>
      </c>
      <c r="B140" s="6" t="s">
        <v>215</v>
      </c>
      <c r="C140" s="6" t="s">
        <v>759</v>
      </c>
      <c r="D140" s="6" t="s">
        <v>760</v>
      </c>
      <c r="E140" s="9">
        <v>0</v>
      </c>
      <c r="F140" s="9">
        <v>100</v>
      </c>
      <c r="G140" s="9">
        <v>98</v>
      </c>
      <c r="H140" s="9">
        <v>102</v>
      </c>
      <c r="I140" s="9">
        <v>300</v>
      </c>
      <c r="J140" s="17">
        <v>310</v>
      </c>
      <c r="K140" s="25">
        <v>10</v>
      </c>
      <c r="L140" s="26">
        <v>10</v>
      </c>
      <c r="M140" s="3">
        <v>60049</v>
      </c>
    </row>
    <row r="141" spans="1:13">
      <c r="A141" s="1">
        <v>201</v>
      </c>
      <c r="B141" s="6" t="s">
        <v>215</v>
      </c>
      <c r="C141" s="6" t="s">
        <v>761</v>
      </c>
      <c r="D141" s="6" t="s">
        <v>762</v>
      </c>
      <c r="E141" s="9">
        <v>0</v>
      </c>
      <c r="F141" s="9">
        <v>125</v>
      </c>
      <c r="G141" s="9">
        <v>150</v>
      </c>
      <c r="H141" s="9">
        <v>160</v>
      </c>
      <c r="I141" s="9">
        <v>435</v>
      </c>
      <c r="J141" s="17">
        <v>450</v>
      </c>
      <c r="K141" s="25">
        <v>15</v>
      </c>
      <c r="L141" s="26">
        <v>15</v>
      </c>
      <c r="M141" s="3">
        <v>61090</v>
      </c>
    </row>
    <row r="142" spans="1:13">
      <c r="A142" s="1">
        <v>201</v>
      </c>
      <c r="B142" s="6" t="s">
        <v>215</v>
      </c>
      <c r="C142" s="6" t="s">
        <v>220</v>
      </c>
      <c r="D142" s="6" t="s">
        <v>221</v>
      </c>
      <c r="E142" s="9">
        <v>0</v>
      </c>
      <c r="F142" s="9">
        <v>95</v>
      </c>
      <c r="G142" s="9">
        <v>119</v>
      </c>
      <c r="H142" s="9">
        <v>110</v>
      </c>
      <c r="I142" s="9">
        <v>324</v>
      </c>
      <c r="J142" s="17">
        <v>380</v>
      </c>
      <c r="K142" s="25">
        <v>12</v>
      </c>
      <c r="L142" s="26">
        <v>12</v>
      </c>
      <c r="M142" s="3">
        <v>62086</v>
      </c>
    </row>
    <row r="143" spans="1:13">
      <c r="A143" s="1">
        <v>201</v>
      </c>
      <c r="B143" s="6" t="s">
        <v>215</v>
      </c>
      <c r="C143" s="6" t="s">
        <v>630</v>
      </c>
      <c r="D143" s="6" t="s">
        <v>763</v>
      </c>
      <c r="E143" s="9">
        <v>0</v>
      </c>
      <c r="F143" s="9">
        <v>31</v>
      </c>
      <c r="G143" s="9">
        <v>23</v>
      </c>
      <c r="H143" s="9">
        <v>36</v>
      </c>
      <c r="I143" s="9">
        <v>90</v>
      </c>
      <c r="J143" s="17">
        <v>180</v>
      </c>
      <c r="K143" s="25">
        <v>5</v>
      </c>
      <c r="L143" s="26">
        <v>6</v>
      </c>
      <c r="M143" s="3">
        <v>62731</v>
      </c>
    </row>
    <row r="144" spans="1:13">
      <c r="A144" s="1">
        <v>201</v>
      </c>
      <c r="B144" s="6" t="s">
        <v>215</v>
      </c>
      <c r="C144" s="6" t="s">
        <v>222</v>
      </c>
      <c r="D144" s="6" t="s">
        <v>223</v>
      </c>
      <c r="E144" s="9">
        <v>0</v>
      </c>
      <c r="F144" s="9">
        <v>98</v>
      </c>
      <c r="G144" s="9">
        <v>90</v>
      </c>
      <c r="H144" s="9">
        <v>92</v>
      </c>
      <c r="I144" s="9">
        <v>280</v>
      </c>
      <c r="J144" s="17">
        <v>315</v>
      </c>
      <c r="K144" s="25">
        <v>9</v>
      </c>
      <c r="L144" s="26">
        <v>9</v>
      </c>
      <c r="M144" s="3">
        <v>63419</v>
      </c>
    </row>
    <row r="145" spans="1:13">
      <c r="A145" s="1">
        <v>201</v>
      </c>
      <c r="B145" s="6" t="s">
        <v>215</v>
      </c>
      <c r="C145" s="6" t="s">
        <v>224</v>
      </c>
      <c r="D145" s="6" t="s">
        <v>225</v>
      </c>
      <c r="E145" s="9">
        <v>0</v>
      </c>
      <c r="F145" s="9">
        <v>64</v>
      </c>
      <c r="G145" s="9">
        <v>80</v>
      </c>
      <c r="H145" s="9">
        <v>83</v>
      </c>
      <c r="I145" s="9">
        <v>227</v>
      </c>
      <c r="J145" s="17">
        <v>355</v>
      </c>
      <c r="K145" s="25">
        <v>9</v>
      </c>
      <c r="L145" s="26">
        <v>11</v>
      </c>
      <c r="M145" s="3">
        <v>64001</v>
      </c>
    </row>
    <row r="146" spans="1:13">
      <c r="A146" s="1">
        <v>201</v>
      </c>
      <c r="B146" s="6" t="s">
        <v>215</v>
      </c>
      <c r="C146" s="6" t="s">
        <v>226</v>
      </c>
      <c r="D146" s="6" t="s">
        <v>227</v>
      </c>
      <c r="E146" s="9">
        <v>0</v>
      </c>
      <c r="F146" s="9">
        <v>57</v>
      </c>
      <c r="G146" s="9">
        <v>50</v>
      </c>
      <c r="H146" s="9">
        <v>52</v>
      </c>
      <c r="I146" s="9">
        <v>159</v>
      </c>
      <c r="J146" s="17">
        <v>260</v>
      </c>
      <c r="K146" s="25">
        <v>7</v>
      </c>
      <c r="L146" s="26">
        <v>8</v>
      </c>
      <c r="M146" s="3">
        <v>65038</v>
      </c>
    </row>
    <row r="147" spans="1:13">
      <c r="A147" s="1">
        <v>201</v>
      </c>
      <c r="B147" s="6" t="s">
        <v>215</v>
      </c>
      <c r="C147" s="6" t="s">
        <v>629</v>
      </c>
      <c r="D147" s="6" t="s">
        <v>764</v>
      </c>
      <c r="E147" s="9">
        <v>0</v>
      </c>
      <c r="F147" s="9">
        <v>37</v>
      </c>
      <c r="G147" s="9">
        <v>31</v>
      </c>
      <c r="H147" s="9">
        <v>29</v>
      </c>
      <c r="I147" s="9">
        <v>97</v>
      </c>
      <c r="J147" s="17">
        <v>190</v>
      </c>
      <c r="K147" s="25">
        <v>5</v>
      </c>
      <c r="L147" s="26">
        <v>9</v>
      </c>
      <c r="M147" s="3">
        <v>65734</v>
      </c>
    </row>
    <row r="148" spans="1:13">
      <c r="A148" s="1">
        <v>201</v>
      </c>
      <c r="B148" s="6" t="s">
        <v>215</v>
      </c>
      <c r="C148" s="6" t="s">
        <v>228</v>
      </c>
      <c r="D148" s="6" t="s">
        <v>227</v>
      </c>
      <c r="E148" s="9">
        <v>0</v>
      </c>
      <c r="F148" s="9">
        <v>60</v>
      </c>
      <c r="G148" s="9">
        <v>60</v>
      </c>
      <c r="H148" s="9">
        <v>52</v>
      </c>
      <c r="I148" s="9">
        <v>172</v>
      </c>
      <c r="J148" s="17">
        <v>260</v>
      </c>
      <c r="K148" s="25">
        <v>7</v>
      </c>
      <c r="L148" s="26">
        <v>8</v>
      </c>
      <c r="M148" s="3">
        <v>66038</v>
      </c>
    </row>
    <row r="149" spans="1:13">
      <c r="A149" s="1">
        <v>201</v>
      </c>
      <c r="B149" s="6" t="s">
        <v>215</v>
      </c>
      <c r="C149" s="6" t="s">
        <v>229</v>
      </c>
      <c r="D149" s="6" t="s">
        <v>230</v>
      </c>
      <c r="E149" s="9">
        <v>0</v>
      </c>
      <c r="F149" s="9">
        <v>91</v>
      </c>
      <c r="G149" s="9">
        <v>85</v>
      </c>
      <c r="H149" s="9">
        <v>95</v>
      </c>
      <c r="I149" s="9">
        <v>271</v>
      </c>
      <c r="J149" s="17">
        <v>385</v>
      </c>
      <c r="K149" s="25">
        <v>11</v>
      </c>
      <c r="L149" s="26">
        <v>11</v>
      </c>
      <c r="M149" s="3">
        <v>67069</v>
      </c>
    </row>
    <row r="150" spans="1:13">
      <c r="A150" s="1">
        <v>201</v>
      </c>
      <c r="B150" s="6" t="s">
        <v>215</v>
      </c>
      <c r="C150" s="6" t="s">
        <v>231</v>
      </c>
      <c r="D150" s="6" t="s">
        <v>231</v>
      </c>
      <c r="E150" s="9">
        <v>2</v>
      </c>
      <c r="F150" s="9">
        <v>71</v>
      </c>
      <c r="G150" s="9">
        <v>83</v>
      </c>
      <c r="H150" s="9">
        <v>92</v>
      </c>
      <c r="I150" s="9">
        <v>248</v>
      </c>
      <c r="J150" s="17">
        <v>280</v>
      </c>
      <c r="K150" s="25">
        <v>9</v>
      </c>
      <c r="L150" s="26">
        <v>9</v>
      </c>
      <c r="M150" s="3">
        <v>68406</v>
      </c>
    </row>
    <row r="151" spans="1:13">
      <c r="A151" s="1">
        <v>201</v>
      </c>
      <c r="B151" s="6" t="s">
        <v>215</v>
      </c>
      <c r="C151" s="6" t="s">
        <v>765</v>
      </c>
      <c r="D151" s="6" t="s">
        <v>765</v>
      </c>
      <c r="E151" s="9">
        <v>0</v>
      </c>
      <c r="F151" s="9">
        <v>119</v>
      </c>
      <c r="G151" s="9">
        <v>110</v>
      </c>
      <c r="H151" s="9">
        <v>129</v>
      </c>
      <c r="I151" s="9">
        <v>358</v>
      </c>
      <c r="J151" s="17">
        <v>475</v>
      </c>
      <c r="K151" s="25">
        <v>12</v>
      </c>
      <c r="L151" s="26">
        <v>15</v>
      </c>
      <c r="M151" s="3">
        <v>69420</v>
      </c>
    </row>
    <row r="152" spans="1:13">
      <c r="A152" s="1">
        <v>201</v>
      </c>
      <c r="B152" s="6" t="s">
        <v>215</v>
      </c>
      <c r="C152" s="6" t="s">
        <v>232</v>
      </c>
      <c r="D152" s="6" t="s">
        <v>233</v>
      </c>
      <c r="E152" s="9">
        <v>0</v>
      </c>
      <c r="F152" s="9">
        <v>78</v>
      </c>
      <c r="G152" s="9">
        <v>85</v>
      </c>
      <c r="H152" s="9">
        <v>96</v>
      </c>
      <c r="I152" s="9">
        <v>259</v>
      </c>
      <c r="J152" s="17">
        <v>285</v>
      </c>
      <c r="K152" s="25">
        <v>9</v>
      </c>
      <c r="L152" s="26">
        <v>9</v>
      </c>
      <c r="M152" s="3">
        <v>228164</v>
      </c>
    </row>
    <row r="153" spans="1:13">
      <c r="A153" s="1">
        <v>201</v>
      </c>
      <c r="B153" s="6" t="s">
        <v>215</v>
      </c>
      <c r="C153" s="6" t="s">
        <v>234</v>
      </c>
      <c r="D153" s="6" t="s">
        <v>235</v>
      </c>
      <c r="E153" s="9">
        <v>1</v>
      </c>
      <c r="F153" s="9">
        <v>23</v>
      </c>
      <c r="G153" s="9">
        <v>27</v>
      </c>
      <c r="H153" s="9">
        <v>21</v>
      </c>
      <c r="I153" s="9">
        <v>72</v>
      </c>
      <c r="J153" s="17">
        <v>95</v>
      </c>
      <c r="K153" s="25">
        <v>3</v>
      </c>
      <c r="L153" s="26">
        <v>3</v>
      </c>
      <c r="M153" s="3">
        <v>299220</v>
      </c>
    </row>
    <row r="154" spans="1:13">
      <c r="A154" s="1">
        <v>201</v>
      </c>
      <c r="B154" s="6" t="s">
        <v>215</v>
      </c>
      <c r="C154" s="6" t="s">
        <v>691</v>
      </c>
      <c r="D154" s="6" t="s">
        <v>692</v>
      </c>
      <c r="E154" s="9">
        <v>0</v>
      </c>
      <c r="F154" s="9">
        <v>75</v>
      </c>
      <c r="G154" s="9">
        <v>84</v>
      </c>
      <c r="H154" s="9">
        <v>77</v>
      </c>
      <c r="I154" s="9">
        <v>236</v>
      </c>
      <c r="J154" s="17">
        <v>285</v>
      </c>
      <c r="K154" s="25">
        <v>9</v>
      </c>
      <c r="L154" s="26">
        <v>9</v>
      </c>
      <c r="M154" s="3">
        <v>300221</v>
      </c>
    </row>
    <row r="155" spans="1:13">
      <c r="A155" s="1">
        <v>201</v>
      </c>
      <c r="B155" s="6" t="s">
        <v>215</v>
      </c>
      <c r="C155" s="6" t="s">
        <v>236</v>
      </c>
      <c r="D155" s="6" t="s">
        <v>237</v>
      </c>
      <c r="E155" s="9">
        <v>0</v>
      </c>
      <c r="F155" s="9">
        <v>55</v>
      </c>
      <c r="G155" s="9">
        <v>55</v>
      </c>
      <c r="H155" s="9">
        <v>55</v>
      </c>
      <c r="I155" s="9">
        <v>165</v>
      </c>
      <c r="J155" s="17">
        <v>165</v>
      </c>
      <c r="K155" s="25">
        <v>7</v>
      </c>
      <c r="L155" s="26">
        <v>7</v>
      </c>
      <c r="M155" s="3">
        <v>323240</v>
      </c>
    </row>
    <row r="156" spans="1:13">
      <c r="A156" s="1">
        <v>201</v>
      </c>
      <c r="B156" s="6" t="s">
        <v>215</v>
      </c>
      <c r="C156" s="6" t="s">
        <v>238</v>
      </c>
      <c r="D156" s="6" t="s">
        <v>239</v>
      </c>
      <c r="E156" s="9">
        <v>0</v>
      </c>
      <c r="F156" s="9">
        <v>91</v>
      </c>
      <c r="G156" s="9">
        <v>92</v>
      </c>
      <c r="H156" s="9">
        <v>102</v>
      </c>
      <c r="I156" s="9">
        <v>285</v>
      </c>
      <c r="J156" s="17">
        <v>285</v>
      </c>
      <c r="K156" s="25">
        <v>9</v>
      </c>
      <c r="L156" s="26">
        <v>9</v>
      </c>
      <c r="M156" s="3">
        <v>326243</v>
      </c>
    </row>
    <row r="157" spans="1:13">
      <c r="A157" s="1">
        <v>201</v>
      </c>
      <c r="B157" s="6" t="s">
        <v>215</v>
      </c>
      <c r="C157" s="6" t="s">
        <v>766</v>
      </c>
      <c r="D157" s="6" t="s">
        <v>767</v>
      </c>
      <c r="E157" s="9">
        <v>0</v>
      </c>
      <c r="F157" s="9">
        <v>18</v>
      </c>
      <c r="G157" s="9">
        <v>15</v>
      </c>
      <c r="H157" s="9">
        <v>18</v>
      </c>
      <c r="I157" s="9">
        <v>51</v>
      </c>
      <c r="J157" s="17">
        <v>95</v>
      </c>
      <c r="K157" s="25">
        <v>3</v>
      </c>
      <c r="L157" s="26">
        <v>3</v>
      </c>
      <c r="M157" s="3">
        <v>327244</v>
      </c>
    </row>
    <row r="158" spans="1:13">
      <c r="A158" s="1">
        <v>201</v>
      </c>
      <c r="B158" s="6" t="s">
        <v>215</v>
      </c>
      <c r="C158" s="6" t="s">
        <v>768</v>
      </c>
      <c r="D158" s="6" t="s">
        <v>769</v>
      </c>
      <c r="E158" s="9">
        <v>1</v>
      </c>
      <c r="F158" s="9">
        <v>17</v>
      </c>
      <c r="G158" s="9">
        <v>26</v>
      </c>
      <c r="H158" s="9">
        <v>24</v>
      </c>
      <c r="I158" s="9">
        <v>68</v>
      </c>
      <c r="J158" s="17">
        <v>190</v>
      </c>
      <c r="K158" s="25">
        <v>6</v>
      </c>
      <c r="L158" s="26">
        <v>6</v>
      </c>
      <c r="M158" s="3">
        <v>328245</v>
      </c>
    </row>
    <row r="159" spans="1:13">
      <c r="A159" s="1">
        <v>201</v>
      </c>
      <c r="B159" s="6" t="s">
        <v>215</v>
      </c>
      <c r="C159" s="6" t="s">
        <v>642</v>
      </c>
      <c r="D159" s="6" t="s">
        <v>770</v>
      </c>
      <c r="E159" s="9">
        <v>2</v>
      </c>
      <c r="F159" s="9">
        <v>77</v>
      </c>
      <c r="G159" s="9">
        <v>54</v>
      </c>
      <c r="H159" s="9">
        <v>54</v>
      </c>
      <c r="I159" s="9">
        <v>187</v>
      </c>
      <c r="J159" s="17">
        <v>210</v>
      </c>
      <c r="K159" s="25">
        <v>8</v>
      </c>
      <c r="L159" s="26">
        <v>9</v>
      </c>
      <c r="M159" s="3">
        <v>331248</v>
      </c>
    </row>
    <row r="160" spans="1:13">
      <c r="A160" s="1">
        <v>201</v>
      </c>
      <c r="B160" s="6" t="s">
        <v>215</v>
      </c>
      <c r="C160" s="6" t="s">
        <v>771</v>
      </c>
      <c r="D160" s="6" t="s">
        <v>772</v>
      </c>
      <c r="E160" s="9">
        <v>0</v>
      </c>
      <c r="F160" s="9">
        <v>45</v>
      </c>
      <c r="G160" s="9">
        <v>42</v>
      </c>
      <c r="H160" s="9">
        <v>46</v>
      </c>
      <c r="I160" s="9">
        <v>133</v>
      </c>
      <c r="J160" s="17">
        <v>355</v>
      </c>
      <c r="K160" s="25">
        <v>7</v>
      </c>
      <c r="L160" s="26">
        <v>11</v>
      </c>
      <c r="M160" s="3">
        <v>337257</v>
      </c>
    </row>
    <row r="161" spans="1:13">
      <c r="A161" s="1">
        <v>201</v>
      </c>
      <c r="B161" s="6" t="s">
        <v>215</v>
      </c>
      <c r="C161" s="6" t="s">
        <v>240</v>
      </c>
      <c r="D161" s="6" t="s">
        <v>241</v>
      </c>
      <c r="E161" s="9">
        <v>0</v>
      </c>
      <c r="F161" s="9">
        <v>118</v>
      </c>
      <c r="G161" s="9">
        <v>121</v>
      </c>
      <c r="H161" s="9">
        <v>121</v>
      </c>
      <c r="I161" s="9">
        <v>360</v>
      </c>
      <c r="J161" s="17">
        <v>360</v>
      </c>
      <c r="K161" s="25">
        <v>13</v>
      </c>
      <c r="L161" s="26">
        <v>13</v>
      </c>
      <c r="M161" s="3">
        <v>354263</v>
      </c>
    </row>
    <row r="162" spans="1:13">
      <c r="A162" s="1">
        <v>201</v>
      </c>
      <c r="B162" s="6" t="s">
        <v>215</v>
      </c>
      <c r="C162" s="6" t="s">
        <v>242</v>
      </c>
      <c r="D162" s="6" t="s">
        <v>243</v>
      </c>
      <c r="E162" s="9">
        <v>0</v>
      </c>
      <c r="F162" s="9">
        <v>116</v>
      </c>
      <c r="G162" s="9">
        <v>113</v>
      </c>
      <c r="H162" s="9">
        <v>126</v>
      </c>
      <c r="I162" s="9">
        <v>355</v>
      </c>
      <c r="J162" s="17">
        <v>355</v>
      </c>
      <c r="K162" s="25">
        <v>12</v>
      </c>
      <c r="L162" s="26">
        <v>12</v>
      </c>
      <c r="M162" s="3">
        <v>367272</v>
      </c>
    </row>
    <row r="163" spans="1:13">
      <c r="A163" s="1">
        <v>201</v>
      </c>
      <c r="B163" s="6" t="s">
        <v>215</v>
      </c>
      <c r="C163" s="6" t="s">
        <v>244</v>
      </c>
      <c r="D163" s="6" t="s">
        <v>245</v>
      </c>
      <c r="E163" s="9">
        <v>0</v>
      </c>
      <c r="F163" s="9">
        <v>95</v>
      </c>
      <c r="G163" s="9">
        <v>90</v>
      </c>
      <c r="H163" s="9">
        <v>93</v>
      </c>
      <c r="I163" s="9">
        <v>278</v>
      </c>
      <c r="J163" s="17">
        <v>310</v>
      </c>
      <c r="K163" s="25">
        <v>10</v>
      </c>
      <c r="L163" s="26">
        <v>10</v>
      </c>
      <c r="M163" s="3">
        <v>377282</v>
      </c>
    </row>
    <row r="164" spans="1:13">
      <c r="A164" s="1">
        <v>201</v>
      </c>
      <c r="B164" s="6" t="s">
        <v>215</v>
      </c>
      <c r="C164" s="6" t="s">
        <v>643</v>
      </c>
      <c r="D164" s="6" t="s">
        <v>773</v>
      </c>
      <c r="E164" s="9">
        <v>0</v>
      </c>
      <c r="F164" s="9">
        <v>25</v>
      </c>
      <c r="G164" s="9">
        <v>33</v>
      </c>
      <c r="H164" s="9">
        <v>31</v>
      </c>
      <c r="I164" s="9">
        <v>89</v>
      </c>
      <c r="J164" s="17">
        <v>95</v>
      </c>
      <c r="K164" s="25">
        <v>5</v>
      </c>
      <c r="L164" s="26">
        <v>3</v>
      </c>
      <c r="M164" s="3">
        <v>380285</v>
      </c>
    </row>
    <row r="165" spans="1:13">
      <c r="A165" s="1">
        <v>201</v>
      </c>
      <c r="B165" s="6" t="s">
        <v>215</v>
      </c>
      <c r="C165" s="6" t="s">
        <v>246</v>
      </c>
      <c r="D165" s="6" t="s">
        <v>247</v>
      </c>
      <c r="E165" s="9">
        <v>0</v>
      </c>
      <c r="F165" s="9">
        <v>46</v>
      </c>
      <c r="G165" s="9">
        <v>44</v>
      </c>
      <c r="H165" s="9">
        <v>50</v>
      </c>
      <c r="I165" s="9">
        <v>140</v>
      </c>
      <c r="J165" s="17">
        <v>165</v>
      </c>
      <c r="K165" s="25">
        <v>4</v>
      </c>
      <c r="L165" s="26">
        <v>6</v>
      </c>
      <c r="M165" s="3">
        <v>390294</v>
      </c>
    </row>
    <row r="166" spans="1:13">
      <c r="A166" s="1">
        <v>201</v>
      </c>
      <c r="B166" s="6" t="s">
        <v>215</v>
      </c>
      <c r="C166" s="6" t="s">
        <v>248</v>
      </c>
      <c r="D166" s="6" t="s">
        <v>249</v>
      </c>
      <c r="E166" s="9">
        <v>0</v>
      </c>
      <c r="F166" s="9">
        <v>81</v>
      </c>
      <c r="G166" s="9">
        <v>90</v>
      </c>
      <c r="H166" s="9">
        <v>84</v>
      </c>
      <c r="I166" s="9">
        <v>255</v>
      </c>
      <c r="J166" s="17">
        <v>280</v>
      </c>
      <c r="K166" s="25">
        <v>9</v>
      </c>
      <c r="L166" s="26">
        <v>8</v>
      </c>
      <c r="M166" s="3">
        <v>400302</v>
      </c>
    </row>
    <row r="167" spans="1:13">
      <c r="A167" s="1">
        <v>201</v>
      </c>
      <c r="B167" s="6" t="s">
        <v>215</v>
      </c>
      <c r="C167" s="6" t="s">
        <v>774</v>
      </c>
      <c r="D167" s="6" t="s">
        <v>775</v>
      </c>
      <c r="E167" s="9">
        <v>0</v>
      </c>
      <c r="F167" s="9">
        <v>27</v>
      </c>
      <c r="G167" s="9">
        <v>19</v>
      </c>
      <c r="H167" s="9">
        <v>23</v>
      </c>
      <c r="I167" s="9">
        <v>69</v>
      </c>
      <c r="J167" s="17">
        <v>105</v>
      </c>
      <c r="K167" s="25">
        <v>3</v>
      </c>
      <c r="L167" s="26">
        <v>3</v>
      </c>
      <c r="M167" s="3">
        <v>403305</v>
      </c>
    </row>
    <row r="168" spans="1:13">
      <c r="A168" s="1">
        <v>201</v>
      </c>
      <c r="B168" s="6" t="s">
        <v>215</v>
      </c>
      <c r="C168" s="6" t="s">
        <v>250</v>
      </c>
      <c r="D168" s="6" t="s">
        <v>251</v>
      </c>
      <c r="E168" s="9">
        <v>0</v>
      </c>
      <c r="F168" s="9">
        <v>105</v>
      </c>
      <c r="G168" s="9">
        <v>100</v>
      </c>
      <c r="H168" s="9">
        <v>70</v>
      </c>
      <c r="I168" s="9">
        <v>275</v>
      </c>
      <c r="J168" s="17">
        <v>310</v>
      </c>
      <c r="K168" s="25">
        <v>9</v>
      </c>
      <c r="L168" s="26">
        <v>10</v>
      </c>
      <c r="M168" s="3">
        <v>404306</v>
      </c>
    </row>
    <row r="169" spans="1:13">
      <c r="A169" s="1">
        <v>201</v>
      </c>
      <c r="B169" s="6" t="s">
        <v>215</v>
      </c>
      <c r="C169" s="6" t="s">
        <v>252</v>
      </c>
      <c r="D169" s="6" t="s">
        <v>253</v>
      </c>
      <c r="E169" s="9">
        <v>0</v>
      </c>
      <c r="F169" s="9">
        <v>10</v>
      </c>
      <c r="G169" s="9">
        <v>29</v>
      </c>
      <c r="H169" s="9">
        <v>14</v>
      </c>
      <c r="I169" s="9">
        <v>53</v>
      </c>
      <c r="J169" s="17">
        <v>120</v>
      </c>
      <c r="K169" s="25">
        <v>3</v>
      </c>
      <c r="L169" s="26">
        <v>4</v>
      </c>
      <c r="M169" s="3">
        <v>406308</v>
      </c>
    </row>
    <row r="170" spans="1:13">
      <c r="A170" s="1">
        <v>201</v>
      </c>
      <c r="B170" s="6" t="s">
        <v>215</v>
      </c>
      <c r="C170" s="6" t="s">
        <v>254</v>
      </c>
      <c r="D170" s="6" t="s">
        <v>255</v>
      </c>
      <c r="E170" s="9">
        <v>0</v>
      </c>
      <c r="F170" s="9">
        <v>70</v>
      </c>
      <c r="G170" s="9">
        <v>70</v>
      </c>
      <c r="H170" s="9">
        <v>70</v>
      </c>
      <c r="I170" s="9">
        <v>210</v>
      </c>
      <c r="J170" s="17">
        <v>210</v>
      </c>
      <c r="K170" s="25">
        <v>7</v>
      </c>
      <c r="L170" s="26">
        <v>6</v>
      </c>
      <c r="M170" s="3">
        <v>412313</v>
      </c>
    </row>
    <row r="171" spans="1:13">
      <c r="A171" s="1">
        <v>202</v>
      </c>
      <c r="B171" s="6" t="s">
        <v>256</v>
      </c>
      <c r="C171" s="6" t="s">
        <v>776</v>
      </c>
      <c r="D171" s="6" t="s">
        <v>777</v>
      </c>
      <c r="E171" s="9">
        <v>0</v>
      </c>
      <c r="F171" s="9">
        <v>64</v>
      </c>
      <c r="G171" s="9">
        <v>63</v>
      </c>
      <c r="H171" s="9">
        <v>66</v>
      </c>
      <c r="I171" s="9">
        <v>193</v>
      </c>
      <c r="J171" s="17">
        <v>210</v>
      </c>
      <c r="K171" s="25">
        <v>8</v>
      </c>
      <c r="L171" s="26">
        <v>8</v>
      </c>
      <c r="M171" s="3">
        <v>70407</v>
      </c>
    </row>
    <row r="172" spans="1:13">
      <c r="A172" s="1">
        <v>202</v>
      </c>
      <c r="B172" s="6" t="s">
        <v>256</v>
      </c>
      <c r="C172" s="6" t="s">
        <v>257</v>
      </c>
      <c r="D172" s="6" t="s">
        <v>258</v>
      </c>
      <c r="E172" s="9">
        <v>0</v>
      </c>
      <c r="F172" s="9">
        <v>80</v>
      </c>
      <c r="G172" s="9">
        <v>76</v>
      </c>
      <c r="H172" s="9">
        <v>79</v>
      </c>
      <c r="I172" s="9">
        <v>235</v>
      </c>
      <c r="J172" s="17">
        <v>260</v>
      </c>
      <c r="K172" s="25">
        <v>10</v>
      </c>
      <c r="L172" s="26">
        <v>8</v>
      </c>
      <c r="M172" s="3">
        <v>71011</v>
      </c>
    </row>
    <row r="173" spans="1:13">
      <c r="A173" s="1">
        <v>202</v>
      </c>
      <c r="B173" s="6" t="s">
        <v>256</v>
      </c>
      <c r="C173" s="6" t="s">
        <v>259</v>
      </c>
      <c r="D173" s="6" t="s">
        <v>260</v>
      </c>
      <c r="E173" s="9">
        <v>0</v>
      </c>
      <c r="F173" s="9">
        <v>24</v>
      </c>
      <c r="G173" s="9">
        <v>35</v>
      </c>
      <c r="H173" s="9">
        <v>22</v>
      </c>
      <c r="I173" s="9">
        <v>81</v>
      </c>
      <c r="J173" s="17">
        <v>95</v>
      </c>
      <c r="K173" s="25">
        <v>3</v>
      </c>
      <c r="L173" s="26">
        <v>3</v>
      </c>
      <c r="M173" s="3">
        <v>290210</v>
      </c>
    </row>
    <row r="174" spans="1:13">
      <c r="A174" s="1">
        <v>202</v>
      </c>
      <c r="B174" s="6" t="s">
        <v>256</v>
      </c>
      <c r="C174" s="6" t="s">
        <v>261</v>
      </c>
      <c r="D174" s="6" t="s">
        <v>262</v>
      </c>
      <c r="E174" s="9">
        <v>0</v>
      </c>
      <c r="F174" s="9">
        <v>75</v>
      </c>
      <c r="G174" s="9">
        <v>79</v>
      </c>
      <c r="H174" s="9">
        <v>86</v>
      </c>
      <c r="I174" s="9">
        <v>240</v>
      </c>
      <c r="J174" s="17">
        <v>210</v>
      </c>
      <c r="K174" s="25">
        <v>9</v>
      </c>
      <c r="L174" s="26">
        <v>9</v>
      </c>
      <c r="M174" s="3">
        <v>324241</v>
      </c>
    </row>
    <row r="175" spans="1:13">
      <c r="A175" s="1">
        <v>202</v>
      </c>
      <c r="B175" s="6" t="s">
        <v>256</v>
      </c>
      <c r="C175" s="6" t="s">
        <v>263</v>
      </c>
      <c r="D175" s="6" t="s">
        <v>264</v>
      </c>
      <c r="E175" s="9">
        <v>0</v>
      </c>
      <c r="F175" s="9">
        <v>80</v>
      </c>
      <c r="G175" s="9">
        <v>85</v>
      </c>
      <c r="H175" s="9">
        <v>75</v>
      </c>
      <c r="I175" s="9">
        <v>240</v>
      </c>
      <c r="J175" s="17">
        <v>310</v>
      </c>
      <c r="K175" s="25">
        <v>10</v>
      </c>
      <c r="L175" s="26">
        <v>10</v>
      </c>
      <c r="M175" s="3">
        <v>329246</v>
      </c>
    </row>
    <row r="176" spans="1:13">
      <c r="A176" s="1">
        <v>202</v>
      </c>
      <c r="B176" s="6" t="s">
        <v>256</v>
      </c>
      <c r="C176" s="6" t="s">
        <v>265</v>
      </c>
      <c r="D176" s="6" t="s">
        <v>266</v>
      </c>
      <c r="E176" s="9">
        <v>0</v>
      </c>
      <c r="F176" s="9">
        <v>35</v>
      </c>
      <c r="G176" s="9">
        <v>35</v>
      </c>
      <c r="H176" s="9">
        <v>35</v>
      </c>
      <c r="I176" s="9">
        <v>105</v>
      </c>
      <c r="J176" s="17">
        <v>105</v>
      </c>
      <c r="K176" s="25">
        <v>4</v>
      </c>
      <c r="L176" s="26">
        <v>4</v>
      </c>
      <c r="M176" s="3">
        <v>346259</v>
      </c>
    </row>
    <row r="177" spans="1:13">
      <c r="A177" s="1">
        <v>202</v>
      </c>
      <c r="B177" s="6" t="s">
        <v>256</v>
      </c>
      <c r="C177" s="6" t="s">
        <v>267</v>
      </c>
      <c r="D177" s="6" t="s">
        <v>268</v>
      </c>
      <c r="E177" s="9">
        <v>0</v>
      </c>
      <c r="F177" s="9">
        <v>46</v>
      </c>
      <c r="G177" s="9">
        <v>47</v>
      </c>
      <c r="H177" s="9">
        <v>52</v>
      </c>
      <c r="I177" s="9">
        <v>145</v>
      </c>
      <c r="J177" s="17">
        <v>210</v>
      </c>
      <c r="K177" s="25">
        <v>6</v>
      </c>
      <c r="L177" s="26">
        <v>6</v>
      </c>
      <c r="M177" s="3">
        <v>356265</v>
      </c>
    </row>
    <row r="178" spans="1:13">
      <c r="A178" s="1">
        <v>202</v>
      </c>
      <c r="B178" s="6" t="s">
        <v>256</v>
      </c>
      <c r="C178" s="6" t="s">
        <v>269</v>
      </c>
      <c r="D178" s="6" t="s">
        <v>270</v>
      </c>
      <c r="E178" s="9">
        <v>0</v>
      </c>
      <c r="F178" s="9">
        <v>28</v>
      </c>
      <c r="G178" s="9">
        <v>28</v>
      </c>
      <c r="H178" s="9">
        <v>41</v>
      </c>
      <c r="I178" s="9">
        <v>97</v>
      </c>
      <c r="J178" s="17">
        <v>170</v>
      </c>
      <c r="K178" s="25">
        <v>5</v>
      </c>
      <c r="L178" s="26">
        <v>6</v>
      </c>
      <c r="M178" s="3">
        <v>423319</v>
      </c>
    </row>
    <row r="179" spans="1:13">
      <c r="A179" s="1">
        <v>203</v>
      </c>
      <c r="B179" s="6" t="s">
        <v>271</v>
      </c>
      <c r="C179" s="6" t="s">
        <v>272</v>
      </c>
      <c r="D179" s="6" t="s">
        <v>273</v>
      </c>
      <c r="E179" s="9">
        <v>0</v>
      </c>
      <c r="F179" s="9">
        <v>109</v>
      </c>
      <c r="G179" s="9">
        <v>102</v>
      </c>
      <c r="H179" s="9">
        <v>118</v>
      </c>
      <c r="I179" s="9">
        <v>329</v>
      </c>
      <c r="J179" s="17">
        <v>380</v>
      </c>
      <c r="K179" s="25">
        <v>13</v>
      </c>
      <c r="L179" s="26">
        <v>13</v>
      </c>
      <c r="M179" s="3">
        <v>71738</v>
      </c>
    </row>
    <row r="180" spans="1:13">
      <c r="A180" s="1">
        <v>203</v>
      </c>
      <c r="B180" s="6" t="s">
        <v>271</v>
      </c>
      <c r="C180" s="6" t="s">
        <v>274</v>
      </c>
      <c r="D180" s="6" t="s">
        <v>275</v>
      </c>
      <c r="E180" s="9">
        <v>11</v>
      </c>
      <c r="F180" s="9">
        <v>84</v>
      </c>
      <c r="G180" s="9">
        <v>88</v>
      </c>
      <c r="H180" s="9">
        <v>88</v>
      </c>
      <c r="I180" s="9">
        <v>271</v>
      </c>
      <c r="J180" s="17">
        <v>280</v>
      </c>
      <c r="K180" s="25">
        <v>11</v>
      </c>
      <c r="L180" s="26">
        <v>8</v>
      </c>
      <c r="M180" s="3">
        <v>72107</v>
      </c>
    </row>
    <row r="181" spans="1:13">
      <c r="A181" s="1">
        <v>203</v>
      </c>
      <c r="B181" s="6" t="s">
        <v>271</v>
      </c>
      <c r="C181" s="6" t="s">
        <v>276</v>
      </c>
      <c r="D181" s="6" t="s">
        <v>277</v>
      </c>
      <c r="E181" s="9">
        <v>0</v>
      </c>
      <c r="F181" s="9">
        <v>50</v>
      </c>
      <c r="G181" s="9">
        <v>56</v>
      </c>
      <c r="H181" s="9">
        <v>59</v>
      </c>
      <c r="I181" s="9">
        <v>165</v>
      </c>
      <c r="J181" s="17">
        <v>280</v>
      </c>
      <c r="K181" s="25">
        <v>7</v>
      </c>
      <c r="L181" s="26">
        <v>8</v>
      </c>
      <c r="M181" s="3">
        <v>73408</v>
      </c>
    </row>
    <row r="182" spans="1:13">
      <c r="A182" s="1">
        <v>203</v>
      </c>
      <c r="B182" s="6" t="s">
        <v>271</v>
      </c>
      <c r="C182" s="6" t="s">
        <v>778</v>
      </c>
      <c r="D182" s="6" t="s">
        <v>778</v>
      </c>
      <c r="E182" s="9">
        <v>0</v>
      </c>
      <c r="F182" s="9">
        <v>99</v>
      </c>
      <c r="G182" s="9">
        <v>109</v>
      </c>
      <c r="H182" s="9">
        <v>106</v>
      </c>
      <c r="I182" s="9">
        <v>314</v>
      </c>
      <c r="J182" s="17">
        <v>310</v>
      </c>
      <c r="K182" s="25">
        <v>10</v>
      </c>
      <c r="L182" s="26">
        <v>10</v>
      </c>
      <c r="M182" s="3">
        <v>74421</v>
      </c>
    </row>
    <row r="183" spans="1:13">
      <c r="A183" s="1">
        <v>203</v>
      </c>
      <c r="B183" s="6" t="s">
        <v>271</v>
      </c>
      <c r="C183" s="6" t="s">
        <v>278</v>
      </c>
      <c r="D183" s="6" t="s">
        <v>279</v>
      </c>
      <c r="E183" s="9">
        <v>0</v>
      </c>
      <c r="F183" s="9">
        <v>72</v>
      </c>
      <c r="G183" s="9">
        <v>84</v>
      </c>
      <c r="H183" s="9">
        <v>93</v>
      </c>
      <c r="I183" s="9">
        <v>249</v>
      </c>
      <c r="J183" s="17">
        <v>310</v>
      </c>
      <c r="K183" s="25">
        <v>10</v>
      </c>
      <c r="L183" s="26">
        <v>10</v>
      </c>
      <c r="M183" s="3">
        <v>204142</v>
      </c>
    </row>
    <row r="184" spans="1:13">
      <c r="A184" s="1">
        <v>203</v>
      </c>
      <c r="B184" s="6" t="s">
        <v>271</v>
      </c>
      <c r="C184" s="6" t="s">
        <v>779</v>
      </c>
      <c r="D184" s="6" t="s">
        <v>780</v>
      </c>
      <c r="E184" s="9">
        <v>0</v>
      </c>
      <c r="F184" s="9">
        <v>37</v>
      </c>
      <c r="G184" s="9">
        <v>36</v>
      </c>
      <c r="H184" s="9">
        <v>42</v>
      </c>
      <c r="I184" s="9">
        <v>115</v>
      </c>
      <c r="J184" s="17">
        <v>120</v>
      </c>
      <c r="K184" s="25">
        <v>6</v>
      </c>
      <c r="L184" s="26">
        <v>5</v>
      </c>
      <c r="M184" s="3">
        <v>330247</v>
      </c>
    </row>
    <row r="185" spans="1:13">
      <c r="A185" s="1">
        <v>203</v>
      </c>
      <c r="B185" s="6" t="s">
        <v>271</v>
      </c>
      <c r="C185" s="6" t="s">
        <v>781</v>
      </c>
      <c r="D185" s="6" t="s">
        <v>782</v>
      </c>
      <c r="E185" s="9">
        <v>0</v>
      </c>
      <c r="F185" s="9">
        <v>32</v>
      </c>
      <c r="G185" s="9">
        <v>62</v>
      </c>
      <c r="H185" s="9">
        <v>36</v>
      </c>
      <c r="I185" s="9">
        <v>130</v>
      </c>
      <c r="J185" s="17">
        <v>200</v>
      </c>
      <c r="K185" s="25">
        <v>6</v>
      </c>
      <c r="L185" s="26">
        <v>7</v>
      </c>
      <c r="M185" s="3">
        <v>428503</v>
      </c>
    </row>
    <row r="186" spans="1:13">
      <c r="A186" s="1">
        <v>204</v>
      </c>
      <c r="B186" s="6" t="s">
        <v>783</v>
      </c>
      <c r="C186" s="6" t="s">
        <v>784</v>
      </c>
      <c r="D186" s="6" t="s">
        <v>785</v>
      </c>
      <c r="E186" s="9">
        <v>3</v>
      </c>
      <c r="F186" s="9">
        <v>104</v>
      </c>
      <c r="G186" s="9">
        <v>92</v>
      </c>
      <c r="H186" s="9">
        <v>108</v>
      </c>
      <c r="I186" s="9">
        <v>307</v>
      </c>
      <c r="J186" s="17">
        <v>340</v>
      </c>
      <c r="K186" s="25">
        <v>14</v>
      </c>
      <c r="L186" s="26">
        <v>13</v>
      </c>
      <c r="M186" s="3">
        <v>411312</v>
      </c>
    </row>
    <row r="187" spans="1:13">
      <c r="A187" s="1">
        <v>301</v>
      </c>
      <c r="B187" s="6" t="s">
        <v>280</v>
      </c>
      <c r="C187" s="6" t="s">
        <v>281</v>
      </c>
      <c r="D187" s="6" t="s">
        <v>282</v>
      </c>
      <c r="E187" s="9">
        <v>0</v>
      </c>
      <c r="F187" s="9">
        <v>74</v>
      </c>
      <c r="G187" s="9">
        <v>93</v>
      </c>
      <c r="H187" s="9">
        <v>94</v>
      </c>
      <c r="I187" s="9">
        <v>261</v>
      </c>
      <c r="J187" s="17">
        <v>440</v>
      </c>
      <c r="K187" s="25">
        <v>10</v>
      </c>
      <c r="L187" s="26">
        <v>14</v>
      </c>
      <c r="M187" s="3">
        <v>75062</v>
      </c>
    </row>
    <row r="188" spans="1:13">
      <c r="A188" s="1">
        <v>301</v>
      </c>
      <c r="B188" s="6" t="s">
        <v>280</v>
      </c>
      <c r="C188" s="6" t="s">
        <v>283</v>
      </c>
      <c r="D188" s="6" t="s">
        <v>283</v>
      </c>
      <c r="E188" s="9">
        <v>0</v>
      </c>
      <c r="F188" s="9">
        <v>61</v>
      </c>
      <c r="G188" s="9">
        <v>63</v>
      </c>
      <c r="H188" s="9">
        <v>70</v>
      </c>
      <c r="I188" s="9">
        <v>194</v>
      </c>
      <c r="J188" s="17">
        <v>210</v>
      </c>
      <c r="K188" s="25">
        <v>7</v>
      </c>
      <c r="L188" s="26">
        <v>7</v>
      </c>
      <c r="M188" s="3">
        <v>76422</v>
      </c>
    </row>
    <row r="189" spans="1:13">
      <c r="A189" s="1">
        <v>301</v>
      </c>
      <c r="B189" s="6" t="s">
        <v>280</v>
      </c>
      <c r="C189" s="6" t="s">
        <v>284</v>
      </c>
      <c r="D189" s="6" t="s">
        <v>285</v>
      </c>
      <c r="E189" s="9">
        <v>0</v>
      </c>
      <c r="F189" s="9">
        <v>100</v>
      </c>
      <c r="G189" s="9">
        <v>101</v>
      </c>
      <c r="H189" s="9">
        <v>137</v>
      </c>
      <c r="I189" s="9">
        <v>338</v>
      </c>
      <c r="J189" s="17">
        <v>470</v>
      </c>
      <c r="K189" s="25">
        <v>14</v>
      </c>
      <c r="L189" s="26">
        <v>16</v>
      </c>
      <c r="M189" s="3">
        <v>77013</v>
      </c>
    </row>
    <row r="190" spans="1:13">
      <c r="A190" s="1">
        <v>301</v>
      </c>
      <c r="B190" s="6" t="s">
        <v>280</v>
      </c>
      <c r="C190" s="6" t="s">
        <v>286</v>
      </c>
      <c r="D190" s="6" t="s">
        <v>287</v>
      </c>
      <c r="E190" s="9">
        <v>0</v>
      </c>
      <c r="F190" s="9">
        <v>270</v>
      </c>
      <c r="G190" s="9">
        <v>256</v>
      </c>
      <c r="H190" s="9">
        <v>223</v>
      </c>
      <c r="I190" s="9">
        <v>749</v>
      </c>
      <c r="J190" s="17">
        <v>850</v>
      </c>
      <c r="K190" s="25">
        <v>24</v>
      </c>
      <c r="L190" s="26">
        <v>26</v>
      </c>
      <c r="M190" s="3">
        <v>78019</v>
      </c>
    </row>
    <row r="191" spans="1:13">
      <c r="A191" s="1">
        <v>301</v>
      </c>
      <c r="B191" s="6" t="s">
        <v>280</v>
      </c>
      <c r="C191" s="6" t="s">
        <v>288</v>
      </c>
      <c r="D191" s="6" t="s">
        <v>289</v>
      </c>
      <c r="E191" s="9">
        <v>0</v>
      </c>
      <c r="F191" s="9">
        <v>38</v>
      </c>
      <c r="G191" s="9">
        <v>33</v>
      </c>
      <c r="H191" s="9">
        <v>32</v>
      </c>
      <c r="I191" s="9">
        <v>103</v>
      </c>
      <c r="J191" s="17">
        <v>175</v>
      </c>
      <c r="K191" s="25">
        <v>6</v>
      </c>
      <c r="L191" s="26">
        <v>6</v>
      </c>
      <c r="M191" s="3">
        <v>79077</v>
      </c>
    </row>
    <row r="192" spans="1:13">
      <c r="A192" s="1">
        <v>301</v>
      </c>
      <c r="B192" s="6" t="s">
        <v>280</v>
      </c>
      <c r="C192" s="6" t="s">
        <v>693</v>
      </c>
      <c r="D192" s="6" t="s">
        <v>290</v>
      </c>
      <c r="E192" s="9">
        <v>0</v>
      </c>
      <c r="F192" s="9">
        <v>120</v>
      </c>
      <c r="G192" s="9">
        <v>150</v>
      </c>
      <c r="H192" s="9">
        <v>125</v>
      </c>
      <c r="I192" s="9">
        <v>395</v>
      </c>
      <c r="J192" s="17">
        <v>455</v>
      </c>
      <c r="K192" s="25">
        <v>16</v>
      </c>
      <c r="L192" s="26">
        <v>15</v>
      </c>
      <c r="M192" s="3">
        <v>80061</v>
      </c>
    </row>
    <row r="193" spans="1:13">
      <c r="A193" s="1">
        <v>301</v>
      </c>
      <c r="B193" s="6" t="s">
        <v>280</v>
      </c>
      <c r="C193" s="6" t="s">
        <v>291</v>
      </c>
      <c r="D193" s="6" t="s">
        <v>292</v>
      </c>
      <c r="E193" s="9">
        <v>0</v>
      </c>
      <c r="F193" s="9">
        <v>120</v>
      </c>
      <c r="G193" s="9">
        <v>126</v>
      </c>
      <c r="H193" s="9">
        <v>125</v>
      </c>
      <c r="I193" s="9">
        <v>371</v>
      </c>
      <c r="J193" s="17">
        <v>560</v>
      </c>
      <c r="K193" s="25">
        <v>14</v>
      </c>
      <c r="L193" s="26">
        <v>18</v>
      </c>
      <c r="M193" s="3">
        <v>81051</v>
      </c>
    </row>
    <row r="194" spans="1:13">
      <c r="A194" s="1">
        <v>301</v>
      </c>
      <c r="B194" s="6" t="s">
        <v>280</v>
      </c>
      <c r="C194" s="6" t="s">
        <v>293</v>
      </c>
      <c r="D194" s="6" t="s">
        <v>294</v>
      </c>
      <c r="E194" s="9">
        <v>0</v>
      </c>
      <c r="F194" s="9">
        <v>175</v>
      </c>
      <c r="G194" s="9">
        <v>164</v>
      </c>
      <c r="H194" s="9">
        <v>147</v>
      </c>
      <c r="I194" s="9">
        <v>486</v>
      </c>
      <c r="J194" s="17">
        <v>590</v>
      </c>
      <c r="K194" s="25">
        <v>18</v>
      </c>
      <c r="L194" s="26">
        <v>18</v>
      </c>
      <c r="M194" s="3">
        <v>82423</v>
      </c>
    </row>
    <row r="195" spans="1:13">
      <c r="A195" s="1">
        <v>301</v>
      </c>
      <c r="B195" s="6" t="s">
        <v>280</v>
      </c>
      <c r="C195" s="6" t="s">
        <v>295</v>
      </c>
      <c r="D195" s="6" t="s">
        <v>296</v>
      </c>
      <c r="E195" s="9">
        <v>2</v>
      </c>
      <c r="F195" s="9">
        <v>120</v>
      </c>
      <c r="G195" s="9">
        <v>146</v>
      </c>
      <c r="H195" s="9">
        <v>134</v>
      </c>
      <c r="I195" s="9">
        <v>402</v>
      </c>
      <c r="J195" s="17">
        <v>455</v>
      </c>
      <c r="K195" s="25">
        <v>13</v>
      </c>
      <c r="L195" s="26">
        <v>13</v>
      </c>
      <c r="M195" s="3">
        <v>83123</v>
      </c>
    </row>
    <row r="196" spans="1:13">
      <c r="A196" s="1">
        <v>301</v>
      </c>
      <c r="B196" s="6" t="s">
        <v>280</v>
      </c>
      <c r="C196" s="6" t="s">
        <v>297</v>
      </c>
      <c r="D196" s="6" t="s">
        <v>298</v>
      </c>
      <c r="E196" s="9">
        <v>0</v>
      </c>
      <c r="F196" s="9">
        <v>140</v>
      </c>
      <c r="G196" s="9">
        <v>97</v>
      </c>
      <c r="H196" s="9">
        <v>120</v>
      </c>
      <c r="I196" s="9">
        <v>357</v>
      </c>
      <c r="J196" s="17">
        <v>475</v>
      </c>
      <c r="K196" s="25">
        <v>12</v>
      </c>
      <c r="L196" s="26">
        <v>15</v>
      </c>
      <c r="M196" s="3">
        <v>84043</v>
      </c>
    </row>
    <row r="197" spans="1:13">
      <c r="A197" s="1">
        <v>301</v>
      </c>
      <c r="B197" s="6" t="s">
        <v>280</v>
      </c>
      <c r="C197" s="6" t="s">
        <v>299</v>
      </c>
      <c r="D197" s="6" t="s">
        <v>300</v>
      </c>
      <c r="E197" s="9">
        <v>0</v>
      </c>
      <c r="F197" s="9">
        <v>229</v>
      </c>
      <c r="G197" s="9">
        <v>210</v>
      </c>
      <c r="H197" s="9">
        <v>209</v>
      </c>
      <c r="I197" s="9">
        <v>648</v>
      </c>
      <c r="J197" s="17">
        <v>735</v>
      </c>
      <c r="K197" s="25">
        <v>19</v>
      </c>
      <c r="L197" s="26">
        <v>21</v>
      </c>
      <c r="M197" s="3">
        <v>85034</v>
      </c>
    </row>
    <row r="198" spans="1:13">
      <c r="A198" s="1">
        <v>301</v>
      </c>
      <c r="B198" s="6" t="s">
        <v>280</v>
      </c>
      <c r="C198" s="6" t="s">
        <v>301</v>
      </c>
      <c r="D198" s="6" t="s">
        <v>302</v>
      </c>
      <c r="E198" s="9">
        <v>0</v>
      </c>
      <c r="F198" s="9">
        <v>211</v>
      </c>
      <c r="G198" s="9">
        <v>258</v>
      </c>
      <c r="H198" s="9">
        <v>194</v>
      </c>
      <c r="I198" s="9">
        <v>663</v>
      </c>
      <c r="J198" s="17">
        <v>740</v>
      </c>
      <c r="K198" s="25">
        <v>23</v>
      </c>
      <c r="L198" s="26">
        <v>25</v>
      </c>
      <c r="M198" s="3">
        <v>210148</v>
      </c>
    </row>
    <row r="199" spans="1:13">
      <c r="A199" s="1">
        <v>301</v>
      </c>
      <c r="B199" s="6" t="s">
        <v>280</v>
      </c>
      <c r="C199" s="6" t="s">
        <v>303</v>
      </c>
      <c r="D199" s="6" t="s">
        <v>304</v>
      </c>
      <c r="E199" s="9">
        <v>0</v>
      </c>
      <c r="F199" s="9">
        <v>81</v>
      </c>
      <c r="G199" s="9">
        <v>99</v>
      </c>
      <c r="H199" s="9">
        <v>93</v>
      </c>
      <c r="I199" s="9">
        <v>273</v>
      </c>
      <c r="J199" s="17">
        <v>290</v>
      </c>
      <c r="K199" s="25">
        <v>10</v>
      </c>
      <c r="L199" s="26">
        <v>10</v>
      </c>
      <c r="M199" s="3">
        <v>231158</v>
      </c>
    </row>
    <row r="200" spans="1:13">
      <c r="A200" s="1">
        <v>301</v>
      </c>
      <c r="B200" s="6" t="s">
        <v>280</v>
      </c>
      <c r="C200" s="6" t="s">
        <v>305</v>
      </c>
      <c r="D200" s="6" t="s">
        <v>300</v>
      </c>
      <c r="E200" s="9">
        <v>0</v>
      </c>
      <c r="F200" s="9">
        <v>105</v>
      </c>
      <c r="G200" s="9">
        <v>113</v>
      </c>
      <c r="H200" s="9">
        <v>110</v>
      </c>
      <c r="I200" s="9">
        <v>328</v>
      </c>
      <c r="J200" s="17">
        <v>385</v>
      </c>
      <c r="K200" s="25">
        <v>11</v>
      </c>
      <c r="L200" s="26">
        <v>11</v>
      </c>
      <c r="M200" s="3">
        <v>280034</v>
      </c>
    </row>
    <row r="201" spans="1:13">
      <c r="A201" s="1">
        <v>301</v>
      </c>
      <c r="B201" s="6" t="s">
        <v>280</v>
      </c>
      <c r="C201" s="6" t="s">
        <v>306</v>
      </c>
      <c r="D201" s="6" t="s">
        <v>307</v>
      </c>
      <c r="E201" s="9">
        <v>0</v>
      </c>
      <c r="F201" s="9">
        <v>16</v>
      </c>
      <c r="G201" s="9">
        <v>26</v>
      </c>
      <c r="H201" s="9">
        <v>24</v>
      </c>
      <c r="I201" s="9">
        <v>66</v>
      </c>
      <c r="J201" s="17">
        <v>105</v>
      </c>
      <c r="K201" s="25">
        <v>3</v>
      </c>
      <c r="L201" s="26">
        <v>3</v>
      </c>
      <c r="M201" s="3">
        <v>362270</v>
      </c>
    </row>
    <row r="202" spans="1:13">
      <c r="A202" s="1">
        <v>301</v>
      </c>
      <c r="B202" s="6" t="s">
        <v>280</v>
      </c>
      <c r="C202" s="6" t="s">
        <v>308</v>
      </c>
      <c r="D202" s="6" t="s">
        <v>300</v>
      </c>
      <c r="E202" s="9">
        <v>0</v>
      </c>
      <c r="F202" s="9">
        <v>67</v>
      </c>
      <c r="G202" s="9">
        <v>91</v>
      </c>
      <c r="H202" s="9">
        <v>89</v>
      </c>
      <c r="I202" s="9">
        <v>247</v>
      </c>
      <c r="J202" s="17">
        <v>250</v>
      </c>
      <c r="K202" s="25">
        <v>9</v>
      </c>
      <c r="L202" s="26">
        <v>9</v>
      </c>
      <c r="M202" s="3">
        <v>366034</v>
      </c>
    </row>
    <row r="203" spans="1:13">
      <c r="A203" s="1">
        <v>302</v>
      </c>
      <c r="B203" s="6" t="s">
        <v>309</v>
      </c>
      <c r="C203" s="6" t="s">
        <v>786</v>
      </c>
      <c r="D203" s="6" t="s">
        <v>787</v>
      </c>
      <c r="E203" s="9">
        <v>0</v>
      </c>
      <c r="F203" s="9">
        <v>39</v>
      </c>
      <c r="G203" s="9">
        <v>30</v>
      </c>
      <c r="H203" s="9">
        <v>53</v>
      </c>
      <c r="I203" s="9">
        <v>122</v>
      </c>
      <c r="J203" s="17">
        <v>190</v>
      </c>
      <c r="K203" s="25">
        <v>6</v>
      </c>
      <c r="L203" s="26">
        <v>7</v>
      </c>
      <c r="M203" s="3">
        <v>90015</v>
      </c>
    </row>
    <row r="204" spans="1:13">
      <c r="A204" s="1">
        <v>302</v>
      </c>
      <c r="B204" s="6" t="s">
        <v>309</v>
      </c>
      <c r="C204" s="6" t="s">
        <v>310</v>
      </c>
      <c r="D204" s="6" t="s">
        <v>311</v>
      </c>
      <c r="E204" s="9">
        <v>0</v>
      </c>
      <c r="F204" s="9">
        <v>141</v>
      </c>
      <c r="G204" s="9">
        <v>133</v>
      </c>
      <c r="H204" s="9">
        <v>126</v>
      </c>
      <c r="I204" s="9">
        <v>400</v>
      </c>
      <c r="J204" s="17">
        <v>480</v>
      </c>
      <c r="K204" s="25">
        <v>15</v>
      </c>
      <c r="L204" s="26">
        <v>16</v>
      </c>
      <c r="M204" s="3">
        <v>91112</v>
      </c>
    </row>
    <row r="205" spans="1:13">
      <c r="A205" s="1">
        <v>302</v>
      </c>
      <c r="B205" s="6" t="s">
        <v>309</v>
      </c>
      <c r="C205" s="6" t="s">
        <v>312</v>
      </c>
      <c r="D205" s="6" t="s">
        <v>208</v>
      </c>
      <c r="E205" s="9">
        <v>0</v>
      </c>
      <c r="F205" s="9">
        <v>134</v>
      </c>
      <c r="G205" s="9">
        <v>140</v>
      </c>
      <c r="H205" s="9">
        <v>130</v>
      </c>
      <c r="I205" s="9">
        <v>404</v>
      </c>
      <c r="J205" s="17">
        <v>475</v>
      </c>
      <c r="K205" s="25">
        <v>15</v>
      </c>
      <c r="L205" s="26">
        <v>15</v>
      </c>
      <c r="M205" s="3">
        <v>92122</v>
      </c>
    </row>
    <row r="206" spans="1:13">
      <c r="A206" s="1">
        <v>302</v>
      </c>
      <c r="B206" s="6" t="s">
        <v>309</v>
      </c>
      <c r="C206" s="6" t="s">
        <v>788</v>
      </c>
      <c r="D206" s="6" t="s">
        <v>789</v>
      </c>
      <c r="E206" s="9">
        <v>0</v>
      </c>
      <c r="F206" s="9">
        <v>131</v>
      </c>
      <c r="G206" s="9">
        <v>129</v>
      </c>
      <c r="H206" s="9">
        <v>132</v>
      </c>
      <c r="I206" s="9">
        <v>392</v>
      </c>
      <c r="J206" s="17">
        <v>505</v>
      </c>
      <c r="K206" s="25">
        <v>16</v>
      </c>
      <c r="L206" s="26">
        <v>17</v>
      </c>
      <c r="M206" s="3">
        <v>93059</v>
      </c>
    </row>
    <row r="207" spans="1:13">
      <c r="A207" s="1">
        <v>302</v>
      </c>
      <c r="B207" s="6" t="s">
        <v>309</v>
      </c>
      <c r="C207" s="6" t="s">
        <v>313</v>
      </c>
      <c r="D207" s="6" t="s">
        <v>314</v>
      </c>
      <c r="E207" s="9">
        <v>0</v>
      </c>
      <c r="F207" s="9">
        <v>112</v>
      </c>
      <c r="G207" s="9">
        <v>135</v>
      </c>
      <c r="H207" s="9">
        <v>126</v>
      </c>
      <c r="I207" s="9">
        <v>373</v>
      </c>
      <c r="J207" s="17">
        <v>420</v>
      </c>
      <c r="K207" s="25">
        <v>14</v>
      </c>
      <c r="L207" s="26">
        <v>14</v>
      </c>
      <c r="M207" s="3">
        <v>94066</v>
      </c>
    </row>
    <row r="208" spans="1:13">
      <c r="A208" s="1">
        <v>302</v>
      </c>
      <c r="B208" s="6" t="s">
        <v>309</v>
      </c>
      <c r="C208" s="6" t="s">
        <v>315</v>
      </c>
      <c r="D208" s="6" t="s">
        <v>316</v>
      </c>
      <c r="E208" s="9">
        <v>0</v>
      </c>
      <c r="F208" s="9">
        <v>94</v>
      </c>
      <c r="G208" s="9">
        <v>124</v>
      </c>
      <c r="H208" s="9">
        <v>121</v>
      </c>
      <c r="I208" s="9">
        <v>339</v>
      </c>
      <c r="J208" s="17">
        <v>385</v>
      </c>
      <c r="K208" s="25">
        <v>11</v>
      </c>
      <c r="L208" s="26">
        <v>11</v>
      </c>
      <c r="M208" s="3">
        <v>286206</v>
      </c>
    </row>
    <row r="209" spans="1:13">
      <c r="A209" s="1">
        <v>302</v>
      </c>
      <c r="B209" s="6" t="s">
        <v>309</v>
      </c>
      <c r="C209" s="6" t="s">
        <v>317</v>
      </c>
      <c r="D209" s="6" t="s">
        <v>318</v>
      </c>
      <c r="E209" s="9">
        <v>0</v>
      </c>
      <c r="F209" s="9">
        <v>100</v>
      </c>
      <c r="G209" s="9">
        <v>100</v>
      </c>
      <c r="H209" s="9">
        <v>90</v>
      </c>
      <c r="I209" s="9">
        <v>290</v>
      </c>
      <c r="J209" s="17">
        <v>290</v>
      </c>
      <c r="K209" s="25">
        <v>9</v>
      </c>
      <c r="L209" s="26">
        <v>10</v>
      </c>
      <c r="M209" s="3">
        <v>313232</v>
      </c>
    </row>
    <row r="210" spans="1:13">
      <c r="A210" s="1">
        <v>302</v>
      </c>
      <c r="B210" s="6" t="s">
        <v>309</v>
      </c>
      <c r="C210" s="6" t="s">
        <v>319</v>
      </c>
      <c r="D210" s="6" t="s">
        <v>320</v>
      </c>
      <c r="E210" s="9">
        <v>0</v>
      </c>
      <c r="F210" s="9">
        <v>59</v>
      </c>
      <c r="G210" s="9">
        <v>64</v>
      </c>
      <c r="H210" s="9">
        <v>64</v>
      </c>
      <c r="I210" s="9">
        <v>187</v>
      </c>
      <c r="J210" s="17">
        <v>225</v>
      </c>
      <c r="K210" s="25">
        <v>7</v>
      </c>
      <c r="L210" s="26">
        <v>7</v>
      </c>
      <c r="M210" s="3">
        <v>369274</v>
      </c>
    </row>
    <row r="211" spans="1:13">
      <c r="A211" s="1">
        <v>302</v>
      </c>
      <c r="B211" s="6" t="s">
        <v>309</v>
      </c>
      <c r="C211" s="6" t="s">
        <v>321</v>
      </c>
      <c r="D211" s="6" t="s">
        <v>322</v>
      </c>
      <c r="E211" s="9">
        <v>0</v>
      </c>
      <c r="F211" s="9">
        <v>18</v>
      </c>
      <c r="G211" s="9">
        <v>30</v>
      </c>
      <c r="H211" s="9">
        <v>33</v>
      </c>
      <c r="I211" s="9">
        <v>81</v>
      </c>
      <c r="J211" s="17">
        <v>95</v>
      </c>
      <c r="K211" s="25">
        <v>3</v>
      </c>
      <c r="L211" s="26">
        <v>3</v>
      </c>
      <c r="M211" s="3">
        <v>397438</v>
      </c>
    </row>
    <row r="212" spans="1:13">
      <c r="A212" s="1">
        <v>302</v>
      </c>
      <c r="B212" s="6" t="s">
        <v>309</v>
      </c>
      <c r="C212" s="6" t="s">
        <v>323</v>
      </c>
      <c r="D212" s="6" t="s">
        <v>324</v>
      </c>
      <c r="E212" s="9">
        <v>0</v>
      </c>
      <c r="F212" s="9">
        <v>75</v>
      </c>
      <c r="G212" s="9">
        <v>83</v>
      </c>
      <c r="H212" s="9">
        <v>78</v>
      </c>
      <c r="I212" s="9">
        <v>236</v>
      </c>
      <c r="J212" s="17">
        <v>280</v>
      </c>
      <c r="K212" s="25">
        <v>8</v>
      </c>
      <c r="L212" s="26">
        <v>10</v>
      </c>
      <c r="M212" s="3">
        <v>402304</v>
      </c>
    </row>
    <row r="213" spans="1:13">
      <c r="A213" s="1">
        <v>303</v>
      </c>
      <c r="B213" s="6" t="s">
        <v>325</v>
      </c>
      <c r="C213" s="6" t="s">
        <v>631</v>
      </c>
      <c r="D213" s="6" t="s">
        <v>790</v>
      </c>
      <c r="E213" s="9">
        <v>0</v>
      </c>
      <c r="F213" s="9">
        <v>29</v>
      </c>
      <c r="G213" s="9">
        <v>45</v>
      </c>
      <c r="H213" s="9">
        <v>39</v>
      </c>
      <c r="I213" s="9">
        <v>113</v>
      </c>
      <c r="J213" s="17">
        <v>190</v>
      </c>
      <c r="K213" s="25">
        <v>6</v>
      </c>
      <c r="L213" s="26">
        <v>6</v>
      </c>
      <c r="M213" s="3">
        <v>65641</v>
      </c>
    </row>
    <row r="214" spans="1:13">
      <c r="A214" s="1">
        <v>303</v>
      </c>
      <c r="B214" s="6" t="s">
        <v>325</v>
      </c>
      <c r="C214" s="6" t="s">
        <v>326</v>
      </c>
      <c r="D214" s="6" t="s">
        <v>327</v>
      </c>
      <c r="E214" s="9">
        <v>0</v>
      </c>
      <c r="F214" s="9">
        <v>88</v>
      </c>
      <c r="G214" s="9">
        <v>104</v>
      </c>
      <c r="H214" s="9">
        <v>104</v>
      </c>
      <c r="I214" s="9">
        <v>296</v>
      </c>
      <c r="J214" s="17">
        <v>350</v>
      </c>
      <c r="K214" s="25">
        <v>11</v>
      </c>
      <c r="L214" s="26">
        <v>11</v>
      </c>
      <c r="M214" s="3">
        <v>87424</v>
      </c>
    </row>
    <row r="215" spans="1:13">
      <c r="A215" s="1">
        <v>303</v>
      </c>
      <c r="B215" s="6" t="s">
        <v>325</v>
      </c>
      <c r="C215" s="6" t="s">
        <v>328</v>
      </c>
      <c r="D215" s="6" t="s">
        <v>65</v>
      </c>
      <c r="E215" s="9">
        <v>0</v>
      </c>
      <c r="F215" s="9">
        <v>48</v>
      </c>
      <c r="G215" s="9">
        <v>54</v>
      </c>
      <c r="H215" s="9">
        <v>51</v>
      </c>
      <c r="I215" s="9">
        <v>153</v>
      </c>
      <c r="J215" s="17">
        <v>175</v>
      </c>
      <c r="K215" s="25">
        <v>6</v>
      </c>
      <c r="L215" s="26">
        <v>5</v>
      </c>
      <c r="M215" s="3">
        <v>88073</v>
      </c>
    </row>
    <row r="216" spans="1:13">
      <c r="A216" s="1">
        <v>303</v>
      </c>
      <c r="B216" s="6" t="s">
        <v>325</v>
      </c>
      <c r="C216" s="6" t="s">
        <v>329</v>
      </c>
      <c r="D216" s="6" t="s">
        <v>330</v>
      </c>
      <c r="E216" s="9">
        <v>0</v>
      </c>
      <c r="F216" s="9">
        <v>96</v>
      </c>
      <c r="G216" s="9">
        <v>122</v>
      </c>
      <c r="H216" s="9">
        <v>127</v>
      </c>
      <c r="I216" s="9">
        <v>345</v>
      </c>
      <c r="J216" s="17">
        <v>380</v>
      </c>
      <c r="K216" s="25">
        <v>11</v>
      </c>
      <c r="L216" s="26">
        <v>11</v>
      </c>
      <c r="M216" s="3">
        <v>89006</v>
      </c>
    </row>
    <row r="217" spans="1:13">
      <c r="A217" s="1">
        <v>303</v>
      </c>
      <c r="B217" s="6" t="s">
        <v>325</v>
      </c>
      <c r="C217" s="6" t="s">
        <v>331</v>
      </c>
      <c r="D217" s="6" t="s">
        <v>332</v>
      </c>
      <c r="E217" s="9">
        <v>0</v>
      </c>
      <c r="F217" s="9">
        <v>38</v>
      </c>
      <c r="G217" s="9">
        <v>48</v>
      </c>
      <c r="H217" s="9">
        <v>44</v>
      </c>
      <c r="I217" s="9">
        <v>130</v>
      </c>
      <c r="J217" s="17">
        <v>180</v>
      </c>
      <c r="K217" s="25">
        <v>6</v>
      </c>
      <c r="L217" s="26">
        <v>6</v>
      </c>
      <c r="M217" s="3">
        <v>183099</v>
      </c>
    </row>
    <row r="218" spans="1:13">
      <c r="A218" s="1">
        <v>303</v>
      </c>
      <c r="B218" s="6" t="s">
        <v>325</v>
      </c>
      <c r="C218" s="6" t="s">
        <v>333</v>
      </c>
      <c r="D218" s="6" t="s">
        <v>334</v>
      </c>
      <c r="E218" s="9">
        <v>0</v>
      </c>
      <c r="F218" s="9">
        <v>163</v>
      </c>
      <c r="G218" s="9">
        <v>173</v>
      </c>
      <c r="H218" s="9">
        <v>174</v>
      </c>
      <c r="I218" s="9">
        <v>510</v>
      </c>
      <c r="J218" s="17">
        <v>525</v>
      </c>
      <c r="K218" s="25">
        <v>15</v>
      </c>
      <c r="L218" s="26">
        <v>15</v>
      </c>
      <c r="M218" s="3">
        <v>190129</v>
      </c>
    </row>
    <row r="219" spans="1:13">
      <c r="A219" s="1">
        <v>303</v>
      </c>
      <c r="B219" s="6" t="s">
        <v>325</v>
      </c>
      <c r="C219" s="6" t="s">
        <v>335</v>
      </c>
      <c r="D219" s="6" t="s">
        <v>336</v>
      </c>
      <c r="E219" s="9">
        <v>0</v>
      </c>
      <c r="F219" s="9">
        <v>94</v>
      </c>
      <c r="G219" s="9">
        <v>114</v>
      </c>
      <c r="H219" s="9">
        <v>110</v>
      </c>
      <c r="I219" s="9">
        <v>318</v>
      </c>
      <c r="J219" s="17">
        <v>400</v>
      </c>
      <c r="K219" s="25">
        <v>13</v>
      </c>
      <c r="L219" s="26">
        <v>13</v>
      </c>
      <c r="M219" s="3">
        <v>193128</v>
      </c>
    </row>
    <row r="220" spans="1:13">
      <c r="A220" s="1">
        <v>303</v>
      </c>
      <c r="B220" s="6" t="s">
        <v>325</v>
      </c>
      <c r="C220" s="6" t="s">
        <v>337</v>
      </c>
      <c r="D220" s="6" t="s">
        <v>338</v>
      </c>
      <c r="E220" s="9">
        <v>0</v>
      </c>
      <c r="F220" s="9">
        <v>153</v>
      </c>
      <c r="G220" s="9">
        <v>177</v>
      </c>
      <c r="H220" s="9">
        <v>180</v>
      </c>
      <c r="I220" s="9">
        <v>510</v>
      </c>
      <c r="J220" s="17">
        <v>530</v>
      </c>
      <c r="K220" s="25">
        <v>18</v>
      </c>
      <c r="L220" s="26">
        <v>18</v>
      </c>
      <c r="M220" s="3">
        <v>203141</v>
      </c>
    </row>
    <row r="221" spans="1:13">
      <c r="A221" s="1">
        <v>303</v>
      </c>
      <c r="B221" s="6" t="s">
        <v>325</v>
      </c>
      <c r="C221" s="6" t="s">
        <v>339</v>
      </c>
      <c r="D221" s="6" t="s">
        <v>340</v>
      </c>
      <c r="E221" s="9">
        <v>2</v>
      </c>
      <c r="F221" s="9">
        <v>67</v>
      </c>
      <c r="G221" s="9">
        <v>81</v>
      </c>
      <c r="H221" s="9">
        <v>84</v>
      </c>
      <c r="I221" s="9">
        <v>234</v>
      </c>
      <c r="J221" s="17">
        <v>400</v>
      </c>
      <c r="K221" s="25">
        <v>9</v>
      </c>
      <c r="L221" s="26">
        <v>12</v>
      </c>
      <c r="M221" s="3">
        <v>238170</v>
      </c>
    </row>
    <row r="222" spans="1:13">
      <c r="A222" s="1">
        <v>303</v>
      </c>
      <c r="B222" s="6" t="s">
        <v>325</v>
      </c>
      <c r="C222" s="6" t="s">
        <v>341</v>
      </c>
      <c r="D222" s="6" t="s">
        <v>342</v>
      </c>
      <c r="E222" s="9">
        <v>1</v>
      </c>
      <c r="F222" s="9">
        <v>84</v>
      </c>
      <c r="G222" s="9">
        <v>91</v>
      </c>
      <c r="H222" s="9">
        <v>75</v>
      </c>
      <c r="I222" s="9">
        <v>251</v>
      </c>
      <c r="J222" s="17">
        <v>320</v>
      </c>
      <c r="K222" s="25">
        <v>10</v>
      </c>
      <c r="L222" s="26">
        <v>11</v>
      </c>
      <c r="M222" s="3">
        <v>279215</v>
      </c>
    </row>
    <row r="223" spans="1:13">
      <c r="A223" s="1">
        <v>303</v>
      </c>
      <c r="B223" s="6" t="s">
        <v>325</v>
      </c>
      <c r="C223" s="6" t="s">
        <v>343</v>
      </c>
      <c r="D223" s="6" t="s">
        <v>344</v>
      </c>
      <c r="E223" s="9">
        <v>0</v>
      </c>
      <c r="F223" s="9">
        <v>104</v>
      </c>
      <c r="G223" s="9">
        <v>95</v>
      </c>
      <c r="H223" s="9">
        <v>98</v>
      </c>
      <c r="I223" s="9">
        <v>297</v>
      </c>
      <c r="J223" s="17">
        <v>280</v>
      </c>
      <c r="K223" s="25">
        <v>10</v>
      </c>
      <c r="L223" s="26">
        <v>8</v>
      </c>
      <c r="M223" s="3">
        <v>316233</v>
      </c>
    </row>
    <row r="224" spans="1:13">
      <c r="A224" s="1">
        <v>303</v>
      </c>
      <c r="B224" s="6" t="s">
        <v>325</v>
      </c>
      <c r="C224" s="6" t="s">
        <v>345</v>
      </c>
      <c r="D224" s="6" t="s">
        <v>346</v>
      </c>
      <c r="E224" s="9">
        <v>0</v>
      </c>
      <c r="F224" s="9">
        <v>79</v>
      </c>
      <c r="G224" s="9">
        <v>72</v>
      </c>
      <c r="H224" s="9">
        <v>72</v>
      </c>
      <c r="I224" s="9">
        <v>223</v>
      </c>
      <c r="J224" s="17">
        <v>240</v>
      </c>
      <c r="K224" s="25">
        <v>10</v>
      </c>
      <c r="L224" s="26">
        <v>8</v>
      </c>
      <c r="M224" s="3">
        <v>345416</v>
      </c>
    </row>
    <row r="225" spans="1:13">
      <c r="A225" s="1">
        <v>303</v>
      </c>
      <c r="B225" s="6" t="s">
        <v>325</v>
      </c>
      <c r="C225" s="6" t="s">
        <v>347</v>
      </c>
      <c r="D225" s="6" t="s">
        <v>334</v>
      </c>
      <c r="E225" s="9">
        <v>0</v>
      </c>
      <c r="F225" s="9">
        <v>100</v>
      </c>
      <c r="G225" s="9">
        <v>100</v>
      </c>
      <c r="H225" s="9">
        <v>100</v>
      </c>
      <c r="I225" s="9">
        <v>300</v>
      </c>
      <c r="J225" s="17">
        <v>315</v>
      </c>
      <c r="K225" s="25">
        <v>9</v>
      </c>
      <c r="L225" s="26">
        <v>9</v>
      </c>
      <c r="M225" s="3">
        <v>425129</v>
      </c>
    </row>
    <row r="226" spans="1:13">
      <c r="A226" s="1">
        <v>304</v>
      </c>
      <c r="B226" s="6" t="s">
        <v>348</v>
      </c>
      <c r="C226" s="6" t="s">
        <v>349</v>
      </c>
      <c r="D226" s="6" t="s">
        <v>350</v>
      </c>
      <c r="E226" s="9">
        <v>0</v>
      </c>
      <c r="F226" s="9">
        <v>83</v>
      </c>
      <c r="G226" s="9">
        <v>101</v>
      </c>
      <c r="H226" s="9">
        <v>84</v>
      </c>
      <c r="I226" s="9">
        <v>268</v>
      </c>
      <c r="J226" s="17">
        <v>380</v>
      </c>
      <c r="K226" s="25">
        <v>10</v>
      </c>
      <c r="L226" s="26">
        <v>12</v>
      </c>
      <c r="M226" s="3">
        <v>95425</v>
      </c>
    </row>
    <row r="227" spans="1:13">
      <c r="A227" s="1">
        <v>304</v>
      </c>
      <c r="B227" s="6" t="s">
        <v>348</v>
      </c>
      <c r="C227" s="6" t="s">
        <v>351</v>
      </c>
      <c r="D227" s="6" t="s">
        <v>352</v>
      </c>
      <c r="E227" s="9">
        <v>0</v>
      </c>
      <c r="F227" s="9">
        <v>58</v>
      </c>
      <c r="G227" s="9">
        <v>68</v>
      </c>
      <c r="H227" s="9">
        <v>51</v>
      </c>
      <c r="I227" s="9">
        <v>177</v>
      </c>
      <c r="J227" s="17">
        <v>240</v>
      </c>
      <c r="K227" s="25">
        <v>6</v>
      </c>
      <c r="L227" s="26">
        <v>7</v>
      </c>
      <c r="M227" s="3">
        <v>96104</v>
      </c>
    </row>
    <row r="228" spans="1:13">
      <c r="A228" s="1">
        <v>304</v>
      </c>
      <c r="B228" s="6" t="s">
        <v>348</v>
      </c>
      <c r="C228" s="6" t="s">
        <v>353</v>
      </c>
      <c r="D228" s="6" t="s">
        <v>354</v>
      </c>
      <c r="E228" s="9">
        <v>0</v>
      </c>
      <c r="F228" s="9">
        <v>115</v>
      </c>
      <c r="G228" s="9">
        <v>123</v>
      </c>
      <c r="H228" s="9">
        <v>110</v>
      </c>
      <c r="I228" s="9">
        <v>348</v>
      </c>
      <c r="J228" s="17">
        <v>475</v>
      </c>
      <c r="K228" s="25">
        <v>15</v>
      </c>
      <c r="L228" s="26">
        <v>15</v>
      </c>
      <c r="M228" s="3">
        <v>221156</v>
      </c>
    </row>
    <row r="229" spans="1:13">
      <c r="A229" s="1">
        <v>305</v>
      </c>
      <c r="B229" s="6" t="s">
        <v>355</v>
      </c>
      <c r="C229" s="6" t="s">
        <v>356</v>
      </c>
      <c r="D229" s="6" t="s">
        <v>357</v>
      </c>
      <c r="E229" s="9">
        <v>0</v>
      </c>
      <c r="F229" s="9">
        <v>116</v>
      </c>
      <c r="G229" s="9">
        <v>122</v>
      </c>
      <c r="H229" s="9">
        <v>125</v>
      </c>
      <c r="I229" s="9">
        <v>363</v>
      </c>
      <c r="J229" s="17">
        <v>380</v>
      </c>
      <c r="K229" s="25">
        <v>13</v>
      </c>
      <c r="L229" s="26">
        <v>13</v>
      </c>
      <c r="M229" s="3">
        <v>97115</v>
      </c>
    </row>
    <row r="230" spans="1:13">
      <c r="A230" s="1">
        <v>401</v>
      </c>
      <c r="B230" s="6" t="s">
        <v>358</v>
      </c>
      <c r="C230" s="6" t="s">
        <v>359</v>
      </c>
      <c r="D230" s="6" t="s">
        <v>360</v>
      </c>
      <c r="E230" s="9">
        <v>0</v>
      </c>
      <c r="F230" s="9">
        <v>40</v>
      </c>
      <c r="G230" s="9">
        <v>41</v>
      </c>
      <c r="H230" s="9">
        <v>43</v>
      </c>
      <c r="I230" s="9">
        <v>124</v>
      </c>
      <c r="J230" s="17">
        <v>150</v>
      </c>
      <c r="K230" s="25">
        <v>6</v>
      </c>
      <c r="L230" s="26">
        <v>6</v>
      </c>
      <c r="M230" s="3">
        <v>98119</v>
      </c>
    </row>
    <row r="231" spans="1:13">
      <c r="A231" s="1">
        <v>401</v>
      </c>
      <c r="B231" s="6" t="s">
        <v>358</v>
      </c>
      <c r="C231" s="6" t="s">
        <v>791</v>
      </c>
      <c r="D231" s="6" t="s">
        <v>792</v>
      </c>
      <c r="E231" s="9">
        <v>0</v>
      </c>
      <c r="F231" s="9">
        <v>54</v>
      </c>
      <c r="G231" s="9">
        <v>67</v>
      </c>
      <c r="H231" s="9">
        <v>61</v>
      </c>
      <c r="I231" s="9">
        <v>182</v>
      </c>
      <c r="J231" s="17">
        <v>210</v>
      </c>
      <c r="K231" s="25">
        <v>7</v>
      </c>
      <c r="L231" s="26">
        <v>7</v>
      </c>
      <c r="M231" s="3">
        <v>100426</v>
      </c>
    </row>
    <row r="232" spans="1:13">
      <c r="A232" s="1">
        <v>401</v>
      </c>
      <c r="B232" s="6" t="s">
        <v>358</v>
      </c>
      <c r="C232" s="6" t="s">
        <v>793</v>
      </c>
      <c r="D232" s="6" t="s">
        <v>794</v>
      </c>
      <c r="E232" s="9">
        <v>0</v>
      </c>
      <c r="F232" s="9">
        <v>44</v>
      </c>
      <c r="G232" s="9">
        <v>32</v>
      </c>
      <c r="H232" s="9">
        <v>24</v>
      </c>
      <c r="I232" s="9">
        <v>100</v>
      </c>
      <c r="J232" s="17">
        <v>260</v>
      </c>
      <c r="K232" s="25">
        <v>6</v>
      </c>
      <c r="L232" s="26">
        <v>8</v>
      </c>
      <c r="M232" s="3">
        <v>101116</v>
      </c>
    </row>
    <row r="233" spans="1:13">
      <c r="A233" s="1">
        <v>401</v>
      </c>
      <c r="B233" s="6" t="s">
        <v>358</v>
      </c>
      <c r="C233" s="6" t="s">
        <v>361</v>
      </c>
      <c r="D233" s="6" t="s">
        <v>362</v>
      </c>
      <c r="E233" s="9">
        <v>1</v>
      </c>
      <c r="F233" s="9">
        <v>49</v>
      </c>
      <c r="G233" s="9">
        <v>39</v>
      </c>
      <c r="H233" s="9">
        <v>53</v>
      </c>
      <c r="I233" s="9">
        <v>142</v>
      </c>
      <c r="J233" s="17">
        <v>175</v>
      </c>
      <c r="K233" s="25">
        <v>7</v>
      </c>
      <c r="L233" s="26">
        <v>5</v>
      </c>
      <c r="M233" s="3">
        <v>102021</v>
      </c>
    </row>
    <row r="234" spans="1:13">
      <c r="A234" s="1">
        <v>401</v>
      </c>
      <c r="B234" s="6" t="s">
        <v>358</v>
      </c>
      <c r="C234" s="6" t="s">
        <v>363</v>
      </c>
      <c r="D234" s="6" t="s">
        <v>364</v>
      </c>
      <c r="E234" s="9">
        <v>0</v>
      </c>
      <c r="F234" s="9">
        <v>54</v>
      </c>
      <c r="G234" s="9">
        <v>53</v>
      </c>
      <c r="H234" s="9">
        <v>47</v>
      </c>
      <c r="I234" s="9">
        <v>154</v>
      </c>
      <c r="J234" s="17">
        <v>245</v>
      </c>
      <c r="K234" s="25">
        <v>7</v>
      </c>
      <c r="L234" s="26">
        <v>7</v>
      </c>
      <c r="M234" s="3">
        <v>103117</v>
      </c>
    </row>
    <row r="235" spans="1:13">
      <c r="A235" s="1">
        <v>401</v>
      </c>
      <c r="B235" s="6" t="s">
        <v>358</v>
      </c>
      <c r="C235" s="6" t="s">
        <v>365</v>
      </c>
      <c r="D235" s="6" t="s">
        <v>366</v>
      </c>
      <c r="E235" s="9">
        <v>0</v>
      </c>
      <c r="F235" s="9">
        <v>88</v>
      </c>
      <c r="G235" s="9">
        <v>88</v>
      </c>
      <c r="H235" s="9">
        <v>96</v>
      </c>
      <c r="I235" s="9">
        <v>272</v>
      </c>
      <c r="J235" s="17">
        <v>450</v>
      </c>
      <c r="K235" s="25">
        <v>13</v>
      </c>
      <c r="L235" s="26">
        <v>14</v>
      </c>
      <c r="M235" s="3">
        <v>201139</v>
      </c>
    </row>
    <row r="236" spans="1:13">
      <c r="A236" s="1">
        <v>401</v>
      </c>
      <c r="B236" s="6" t="s">
        <v>358</v>
      </c>
      <c r="C236" s="6" t="s">
        <v>367</v>
      </c>
      <c r="D236" s="6" t="s">
        <v>368</v>
      </c>
      <c r="E236" s="9">
        <v>1</v>
      </c>
      <c r="F236" s="9">
        <v>63</v>
      </c>
      <c r="G236" s="9">
        <v>55</v>
      </c>
      <c r="H236" s="9">
        <v>61</v>
      </c>
      <c r="I236" s="9">
        <v>180</v>
      </c>
      <c r="J236" s="17">
        <v>280</v>
      </c>
      <c r="K236" s="25">
        <v>9</v>
      </c>
      <c r="L236" s="26">
        <v>9</v>
      </c>
      <c r="M236" s="3">
        <v>339255</v>
      </c>
    </row>
    <row r="237" spans="1:13">
      <c r="A237" s="1">
        <v>401</v>
      </c>
      <c r="B237" s="6" t="s">
        <v>358</v>
      </c>
      <c r="C237" s="6" t="s">
        <v>369</v>
      </c>
      <c r="D237" s="6" t="s">
        <v>370</v>
      </c>
      <c r="E237" s="9">
        <v>0</v>
      </c>
      <c r="F237" s="9">
        <v>60</v>
      </c>
      <c r="G237" s="9">
        <v>63</v>
      </c>
      <c r="H237" s="9">
        <v>89</v>
      </c>
      <c r="I237" s="9">
        <v>212</v>
      </c>
      <c r="J237" s="17">
        <v>300</v>
      </c>
      <c r="K237" s="25">
        <v>7</v>
      </c>
      <c r="L237" s="26">
        <v>10</v>
      </c>
      <c r="M237" s="3">
        <v>372277</v>
      </c>
    </row>
    <row r="238" spans="1:13">
      <c r="A238" s="1">
        <v>401</v>
      </c>
      <c r="B238" s="6" t="s">
        <v>358</v>
      </c>
      <c r="C238" s="6" t="s">
        <v>694</v>
      </c>
      <c r="D238" s="6" t="s">
        <v>695</v>
      </c>
      <c r="E238" s="9">
        <v>0</v>
      </c>
      <c r="F238" s="9">
        <v>22</v>
      </c>
      <c r="G238" s="9">
        <v>42</v>
      </c>
      <c r="H238" s="9">
        <v>32</v>
      </c>
      <c r="I238" s="9">
        <v>96</v>
      </c>
      <c r="J238" s="17">
        <v>160</v>
      </c>
      <c r="K238" s="25">
        <v>5</v>
      </c>
      <c r="L238" s="26">
        <v>5</v>
      </c>
      <c r="M238" s="3">
        <v>421318</v>
      </c>
    </row>
    <row r="239" spans="1:13">
      <c r="A239" s="1">
        <v>402</v>
      </c>
      <c r="B239" s="6" t="s">
        <v>371</v>
      </c>
      <c r="C239" s="6" t="s">
        <v>372</v>
      </c>
      <c r="D239" s="6" t="s">
        <v>373</v>
      </c>
      <c r="E239" s="9">
        <v>0</v>
      </c>
      <c r="F239" s="9">
        <v>166</v>
      </c>
      <c r="G239" s="9">
        <v>173</v>
      </c>
      <c r="H239" s="9">
        <v>175</v>
      </c>
      <c r="I239" s="9">
        <v>514</v>
      </c>
      <c r="J239" s="17">
        <v>525</v>
      </c>
      <c r="K239" s="25">
        <v>15</v>
      </c>
      <c r="L239" s="26">
        <v>15</v>
      </c>
      <c r="M239" s="3">
        <v>115109</v>
      </c>
    </row>
    <row r="240" spans="1:13">
      <c r="A240" s="1">
        <v>402</v>
      </c>
      <c r="B240" s="6" t="s">
        <v>371</v>
      </c>
      <c r="C240" s="6" t="s">
        <v>795</v>
      </c>
      <c r="D240" s="6" t="s">
        <v>796</v>
      </c>
      <c r="E240" s="9">
        <v>0</v>
      </c>
      <c r="F240" s="9">
        <v>136</v>
      </c>
      <c r="G240" s="9">
        <v>115</v>
      </c>
      <c r="H240" s="9">
        <v>129</v>
      </c>
      <c r="I240" s="9">
        <v>380</v>
      </c>
      <c r="J240" s="17">
        <v>385</v>
      </c>
      <c r="K240" s="25">
        <v>13</v>
      </c>
      <c r="L240" s="26">
        <v>11</v>
      </c>
      <c r="M240" s="3">
        <v>116042</v>
      </c>
    </row>
    <row r="241" spans="1:13">
      <c r="A241" s="1">
        <v>402</v>
      </c>
      <c r="B241" s="6" t="s">
        <v>371</v>
      </c>
      <c r="C241" s="6" t="s">
        <v>797</v>
      </c>
      <c r="D241" s="6" t="s">
        <v>736</v>
      </c>
      <c r="E241" s="9">
        <v>2</v>
      </c>
      <c r="F241" s="9">
        <v>148</v>
      </c>
      <c r="G241" s="9">
        <v>145</v>
      </c>
      <c r="H241" s="9">
        <v>161</v>
      </c>
      <c r="I241" s="9">
        <v>456</v>
      </c>
      <c r="J241" s="17">
        <v>615</v>
      </c>
      <c r="K241" s="25">
        <v>18</v>
      </c>
      <c r="L241" s="26">
        <v>19</v>
      </c>
      <c r="M241" s="3">
        <v>117046</v>
      </c>
    </row>
    <row r="242" spans="1:13">
      <c r="A242" s="1">
        <v>402</v>
      </c>
      <c r="B242" s="6" t="s">
        <v>371</v>
      </c>
      <c r="C242" s="6" t="s">
        <v>798</v>
      </c>
      <c r="D242" s="6" t="s">
        <v>799</v>
      </c>
      <c r="E242" s="9">
        <v>0</v>
      </c>
      <c r="F242" s="9">
        <v>140</v>
      </c>
      <c r="G242" s="9">
        <v>151</v>
      </c>
      <c r="H242" s="9">
        <v>147</v>
      </c>
      <c r="I242" s="9">
        <v>438</v>
      </c>
      <c r="J242" s="17">
        <v>580</v>
      </c>
      <c r="K242" s="25">
        <v>19</v>
      </c>
      <c r="L242" s="26">
        <v>18</v>
      </c>
      <c r="M242" s="3">
        <v>118076</v>
      </c>
    </row>
    <row r="243" spans="1:13">
      <c r="A243" s="1">
        <v>402</v>
      </c>
      <c r="B243" s="6" t="s">
        <v>371</v>
      </c>
      <c r="C243" s="6" t="s">
        <v>374</v>
      </c>
      <c r="D243" s="6" t="s">
        <v>375</v>
      </c>
      <c r="E243" s="9">
        <v>0</v>
      </c>
      <c r="F243" s="9">
        <v>52</v>
      </c>
      <c r="G243" s="9">
        <v>70</v>
      </c>
      <c r="H243" s="9">
        <v>67</v>
      </c>
      <c r="I243" s="9">
        <v>189</v>
      </c>
      <c r="J243" s="17">
        <v>380</v>
      </c>
      <c r="K243" s="25">
        <v>9</v>
      </c>
      <c r="L243" s="26">
        <v>12</v>
      </c>
      <c r="M243" s="3">
        <v>119031</v>
      </c>
    </row>
    <row r="244" spans="1:13">
      <c r="A244" s="1">
        <v>402</v>
      </c>
      <c r="B244" s="6" t="s">
        <v>371</v>
      </c>
      <c r="C244" s="6" t="s">
        <v>376</v>
      </c>
      <c r="D244" s="6" t="s">
        <v>377</v>
      </c>
      <c r="E244" s="9">
        <v>0</v>
      </c>
      <c r="F244" s="9">
        <v>75</v>
      </c>
      <c r="G244" s="9">
        <v>86</v>
      </c>
      <c r="H244" s="9">
        <v>95</v>
      </c>
      <c r="I244" s="9">
        <v>256</v>
      </c>
      <c r="J244" s="17">
        <v>295</v>
      </c>
      <c r="K244" s="25">
        <v>9</v>
      </c>
      <c r="L244" s="26">
        <v>9</v>
      </c>
      <c r="M244" s="3">
        <v>120057</v>
      </c>
    </row>
    <row r="245" spans="1:13">
      <c r="A245" s="1">
        <v>402</v>
      </c>
      <c r="B245" s="6" t="s">
        <v>371</v>
      </c>
      <c r="C245" s="6" t="s">
        <v>378</v>
      </c>
      <c r="D245" s="6" t="s">
        <v>378</v>
      </c>
      <c r="E245" s="9">
        <v>0</v>
      </c>
      <c r="F245" s="9">
        <v>23</v>
      </c>
      <c r="G245" s="9">
        <v>39</v>
      </c>
      <c r="H245" s="9">
        <v>45</v>
      </c>
      <c r="I245" s="9">
        <v>107</v>
      </c>
      <c r="J245" s="17">
        <v>310</v>
      </c>
      <c r="K245" s="25">
        <v>5</v>
      </c>
      <c r="L245" s="26">
        <v>10</v>
      </c>
      <c r="M245" s="3">
        <v>121035</v>
      </c>
    </row>
    <row r="246" spans="1:13">
      <c r="A246" s="1">
        <v>402</v>
      </c>
      <c r="B246" s="6" t="s">
        <v>371</v>
      </c>
      <c r="C246" s="6" t="s">
        <v>379</v>
      </c>
      <c r="D246" s="6" t="s">
        <v>380</v>
      </c>
      <c r="E246" s="9">
        <v>0</v>
      </c>
      <c r="F246" s="9">
        <v>127</v>
      </c>
      <c r="G246" s="9">
        <v>114</v>
      </c>
      <c r="H246" s="9">
        <v>135</v>
      </c>
      <c r="I246" s="9">
        <v>376</v>
      </c>
      <c r="J246" s="17">
        <v>375</v>
      </c>
      <c r="K246" s="25">
        <v>12</v>
      </c>
      <c r="L246" s="26">
        <v>12</v>
      </c>
      <c r="M246" s="3">
        <v>199138</v>
      </c>
    </row>
    <row r="247" spans="1:13">
      <c r="A247" s="1">
        <v>402</v>
      </c>
      <c r="B247" s="6" t="s">
        <v>371</v>
      </c>
      <c r="C247" s="6" t="s">
        <v>381</v>
      </c>
      <c r="D247" s="6" t="s">
        <v>382</v>
      </c>
      <c r="E247" s="9">
        <v>0</v>
      </c>
      <c r="F247" s="9">
        <v>57</v>
      </c>
      <c r="G247" s="9">
        <v>64</v>
      </c>
      <c r="H247" s="9">
        <v>56</v>
      </c>
      <c r="I247" s="9">
        <v>177</v>
      </c>
      <c r="J247" s="17">
        <v>350</v>
      </c>
      <c r="K247" s="25">
        <v>9</v>
      </c>
      <c r="L247" s="26">
        <v>10</v>
      </c>
      <c r="M247" s="3">
        <v>214152</v>
      </c>
    </row>
    <row r="248" spans="1:13">
      <c r="A248" s="1">
        <v>402</v>
      </c>
      <c r="B248" s="6" t="s">
        <v>371</v>
      </c>
      <c r="C248" s="6" t="s">
        <v>383</v>
      </c>
      <c r="D248" s="6" t="s">
        <v>384</v>
      </c>
      <c r="E248" s="9">
        <v>0</v>
      </c>
      <c r="F248" s="9">
        <v>117</v>
      </c>
      <c r="G248" s="9">
        <v>117</v>
      </c>
      <c r="H248" s="9">
        <v>129</v>
      </c>
      <c r="I248" s="9">
        <v>363</v>
      </c>
      <c r="J248" s="17">
        <v>380</v>
      </c>
      <c r="K248" s="25">
        <v>13</v>
      </c>
      <c r="L248" s="26">
        <v>13</v>
      </c>
      <c r="M248" s="3">
        <v>215153</v>
      </c>
    </row>
    <row r="249" spans="1:13">
      <c r="A249" s="1">
        <v>402</v>
      </c>
      <c r="B249" s="6" t="s">
        <v>371</v>
      </c>
      <c r="C249" s="6" t="s">
        <v>644</v>
      </c>
      <c r="D249" s="6" t="s">
        <v>799</v>
      </c>
      <c r="E249" s="9">
        <v>0</v>
      </c>
      <c r="F249" s="9">
        <v>38</v>
      </c>
      <c r="G249" s="9">
        <v>47</v>
      </c>
      <c r="H249" s="9">
        <v>41</v>
      </c>
      <c r="I249" s="9">
        <v>126</v>
      </c>
      <c r="J249" s="17">
        <v>190</v>
      </c>
      <c r="K249" s="25">
        <v>6</v>
      </c>
      <c r="L249" s="26">
        <v>6</v>
      </c>
      <c r="M249" s="3">
        <v>219076</v>
      </c>
    </row>
    <row r="250" spans="1:13">
      <c r="A250" s="1">
        <v>402</v>
      </c>
      <c r="B250" s="6" t="s">
        <v>371</v>
      </c>
      <c r="C250" s="6" t="s">
        <v>385</v>
      </c>
      <c r="D250" s="6" t="s">
        <v>386</v>
      </c>
      <c r="E250" s="9">
        <v>0</v>
      </c>
      <c r="F250" s="9">
        <v>95</v>
      </c>
      <c r="G250" s="9">
        <v>78</v>
      </c>
      <c r="H250" s="9">
        <v>47</v>
      </c>
      <c r="I250" s="9">
        <v>220</v>
      </c>
      <c r="J250" s="17">
        <v>400</v>
      </c>
      <c r="K250" s="25">
        <v>10</v>
      </c>
      <c r="L250" s="26">
        <v>14</v>
      </c>
      <c r="M250" s="3">
        <v>225162</v>
      </c>
    </row>
    <row r="251" spans="1:13">
      <c r="A251" s="1">
        <v>402</v>
      </c>
      <c r="B251" s="6" t="s">
        <v>371</v>
      </c>
      <c r="C251" s="6" t="s">
        <v>387</v>
      </c>
      <c r="D251" s="6" t="s">
        <v>388</v>
      </c>
      <c r="E251" s="9">
        <v>0</v>
      </c>
      <c r="F251" s="9">
        <v>126</v>
      </c>
      <c r="G251" s="9">
        <v>130</v>
      </c>
      <c r="H251" s="9">
        <v>132</v>
      </c>
      <c r="I251" s="9">
        <v>388</v>
      </c>
      <c r="J251" s="17">
        <v>405</v>
      </c>
      <c r="K251" s="25">
        <v>13</v>
      </c>
      <c r="L251" s="26">
        <v>13</v>
      </c>
      <c r="M251" s="3">
        <v>229165</v>
      </c>
    </row>
    <row r="252" spans="1:13">
      <c r="A252" s="1">
        <v>402</v>
      </c>
      <c r="B252" s="6" t="s">
        <v>371</v>
      </c>
      <c r="C252" s="6" t="s">
        <v>389</v>
      </c>
      <c r="D252" s="6" t="s">
        <v>390</v>
      </c>
      <c r="E252" s="9">
        <v>0</v>
      </c>
      <c r="F252" s="9">
        <v>165</v>
      </c>
      <c r="G252" s="9">
        <v>167</v>
      </c>
      <c r="H252" s="9">
        <v>164</v>
      </c>
      <c r="I252" s="9">
        <v>496</v>
      </c>
      <c r="J252" s="17">
        <v>500</v>
      </c>
      <c r="K252" s="25">
        <v>17</v>
      </c>
      <c r="L252" s="26">
        <v>17</v>
      </c>
      <c r="M252" s="3">
        <v>230155</v>
      </c>
    </row>
    <row r="253" spans="1:13">
      <c r="A253" s="1">
        <v>402</v>
      </c>
      <c r="B253" s="6" t="s">
        <v>371</v>
      </c>
      <c r="C253" s="6" t="s">
        <v>645</v>
      </c>
      <c r="D253" s="6" t="s">
        <v>796</v>
      </c>
      <c r="E253" s="9">
        <v>0</v>
      </c>
      <c r="F253" s="9">
        <v>141</v>
      </c>
      <c r="G253" s="9">
        <v>127</v>
      </c>
      <c r="H253" s="9">
        <v>138</v>
      </c>
      <c r="I253" s="9">
        <v>406</v>
      </c>
      <c r="J253" s="17">
        <v>420</v>
      </c>
      <c r="K253" s="25">
        <v>14</v>
      </c>
      <c r="L253" s="26">
        <v>14</v>
      </c>
      <c r="M253" s="3">
        <v>341042</v>
      </c>
    </row>
    <row r="254" spans="1:13">
      <c r="A254" s="1">
        <v>402</v>
      </c>
      <c r="B254" s="6" t="s">
        <v>371</v>
      </c>
      <c r="C254" s="6" t="s">
        <v>800</v>
      </c>
      <c r="D254" s="6" t="s">
        <v>115</v>
      </c>
      <c r="E254" s="9">
        <v>0</v>
      </c>
      <c r="F254" s="9">
        <v>106</v>
      </c>
      <c r="G254" s="9">
        <v>130</v>
      </c>
      <c r="H254" s="9">
        <v>114</v>
      </c>
      <c r="I254" s="9">
        <v>350</v>
      </c>
      <c r="J254" s="17">
        <v>425</v>
      </c>
      <c r="K254" s="25">
        <v>13</v>
      </c>
      <c r="L254" s="26">
        <v>14</v>
      </c>
      <c r="M254" s="3">
        <v>375280</v>
      </c>
    </row>
    <row r="255" spans="1:13">
      <c r="A255" s="1">
        <v>402</v>
      </c>
      <c r="B255" s="6" t="s">
        <v>371</v>
      </c>
      <c r="C255" s="6" t="s">
        <v>377</v>
      </c>
      <c r="D255" s="6" t="s">
        <v>377</v>
      </c>
      <c r="E255" s="9">
        <v>0</v>
      </c>
      <c r="F255" s="9">
        <v>59</v>
      </c>
      <c r="G255" s="9">
        <v>66</v>
      </c>
      <c r="H255" s="9">
        <v>58</v>
      </c>
      <c r="I255" s="9">
        <v>183</v>
      </c>
      <c r="J255" s="17">
        <v>190</v>
      </c>
      <c r="K255" s="25">
        <v>6</v>
      </c>
      <c r="L255" s="26">
        <v>6</v>
      </c>
      <c r="M255" s="3">
        <v>382057</v>
      </c>
    </row>
    <row r="256" spans="1:13">
      <c r="A256" s="1">
        <v>402</v>
      </c>
      <c r="B256" s="6" t="s">
        <v>371</v>
      </c>
      <c r="C256" s="6" t="s">
        <v>391</v>
      </c>
      <c r="D256" s="6" t="s">
        <v>392</v>
      </c>
      <c r="E256" s="9">
        <v>0</v>
      </c>
      <c r="F256" s="9">
        <v>25</v>
      </c>
      <c r="G256" s="9">
        <v>22</v>
      </c>
      <c r="H256" s="9">
        <v>26</v>
      </c>
      <c r="I256" s="9">
        <v>73</v>
      </c>
      <c r="J256" s="17">
        <v>95</v>
      </c>
      <c r="K256" s="25">
        <v>3</v>
      </c>
      <c r="L256" s="26">
        <v>3</v>
      </c>
      <c r="M256" s="3">
        <v>386290</v>
      </c>
    </row>
    <row r="257" spans="1:13">
      <c r="A257" s="1">
        <v>402</v>
      </c>
      <c r="B257" s="6" t="s">
        <v>371</v>
      </c>
      <c r="C257" s="6" t="s">
        <v>393</v>
      </c>
      <c r="D257" s="6" t="s">
        <v>394</v>
      </c>
      <c r="E257" s="9">
        <v>0</v>
      </c>
      <c r="F257" s="9">
        <v>71</v>
      </c>
      <c r="G257" s="9">
        <v>66</v>
      </c>
      <c r="H257" s="9">
        <v>71</v>
      </c>
      <c r="I257" s="9">
        <v>208</v>
      </c>
      <c r="J257" s="17">
        <v>210</v>
      </c>
      <c r="K257" s="25">
        <v>7</v>
      </c>
      <c r="L257" s="26">
        <v>7</v>
      </c>
      <c r="M257" s="3">
        <v>409310</v>
      </c>
    </row>
    <row r="258" spans="1:13">
      <c r="A258" s="1">
        <v>403</v>
      </c>
      <c r="B258" s="6" t="s">
        <v>395</v>
      </c>
      <c r="C258" s="6" t="s">
        <v>396</v>
      </c>
      <c r="D258" s="6" t="s">
        <v>397</v>
      </c>
      <c r="E258" s="9">
        <v>0</v>
      </c>
      <c r="F258" s="9">
        <v>107</v>
      </c>
      <c r="G258" s="9">
        <v>101</v>
      </c>
      <c r="H258" s="9">
        <v>130</v>
      </c>
      <c r="I258" s="9">
        <v>338</v>
      </c>
      <c r="J258" s="17">
        <v>415</v>
      </c>
      <c r="K258" s="25">
        <v>13</v>
      </c>
      <c r="L258" s="26">
        <v>13</v>
      </c>
      <c r="M258" s="3">
        <v>110012</v>
      </c>
    </row>
    <row r="259" spans="1:13">
      <c r="A259" s="1">
        <v>403</v>
      </c>
      <c r="B259" s="6" t="s">
        <v>395</v>
      </c>
      <c r="C259" s="6" t="s">
        <v>398</v>
      </c>
      <c r="D259" s="6" t="s">
        <v>399</v>
      </c>
      <c r="E259" s="9">
        <v>0</v>
      </c>
      <c r="F259" s="9">
        <v>97</v>
      </c>
      <c r="G259" s="9">
        <v>120</v>
      </c>
      <c r="H259" s="9">
        <v>152</v>
      </c>
      <c r="I259" s="9">
        <v>369</v>
      </c>
      <c r="J259" s="17">
        <v>440</v>
      </c>
      <c r="K259" s="25">
        <v>13</v>
      </c>
      <c r="L259" s="26">
        <v>14</v>
      </c>
      <c r="M259" s="3">
        <v>111044</v>
      </c>
    </row>
    <row r="260" spans="1:13">
      <c r="A260" s="1">
        <v>403</v>
      </c>
      <c r="B260" s="6" t="s">
        <v>395</v>
      </c>
      <c r="C260" s="6" t="s">
        <v>400</v>
      </c>
      <c r="D260" s="6" t="s">
        <v>401</v>
      </c>
      <c r="E260" s="9">
        <v>0</v>
      </c>
      <c r="F260" s="9">
        <v>95</v>
      </c>
      <c r="G260" s="9">
        <v>95</v>
      </c>
      <c r="H260" s="9">
        <v>87</v>
      </c>
      <c r="I260" s="9">
        <v>277</v>
      </c>
      <c r="J260" s="17">
        <v>405</v>
      </c>
      <c r="K260" s="25">
        <v>12</v>
      </c>
      <c r="L260" s="26">
        <v>13</v>
      </c>
      <c r="M260" s="3">
        <v>112036</v>
      </c>
    </row>
    <row r="261" spans="1:13">
      <c r="A261" s="1">
        <v>403</v>
      </c>
      <c r="B261" s="6" t="s">
        <v>395</v>
      </c>
      <c r="C261" s="6" t="s">
        <v>402</v>
      </c>
      <c r="D261" s="6" t="s">
        <v>403</v>
      </c>
      <c r="E261" s="9">
        <v>2</v>
      </c>
      <c r="F261" s="9">
        <v>59</v>
      </c>
      <c r="G261" s="9">
        <v>83</v>
      </c>
      <c r="H261" s="9">
        <v>106</v>
      </c>
      <c r="I261" s="9">
        <v>250</v>
      </c>
      <c r="J261" s="17">
        <v>780</v>
      </c>
      <c r="K261" s="25">
        <v>11</v>
      </c>
      <c r="L261" s="26">
        <v>24</v>
      </c>
      <c r="M261" s="3">
        <v>113005</v>
      </c>
    </row>
    <row r="262" spans="1:13">
      <c r="A262" s="1">
        <v>403</v>
      </c>
      <c r="B262" s="6" t="s">
        <v>395</v>
      </c>
      <c r="C262" s="6" t="s">
        <v>404</v>
      </c>
      <c r="D262" s="6" t="s">
        <v>401</v>
      </c>
      <c r="E262" s="9">
        <v>0</v>
      </c>
      <c r="F262" s="9">
        <v>95</v>
      </c>
      <c r="G262" s="9">
        <v>87</v>
      </c>
      <c r="H262" s="9">
        <v>92</v>
      </c>
      <c r="I262" s="9">
        <v>274</v>
      </c>
      <c r="J262" s="17">
        <v>405</v>
      </c>
      <c r="K262" s="25">
        <v>12</v>
      </c>
      <c r="L262" s="26">
        <v>13</v>
      </c>
      <c r="M262" s="3">
        <v>184036</v>
      </c>
    </row>
    <row r="263" spans="1:13">
      <c r="A263" s="1">
        <v>403</v>
      </c>
      <c r="B263" s="6" t="s">
        <v>395</v>
      </c>
      <c r="C263" s="6" t="s">
        <v>405</v>
      </c>
      <c r="D263" s="6" t="s">
        <v>406</v>
      </c>
      <c r="E263" s="9">
        <v>0</v>
      </c>
      <c r="F263" s="9">
        <v>70</v>
      </c>
      <c r="G263" s="9">
        <v>76</v>
      </c>
      <c r="H263" s="9">
        <v>72</v>
      </c>
      <c r="I263" s="9">
        <v>218</v>
      </c>
      <c r="J263" s="17">
        <v>350</v>
      </c>
      <c r="K263" s="25">
        <v>10</v>
      </c>
      <c r="L263" s="26">
        <v>11</v>
      </c>
      <c r="M263" s="3">
        <v>209147</v>
      </c>
    </row>
    <row r="264" spans="1:13">
      <c r="A264" s="1">
        <v>403</v>
      </c>
      <c r="B264" s="6" t="s">
        <v>395</v>
      </c>
      <c r="C264" s="6" t="s">
        <v>407</v>
      </c>
      <c r="D264" s="6" t="s">
        <v>408</v>
      </c>
      <c r="E264" s="9">
        <v>0</v>
      </c>
      <c r="F264" s="9">
        <v>86</v>
      </c>
      <c r="G264" s="9">
        <v>122</v>
      </c>
      <c r="H264" s="9">
        <v>131</v>
      </c>
      <c r="I264" s="9">
        <v>339</v>
      </c>
      <c r="J264" s="17">
        <v>520</v>
      </c>
      <c r="K264" s="25">
        <v>14</v>
      </c>
      <c r="L264" s="26">
        <v>16</v>
      </c>
      <c r="M264" s="3">
        <v>234166</v>
      </c>
    </row>
    <row r="265" spans="1:13">
      <c r="A265" s="1">
        <v>403</v>
      </c>
      <c r="B265" s="6" t="s">
        <v>395</v>
      </c>
      <c r="C265" s="6" t="s">
        <v>409</v>
      </c>
      <c r="D265" s="6" t="s">
        <v>410</v>
      </c>
      <c r="E265" s="9">
        <v>2</v>
      </c>
      <c r="F265" s="9">
        <v>98</v>
      </c>
      <c r="G265" s="9">
        <v>78</v>
      </c>
      <c r="H265" s="9">
        <v>78</v>
      </c>
      <c r="I265" s="9">
        <v>256</v>
      </c>
      <c r="J265" s="17">
        <v>310</v>
      </c>
      <c r="K265" s="25">
        <v>10</v>
      </c>
      <c r="L265" s="26">
        <v>10</v>
      </c>
      <c r="M265" s="3">
        <v>352261</v>
      </c>
    </row>
    <row r="266" spans="1:13">
      <c r="A266" s="1">
        <v>404</v>
      </c>
      <c r="B266" s="6" t="s">
        <v>411</v>
      </c>
      <c r="C266" s="6" t="s">
        <v>412</v>
      </c>
      <c r="D266" s="6" t="s">
        <v>413</v>
      </c>
      <c r="E266" s="9">
        <v>0</v>
      </c>
      <c r="F266" s="9">
        <v>127</v>
      </c>
      <c r="G266" s="9">
        <v>136</v>
      </c>
      <c r="H266" s="9">
        <v>132</v>
      </c>
      <c r="I266" s="9">
        <v>395</v>
      </c>
      <c r="J266" s="17">
        <v>405</v>
      </c>
      <c r="K266" s="25">
        <v>13</v>
      </c>
      <c r="L266" s="26">
        <v>13</v>
      </c>
      <c r="M266" s="3">
        <v>122428</v>
      </c>
    </row>
    <row r="267" spans="1:13">
      <c r="A267" s="1">
        <v>404</v>
      </c>
      <c r="B267" s="6" t="s">
        <v>411</v>
      </c>
      <c r="C267" s="6" t="s">
        <v>801</v>
      </c>
      <c r="D267" s="6" t="s">
        <v>802</v>
      </c>
      <c r="E267" s="9">
        <v>0</v>
      </c>
      <c r="F267" s="9">
        <v>35</v>
      </c>
      <c r="G267" s="9">
        <v>40</v>
      </c>
      <c r="H267" s="9">
        <v>51</v>
      </c>
      <c r="I267" s="9">
        <v>126</v>
      </c>
      <c r="J267" s="17">
        <v>355</v>
      </c>
      <c r="K267" s="25">
        <v>6</v>
      </c>
      <c r="L267" s="26">
        <v>11</v>
      </c>
      <c r="M267" s="3">
        <v>123054</v>
      </c>
    </row>
    <row r="268" spans="1:13">
      <c r="A268" s="1">
        <v>404</v>
      </c>
      <c r="B268" s="6" t="s">
        <v>411</v>
      </c>
      <c r="C268" s="6" t="s">
        <v>414</v>
      </c>
      <c r="D268" s="6" t="s">
        <v>415</v>
      </c>
      <c r="E268" s="9">
        <v>0</v>
      </c>
      <c r="F268" s="9">
        <v>129</v>
      </c>
      <c r="G268" s="9">
        <v>127</v>
      </c>
      <c r="H268" s="9">
        <v>137</v>
      </c>
      <c r="I268" s="9">
        <v>393</v>
      </c>
      <c r="J268" s="17">
        <v>525</v>
      </c>
      <c r="K268" s="25">
        <v>12</v>
      </c>
      <c r="L268" s="26">
        <v>15</v>
      </c>
      <c r="M268" s="3">
        <v>124065</v>
      </c>
    </row>
    <row r="269" spans="1:13">
      <c r="A269" s="1">
        <v>404</v>
      </c>
      <c r="B269" s="6" t="s">
        <v>411</v>
      </c>
      <c r="C269" s="6" t="s">
        <v>647</v>
      </c>
      <c r="D269" s="6" t="s">
        <v>803</v>
      </c>
      <c r="E269" s="9">
        <v>2</v>
      </c>
      <c r="F269" s="9">
        <v>76</v>
      </c>
      <c r="G269" s="9">
        <v>67</v>
      </c>
      <c r="H269" s="9">
        <v>91</v>
      </c>
      <c r="I269" s="9">
        <v>236</v>
      </c>
      <c r="J269" s="17">
        <v>640</v>
      </c>
      <c r="K269" s="25">
        <v>12</v>
      </c>
      <c r="L269" s="26">
        <v>20</v>
      </c>
      <c r="M269" s="3">
        <v>125064</v>
      </c>
    </row>
    <row r="270" spans="1:13">
      <c r="A270" s="1">
        <v>404</v>
      </c>
      <c r="B270" s="6" t="s">
        <v>411</v>
      </c>
      <c r="C270" s="6" t="s">
        <v>655</v>
      </c>
      <c r="D270" s="6" t="s">
        <v>696</v>
      </c>
      <c r="E270" s="9">
        <v>0</v>
      </c>
      <c r="F270" s="9">
        <v>52</v>
      </c>
      <c r="G270" s="9">
        <v>71</v>
      </c>
      <c r="H270" s="9">
        <v>66</v>
      </c>
      <c r="I270" s="9">
        <v>189</v>
      </c>
      <c r="J270" s="17">
        <v>280</v>
      </c>
      <c r="K270" s="25">
        <v>8</v>
      </c>
      <c r="L270" s="26">
        <v>8</v>
      </c>
      <c r="M270" s="3">
        <v>213151</v>
      </c>
    </row>
    <row r="271" spans="1:13">
      <c r="A271" s="1">
        <v>404</v>
      </c>
      <c r="B271" s="6" t="s">
        <v>411</v>
      </c>
      <c r="C271" s="6" t="s">
        <v>416</v>
      </c>
      <c r="D271" s="6" t="s">
        <v>417</v>
      </c>
      <c r="E271" s="9">
        <v>0</v>
      </c>
      <c r="F271" s="9">
        <v>123</v>
      </c>
      <c r="G271" s="9">
        <v>125</v>
      </c>
      <c r="H271" s="9">
        <v>114</v>
      </c>
      <c r="I271" s="9">
        <v>362</v>
      </c>
      <c r="J271" s="17">
        <v>385</v>
      </c>
      <c r="K271" s="25">
        <v>12</v>
      </c>
      <c r="L271" s="26">
        <v>11</v>
      </c>
      <c r="M271" s="3">
        <v>272198</v>
      </c>
    </row>
    <row r="272" spans="1:13">
      <c r="A272" s="1">
        <v>405</v>
      </c>
      <c r="B272" s="6" t="s">
        <v>418</v>
      </c>
      <c r="C272" s="6" t="s">
        <v>419</v>
      </c>
      <c r="D272" s="6" t="s">
        <v>420</v>
      </c>
      <c r="E272" s="9">
        <v>0</v>
      </c>
      <c r="F272" s="9">
        <v>146</v>
      </c>
      <c r="G272" s="9">
        <v>144</v>
      </c>
      <c r="H272" s="9">
        <v>144</v>
      </c>
      <c r="I272" s="9">
        <v>434</v>
      </c>
      <c r="J272" s="17">
        <v>490</v>
      </c>
      <c r="K272" s="25">
        <v>16</v>
      </c>
      <c r="L272" s="26">
        <v>16</v>
      </c>
      <c r="M272" s="3">
        <v>104022</v>
      </c>
    </row>
    <row r="273" spans="1:13">
      <c r="A273" s="1">
        <v>405</v>
      </c>
      <c r="B273" s="6" t="s">
        <v>418</v>
      </c>
      <c r="C273" s="6" t="s">
        <v>421</v>
      </c>
      <c r="D273" s="6" t="s">
        <v>422</v>
      </c>
      <c r="E273" s="9">
        <v>0</v>
      </c>
      <c r="F273" s="9">
        <v>71</v>
      </c>
      <c r="G273" s="9">
        <v>83</v>
      </c>
      <c r="H273" s="9">
        <v>84</v>
      </c>
      <c r="I273" s="9">
        <v>238</v>
      </c>
      <c r="J273" s="17">
        <v>280</v>
      </c>
      <c r="K273" s="25">
        <v>10</v>
      </c>
      <c r="L273" s="26">
        <v>10</v>
      </c>
      <c r="M273" s="3">
        <v>105018</v>
      </c>
    </row>
    <row r="274" spans="1:13">
      <c r="A274" s="1">
        <v>405</v>
      </c>
      <c r="B274" s="6" t="s">
        <v>418</v>
      </c>
      <c r="C274" s="6" t="s">
        <v>656</v>
      </c>
      <c r="D274" s="6" t="s">
        <v>697</v>
      </c>
      <c r="E274" s="9">
        <v>0</v>
      </c>
      <c r="F274" s="9">
        <v>58</v>
      </c>
      <c r="G274" s="9">
        <v>63</v>
      </c>
      <c r="H274" s="9">
        <v>65</v>
      </c>
      <c r="I274" s="9">
        <v>186</v>
      </c>
      <c r="J274" s="17">
        <v>310</v>
      </c>
      <c r="K274" s="25">
        <v>9</v>
      </c>
      <c r="L274" s="26">
        <v>10</v>
      </c>
      <c r="M274" s="3">
        <v>106091</v>
      </c>
    </row>
    <row r="275" spans="1:13">
      <c r="A275" s="1">
        <v>405</v>
      </c>
      <c r="B275" s="6" t="s">
        <v>418</v>
      </c>
      <c r="C275" s="6" t="s">
        <v>423</v>
      </c>
      <c r="D275" s="6" t="s">
        <v>424</v>
      </c>
      <c r="E275" s="9">
        <v>1</v>
      </c>
      <c r="F275" s="9">
        <v>128</v>
      </c>
      <c r="G275" s="9">
        <v>137</v>
      </c>
      <c r="H275" s="9">
        <v>150</v>
      </c>
      <c r="I275" s="9">
        <v>416</v>
      </c>
      <c r="J275" s="17">
        <v>560</v>
      </c>
      <c r="K275" s="25">
        <v>16</v>
      </c>
      <c r="L275" s="26">
        <v>16</v>
      </c>
      <c r="M275" s="3">
        <v>107027</v>
      </c>
    </row>
    <row r="276" spans="1:13">
      <c r="A276" s="1">
        <v>405</v>
      </c>
      <c r="B276" s="6" t="s">
        <v>418</v>
      </c>
      <c r="C276" s="6" t="s">
        <v>657</v>
      </c>
      <c r="D276" s="6" t="s">
        <v>698</v>
      </c>
      <c r="E276" s="9">
        <v>1</v>
      </c>
      <c r="F276" s="9">
        <v>39</v>
      </c>
      <c r="G276" s="9">
        <v>62</v>
      </c>
      <c r="H276" s="9">
        <v>64</v>
      </c>
      <c r="I276" s="9">
        <v>166</v>
      </c>
      <c r="J276" s="17">
        <v>380</v>
      </c>
      <c r="K276" s="25">
        <v>9</v>
      </c>
      <c r="L276" s="26">
        <v>12</v>
      </c>
      <c r="M276" s="3">
        <v>108108</v>
      </c>
    </row>
    <row r="277" spans="1:13">
      <c r="A277" s="1">
        <v>405</v>
      </c>
      <c r="B277" s="6" t="s">
        <v>418</v>
      </c>
      <c r="C277" s="6" t="s">
        <v>425</v>
      </c>
      <c r="D277" s="6" t="s">
        <v>426</v>
      </c>
      <c r="E277" s="9">
        <v>0</v>
      </c>
      <c r="F277" s="9">
        <v>17</v>
      </c>
      <c r="G277" s="9">
        <v>20</v>
      </c>
      <c r="H277" s="9">
        <v>18</v>
      </c>
      <c r="I277" s="9">
        <v>55</v>
      </c>
      <c r="J277" s="17">
        <v>380</v>
      </c>
      <c r="K277" s="25">
        <v>3</v>
      </c>
      <c r="L277" s="26">
        <v>12</v>
      </c>
      <c r="M277" s="3">
        <v>109087</v>
      </c>
    </row>
    <row r="278" spans="1:13">
      <c r="A278" s="1">
        <v>405</v>
      </c>
      <c r="B278" s="6" t="s">
        <v>418</v>
      </c>
      <c r="C278" s="6" t="s">
        <v>427</v>
      </c>
      <c r="D278" s="6" t="s">
        <v>422</v>
      </c>
      <c r="E278" s="9">
        <v>0</v>
      </c>
      <c r="F278" s="9">
        <v>94</v>
      </c>
      <c r="G278" s="9">
        <v>113</v>
      </c>
      <c r="H278" s="9">
        <v>128</v>
      </c>
      <c r="I278" s="9">
        <v>335</v>
      </c>
      <c r="J278" s="17">
        <v>545</v>
      </c>
      <c r="K278" s="25">
        <v>14</v>
      </c>
      <c r="L278" s="26">
        <v>17</v>
      </c>
      <c r="M278" s="3">
        <v>309018</v>
      </c>
    </row>
    <row r="279" spans="1:13">
      <c r="A279" s="1">
        <v>405</v>
      </c>
      <c r="B279" s="6" t="s">
        <v>418</v>
      </c>
      <c r="C279" s="6" t="s">
        <v>428</v>
      </c>
      <c r="D279" s="6" t="s">
        <v>429</v>
      </c>
      <c r="E279" s="9">
        <v>4</v>
      </c>
      <c r="F279" s="9">
        <v>62</v>
      </c>
      <c r="G279" s="9">
        <v>75</v>
      </c>
      <c r="H279" s="9">
        <v>74</v>
      </c>
      <c r="I279" s="9">
        <v>215</v>
      </c>
      <c r="J279" s="17">
        <v>260</v>
      </c>
      <c r="K279" s="25">
        <v>11</v>
      </c>
      <c r="L279" s="26">
        <v>10</v>
      </c>
      <c r="M279" s="3">
        <v>381286</v>
      </c>
    </row>
    <row r="280" spans="1:13">
      <c r="A280" s="1">
        <v>406</v>
      </c>
      <c r="B280" s="6" t="s">
        <v>430</v>
      </c>
      <c r="C280" s="6" t="s">
        <v>431</v>
      </c>
      <c r="D280" s="6" t="s">
        <v>432</v>
      </c>
      <c r="E280" s="9">
        <v>0</v>
      </c>
      <c r="F280" s="9">
        <v>25</v>
      </c>
      <c r="G280" s="9">
        <v>43</v>
      </c>
      <c r="H280" s="9">
        <v>54</v>
      </c>
      <c r="I280" s="9">
        <v>122</v>
      </c>
      <c r="J280" s="17">
        <v>320</v>
      </c>
      <c r="K280" s="25">
        <v>6</v>
      </c>
      <c r="L280" s="26">
        <v>10</v>
      </c>
      <c r="M280" s="3">
        <v>129023</v>
      </c>
    </row>
    <row r="281" spans="1:13">
      <c r="A281" s="1">
        <v>406</v>
      </c>
      <c r="B281" s="6" t="s">
        <v>430</v>
      </c>
      <c r="C281" s="6" t="s">
        <v>632</v>
      </c>
      <c r="D281" s="6" t="s">
        <v>804</v>
      </c>
      <c r="E281" s="9">
        <v>0</v>
      </c>
      <c r="F281" s="9">
        <v>2</v>
      </c>
      <c r="G281" s="9">
        <v>6</v>
      </c>
      <c r="H281" s="9">
        <v>9</v>
      </c>
      <c r="I281" s="9">
        <v>17</v>
      </c>
      <c r="J281" s="17">
        <v>120</v>
      </c>
      <c r="K281" s="25">
        <v>1</v>
      </c>
      <c r="L281" s="26">
        <v>6</v>
      </c>
      <c r="M281" s="3">
        <v>226163</v>
      </c>
    </row>
    <row r="282" spans="1:13">
      <c r="A282" s="1">
        <v>406</v>
      </c>
      <c r="B282" s="6" t="s">
        <v>430</v>
      </c>
      <c r="C282" s="6" t="s">
        <v>433</v>
      </c>
      <c r="D282" s="6" t="s">
        <v>434</v>
      </c>
      <c r="E282" s="9">
        <v>0</v>
      </c>
      <c r="F282" s="9">
        <v>101</v>
      </c>
      <c r="G282" s="9">
        <v>114</v>
      </c>
      <c r="H282" s="9">
        <v>134</v>
      </c>
      <c r="I282" s="9">
        <v>349</v>
      </c>
      <c r="J282" s="17">
        <v>480</v>
      </c>
      <c r="K282" s="25">
        <v>14</v>
      </c>
      <c r="L282" s="26">
        <v>14</v>
      </c>
      <c r="M282" s="3">
        <v>246172</v>
      </c>
    </row>
    <row r="283" spans="1:13">
      <c r="A283" s="1">
        <v>407</v>
      </c>
      <c r="B283" s="6" t="s">
        <v>435</v>
      </c>
      <c r="C283" s="6" t="s">
        <v>436</v>
      </c>
      <c r="D283" s="6" t="s">
        <v>384</v>
      </c>
      <c r="E283" s="9">
        <v>0</v>
      </c>
      <c r="F283" s="9">
        <v>80</v>
      </c>
      <c r="G283" s="9">
        <v>117</v>
      </c>
      <c r="H283" s="9">
        <v>86</v>
      </c>
      <c r="I283" s="9">
        <v>283</v>
      </c>
      <c r="J283" s="17">
        <v>405</v>
      </c>
      <c r="K283" s="25">
        <v>11</v>
      </c>
      <c r="L283" s="26">
        <v>13</v>
      </c>
      <c r="M283" s="3">
        <v>126153</v>
      </c>
    </row>
    <row r="284" spans="1:13">
      <c r="A284" s="1">
        <v>407</v>
      </c>
      <c r="B284" s="6" t="s">
        <v>435</v>
      </c>
      <c r="C284" s="6" t="s">
        <v>437</v>
      </c>
      <c r="D284" s="6" t="s">
        <v>438</v>
      </c>
      <c r="E284" s="9">
        <v>0</v>
      </c>
      <c r="F284" s="9">
        <v>99</v>
      </c>
      <c r="G284" s="9">
        <v>105</v>
      </c>
      <c r="H284" s="9">
        <v>101</v>
      </c>
      <c r="I284" s="9">
        <v>305</v>
      </c>
      <c r="J284" s="17">
        <v>405</v>
      </c>
      <c r="K284" s="25">
        <v>11</v>
      </c>
      <c r="L284" s="26">
        <v>13</v>
      </c>
      <c r="M284" s="3">
        <v>127078</v>
      </c>
    </row>
    <row r="285" spans="1:13">
      <c r="A285" s="1">
        <v>407</v>
      </c>
      <c r="B285" s="6" t="s">
        <v>435</v>
      </c>
      <c r="C285" s="6" t="s">
        <v>439</v>
      </c>
      <c r="D285" s="6" t="s">
        <v>440</v>
      </c>
      <c r="E285" s="9">
        <v>0</v>
      </c>
      <c r="F285" s="9">
        <v>91</v>
      </c>
      <c r="G285" s="9">
        <v>106</v>
      </c>
      <c r="H285" s="9">
        <v>99</v>
      </c>
      <c r="I285" s="9">
        <v>296</v>
      </c>
      <c r="J285" s="17">
        <v>315</v>
      </c>
      <c r="K285" s="25">
        <v>12</v>
      </c>
      <c r="L285" s="26">
        <v>12</v>
      </c>
      <c r="M285" s="3">
        <v>128089</v>
      </c>
    </row>
    <row r="286" spans="1:13">
      <c r="A286" s="1">
        <v>407</v>
      </c>
      <c r="B286" s="6" t="s">
        <v>435</v>
      </c>
      <c r="C286" s="6" t="s">
        <v>441</v>
      </c>
      <c r="D286" s="6" t="s">
        <v>442</v>
      </c>
      <c r="E286" s="9">
        <v>0</v>
      </c>
      <c r="F286" s="9">
        <v>43</v>
      </c>
      <c r="G286" s="9">
        <v>48</v>
      </c>
      <c r="H286" s="9">
        <v>73</v>
      </c>
      <c r="I286" s="9">
        <v>164</v>
      </c>
      <c r="J286" s="17">
        <v>285</v>
      </c>
      <c r="K286" s="25">
        <v>7</v>
      </c>
      <c r="L286" s="26">
        <v>9</v>
      </c>
      <c r="M286" s="3">
        <v>198137</v>
      </c>
    </row>
    <row r="287" spans="1:13">
      <c r="A287" s="1">
        <v>407</v>
      </c>
      <c r="B287" s="6" t="s">
        <v>435</v>
      </c>
      <c r="C287" s="6" t="s">
        <v>443</v>
      </c>
      <c r="D287" s="6" t="s">
        <v>444</v>
      </c>
      <c r="E287" s="9">
        <v>0</v>
      </c>
      <c r="F287" s="9">
        <v>69</v>
      </c>
      <c r="G287" s="9">
        <v>70</v>
      </c>
      <c r="H287" s="9">
        <v>70</v>
      </c>
      <c r="I287" s="9">
        <v>209</v>
      </c>
      <c r="J287" s="17">
        <v>240</v>
      </c>
      <c r="K287" s="25">
        <v>6</v>
      </c>
      <c r="L287" s="26">
        <v>8</v>
      </c>
      <c r="M287" s="3">
        <v>205143</v>
      </c>
    </row>
    <row r="288" spans="1:13">
      <c r="A288" s="1">
        <v>407</v>
      </c>
      <c r="B288" s="6" t="s">
        <v>435</v>
      </c>
      <c r="C288" s="6" t="s">
        <v>699</v>
      </c>
      <c r="D288" s="6" t="s">
        <v>697</v>
      </c>
      <c r="E288" s="9">
        <v>0</v>
      </c>
      <c r="F288" s="9">
        <v>26</v>
      </c>
      <c r="G288" s="9">
        <v>26</v>
      </c>
      <c r="H288" s="9">
        <v>36</v>
      </c>
      <c r="I288" s="9">
        <v>88</v>
      </c>
      <c r="J288" s="17">
        <v>175</v>
      </c>
      <c r="K288" s="25">
        <v>6</v>
      </c>
      <c r="L288" s="26">
        <v>5</v>
      </c>
      <c r="M288" s="3">
        <v>220091</v>
      </c>
    </row>
    <row r="289" spans="1:13">
      <c r="A289" s="1">
        <v>501</v>
      </c>
      <c r="B289" s="6" t="s">
        <v>445</v>
      </c>
      <c r="C289" s="6" t="s">
        <v>446</v>
      </c>
      <c r="D289" s="6" t="s">
        <v>447</v>
      </c>
      <c r="E289" s="9">
        <v>0</v>
      </c>
      <c r="F289" s="9">
        <v>75</v>
      </c>
      <c r="G289" s="9">
        <v>67</v>
      </c>
      <c r="H289" s="9">
        <v>77</v>
      </c>
      <c r="I289" s="9">
        <v>219</v>
      </c>
      <c r="J289" s="17">
        <v>315</v>
      </c>
      <c r="K289" s="25">
        <v>9</v>
      </c>
      <c r="L289" s="26">
        <v>9</v>
      </c>
      <c r="M289" s="3">
        <v>130075</v>
      </c>
    </row>
    <row r="290" spans="1:13">
      <c r="A290" s="1">
        <v>501</v>
      </c>
      <c r="B290" s="6" t="s">
        <v>445</v>
      </c>
      <c r="C290" s="6" t="s">
        <v>658</v>
      </c>
      <c r="D290" s="6" t="s">
        <v>448</v>
      </c>
      <c r="E290" s="9">
        <v>1</v>
      </c>
      <c r="F290" s="9">
        <v>21</v>
      </c>
      <c r="G290" s="9">
        <v>36</v>
      </c>
      <c r="H290" s="9">
        <v>20</v>
      </c>
      <c r="I290" s="9">
        <v>78</v>
      </c>
      <c r="J290" s="17">
        <v>120</v>
      </c>
      <c r="K290" s="25">
        <v>5</v>
      </c>
      <c r="L290" s="26">
        <v>5</v>
      </c>
      <c r="M290" s="3">
        <v>131048</v>
      </c>
    </row>
    <row r="291" spans="1:13">
      <c r="A291" s="1">
        <v>501</v>
      </c>
      <c r="B291" s="6" t="s">
        <v>445</v>
      </c>
      <c r="C291" s="6" t="s">
        <v>449</v>
      </c>
      <c r="D291" s="6" t="s">
        <v>450</v>
      </c>
      <c r="E291" s="9">
        <v>0</v>
      </c>
      <c r="F291" s="9">
        <v>42</v>
      </c>
      <c r="G291" s="9">
        <v>46</v>
      </c>
      <c r="H291" s="9">
        <v>45</v>
      </c>
      <c r="I291" s="9">
        <v>133</v>
      </c>
      <c r="J291" s="17">
        <v>175</v>
      </c>
      <c r="K291" s="25">
        <v>6</v>
      </c>
      <c r="L291" s="26">
        <v>7</v>
      </c>
      <c r="M291" s="3">
        <v>133430</v>
      </c>
    </row>
    <row r="292" spans="1:13">
      <c r="A292" s="1">
        <v>501</v>
      </c>
      <c r="B292" s="6" t="s">
        <v>445</v>
      </c>
      <c r="C292" s="6" t="s">
        <v>451</v>
      </c>
      <c r="D292" s="6" t="s">
        <v>452</v>
      </c>
      <c r="E292" s="9">
        <v>0</v>
      </c>
      <c r="F292" s="9">
        <v>74</v>
      </c>
      <c r="G292" s="9">
        <v>80</v>
      </c>
      <c r="H292" s="9">
        <v>90</v>
      </c>
      <c r="I292" s="9">
        <v>244</v>
      </c>
      <c r="J292" s="17">
        <v>310</v>
      </c>
      <c r="K292" s="25">
        <v>10</v>
      </c>
      <c r="L292" s="26">
        <v>10</v>
      </c>
      <c r="M292" s="3">
        <v>134020</v>
      </c>
    </row>
    <row r="293" spans="1:13">
      <c r="A293" s="1">
        <v>501</v>
      </c>
      <c r="B293" s="6" t="s">
        <v>445</v>
      </c>
      <c r="C293" s="6" t="s">
        <v>453</v>
      </c>
      <c r="D293" s="6" t="s">
        <v>454</v>
      </c>
      <c r="E293" s="9">
        <v>0</v>
      </c>
      <c r="F293" s="9">
        <v>22</v>
      </c>
      <c r="G293" s="9">
        <v>23</v>
      </c>
      <c r="H293" s="9">
        <v>29</v>
      </c>
      <c r="I293" s="9">
        <v>74</v>
      </c>
      <c r="J293" s="17">
        <v>190</v>
      </c>
      <c r="K293" s="25">
        <v>6</v>
      </c>
      <c r="L293" s="26">
        <v>6</v>
      </c>
      <c r="M293" s="3">
        <v>135081</v>
      </c>
    </row>
    <row r="294" spans="1:13">
      <c r="A294" s="1">
        <v>501</v>
      </c>
      <c r="B294" s="6" t="s">
        <v>445</v>
      </c>
      <c r="C294" s="6" t="s">
        <v>805</v>
      </c>
      <c r="D294" s="6" t="s">
        <v>806</v>
      </c>
      <c r="E294" s="9">
        <v>0</v>
      </c>
      <c r="F294" s="9">
        <v>79</v>
      </c>
      <c r="G294" s="9">
        <v>66</v>
      </c>
      <c r="H294" s="9">
        <v>78</v>
      </c>
      <c r="I294" s="9">
        <v>223</v>
      </c>
      <c r="J294" s="17">
        <v>310</v>
      </c>
      <c r="K294" s="25">
        <v>9</v>
      </c>
      <c r="L294" s="26">
        <v>10</v>
      </c>
      <c r="M294" s="3">
        <v>136072</v>
      </c>
    </row>
    <row r="295" spans="1:13">
      <c r="A295" s="1">
        <v>501</v>
      </c>
      <c r="B295" s="6" t="s">
        <v>445</v>
      </c>
      <c r="C295" s="6" t="s">
        <v>455</v>
      </c>
      <c r="D295" s="6" t="s">
        <v>456</v>
      </c>
      <c r="E295" s="9">
        <v>0</v>
      </c>
      <c r="F295" s="9">
        <v>71</v>
      </c>
      <c r="G295" s="9">
        <v>87</v>
      </c>
      <c r="H295" s="9">
        <v>78</v>
      </c>
      <c r="I295" s="9">
        <v>236</v>
      </c>
      <c r="J295" s="17">
        <v>405</v>
      </c>
      <c r="K295" s="25">
        <v>10</v>
      </c>
      <c r="L295" s="26">
        <v>13</v>
      </c>
      <c r="M295" s="3">
        <v>137431</v>
      </c>
    </row>
    <row r="296" spans="1:13">
      <c r="A296" s="1">
        <v>501</v>
      </c>
      <c r="B296" s="6" t="s">
        <v>445</v>
      </c>
      <c r="C296" s="6" t="s">
        <v>457</v>
      </c>
      <c r="D296" s="6" t="s">
        <v>448</v>
      </c>
      <c r="E296" s="9">
        <v>2</v>
      </c>
      <c r="F296" s="9">
        <v>62</v>
      </c>
      <c r="G296" s="9">
        <v>65</v>
      </c>
      <c r="H296" s="9">
        <v>72</v>
      </c>
      <c r="I296" s="9">
        <v>201</v>
      </c>
      <c r="J296" s="17">
        <v>255</v>
      </c>
      <c r="K296" s="25">
        <v>9</v>
      </c>
      <c r="L296" s="26">
        <v>9</v>
      </c>
      <c r="M296" s="3">
        <v>138048</v>
      </c>
    </row>
    <row r="297" spans="1:13">
      <c r="A297" s="1">
        <v>501</v>
      </c>
      <c r="B297" s="6" t="s">
        <v>445</v>
      </c>
      <c r="C297" s="6" t="s">
        <v>458</v>
      </c>
      <c r="D297" s="6" t="s">
        <v>459</v>
      </c>
      <c r="E297" s="9">
        <v>0</v>
      </c>
      <c r="F297" s="9">
        <v>46</v>
      </c>
      <c r="G297" s="9">
        <v>54</v>
      </c>
      <c r="H297" s="9">
        <v>65</v>
      </c>
      <c r="I297" s="9">
        <v>165</v>
      </c>
      <c r="J297" s="17">
        <v>170</v>
      </c>
      <c r="K297" s="25">
        <v>6</v>
      </c>
      <c r="L297" s="26">
        <v>6</v>
      </c>
      <c r="M297" s="3">
        <v>139432</v>
      </c>
    </row>
    <row r="298" spans="1:13">
      <c r="A298" s="1">
        <v>501</v>
      </c>
      <c r="B298" s="6" t="s">
        <v>445</v>
      </c>
      <c r="C298" s="6" t="s">
        <v>460</v>
      </c>
      <c r="D298" s="6" t="s">
        <v>461</v>
      </c>
      <c r="E298" s="9">
        <v>1</v>
      </c>
      <c r="F298" s="9">
        <v>103</v>
      </c>
      <c r="G298" s="9">
        <v>124</v>
      </c>
      <c r="H298" s="9">
        <v>103</v>
      </c>
      <c r="I298" s="9">
        <v>331</v>
      </c>
      <c r="J298" s="17">
        <v>360</v>
      </c>
      <c r="K298" s="25">
        <v>12</v>
      </c>
      <c r="L298" s="26">
        <v>12</v>
      </c>
      <c r="M298" s="3">
        <v>140110</v>
      </c>
    </row>
    <row r="299" spans="1:13">
      <c r="A299" s="1">
        <v>501</v>
      </c>
      <c r="B299" s="6" t="s">
        <v>445</v>
      </c>
      <c r="C299" s="6" t="s">
        <v>796</v>
      </c>
      <c r="D299" s="6" t="s">
        <v>796</v>
      </c>
      <c r="E299" s="9">
        <v>0</v>
      </c>
      <c r="F299" s="9">
        <v>198</v>
      </c>
      <c r="G299" s="9">
        <v>219</v>
      </c>
      <c r="H299" s="9">
        <v>221</v>
      </c>
      <c r="I299" s="9">
        <v>638</v>
      </c>
      <c r="J299" s="17">
        <v>760</v>
      </c>
      <c r="K299" s="25">
        <v>24</v>
      </c>
      <c r="L299" s="26">
        <v>24</v>
      </c>
      <c r="M299" s="3">
        <v>141042</v>
      </c>
    </row>
    <row r="300" spans="1:13">
      <c r="A300" s="1">
        <v>501</v>
      </c>
      <c r="B300" s="6" t="s">
        <v>445</v>
      </c>
      <c r="C300" s="6" t="s">
        <v>462</v>
      </c>
      <c r="D300" s="6" t="s">
        <v>463</v>
      </c>
      <c r="E300" s="9">
        <v>0</v>
      </c>
      <c r="F300" s="9">
        <v>55</v>
      </c>
      <c r="G300" s="9">
        <v>57</v>
      </c>
      <c r="H300" s="9">
        <v>49</v>
      </c>
      <c r="I300" s="9">
        <v>161</v>
      </c>
      <c r="J300" s="17">
        <v>280</v>
      </c>
      <c r="K300" s="25">
        <v>6</v>
      </c>
      <c r="L300" s="26">
        <v>9</v>
      </c>
      <c r="M300" s="3">
        <v>142121</v>
      </c>
    </row>
    <row r="301" spans="1:13">
      <c r="A301" s="1">
        <v>501</v>
      </c>
      <c r="B301" s="6" t="s">
        <v>445</v>
      </c>
      <c r="C301" s="6" t="s">
        <v>807</v>
      </c>
      <c r="D301" s="6" t="s">
        <v>808</v>
      </c>
      <c r="E301" s="9">
        <v>0</v>
      </c>
      <c r="F301" s="9">
        <v>109</v>
      </c>
      <c r="G301" s="9">
        <v>99</v>
      </c>
      <c r="H301" s="9">
        <v>110</v>
      </c>
      <c r="I301" s="9">
        <v>318</v>
      </c>
      <c r="J301" s="17">
        <v>350</v>
      </c>
      <c r="K301" s="25">
        <v>12</v>
      </c>
      <c r="L301" s="26">
        <v>12</v>
      </c>
      <c r="M301" s="3">
        <v>216154</v>
      </c>
    </row>
    <row r="302" spans="1:13">
      <c r="A302" s="1">
        <v>501</v>
      </c>
      <c r="B302" s="6" t="s">
        <v>445</v>
      </c>
      <c r="C302" s="6" t="s">
        <v>659</v>
      </c>
      <c r="D302" s="6" t="s">
        <v>700</v>
      </c>
      <c r="E302" s="9">
        <v>0</v>
      </c>
      <c r="F302" s="9">
        <v>49</v>
      </c>
      <c r="G302" s="9">
        <v>68</v>
      </c>
      <c r="H302" s="9">
        <v>51</v>
      </c>
      <c r="I302" s="9">
        <v>168</v>
      </c>
      <c r="J302" s="17">
        <v>210</v>
      </c>
      <c r="K302" s="25">
        <v>7</v>
      </c>
      <c r="L302" s="26">
        <v>7</v>
      </c>
      <c r="M302" s="3">
        <v>235167</v>
      </c>
    </row>
    <row r="303" spans="1:13">
      <c r="A303" s="1">
        <v>501</v>
      </c>
      <c r="B303" s="6" t="s">
        <v>445</v>
      </c>
      <c r="C303" s="6" t="s">
        <v>464</v>
      </c>
      <c r="D303" s="6" t="s">
        <v>465</v>
      </c>
      <c r="E303" s="9">
        <v>0</v>
      </c>
      <c r="F303" s="9">
        <v>48</v>
      </c>
      <c r="G303" s="9">
        <v>58</v>
      </c>
      <c r="H303" s="9">
        <v>45</v>
      </c>
      <c r="I303" s="9">
        <v>151</v>
      </c>
      <c r="J303" s="17">
        <v>225</v>
      </c>
      <c r="K303" s="25">
        <v>7</v>
      </c>
      <c r="L303" s="26">
        <v>7</v>
      </c>
      <c r="M303" s="3">
        <v>248178</v>
      </c>
    </row>
    <row r="304" spans="1:13">
      <c r="A304" s="1">
        <v>501</v>
      </c>
      <c r="B304" s="6" t="s">
        <v>445</v>
      </c>
      <c r="C304" s="6" t="s">
        <v>809</v>
      </c>
      <c r="D304" s="6" t="s">
        <v>810</v>
      </c>
      <c r="E304" s="9">
        <v>0</v>
      </c>
      <c r="F304" s="9">
        <v>44</v>
      </c>
      <c r="G304" s="9">
        <v>66</v>
      </c>
      <c r="H304" s="9">
        <v>72</v>
      </c>
      <c r="I304" s="9">
        <v>182</v>
      </c>
      <c r="J304" s="17">
        <v>285</v>
      </c>
      <c r="K304" s="25">
        <v>9</v>
      </c>
      <c r="L304" s="26">
        <v>9</v>
      </c>
      <c r="M304" s="3">
        <v>267192</v>
      </c>
    </row>
    <row r="305" spans="1:13">
      <c r="A305" s="1">
        <v>501</v>
      </c>
      <c r="B305" s="6" t="s">
        <v>445</v>
      </c>
      <c r="C305" s="6" t="s">
        <v>649</v>
      </c>
      <c r="D305" s="6" t="s">
        <v>811</v>
      </c>
      <c r="E305" s="9">
        <v>0</v>
      </c>
      <c r="F305" s="9">
        <v>34</v>
      </c>
      <c r="G305" s="9">
        <v>28</v>
      </c>
      <c r="H305" s="9">
        <v>33</v>
      </c>
      <c r="I305" s="9">
        <v>95</v>
      </c>
      <c r="J305" s="17">
        <v>95</v>
      </c>
      <c r="K305" s="25">
        <v>4</v>
      </c>
      <c r="L305" s="26">
        <v>3</v>
      </c>
      <c r="M305" s="3">
        <v>274440</v>
      </c>
    </row>
    <row r="306" spans="1:13">
      <c r="A306" s="1">
        <v>501</v>
      </c>
      <c r="B306" s="6" t="s">
        <v>445</v>
      </c>
      <c r="C306" s="6" t="s">
        <v>466</v>
      </c>
      <c r="D306" s="6" t="s">
        <v>467</v>
      </c>
      <c r="E306" s="9">
        <v>0</v>
      </c>
      <c r="F306" s="9">
        <v>28</v>
      </c>
      <c r="G306" s="9">
        <v>22</v>
      </c>
      <c r="H306" s="9">
        <v>29</v>
      </c>
      <c r="I306" s="9">
        <v>79</v>
      </c>
      <c r="J306" s="17">
        <v>285</v>
      </c>
      <c r="K306" s="25">
        <v>5</v>
      </c>
      <c r="L306" s="26">
        <v>9</v>
      </c>
      <c r="M306" s="3">
        <v>287207</v>
      </c>
    </row>
    <row r="307" spans="1:13">
      <c r="A307" s="1">
        <v>501</v>
      </c>
      <c r="B307" s="6" t="s">
        <v>445</v>
      </c>
      <c r="C307" s="6" t="s">
        <v>468</v>
      </c>
      <c r="D307" s="6" t="s">
        <v>469</v>
      </c>
      <c r="E307" s="9">
        <v>0</v>
      </c>
      <c r="F307" s="9">
        <v>59</v>
      </c>
      <c r="G307" s="9">
        <v>79</v>
      </c>
      <c r="H307" s="9">
        <v>86</v>
      </c>
      <c r="I307" s="9">
        <v>224</v>
      </c>
      <c r="J307" s="17">
        <v>280</v>
      </c>
      <c r="K307" s="25">
        <v>9</v>
      </c>
      <c r="L307" s="26">
        <v>8</v>
      </c>
      <c r="M307" s="3">
        <v>289209</v>
      </c>
    </row>
    <row r="308" spans="1:13">
      <c r="A308" s="1">
        <v>501</v>
      </c>
      <c r="B308" s="6" t="s">
        <v>445</v>
      </c>
      <c r="C308" s="6" t="s">
        <v>470</v>
      </c>
      <c r="D308" s="6" t="s">
        <v>471</v>
      </c>
      <c r="E308" s="9">
        <v>0</v>
      </c>
      <c r="F308" s="9">
        <v>45</v>
      </c>
      <c r="G308" s="9">
        <v>38</v>
      </c>
      <c r="H308" s="9">
        <v>40</v>
      </c>
      <c r="I308" s="9">
        <v>123</v>
      </c>
      <c r="J308" s="17">
        <v>155</v>
      </c>
      <c r="K308" s="25">
        <v>6</v>
      </c>
      <c r="L308" s="26">
        <v>6</v>
      </c>
      <c r="M308" s="3">
        <v>304224</v>
      </c>
    </row>
    <row r="309" spans="1:13">
      <c r="A309" s="1">
        <v>501</v>
      </c>
      <c r="B309" s="6" t="s">
        <v>445</v>
      </c>
      <c r="C309" s="6" t="s">
        <v>660</v>
      </c>
      <c r="D309" s="6" t="s">
        <v>701</v>
      </c>
      <c r="E309" s="9">
        <v>0</v>
      </c>
      <c r="F309" s="9">
        <v>126</v>
      </c>
      <c r="G309" s="9">
        <v>125</v>
      </c>
      <c r="H309" s="9">
        <v>130</v>
      </c>
      <c r="I309" s="9">
        <v>381</v>
      </c>
      <c r="J309" s="17">
        <v>630</v>
      </c>
      <c r="K309" s="25">
        <v>15</v>
      </c>
      <c r="L309" s="26">
        <v>21</v>
      </c>
      <c r="M309" s="3">
        <v>347260</v>
      </c>
    </row>
    <row r="310" spans="1:13">
      <c r="A310" s="1">
        <v>501</v>
      </c>
      <c r="B310" s="6" t="s">
        <v>445</v>
      </c>
      <c r="C310" s="6" t="s">
        <v>472</v>
      </c>
      <c r="D310" s="6" t="s">
        <v>702</v>
      </c>
      <c r="E310" s="9">
        <v>0</v>
      </c>
      <c r="F310" s="9">
        <v>51</v>
      </c>
      <c r="G310" s="9">
        <v>49</v>
      </c>
      <c r="H310" s="9">
        <v>48</v>
      </c>
      <c r="I310" s="9">
        <v>148</v>
      </c>
      <c r="J310" s="17">
        <v>240</v>
      </c>
      <c r="K310" s="25">
        <v>6</v>
      </c>
      <c r="L310" s="26">
        <v>8</v>
      </c>
      <c r="M310" s="3">
        <v>431196</v>
      </c>
    </row>
    <row r="311" spans="1:13">
      <c r="A311" s="1">
        <v>502</v>
      </c>
      <c r="B311" s="6" t="s">
        <v>474</v>
      </c>
      <c r="C311" s="6" t="s">
        <v>475</v>
      </c>
      <c r="D311" s="6" t="s">
        <v>476</v>
      </c>
      <c r="E311" s="9">
        <v>0</v>
      </c>
      <c r="F311" s="9">
        <v>148</v>
      </c>
      <c r="G311" s="9">
        <v>152</v>
      </c>
      <c r="H311" s="9">
        <v>173</v>
      </c>
      <c r="I311" s="9">
        <v>473</v>
      </c>
      <c r="J311" s="17">
        <v>595</v>
      </c>
      <c r="K311" s="25">
        <v>17</v>
      </c>
      <c r="L311" s="26">
        <v>19</v>
      </c>
      <c r="M311" s="3">
        <v>143037</v>
      </c>
    </row>
    <row r="312" spans="1:13">
      <c r="A312" s="1">
        <v>502</v>
      </c>
      <c r="B312" s="6" t="s">
        <v>474</v>
      </c>
      <c r="C312" s="6" t="s">
        <v>477</v>
      </c>
      <c r="D312" s="6" t="s">
        <v>478</v>
      </c>
      <c r="E312" s="9">
        <v>0</v>
      </c>
      <c r="F312" s="9">
        <v>88</v>
      </c>
      <c r="G312" s="9">
        <v>77</v>
      </c>
      <c r="H312" s="9">
        <v>77</v>
      </c>
      <c r="I312" s="9">
        <v>242</v>
      </c>
      <c r="J312" s="17">
        <v>400</v>
      </c>
      <c r="K312" s="25">
        <v>10</v>
      </c>
      <c r="L312" s="26">
        <v>13</v>
      </c>
      <c r="M312" s="3">
        <v>144060</v>
      </c>
    </row>
    <row r="313" spans="1:13">
      <c r="A313" s="1">
        <v>502</v>
      </c>
      <c r="B313" s="6" t="s">
        <v>474</v>
      </c>
      <c r="C313" s="6" t="s">
        <v>703</v>
      </c>
      <c r="D313" s="6" t="s">
        <v>703</v>
      </c>
      <c r="E313" s="9">
        <v>0</v>
      </c>
      <c r="F313" s="9">
        <v>146</v>
      </c>
      <c r="G313" s="9">
        <v>168</v>
      </c>
      <c r="H313" s="9">
        <v>171</v>
      </c>
      <c r="I313" s="9">
        <v>485</v>
      </c>
      <c r="J313" s="17">
        <v>490</v>
      </c>
      <c r="K313" s="25">
        <v>15</v>
      </c>
      <c r="L313" s="26">
        <v>14</v>
      </c>
      <c r="M313" s="3">
        <v>207145</v>
      </c>
    </row>
    <row r="314" spans="1:13">
      <c r="A314" s="1">
        <v>502</v>
      </c>
      <c r="B314" s="6" t="s">
        <v>474</v>
      </c>
      <c r="C314" s="6" t="s">
        <v>479</v>
      </c>
      <c r="D314" s="6" t="s">
        <v>480</v>
      </c>
      <c r="E314" s="9">
        <v>0</v>
      </c>
      <c r="F314" s="9">
        <v>27</v>
      </c>
      <c r="G314" s="9">
        <v>45</v>
      </c>
      <c r="H314" s="9">
        <v>35</v>
      </c>
      <c r="I314" s="9">
        <v>107</v>
      </c>
      <c r="J314" s="17">
        <v>250</v>
      </c>
      <c r="K314" s="25">
        <v>5</v>
      </c>
      <c r="L314" s="26">
        <v>8</v>
      </c>
      <c r="M314" s="3">
        <v>223161</v>
      </c>
    </row>
    <row r="315" spans="1:13">
      <c r="A315" s="1">
        <v>502</v>
      </c>
      <c r="B315" s="6" t="s">
        <v>474</v>
      </c>
      <c r="C315" s="6" t="s">
        <v>646</v>
      </c>
      <c r="D315" s="6" t="s">
        <v>812</v>
      </c>
      <c r="E315" s="9">
        <v>1</v>
      </c>
      <c r="F315" s="9">
        <v>67</v>
      </c>
      <c r="G315" s="9">
        <v>58</v>
      </c>
      <c r="H315" s="9">
        <v>65</v>
      </c>
      <c r="I315" s="9">
        <v>191</v>
      </c>
      <c r="J315" s="17">
        <v>210</v>
      </c>
      <c r="K315" s="25">
        <v>7</v>
      </c>
      <c r="L315" s="26">
        <v>7</v>
      </c>
      <c r="M315" s="3">
        <v>383287</v>
      </c>
    </row>
    <row r="316" spans="1:13">
      <c r="A316" s="1">
        <v>502</v>
      </c>
      <c r="B316" s="6" t="s">
        <v>474</v>
      </c>
      <c r="C316" s="6" t="s">
        <v>704</v>
      </c>
      <c r="D316" s="6" t="s">
        <v>705</v>
      </c>
      <c r="E316" s="9">
        <v>0</v>
      </c>
      <c r="F316" s="9">
        <v>47</v>
      </c>
      <c r="G316" s="9">
        <v>45</v>
      </c>
      <c r="H316" s="9">
        <v>42</v>
      </c>
      <c r="I316" s="9">
        <v>134</v>
      </c>
      <c r="J316" s="17">
        <v>175</v>
      </c>
      <c r="K316" s="25">
        <v>6</v>
      </c>
      <c r="L316" s="26">
        <v>5</v>
      </c>
      <c r="M316" s="3">
        <v>395299</v>
      </c>
    </row>
    <row r="317" spans="1:13">
      <c r="A317" s="1">
        <v>502</v>
      </c>
      <c r="B317" s="6" t="s">
        <v>474</v>
      </c>
      <c r="C317" s="6" t="s">
        <v>481</v>
      </c>
      <c r="D317" s="6" t="s">
        <v>482</v>
      </c>
      <c r="E317" s="9">
        <v>0</v>
      </c>
      <c r="F317" s="9">
        <v>73</v>
      </c>
      <c r="G317" s="9">
        <v>64</v>
      </c>
      <c r="H317" s="9">
        <v>65</v>
      </c>
      <c r="I317" s="9">
        <v>202</v>
      </c>
      <c r="J317" s="17">
        <v>270</v>
      </c>
      <c r="K317" s="25">
        <v>9</v>
      </c>
      <c r="L317" s="26">
        <v>8</v>
      </c>
      <c r="M317" s="3">
        <v>426026</v>
      </c>
    </row>
    <row r="318" spans="1:13">
      <c r="A318" s="1">
        <v>503</v>
      </c>
      <c r="B318" s="6" t="s">
        <v>483</v>
      </c>
      <c r="C318" s="6" t="s">
        <v>484</v>
      </c>
      <c r="D318" s="6" t="s">
        <v>485</v>
      </c>
      <c r="E318" s="9">
        <v>0</v>
      </c>
      <c r="F318" s="9">
        <v>65</v>
      </c>
      <c r="G318" s="9">
        <v>80</v>
      </c>
      <c r="H318" s="9">
        <v>61</v>
      </c>
      <c r="I318" s="9">
        <v>206</v>
      </c>
      <c r="J318" s="17">
        <v>240</v>
      </c>
      <c r="K318" s="25">
        <v>9</v>
      </c>
      <c r="L318" s="26">
        <v>9</v>
      </c>
      <c r="M318" s="3">
        <v>146124</v>
      </c>
    </row>
    <row r="319" spans="1:13">
      <c r="A319" s="1">
        <v>503</v>
      </c>
      <c r="B319" s="6" t="s">
        <v>483</v>
      </c>
      <c r="C319" s="6" t="s">
        <v>486</v>
      </c>
      <c r="D319" s="6" t="s">
        <v>487</v>
      </c>
      <c r="E319" s="9">
        <v>0</v>
      </c>
      <c r="F319" s="9">
        <v>110</v>
      </c>
      <c r="G319" s="9">
        <v>116</v>
      </c>
      <c r="H319" s="9">
        <v>114</v>
      </c>
      <c r="I319" s="9">
        <v>340</v>
      </c>
      <c r="J319" s="17">
        <v>480</v>
      </c>
      <c r="K319" s="25">
        <v>15</v>
      </c>
      <c r="L319" s="26">
        <v>17</v>
      </c>
      <c r="M319" s="3">
        <v>147014</v>
      </c>
    </row>
    <row r="320" spans="1:13">
      <c r="A320" s="1">
        <v>503</v>
      </c>
      <c r="B320" s="6" t="s">
        <v>483</v>
      </c>
      <c r="C320" s="6" t="s">
        <v>488</v>
      </c>
      <c r="D320" s="6" t="s">
        <v>489</v>
      </c>
      <c r="E320" s="9">
        <v>1</v>
      </c>
      <c r="F320" s="9">
        <v>59</v>
      </c>
      <c r="G320" s="9">
        <v>93</v>
      </c>
      <c r="H320" s="9">
        <v>101</v>
      </c>
      <c r="I320" s="9">
        <v>254</v>
      </c>
      <c r="J320" s="17">
        <v>475</v>
      </c>
      <c r="K320" s="25">
        <v>10</v>
      </c>
      <c r="L320" s="26">
        <v>15</v>
      </c>
      <c r="M320" s="3">
        <v>148100</v>
      </c>
    </row>
    <row r="321" spans="1:13">
      <c r="A321" s="1">
        <v>503</v>
      </c>
      <c r="B321" s="6" t="s">
        <v>483</v>
      </c>
      <c r="C321" s="6" t="s">
        <v>490</v>
      </c>
      <c r="D321" s="6" t="s">
        <v>103</v>
      </c>
      <c r="E321" s="9">
        <v>0</v>
      </c>
      <c r="F321" s="9">
        <v>175</v>
      </c>
      <c r="G321" s="9">
        <v>163</v>
      </c>
      <c r="H321" s="9">
        <v>174</v>
      </c>
      <c r="I321" s="9">
        <v>512</v>
      </c>
      <c r="J321" s="17">
        <v>590</v>
      </c>
      <c r="K321" s="25">
        <v>17</v>
      </c>
      <c r="L321" s="26">
        <v>19</v>
      </c>
      <c r="M321" s="3">
        <v>255050</v>
      </c>
    </row>
    <row r="322" spans="1:13">
      <c r="A322" s="1">
        <v>503</v>
      </c>
      <c r="B322" s="6" t="s">
        <v>483</v>
      </c>
      <c r="C322" s="6" t="s">
        <v>813</v>
      </c>
      <c r="D322" s="6" t="s">
        <v>814</v>
      </c>
      <c r="E322" s="9">
        <v>0</v>
      </c>
      <c r="F322" s="9">
        <v>30</v>
      </c>
      <c r="G322" s="9">
        <v>29</v>
      </c>
      <c r="H322" s="9">
        <v>33</v>
      </c>
      <c r="I322" s="9">
        <v>92</v>
      </c>
      <c r="J322" s="17">
        <v>105</v>
      </c>
      <c r="K322" s="25">
        <v>3</v>
      </c>
      <c r="L322" s="26">
        <v>3</v>
      </c>
      <c r="M322" s="3">
        <v>265189</v>
      </c>
    </row>
    <row r="323" spans="1:13">
      <c r="A323" s="1">
        <v>504</v>
      </c>
      <c r="B323" s="6" t="s">
        <v>491</v>
      </c>
      <c r="C323" s="6" t="s">
        <v>492</v>
      </c>
      <c r="D323" s="6" t="s">
        <v>493</v>
      </c>
      <c r="E323" s="9">
        <v>3</v>
      </c>
      <c r="F323" s="9">
        <v>109</v>
      </c>
      <c r="G323" s="9">
        <v>120</v>
      </c>
      <c r="H323" s="9">
        <v>126</v>
      </c>
      <c r="I323" s="9">
        <v>358</v>
      </c>
      <c r="J323" s="17">
        <v>495</v>
      </c>
      <c r="K323" s="25">
        <v>15</v>
      </c>
      <c r="L323" s="26">
        <v>16</v>
      </c>
      <c r="M323" s="3">
        <v>145433</v>
      </c>
    </row>
    <row r="324" spans="1:13">
      <c r="A324" s="1">
        <v>504</v>
      </c>
      <c r="B324" s="6" t="s">
        <v>491</v>
      </c>
      <c r="C324" s="6" t="s">
        <v>494</v>
      </c>
      <c r="D324" s="6" t="s">
        <v>476</v>
      </c>
      <c r="E324" s="9">
        <v>0</v>
      </c>
      <c r="F324" s="9">
        <v>120</v>
      </c>
      <c r="G324" s="9">
        <v>127</v>
      </c>
      <c r="H324" s="9">
        <v>135</v>
      </c>
      <c r="I324" s="9">
        <v>382</v>
      </c>
      <c r="J324" s="17">
        <v>495</v>
      </c>
      <c r="K324" s="25">
        <v>15</v>
      </c>
      <c r="L324" s="26">
        <v>16</v>
      </c>
      <c r="M324" s="3">
        <v>340037</v>
      </c>
    </row>
    <row r="325" spans="1:13">
      <c r="A325" s="1">
        <v>601</v>
      </c>
      <c r="B325" s="6" t="s">
        <v>495</v>
      </c>
      <c r="C325" s="6" t="s">
        <v>496</v>
      </c>
      <c r="D325" s="6" t="s">
        <v>496</v>
      </c>
      <c r="E325" s="9">
        <v>0</v>
      </c>
      <c r="F325" s="9">
        <v>17</v>
      </c>
      <c r="G325" s="9">
        <v>14</v>
      </c>
      <c r="H325" s="9">
        <v>18</v>
      </c>
      <c r="I325" s="9">
        <v>49</v>
      </c>
      <c r="J325" s="17">
        <v>190</v>
      </c>
      <c r="K325" s="25">
        <v>3</v>
      </c>
      <c r="L325" s="26">
        <v>6</v>
      </c>
      <c r="M325" s="3">
        <v>150434</v>
      </c>
    </row>
    <row r="326" spans="1:13">
      <c r="A326" s="1">
        <v>601</v>
      </c>
      <c r="B326" s="6" t="s">
        <v>495</v>
      </c>
      <c r="C326" s="6" t="s">
        <v>497</v>
      </c>
      <c r="D326" s="6" t="s">
        <v>498</v>
      </c>
      <c r="E326" s="9">
        <v>0</v>
      </c>
      <c r="F326" s="9">
        <v>32</v>
      </c>
      <c r="G326" s="9">
        <v>25</v>
      </c>
      <c r="H326" s="9">
        <v>29</v>
      </c>
      <c r="I326" s="9">
        <v>86</v>
      </c>
      <c r="J326" s="17">
        <v>400</v>
      </c>
      <c r="K326" s="25">
        <v>4</v>
      </c>
      <c r="L326" s="26">
        <v>12</v>
      </c>
      <c r="M326" s="3">
        <v>151435</v>
      </c>
    </row>
    <row r="327" spans="1:13">
      <c r="A327" s="1">
        <v>601</v>
      </c>
      <c r="B327" s="6" t="s">
        <v>495</v>
      </c>
      <c r="C327" s="6" t="s">
        <v>499</v>
      </c>
      <c r="D327" s="6" t="s">
        <v>54</v>
      </c>
      <c r="E327" s="9">
        <v>0</v>
      </c>
      <c r="F327" s="9">
        <v>37</v>
      </c>
      <c r="G327" s="9">
        <v>58</v>
      </c>
      <c r="H327" s="9">
        <v>47</v>
      </c>
      <c r="I327" s="9">
        <v>142</v>
      </c>
      <c r="J327" s="17">
        <v>330</v>
      </c>
      <c r="K327" s="25">
        <v>7</v>
      </c>
      <c r="L327" s="26">
        <v>10</v>
      </c>
      <c r="M327" s="3">
        <v>152411</v>
      </c>
    </row>
    <row r="328" spans="1:13">
      <c r="A328" s="1">
        <v>601</v>
      </c>
      <c r="B328" s="6" t="s">
        <v>495</v>
      </c>
      <c r="C328" s="6" t="s">
        <v>500</v>
      </c>
      <c r="D328" s="6" t="s">
        <v>501</v>
      </c>
      <c r="E328" s="9">
        <v>0</v>
      </c>
      <c r="F328" s="9">
        <v>32</v>
      </c>
      <c r="G328" s="9">
        <v>29</v>
      </c>
      <c r="H328" s="9">
        <v>30</v>
      </c>
      <c r="I328" s="9">
        <v>91</v>
      </c>
      <c r="J328" s="17">
        <v>200</v>
      </c>
      <c r="K328" s="25">
        <v>4</v>
      </c>
      <c r="L328" s="26">
        <v>6</v>
      </c>
      <c r="M328" s="3">
        <v>254186</v>
      </c>
    </row>
    <row r="329" spans="1:13">
      <c r="A329" s="1">
        <v>601</v>
      </c>
      <c r="B329" s="6" t="s">
        <v>495</v>
      </c>
      <c r="C329" s="6" t="s">
        <v>502</v>
      </c>
      <c r="D329" s="6" t="s">
        <v>503</v>
      </c>
      <c r="E329" s="9">
        <v>2</v>
      </c>
      <c r="F329" s="9">
        <v>123</v>
      </c>
      <c r="G329" s="9">
        <v>139</v>
      </c>
      <c r="H329" s="9">
        <v>112</v>
      </c>
      <c r="I329" s="9">
        <v>376</v>
      </c>
      <c r="J329" s="17">
        <v>475</v>
      </c>
      <c r="K329" s="25">
        <v>15</v>
      </c>
      <c r="L329" s="26">
        <v>15</v>
      </c>
      <c r="M329" s="3">
        <v>311068</v>
      </c>
    </row>
    <row r="330" spans="1:13">
      <c r="A330" s="1">
        <v>601</v>
      </c>
      <c r="B330" s="6" t="s">
        <v>495</v>
      </c>
      <c r="C330" s="6" t="s">
        <v>504</v>
      </c>
      <c r="D330" s="6" t="s">
        <v>83</v>
      </c>
      <c r="E330" s="9">
        <v>4</v>
      </c>
      <c r="F330" s="9">
        <v>150</v>
      </c>
      <c r="G330" s="9">
        <v>151</v>
      </c>
      <c r="H330" s="9">
        <v>131</v>
      </c>
      <c r="I330" s="9">
        <v>436</v>
      </c>
      <c r="J330" s="17">
        <v>495</v>
      </c>
      <c r="K330" s="25">
        <v>16</v>
      </c>
      <c r="L330" s="26">
        <v>17</v>
      </c>
      <c r="M330" s="3">
        <v>407150</v>
      </c>
    </row>
    <row r="331" spans="1:13">
      <c r="A331" s="1">
        <v>602</v>
      </c>
      <c r="B331" s="6" t="s">
        <v>505</v>
      </c>
      <c r="C331" s="6" t="s">
        <v>506</v>
      </c>
      <c r="D331" s="6" t="s">
        <v>506</v>
      </c>
      <c r="E331" s="9">
        <v>0</v>
      </c>
      <c r="F331" s="9">
        <v>106</v>
      </c>
      <c r="G331" s="9">
        <v>127</v>
      </c>
      <c r="H331" s="9">
        <v>112</v>
      </c>
      <c r="I331" s="9">
        <v>345</v>
      </c>
      <c r="J331" s="17">
        <v>440</v>
      </c>
      <c r="K331" s="25">
        <v>14</v>
      </c>
      <c r="L331" s="26">
        <v>14</v>
      </c>
      <c r="M331" s="3">
        <v>153409</v>
      </c>
    </row>
    <row r="332" spans="1:13">
      <c r="A332" s="1">
        <v>602</v>
      </c>
      <c r="B332" s="6" t="s">
        <v>505</v>
      </c>
      <c r="C332" s="6" t="s">
        <v>507</v>
      </c>
      <c r="D332" s="6" t="s">
        <v>508</v>
      </c>
      <c r="E332" s="9">
        <v>1</v>
      </c>
      <c r="F332" s="9">
        <v>45</v>
      </c>
      <c r="G332" s="9">
        <v>51</v>
      </c>
      <c r="H332" s="9">
        <v>52</v>
      </c>
      <c r="I332" s="9">
        <v>149</v>
      </c>
      <c r="J332" s="17">
        <v>280</v>
      </c>
      <c r="K332" s="25">
        <v>7</v>
      </c>
      <c r="L332" s="26">
        <v>8</v>
      </c>
      <c r="M332" s="3">
        <v>154436</v>
      </c>
    </row>
    <row r="333" spans="1:13">
      <c r="A333" s="1">
        <v>602</v>
      </c>
      <c r="B333" s="6" t="s">
        <v>505</v>
      </c>
      <c r="C333" s="6" t="s">
        <v>669</v>
      </c>
      <c r="D333" s="6" t="s">
        <v>815</v>
      </c>
      <c r="E333" s="9">
        <v>0</v>
      </c>
      <c r="F333" s="9">
        <v>19</v>
      </c>
      <c r="G333" s="9">
        <v>15</v>
      </c>
      <c r="H333" s="9">
        <v>19</v>
      </c>
      <c r="I333" s="9">
        <v>53</v>
      </c>
      <c r="J333" s="17">
        <v>240</v>
      </c>
      <c r="K333" s="25">
        <v>3</v>
      </c>
      <c r="L333" s="26">
        <v>8</v>
      </c>
      <c r="M333" s="3">
        <v>196135</v>
      </c>
    </row>
    <row r="334" spans="1:13">
      <c r="A334" s="1">
        <v>602</v>
      </c>
      <c r="B334" s="6" t="s">
        <v>505</v>
      </c>
      <c r="C334" s="6" t="s">
        <v>816</v>
      </c>
      <c r="D334" s="6" t="s">
        <v>817</v>
      </c>
      <c r="E334" s="9">
        <v>0</v>
      </c>
      <c r="F334" s="9">
        <v>18</v>
      </c>
      <c r="G334" s="9">
        <v>18</v>
      </c>
      <c r="H334" s="9">
        <v>25</v>
      </c>
      <c r="I334" s="9">
        <v>61</v>
      </c>
      <c r="J334" s="17">
        <v>120</v>
      </c>
      <c r="K334" s="25">
        <v>3</v>
      </c>
      <c r="L334" s="26">
        <v>4</v>
      </c>
      <c r="M334" s="3">
        <v>197437</v>
      </c>
    </row>
    <row r="335" spans="1:13">
      <c r="A335" s="1">
        <v>602</v>
      </c>
      <c r="B335" s="6" t="s">
        <v>505</v>
      </c>
      <c r="C335" s="6" t="s">
        <v>509</v>
      </c>
      <c r="D335" s="6" t="s">
        <v>390</v>
      </c>
      <c r="E335" s="9">
        <v>2</v>
      </c>
      <c r="F335" s="9">
        <v>65</v>
      </c>
      <c r="G335" s="9">
        <v>81</v>
      </c>
      <c r="H335" s="9">
        <v>98</v>
      </c>
      <c r="I335" s="9">
        <v>246</v>
      </c>
      <c r="J335" s="17">
        <v>320</v>
      </c>
      <c r="K335" s="25">
        <v>9</v>
      </c>
      <c r="L335" s="26">
        <v>11</v>
      </c>
      <c r="M335" s="3">
        <v>217155</v>
      </c>
    </row>
    <row r="336" spans="1:13">
      <c r="A336" s="1">
        <v>602</v>
      </c>
      <c r="B336" s="6" t="s">
        <v>505</v>
      </c>
      <c r="C336" s="6" t="s">
        <v>818</v>
      </c>
      <c r="D336" s="6" t="s">
        <v>736</v>
      </c>
      <c r="E336" s="9">
        <v>0</v>
      </c>
      <c r="F336" s="9">
        <v>12</v>
      </c>
      <c r="G336" s="9">
        <v>18</v>
      </c>
      <c r="H336" s="9">
        <v>20</v>
      </c>
      <c r="I336" s="9">
        <v>50</v>
      </c>
      <c r="J336" s="17">
        <v>95</v>
      </c>
      <c r="K336" s="25">
        <v>3</v>
      </c>
      <c r="L336" s="26">
        <v>3</v>
      </c>
      <c r="M336" s="3">
        <v>224046</v>
      </c>
    </row>
    <row r="337" spans="1:13">
      <c r="A337" s="1">
        <v>602</v>
      </c>
      <c r="B337" s="6" t="s">
        <v>505</v>
      </c>
      <c r="C337" s="6" t="s">
        <v>706</v>
      </c>
      <c r="D337" s="6" t="s">
        <v>707</v>
      </c>
      <c r="E337" s="9">
        <v>0</v>
      </c>
      <c r="F337" s="9">
        <v>34</v>
      </c>
      <c r="G337" s="9">
        <v>50</v>
      </c>
      <c r="H337" s="9">
        <v>60</v>
      </c>
      <c r="I337" s="9">
        <v>144</v>
      </c>
      <c r="J337" s="17">
        <v>320</v>
      </c>
      <c r="K337" s="25">
        <v>6</v>
      </c>
      <c r="L337" s="26">
        <v>10</v>
      </c>
      <c r="M337" s="3">
        <v>285205</v>
      </c>
    </row>
    <row r="338" spans="1:13">
      <c r="A338" s="1">
        <v>602</v>
      </c>
      <c r="B338" s="6" t="s">
        <v>505</v>
      </c>
      <c r="C338" s="6" t="s">
        <v>510</v>
      </c>
      <c r="D338" s="6" t="s">
        <v>511</v>
      </c>
      <c r="E338" s="9">
        <v>1</v>
      </c>
      <c r="F338" s="9">
        <v>57</v>
      </c>
      <c r="G338" s="9">
        <v>65</v>
      </c>
      <c r="H338" s="9">
        <v>61</v>
      </c>
      <c r="I338" s="9">
        <v>184</v>
      </c>
      <c r="J338" s="17">
        <v>365</v>
      </c>
      <c r="K338" s="25">
        <v>9</v>
      </c>
      <c r="L338" s="26">
        <v>12</v>
      </c>
      <c r="M338" s="3">
        <v>315230</v>
      </c>
    </row>
    <row r="339" spans="1:13">
      <c r="A339" s="1">
        <v>602</v>
      </c>
      <c r="B339" s="6" t="s">
        <v>505</v>
      </c>
      <c r="C339" s="6" t="s">
        <v>512</v>
      </c>
      <c r="D339" s="6" t="s">
        <v>513</v>
      </c>
      <c r="E339" s="9">
        <v>3</v>
      </c>
      <c r="F339" s="9">
        <v>61</v>
      </c>
      <c r="G339" s="9">
        <v>74</v>
      </c>
      <c r="H339" s="9">
        <v>76</v>
      </c>
      <c r="I339" s="9">
        <v>214</v>
      </c>
      <c r="J339" s="17">
        <v>440</v>
      </c>
      <c r="K339" s="25">
        <v>12</v>
      </c>
      <c r="L339" s="26">
        <v>17</v>
      </c>
      <c r="M339" s="3">
        <v>336256</v>
      </c>
    </row>
    <row r="340" spans="1:13">
      <c r="A340" s="1">
        <v>602</v>
      </c>
      <c r="B340" s="6" t="s">
        <v>505</v>
      </c>
      <c r="C340" s="6" t="s">
        <v>670</v>
      </c>
      <c r="D340" s="6" t="s">
        <v>815</v>
      </c>
      <c r="E340" s="9">
        <v>0</v>
      </c>
      <c r="F340" s="9">
        <v>27</v>
      </c>
      <c r="G340" s="9">
        <v>32</v>
      </c>
      <c r="H340" s="9">
        <v>40</v>
      </c>
      <c r="I340" s="9">
        <v>99</v>
      </c>
      <c r="J340" s="17">
        <v>320</v>
      </c>
      <c r="K340" s="25">
        <v>5</v>
      </c>
      <c r="L340" s="26">
        <v>10</v>
      </c>
      <c r="M340" s="3">
        <v>398135</v>
      </c>
    </row>
    <row r="341" spans="1:13">
      <c r="A341" s="1">
        <v>603</v>
      </c>
      <c r="B341" s="6" t="s">
        <v>514</v>
      </c>
      <c r="C341" s="6" t="s">
        <v>515</v>
      </c>
      <c r="D341" s="6" t="s">
        <v>476</v>
      </c>
      <c r="E341" s="9">
        <v>0</v>
      </c>
      <c r="F341" s="9">
        <v>85</v>
      </c>
      <c r="G341" s="9">
        <v>122</v>
      </c>
      <c r="H341" s="9">
        <v>121</v>
      </c>
      <c r="I341" s="9">
        <v>328</v>
      </c>
      <c r="J341" s="17">
        <v>500</v>
      </c>
      <c r="K341" s="25">
        <v>13</v>
      </c>
      <c r="L341" s="26">
        <v>16</v>
      </c>
      <c r="M341" s="3">
        <v>149037</v>
      </c>
    </row>
    <row r="342" spans="1:13">
      <c r="A342" s="1">
        <v>604</v>
      </c>
      <c r="B342" s="6" t="s">
        <v>516</v>
      </c>
      <c r="C342" s="6" t="s">
        <v>517</v>
      </c>
      <c r="D342" s="6" t="s">
        <v>473</v>
      </c>
      <c r="E342" s="9">
        <v>2</v>
      </c>
      <c r="F342" s="9">
        <v>43</v>
      </c>
      <c r="G342" s="9">
        <v>44</v>
      </c>
      <c r="H342" s="9">
        <v>49</v>
      </c>
      <c r="I342" s="9">
        <v>138</v>
      </c>
      <c r="J342" s="17">
        <v>190</v>
      </c>
      <c r="K342" s="25">
        <v>6</v>
      </c>
      <c r="L342" s="26">
        <v>6</v>
      </c>
      <c r="M342" s="3">
        <v>415196</v>
      </c>
    </row>
    <row r="343" spans="1:13">
      <c r="A343" s="1">
        <v>605</v>
      </c>
      <c r="B343" s="6" t="s">
        <v>518</v>
      </c>
      <c r="C343" s="6" t="s">
        <v>519</v>
      </c>
      <c r="D343" s="6" t="s">
        <v>520</v>
      </c>
      <c r="E343" s="9">
        <v>0</v>
      </c>
      <c r="F343" s="9">
        <v>26</v>
      </c>
      <c r="G343" s="9">
        <v>36</v>
      </c>
      <c r="H343" s="9">
        <v>51</v>
      </c>
      <c r="I343" s="9">
        <v>113</v>
      </c>
      <c r="J343" s="17">
        <v>160</v>
      </c>
      <c r="K343" s="25">
        <v>6</v>
      </c>
      <c r="L343" s="26">
        <v>6</v>
      </c>
      <c r="M343" s="3">
        <v>408309</v>
      </c>
    </row>
    <row r="344" spans="1:13">
      <c r="A344" s="1">
        <v>701</v>
      </c>
      <c r="B344" s="6" t="s">
        <v>521</v>
      </c>
      <c r="C344" s="6" t="s">
        <v>661</v>
      </c>
      <c r="D344" s="6" t="s">
        <v>708</v>
      </c>
      <c r="E344" s="9">
        <v>0</v>
      </c>
      <c r="F344" s="9">
        <v>38</v>
      </c>
      <c r="G344" s="9">
        <v>41</v>
      </c>
      <c r="H344" s="9">
        <v>36</v>
      </c>
      <c r="I344" s="9">
        <v>115</v>
      </c>
      <c r="J344" s="17">
        <v>260</v>
      </c>
      <c r="K344" s="25">
        <v>6</v>
      </c>
      <c r="L344" s="26">
        <v>8</v>
      </c>
      <c r="M344" s="3">
        <v>79648</v>
      </c>
    </row>
    <row r="345" spans="1:13">
      <c r="A345" s="1">
        <v>701</v>
      </c>
      <c r="B345" s="6" t="s">
        <v>521</v>
      </c>
      <c r="C345" s="6" t="s">
        <v>628</v>
      </c>
      <c r="D345" s="6" t="s">
        <v>819</v>
      </c>
      <c r="E345" s="9">
        <v>0</v>
      </c>
      <c r="F345" s="9">
        <v>19</v>
      </c>
      <c r="G345" s="9">
        <v>17</v>
      </c>
      <c r="H345" s="9">
        <v>23</v>
      </c>
      <c r="I345" s="9">
        <v>59</v>
      </c>
      <c r="J345" s="17">
        <v>95</v>
      </c>
      <c r="K345" s="25">
        <v>3</v>
      </c>
      <c r="L345" s="26">
        <v>3</v>
      </c>
      <c r="M345" s="3">
        <v>81649</v>
      </c>
    </row>
    <row r="346" spans="1:13">
      <c r="A346" s="1">
        <v>701</v>
      </c>
      <c r="B346" s="6" t="s">
        <v>521</v>
      </c>
      <c r="C346" s="6" t="s">
        <v>627</v>
      </c>
      <c r="D346" s="6" t="s">
        <v>820</v>
      </c>
      <c r="E346" s="9">
        <v>0</v>
      </c>
      <c r="F346" s="9">
        <v>32</v>
      </c>
      <c r="G346" s="9">
        <v>25</v>
      </c>
      <c r="H346" s="9">
        <v>36</v>
      </c>
      <c r="I346" s="9">
        <v>93</v>
      </c>
      <c r="J346" s="17">
        <v>190</v>
      </c>
      <c r="K346" s="25">
        <v>5</v>
      </c>
      <c r="L346" s="26">
        <v>6</v>
      </c>
      <c r="M346" s="3">
        <v>83651</v>
      </c>
    </row>
    <row r="347" spans="1:13">
      <c r="A347" s="1">
        <v>701</v>
      </c>
      <c r="B347" s="6" t="s">
        <v>521</v>
      </c>
      <c r="C347" s="6" t="s">
        <v>522</v>
      </c>
      <c r="D347" s="6" t="s">
        <v>195</v>
      </c>
      <c r="E347" s="9">
        <v>0</v>
      </c>
      <c r="F347" s="9">
        <v>99</v>
      </c>
      <c r="G347" s="9">
        <v>107</v>
      </c>
      <c r="H347" s="9">
        <v>94</v>
      </c>
      <c r="I347" s="9">
        <v>300</v>
      </c>
      <c r="J347" s="17">
        <v>345</v>
      </c>
      <c r="K347" s="25">
        <v>11</v>
      </c>
      <c r="L347" s="26">
        <v>11</v>
      </c>
      <c r="M347" s="3">
        <v>156097</v>
      </c>
    </row>
    <row r="348" spans="1:13">
      <c r="A348" s="1">
        <v>701</v>
      </c>
      <c r="B348" s="6" t="s">
        <v>521</v>
      </c>
      <c r="C348" s="6" t="s">
        <v>523</v>
      </c>
      <c r="D348" s="6" t="s">
        <v>524</v>
      </c>
      <c r="E348" s="9">
        <v>0</v>
      </c>
      <c r="F348" s="9">
        <v>44</v>
      </c>
      <c r="G348" s="9">
        <v>59</v>
      </c>
      <c r="H348" s="9">
        <v>52</v>
      </c>
      <c r="I348" s="9">
        <v>155</v>
      </c>
      <c r="J348" s="17">
        <v>380</v>
      </c>
      <c r="K348" s="25">
        <v>7</v>
      </c>
      <c r="L348" s="26">
        <v>12</v>
      </c>
      <c r="M348" s="3">
        <v>157045</v>
      </c>
    </row>
    <row r="349" spans="1:13">
      <c r="A349" s="1">
        <v>701</v>
      </c>
      <c r="B349" s="6" t="s">
        <v>521</v>
      </c>
      <c r="C349" s="6" t="s">
        <v>821</v>
      </c>
      <c r="D349" s="6" t="s">
        <v>822</v>
      </c>
      <c r="E349" s="9">
        <v>0</v>
      </c>
      <c r="F349" s="9">
        <v>55</v>
      </c>
      <c r="G349" s="9">
        <v>68</v>
      </c>
      <c r="H349" s="9">
        <v>65</v>
      </c>
      <c r="I349" s="9">
        <v>188</v>
      </c>
      <c r="J349" s="17">
        <v>280</v>
      </c>
      <c r="K349" s="25">
        <v>8</v>
      </c>
      <c r="L349" s="26">
        <v>9</v>
      </c>
      <c r="M349" s="3">
        <v>158106</v>
      </c>
    </row>
    <row r="350" spans="1:13">
      <c r="A350" s="1">
        <v>701</v>
      </c>
      <c r="B350" s="6" t="s">
        <v>521</v>
      </c>
      <c r="C350" s="6" t="s">
        <v>525</v>
      </c>
      <c r="D350" s="6" t="s">
        <v>526</v>
      </c>
      <c r="E350" s="9">
        <v>0</v>
      </c>
      <c r="F350" s="9">
        <v>136</v>
      </c>
      <c r="G350" s="9">
        <v>164</v>
      </c>
      <c r="H350" s="9">
        <v>161</v>
      </c>
      <c r="I350" s="9">
        <v>461</v>
      </c>
      <c r="J350" s="17">
        <v>480</v>
      </c>
      <c r="K350" s="25">
        <v>16</v>
      </c>
      <c r="L350" s="26">
        <v>16</v>
      </c>
      <c r="M350" s="3">
        <v>159053</v>
      </c>
    </row>
    <row r="351" spans="1:13">
      <c r="A351" s="1">
        <v>701</v>
      </c>
      <c r="B351" s="6" t="s">
        <v>521</v>
      </c>
      <c r="C351" s="6" t="s">
        <v>527</v>
      </c>
      <c r="D351" s="6" t="s">
        <v>528</v>
      </c>
      <c r="E351" s="9">
        <v>2</v>
      </c>
      <c r="F351" s="9">
        <v>110</v>
      </c>
      <c r="G351" s="9">
        <v>161</v>
      </c>
      <c r="H351" s="9">
        <v>186</v>
      </c>
      <c r="I351" s="9">
        <v>459</v>
      </c>
      <c r="J351" s="17">
        <v>600</v>
      </c>
      <c r="K351" s="25">
        <v>18</v>
      </c>
      <c r="L351" s="26">
        <v>19</v>
      </c>
      <c r="M351" s="3">
        <v>160039</v>
      </c>
    </row>
    <row r="352" spans="1:13">
      <c r="A352" s="1">
        <v>701</v>
      </c>
      <c r="B352" s="6" t="s">
        <v>521</v>
      </c>
      <c r="C352" s="6" t="s">
        <v>529</v>
      </c>
      <c r="D352" s="6" t="s">
        <v>530</v>
      </c>
      <c r="E352" s="9">
        <v>2</v>
      </c>
      <c r="F352" s="9">
        <v>117</v>
      </c>
      <c r="G352" s="9">
        <v>129</v>
      </c>
      <c r="H352" s="9">
        <v>119</v>
      </c>
      <c r="I352" s="9">
        <v>367</v>
      </c>
      <c r="J352" s="17">
        <v>500</v>
      </c>
      <c r="K352" s="25">
        <v>15</v>
      </c>
      <c r="L352" s="26">
        <v>16</v>
      </c>
      <c r="M352" s="3">
        <v>161040</v>
      </c>
    </row>
    <row r="353" spans="1:13">
      <c r="A353" s="1">
        <v>701</v>
      </c>
      <c r="B353" s="6" t="s">
        <v>521</v>
      </c>
      <c r="C353" s="6" t="s">
        <v>823</v>
      </c>
      <c r="D353" s="6" t="s">
        <v>824</v>
      </c>
      <c r="E353" s="9">
        <v>1</v>
      </c>
      <c r="F353" s="9">
        <v>42</v>
      </c>
      <c r="G353" s="9">
        <v>14</v>
      </c>
      <c r="H353" s="9">
        <v>4</v>
      </c>
      <c r="I353" s="9">
        <v>61</v>
      </c>
      <c r="J353" s="17">
        <v>245</v>
      </c>
      <c r="K353" s="25">
        <v>4</v>
      </c>
      <c r="L353" s="26">
        <v>7</v>
      </c>
      <c r="M353" s="3">
        <v>162063</v>
      </c>
    </row>
    <row r="354" spans="1:13">
      <c r="A354" s="1">
        <v>701</v>
      </c>
      <c r="B354" s="6" t="s">
        <v>521</v>
      </c>
      <c r="C354" s="6" t="s">
        <v>531</v>
      </c>
      <c r="D354" s="6" t="s">
        <v>531</v>
      </c>
      <c r="E354" s="9">
        <v>0</v>
      </c>
      <c r="F354" s="9">
        <v>42</v>
      </c>
      <c r="G354" s="9">
        <v>45</v>
      </c>
      <c r="H354" s="9">
        <v>38</v>
      </c>
      <c r="I354" s="9">
        <v>125</v>
      </c>
      <c r="J354" s="17">
        <v>260</v>
      </c>
      <c r="K354" s="25">
        <v>6</v>
      </c>
      <c r="L354" s="26">
        <v>8</v>
      </c>
      <c r="M354" s="3">
        <v>163404</v>
      </c>
    </row>
    <row r="355" spans="1:13">
      <c r="A355" s="1">
        <v>701</v>
      </c>
      <c r="B355" s="6" t="s">
        <v>521</v>
      </c>
      <c r="C355" s="6" t="s">
        <v>532</v>
      </c>
      <c r="D355" s="6" t="s">
        <v>533</v>
      </c>
      <c r="E355" s="9">
        <v>0</v>
      </c>
      <c r="F355" s="9">
        <v>125</v>
      </c>
      <c r="G355" s="9">
        <v>138</v>
      </c>
      <c r="H355" s="9">
        <v>139</v>
      </c>
      <c r="I355" s="9">
        <v>402</v>
      </c>
      <c r="J355" s="17">
        <v>405</v>
      </c>
      <c r="K355" s="25">
        <v>13</v>
      </c>
      <c r="L355" s="26">
        <v>13</v>
      </c>
      <c r="M355" s="3">
        <v>164410</v>
      </c>
    </row>
    <row r="356" spans="1:13">
      <c r="A356" s="1">
        <v>701</v>
      </c>
      <c r="B356" s="6" t="s">
        <v>521</v>
      </c>
      <c r="C356" s="6" t="s">
        <v>534</v>
      </c>
      <c r="D356" s="6" t="s">
        <v>535</v>
      </c>
      <c r="E356" s="9">
        <v>0</v>
      </c>
      <c r="F356" s="9">
        <v>91</v>
      </c>
      <c r="G356" s="9">
        <v>103</v>
      </c>
      <c r="H356" s="9">
        <v>132</v>
      </c>
      <c r="I356" s="9">
        <v>326</v>
      </c>
      <c r="J356" s="17">
        <v>490</v>
      </c>
      <c r="K356" s="25">
        <v>11</v>
      </c>
      <c r="L356" s="26">
        <v>14</v>
      </c>
      <c r="M356" s="3">
        <v>165016</v>
      </c>
    </row>
    <row r="357" spans="1:13">
      <c r="A357" s="1">
        <v>701</v>
      </c>
      <c r="B357" s="6" t="s">
        <v>521</v>
      </c>
      <c r="C357" s="6" t="s">
        <v>536</v>
      </c>
      <c r="D357" s="6" t="s">
        <v>482</v>
      </c>
      <c r="E357" s="9">
        <v>2</v>
      </c>
      <c r="F357" s="9">
        <v>152</v>
      </c>
      <c r="G357" s="9">
        <v>163</v>
      </c>
      <c r="H357" s="9">
        <v>169</v>
      </c>
      <c r="I357" s="9">
        <v>486</v>
      </c>
      <c r="J357" s="17">
        <v>520</v>
      </c>
      <c r="K357" s="25">
        <v>17</v>
      </c>
      <c r="L357" s="26">
        <v>16</v>
      </c>
      <c r="M357" s="3">
        <v>166026</v>
      </c>
    </row>
    <row r="358" spans="1:13">
      <c r="A358" s="1">
        <v>701</v>
      </c>
      <c r="B358" s="6" t="s">
        <v>521</v>
      </c>
      <c r="C358" s="6" t="s">
        <v>662</v>
      </c>
      <c r="D358" s="6" t="s">
        <v>709</v>
      </c>
      <c r="E358" s="9">
        <v>3</v>
      </c>
      <c r="F358" s="9">
        <v>159</v>
      </c>
      <c r="G358" s="9">
        <v>199</v>
      </c>
      <c r="H358" s="9">
        <v>217</v>
      </c>
      <c r="I358" s="9">
        <v>578</v>
      </c>
      <c r="J358" s="17">
        <v>625</v>
      </c>
      <c r="K358" s="25">
        <v>20</v>
      </c>
      <c r="L358" s="26">
        <v>22</v>
      </c>
      <c r="M358" s="3">
        <v>167118</v>
      </c>
    </row>
    <row r="359" spans="1:13">
      <c r="A359" s="1">
        <v>701</v>
      </c>
      <c r="B359" s="6" t="s">
        <v>521</v>
      </c>
      <c r="C359" s="6" t="s">
        <v>537</v>
      </c>
      <c r="D359" s="6" t="s">
        <v>538</v>
      </c>
      <c r="E359" s="9">
        <v>0</v>
      </c>
      <c r="F359" s="9">
        <v>56</v>
      </c>
      <c r="G359" s="9">
        <v>43</v>
      </c>
      <c r="H359" s="9">
        <v>62</v>
      </c>
      <c r="I359" s="9">
        <v>161</v>
      </c>
      <c r="J359" s="17">
        <v>165</v>
      </c>
      <c r="K359" s="25">
        <v>6</v>
      </c>
      <c r="L359" s="26">
        <v>6</v>
      </c>
      <c r="M359" s="3">
        <v>168103</v>
      </c>
    </row>
    <row r="360" spans="1:13">
      <c r="A360" s="1">
        <v>701</v>
      </c>
      <c r="B360" s="6" t="s">
        <v>521</v>
      </c>
      <c r="C360" s="6" t="s">
        <v>539</v>
      </c>
      <c r="D360" s="6" t="s">
        <v>503</v>
      </c>
      <c r="E360" s="9">
        <v>1</v>
      </c>
      <c r="F360" s="9">
        <v>115</v>
      </c>
      <c r="G360" s="9">
        <v>122</v>
      </c>
      <c r="H360" s="9">
        <v>143</v>
      </c>
      <c r="I360" s="9">
        <v>381</v>
      </c>
      <c r="J360" s="17">
        <v>570</v>
      </c>
      <c r="K360" s="25">
        <v>15</v>
      </c>
      <c r="L360" s="26">
        <v>18</v>
      </c>
      <c r="M360" s="3">
        <v>169068</v>
      </c>
    </row>
    <row r="361" spans="1:13">
      <c r="A361" s="1">
        <v>701</v>
      </c>
      <c r="B361" s="6" t="s">
        <v>521</v>
      </c>
      <c r="C361" s="6" t="s">
        <v>825</v>
      </c>
      <c r="D361" s="6" t="s">
        <v>346</v>
      </c>
      <c r="E361" s="9">
        <v>0</v>
      </c>
      <c r="F361" s="9">
        <v>71</v>
      </c>
      <c r="G361" s="9">
        <v>76</v>
      </c>
      <c r="H361" s="9">
        <v>73</v>
      </c>
      <c r="I361" s="9">
        <v>220</v>
      </c>
      <c r="J361" s="17">
        <v>310</v>
      </c>
      <c r="K361" s="25">
        <v>10</v>
      </c>
      <c r="L361" s="26">
        <v>10</v>
      </c>
      <c r="M361" s="3">
        <v>170416</v>
      </c>
    </row>
    <row r="362" spans="1:13">
      <c r="A362" s="1">
        <v>701</v>
      </c>
      <c r="B362" s="6" t="s">
        <v>521</v>
      </c>
      <c r="C362" s="6" t="s">
        <v>826</v>
      </c>
      <c r="D362" s="6" t="s">
        <v>827</v>
      </c>
      <c r="E362" s="9">
        <v>0</v>
      </c>
      <c r="F362" s="9">
        <v>11</v>
      </c>
      <c r="G362" s="9">
        <v>21</v>
      </c>
      <c r="H362" s="9">
        <v>17</v>
      </c>
      <c r="I362" s="9">
        <v>49</v>
      </c>
      <c r="J362" s="17">
        <v>380</v>
      </c>
      <c r="K362" s="25">
        <v>3</v>
      </c>
      <c r="L362" s="26">
        <v>12</v>
      </c>
      <c r="M362" s="3">
        <v>171056</v>
      </c>
    </row>
    <row r="363" spans="1:13">
      <c r="A363" s="1">
        <v>701</v>
      </c>
      <c r="B363" s="6" t="s">
        <v>521</v>
      </c>
      <c r="C363" s="6" t="s">
        <v>710</v>
      </c>
      <c r="D363" s="6" t="s">
        <v>711</v>
      </c>
      <c r="E363" s="9">
        <v>0</v>
      </c>
      <c r="F363" s="9">
        <v>100</v>
      </c>
      <c r="G363" s="9">
        <v>104</v>
      </c>
      <c r="H363" s="9">
        <v>63</v>
      </c>
      <c r="I363" s="9">
        <v>267</v>
      </c>
      <c r="J363" s="17">
        <v>345</v>
      </c>
      <c r="K363" s="25">
        <v>9</v>
      </c>
      <c r="L363" s="26">
        <v>11</v>
      </c>
      <c r="M363" s="3">
        <v>172024</v>
      </c>
    </row>
    <row r="364" spans="1:13">
      <c r="A364" s="1">
        <v>701</v>
      </c>
      <c r="B364" s="6" t="s">
        <v>521</v>
      </c>
      <c r="C364" s="6" t="s">
        <v>540</v>
      </c>
      <c r="D364" s="6" t="s">
        <v>541</v>
      </c>
      <c r="E364" s="9">
        <v>0</v>
      </c>
      <c r="F364" s="9">
        <v>128</v>
      </c>
      <c r="G364" s="9">
        <v>134</v>
      </c>
      <c r="H364" s="9">
        <v>160</v>
      </c>
      <c r="I364" s="9">
        <v>422</v>
      </c>
      <c r="J364" s="17">
        <v>490</v>
      </c>
      <c r="K364" s="25">
        <v>14</v>
      </c>
      <c r="L364" s="26">
        <v>14</v>
      </c>
      <c r="M364" s="3">
        <v>173003</v>
      </c>
    </row>
    <row r="365" spans="1:13">
      <c r="A365" s="1">
        <v>701</v>
      </c>
      <c r="B365" s="6" t="s">
        <v>521</v>
      </c>
      <c r="C365" s="6" t="s">
        <v>542</v>
      </c>
      <c r="D365" s="6" t="s">
        <v>543</v>
      </c>
      <c r="E365" s="9">
        <v>1</v>
      </c>
      <c r="F365" s="9">
        <v>96</v>
      </c>
      <c r="G365" s="9">
        <v>111</v>
      </c>
      <c r="H365" s="9">
        <v>113</v>
      </c>
      <c r="I365" s="9">
        <v>321</v>
      </c>
      <c r="J365" s="17">
        <v>475</v>
      </c>
      <c r="K365" s="25">
        <v>13</v>
      </c>
      <c r="L365" s="26">
        <v>15</v>
      </c>
      <c r="M365" s="3">
        <v>185126</v>
      </c>
    </row>
    <row r="366" spans="1:13">
      <c r="A366" s="1">
        <v>701</v>
      </c>
      <c r="B366" s="6" t="s">
        <v>521</v>
      </c>
      <c r="C366" s="6" t="s">
        <v>544</v>
      </c>
      <c r="D366" s="6" t="s">
        <v>530</v>
      </c>
      <c r="E366" s="9">
        <v>2</v>
      </c>
      <c r="F366" s="9">
        <v>42</v>
      </c>
      <c r="G366" s="9">
        <v>50</v>
      </c>
      <c r="H366" s="9">
        <v>41</v>
      </c>
      <c r="I366" s="9">
        <v>135</v>
      </c>
      <c r="J366" s="17">
        <v>505</v>
      </c>
      <c r="K366" s="25">
        <v>7</v>
      </c>
      <c r="L366" s="26">
        <v>16</v>
      </c>
      <c r="M366" s="3">
        <v>186040</v>
      </c>
    </row>
    <row r="367" spans="1:13">
      <c r="A367" s="1">
        <v>701</v>
      </c>
      <c r="B367" s="6" t="s">
        <v>521</v>
      </c>
      <c r="C367" s="6" t="s">
        <v>545</v>
      </c>
      <c r="D367" s="6" t="s">
        <v>360</v>
      </c>
      <c r="E367" s="9">
        <v>0</v>
      </c>
      <c r="F367" s="9">
        <v>72</v>
      </c>
      <c r="G367" s="9">
        <v>93</v>
      </c>
      <c r="H367" s="9">
        <v>94</v>
      </c>
      <c r="I367" s="9">
        <v>259</v>
      </c>
      <c r="J367" s="17">
        <v>385</v>
      </c>
      <c r="K367" s="25">
        <v>9</v>
      </c>
      <c r="L367" s="26">
        <v>11</v>
      </c>
      <c r="M367" s="3">
        <v>187119</v>
      </c>
    </row>
    <row r="368" spans="1:13">
      <c r="A368" s="1">
        <v>701</v>
      </c>
      <c r="B368" s="6" t="s">
        <v>521</v>
      </c>
      <c r="C368" s="6" t="s">
        <v>546</v>
      </c>
      <c r="D368" s="6" t="s">
        <v>547</v>
      </c>
      <c r="E368" s="9">
        <v>0</v>
      </c>
      <c r="F368" s="9">
        <v>128</v>
      </c>
      <c r="G368" s="9">
        <v>156</v>
      </c>
      <c r="H368" s="9">
        <v>179</v>
      </c>
      <c r="I368" s="9">
        <v>463</v>
      </c>
      <c r="J368" s="17">
        <v>480</v>
      </c>
      <c r="K368" s="25">
        <v>15</v>
      </c>
      <c r="L368" s="26">
        <v>15</v>
      </c>
      <c r="M368" s="3">
        <v>191130</v>
      </c>
    </row>
    <row r="369" spans="1:13">
      <c r="A369" s="1">
        <v>701</v>
      </c>
      <c r="B369" s="6" t="s">
        <v>521</v>
      </c>
      <c r="C369" s="6" t="s">
        <v>828</v>
      </c>
      <c r="D369" s="6" t="s">
        <v>829</v>
      </c>
      <c r="E369" s="9">
        <v>0</v>
      </c>
      <c r="F369" s="9">
        <v>53</v>
      </c>
      <c r="G369" s="9">
        <v>62</v>
      </c>
      <c r="H369" s="9">
        <v>64</v>
      </c>
      <c r="I369" s="9">
        <v>179</v>
      </c>
      <c r="J369" s="17">
        <v>200</v>
      </c>
      <c r="K369" s="25">
        <v>7</v>
      </c>
      <c r="L369" s="26">
        <v>9</v>
      </c>
      <c r="M369" s="3">
        <v>192131</v>
      </c>
    </row>
    <row r="370" spans="1:13">
      <c r="A370" s="1">
        <v>701</v>
      </c>
      <c r="B370" s="6" t="s">
        <v>521</v>
      </c>
      <c r="C370" s="6" t="s">
        <v>712</v>
      </c>
      <c r="D370" s="6" t="s">
        <v>713</v>
      </c>
      <c r="E370" s="9">
        <v>0</v>
      </c>
      <c r="F370" s="9">
        <v>43</v>
      </c>
      <c r="G370" s="9">
        <v>53</v>
      </c>
      <c r="H370" s="9">
        <v>72</v>
      </c>
      <c r="I370" s="9">
        <v>168</v>
      </c>
      <c r="J370" s="17">
        <v>310</v>
      </c>
      <c r="K370" s="25">
        <v>8</v>
      </c>
      <c r="L370" s="26">
        <v>10</v>
      </c>
      <c r="M370" s="3">
        <v>194133</v>
      </c>
    </row>
    <row r="371" spans="1:13">
      <c r="A371" s="1">
        <v>701</v>
      </c>
      <c r="B371" s="6" t="s">
        <v>521</v>
      </c>
      <c r="C371" s="6" t="s">
        <v>548</v>
      </c>
      <c r="D371" s="6" t="s">
        <v>549</v>
      </c>
      <c r="E371" s="9">
        <v>0</v>
      </c>
      <c r="F371" s="9">
        <v>32</v>
      </c>
      <c r="G371" s="9">
        <v>43</v>
      </c>
      <c r="H371" s="9">
        <v>41</v>
      </c>
      <c r="I371" s="9">
        <v>116</v>
      </c>
      <c r="J371" s="17">
        <v>460</v>
      </c>
      <c r="K371" s="25">
        <v>6</v>
      </c>
      <c r="L371" s="26">
        <v>14</v>
      </c>
      <c r="M371" s="3">
        <v>195134</v>
      </c>
    </row>
    <row r="372" spans="1:13">
      <c r="A372" s="1">
        <v>701</v>
      </c>
      <c r="B372" s="6" t="s">
        <v>521</v>
      </c>
      <c r="C372" s="6" t="s">
        <v>550</v>
      </c>
      <c r="D372" s="6" t="s">
        <v>551</v>
      </c>
      <c r="E372" s="9">
        <v>2</v>
      </c>
      <c r="F372" s="9">
        <v>97</v>
      </c>
      <c r="G372" s="9">
        <v>114</v>
      </c>
      <c r="H372" s="9">
        <v>132</v>
      </c>
      <c r="I372" s="9">
        <v>345</v>
      </c>
      <c r="J372" s="17">
        <v>380</v>
      </c>
      <c r="K372" s="25">
        <v>13</v>
      </c>
      <c r="L372" s="26">
        <v>13</v>
      </c>
      <c r="M372" s="3">
        <v>200400</v>
      </c>
    </row>
    <row r="373" spans="1:13">
      <c r="A373" s="1">
        <v>701</v>
      </c>
      <c r="B373" s="6" t="s">
        <v>521</v>
      </c>
      <c r="C373" s="6" t="s">
        <v>714</v>
      </c>
      <c r="D373" s="6" t="s">
        <v>715</v>
      </c>
      <c r="E373" s="9">
        <v>0</v>
      </c>
      <c r="F373" s="9">
        <v>60</v>
      </c>
      <c r="G373" s="9">
        <v>78</v>
      </c>
      <c r="H373" s="9">
        <v>63</v>
      </c>
      <c r="I373" s="9">
        <v>201</v>
      </c>
      <c r="J373" s="17">
        <v>400</v>
      </c>
      <c r="K373" s="25">
        <v>8</v>
      </c>
      <c r="L373" s="26">
        <v>13</v>
      </c>
      <c r="M373" s="3">
        <v>202140</v>
      </c>
    </row>
    <row r="374" spans="1:13">
      <c r="A374" s="1">
        <v>701</v>
      </c>
      <c r="B374" s="6" t="s">
        <v>521</v>
      </c>
      <c r="C374" s="6" t="s">
        <v>552</v>
      </c>
      <c r="D374" s="6" t="s">
        <v>553</v>
      </c>
      <c r="E374" s="9">
        <v>0</v>
      </c>
      <c r="F374" s="9">
        <v>51</v>
      </c>
      <c r="G374" s="9">
        <v>56</v>
      </c>
      <c r="H374" s="9">
        <v>74</v>
      </c>
      <c r="I374" s="9">
        <v>181</v>
      </c>
      <c r="J374" s="17">
        <v>285</v>
      </c>
      <c r="K374" s="25">
        <v>9</v>
      </c>
      <c r="L374" s="26">
        <v>9</v>
      </c>
      <c r="M374" s="3">
        <v>222157</v>
      </c>
    </row>
    <row r="375" spans="1:13">
      <c r="A375" s="1">
        <v>701</v>
      </c>
      <c r="B375" s="6" t="s">
        <v>521</v>
      </c>
      <c r="C375" s="6" t="s">
        <v>554</v>
      </c>
      <c r="D375" s="6" t="s">
        <v>555</v>
      </c>
      <c r="E375" s="9">
        <v>0</v>
      </c>
      <c r="F375" s="9">
        <v>65</v>
      </c>
      <c r="G375" s="9">
        <v>67</v>
      </c>
      <c r="H375" s="9">
        <v>64</v>
      </c>
      <c r="I375" s="9">
        <v>196</v>
      </c>
      <c r="J375" s="17">
        <v>210</v>
      </c>
      <c r="K375" s="25">
        <v>7</v>
      </c>
      <c r="L375" s="26">
        <v>7</v>
      </c>
      <c r="M375" s="3">
        <v>236173</v>
      </c>
    </row>
    <row r="376" spans="1:13">
      <c r="A376" s="1">
        <v>701</v>
      </c>
      <c r="B376" s="6" t="s">
        <v>521</v>
      </c>
      <c r="C376" s="6" t="s">
        <v>556</v>
      </c>
      <c r="D376" s="6" t="s">
        <v>557</v>
      </c>
      <c r="E376" s="9">
        <v>1</v>
      </c>
      <c r="F376" s="9">
        <v>120</v>
      </c>
      <c r="G376" s="9">
        <v>132</v>
      </c>
      <c r="H376" s="9">
        <v>137</v>
      </c>
      <c r="I376" s="9">
        <v>390</v>
      </c>
      <c r="J376" s="17">
        <v>490</v>
      </c>
      <c r="K376" s="25">
        <v>16</v>
      </c>
      <c r="L376" s="26">
        <v>16</v>
      </c>
      <c r="M376" s="3">
        <v>237174</v>
      </c>
    </row>
    <row r="377" spans="1:13">
      <c r="A377" s="1">
        <v>701</v>
      </c>
      <c r="B377" s="6" t="s">
        <v>521</v>
      </c>
      <c r="C377" s="6" t="s">
        <v>827</v>
      </c>
      <c r="D377" s="6" t="s">
        <v>827</v>
      </c>
      <c r="E377" s="9">
        <v>1</v>
      </c>
      <c r="F377" s="9">
        <v>125</v>
      </c>
      <c r="G377" s="9">
        <v>146</v>
      </c>
      <c r="H377" s="9">
        <v>152</v>
      </c>
      <c r="I377" s="9">
        <v>424</v>
      </c>
      <c r="J377" s="17">
        <v>510</v>
      </c>
      <c r="K377" s="25">
        <v>15</v>
      </c>
      <c r="L377" s="26">
        <v>15</v>
      </c>
      <c r="M377" s="3">
        <v>240056</v>
      </c>
    </row>
    <row r="378" spans="1:13">
      <c r="A378" s="1">
        <v>701</v>
      </c>
      <c r="B378" s="6" t="s">
        <v>521</v>
      </c>
      <c r="C378" s="6" t="s">
        <v>558</v>
      </c>
      <c r="D378" s="6" t="s">
        <v>559</v>
      </c>
      <c r="E378" s="9">
        <v>0</v>
      </c>
      <c r="F378" s="9">
        <v>64</v>
      </c>
      <c r="G378" s="9">
        <v>57</v>
      </c>
      <c r="H378" s="9">
        <v>62</v>
      </c>
      <c r="I378" s="9">
        <v>183</v>
      </c>
      <c r="J378" s="17">
        <v>260</v>
      </c>
      <c r="K378" s="25">
        <v>9</v>
      </c>
      <c r="L378" s="26">
        <v>9</v>
      </c>
      <c r="M378" s="3">
        <v>241175</v>
      </c>
    </row>
    <row r="379" spans="1:13">
      <c r="A379" s="1">
        <v>701</v>
      </c>
      <c r="B379" s="6" t="s">
        <v>521</v>
      </c>
      <c r="C379" s="6" t="s">
        <v>641</v>
      </c>
      <c r="D379" s="6" t="s">
        <v>830</v>
      </c>
      <c r="E379" s="9">
        <v>0</v>
      </c>
      <c r="F379" s="9">
        <v>46</v>
      </c>
      <c r="G379" s="9">
        <v>47</v>
      </c>
      <c r="H379" s="9">
        <v>52</v>
      </c>
      <c r="I379" s="9">
        <v>145</v>
      </c>
      <c r="J379" s="17">
        <v>285</v>
      </c>
      <c r="K379" s="25">
        <v>7</v>
      </c>
      <c r="L379" s="26">
        <v>9</v>
      </c>
      <c r="M379" s="3">
        <v>252184</v>
      </c>
    </row>
    <row r="380" spans="1:13">
      <c r="A380" s="1">
        <v>701</v>
      </c>
      <c r="B380" s="6" t="s">
        <v>521</v>
      </c>
      <c r="C380" s="6" t="s">
        <v>560</v>
      </c>
      <c r="D380" s="6" t="s">
        <v>561</v>
      </c>
      <c r="E380" s="9">
        <v>2</v>
      </c>
      <c r="F380" s="9">
        <v>192</v>
      </c>
      <c r="G380" s="9">
        <v>157</v>
      </c>
      <c r="H380" s="9">
        <v>175</v>
      </c>
      <c r="I380" s="9">
        <v>526</v>
      </c>
      <c r="J380" s="17">
        <v>570</v>
      </c>
      <c r="K380" s="25">
        <v>19</v>
      </c>
      <c r="L380" s="26">
        <v>20</v>
      </c>
      <c r="M380" s="3">
        <v>253185</v>
      </c>
    </row>
    <row r="381" spans="1:13">
      <c r="A381" s="1">
        <v>701</v>
      </c>
      <c r="B381" s="6" t="s">
        <v>521</v>
      </c>
      <c r="C381" s="6" t="s">
        <v>562</v>
      </c>
      <c r="D381" s="6" t="s">
        <v>563</v>
      </c>
      <c r="E381" s="9">
        <v>1</v>
      </c>
      <c r="F381" s="9">
        <v>20</v>
      </c>
      <c r="G381" s="9">
        <v>17</v>
      </c>
      <c r="H381" s="9">
        <v>22</v>
      </c>
      <c r="I381" s="9">
        <v>60</v>
      </c>
      <c r="J381" s="17">
        <v>95</v>
      </c>
      <c r="K381" s="25">
        <v>3</v>
      </c>
      <c r="L381" s="26">
        <v>3</v>
      </c>
      <c r="M381" s="3">
        <v>264188</v>
      </c>
    </row>
    <row r="382" spans="1:13">
      <c r="A382" s="1">
        <v>701</v>
      </c>
      <c r="B382" s="6" t="s">
        <v>521</v>
      </c>
      <c r="C382" s="6" t="s">
        <v>831</v>
      </c>
      <c r="D382" s="6" t="s">
        <v>832</v>
      </c>
      <c r="E382" s="9">
        <v>0</v>
      </c>
      <c r="F382" s="9">
        <v>44</v>
      </c>
      <c r="G382" s="9">
        <v>51</v>
      </c>
      <c r="H382" s="9">
        <v>63</v>
      </c>
      <c r="I382" s="9">
        <v>158</v>
      </c>
      <c r="J382" s="17">
        <v>300</v>
      </c>
      <c r="K382" s="25">
        <v>9</v>
      </c>
      <c r="L382" s="26">
        <v>11</v>
      </c>
      <c r="M382" s="3">
        <v>271197</v>
      </c>
    </row>
    <row r="383" spans="1:13">
      <c r="A383" s="1">
        <v>701</v>
      </c>
      <c r="B383" s="6" t="s">
        <v>521</v>
      </c>
      <c r="C383" s="6" t="s">
        <v>564</v>
      </c>
      <c r="D383" s="6" t="s">
        <v>565</v>
      </c>
      <c r="E383" s="9">
        <v>0</v>
      </c>
      <c r="F383" s="9">
        <v>46</v>
      </c>
      <c r="G383" s="9">
        <v>31</v>
      </c>
      <c r="H383" s="9">
        <v>43</v>
      </c>
      <c r="I383" s="9">
        <v>120</v>
      </c>
      <c r="J383" s="17">
        <v>190</v>
      </c>
      <c r="K383" s="25">
        <v>5</v>
      </c>
      <c r="L383" s="26">
        <v>6</v>
      </c>
      <c r="M383" s="3">
        <v>275200</v>
      </c>
    </row>
    <row r="384" spans="1:13">
      <c r="A384" s="1">
        <v>701</v>
      </c>
      <c r="B384" s="6" t="s">
        <v>521</v>
      </c>
      <c r="C384" s="6" t="s">
        <v>566</v>
      </c>
      <c r="D384" s="6" t="s">
        <v>567</v>
      </c>
      <c r="E384" s="9">
        <v>0</v>
      </c>
      <c r="F384" s="9">
        <v>129</v>
      </c>
      <c r="G384" s="9">
        <v>133</v>
      </c>
      <c r="H384" s="9">
        <v>115</v>
      </c>
      <c r="I384" s="9">
        <v>377</v>
      </c>
      <c r="J384" s="17">
        <v>470</v>
      </c>
      <c r="K384" s="25">
        <v>13</v>
      </c>
      <c r="L384" s="26">
        <v>14</v>
      </c>
      <c r="M384" s="3">
        <v>277213</v>
      </c>
    </row>
    <row r="385" spans="1:13">
      <c r="A385" s="1">
        <v>701</v>
      </c>
      <c r="B385" s="6" t="s">
        <v>521</v>
      </c>
      <c r="C385" s="6" t="s">
        <v>833</v>
      </c>
      <c r="D385" s="6" t="s">
        <v>834</v>
      </c>
      <c r="E385" s="9">
        <v>0</v>
      </c>
      <c r="F385" s="9">
        <v>47</v>
      </c>
      <c r="G385" s="9">
        <v>51</v>
      </c>
      <c r="H385" s="9">
        <v>49</v>
      </c>
      <c r="I385" s="9">
        <v>147</v>
      </c>
      <c r="J385" s="17">
        <v>165</v>
      </c>
      <c r="K385" s="25">
        <v>6</v>
      </c>
      <c r="L385" s="26">
        <v>6</v>
      </c>
      <c r="M385" s="3">
        <v>282203</v>
      </c>
    </row>
    <row r="386" spans="1:13">
      <c r="A386" s="1">
        <v>701</v>
      </c>
      <c r="B386" s="6" t="s">
        <v>521</v>
      </c>
      <c r="C386" s="6" t="s">
        <v>568</v>
      </c>
      <c r="D386" s="6" t="s">
        <v>145</v>
      </c>
      <c r="E386" s="9">
        <v>0</v>
      </c>
      <c r="F386" s="9">
        <v>60</v>
      </c>
      <c r="G386" s="9">
        <v>80</v>
      </c>
      <c r="H386" s="9">
        <v>91</v>
      </c>
      <c r="I386" s="9">
        <v>231</v>
      </c>
      <c r="J386" s="17">
        <v>280</v>
      </c>
      <c r="K386" s="25">
        <v>9</v>
      </c>
      <c r="L386" s="26">
        <v>8</v>
      </c>
      <c r="M386" s="3">
        <v>284017</v>
      </c>
    </row>
    <row r="387" spans="1:13">
      <c r="A387" s="1">
        <v>701</v>
      </c>
      <c r="B387" s="6" t="s">
        <v>521</v>
      </c>
      <c r="C387" s="6" t="s">
        <v>640</v>
      </c>
      <c r="D387" s="6" t="s">
        <v>835</v>
      </c>
      <c r="E387" s="9">
        <v>0</v>
      </c>
      <c r="F387" s="9">
        <v>26</v>
      </c>
      <c r="G387" s="9">
        <v>32</v>
      </c>
      <c r="H387" s="9">
        <v>31</v>
      </c>
      <c r="I387" s="9">
        <v>89</v>
      </c>
      <c r="J387" s="17">
        <v>175</v>
      </c>
      <c r="K387" s="25">
        <v>5</v>
      </c>
      <c r="L387" s="26">
        <v>5</v>
      </c>
      <c r="M387" s="3">
        <v>307227</v>
      </c>
    </row>
    <row r="388" spans="1:13">
      <c r="A388" s="1">
        <v>701</v>
      </c>
      <c r="B388" s="6" t="s">
        <v>521</v>
      </c>
      <c r="C388" s="6" t="s">
        <v>569</v>
      </c>
      <c r="D388" s="6" t="s">
        <v>570</v>
      </c>
      <c r="E388" s="9">
        <v>0</v>
      </c>
      <c r="F388" s="9">
        <v>60</v>
      </c>
      <c r="G388" s="9">
        <v>66</v>
      </c>
      <c r="H388" s="9">
        <v>66</v>
      </c>
      <c r="I388" s="9">
        <v>192</v>
      </c>
      <c r="J388" s="17">
        <v>315</v>
      </c>
      <c r="K388" s="25">
        <v>9</v>
      </c>
      <c r="L388" s="26">
        <v>11</v>
      </c>
      <c r="M388" s="3">
        <v>310229</v>
      </c>
    </row>
    <row r="389" spans="1:13">
      <c r="A389" s="1">
        <v>701</v>
      </c>
      <c r="B389" s="6" t="s">
        <v>521</v>
      </c>
      <c r="C389" s="6" t="s">
        <v>571</v>
      </c>
      <c r="D389" s="6" t="s">
        <v>54</v>
      </c>
      <c r="E389" s="9">
        <v>0</v>
      </c>
      <c r="F389" s="9">
        <v>17</v>
      </c>
      <c r="G389" s="9">
        <v>23</v>
      </c>
      <c r="H389" s="9">
        <v>30</v>
      </c>
      <c r="I389" s="9">
        <v>70</v>
      </c>
      <c r="J389" s="17">
        <v>170</v>
      </c>
      <c r="K389" s="25">
        <v>4</v>
      </c>
      <c r="L389" s="26">
        <v>7</v>
      </c>
      <c r="M389" s="3">
        <v>312411</v>
      </c>
    </row>
    <row r="390" spans="1:13">
      <c r="A390" s="1">
        <v>701</v>
      </c>
      <c r="B390" s="6" t="s">
        <v>521</v>
      </c>
      <c r="C390" s="6" t="s">
        <v>572</v>
      </c>
      <c r="D390" s="6" t="s">
        <v>572</v>
      </c>
      <c r="E390" s="9">
        <v>0</v>
      </c>
      <c r="F390" s="9">
        <v>55</v>
      </c>
      <c r="G390" s="9">
        <v>69</v>
      </c>
      <c r="H390" s="9">
        <v>61</v>
      </c>
      <c r="I390" s="9">
        <v>185</v>
      </c>
      <c r="J390" s="17">
        <v>320</v>
      </c>
      <c r="K390" s="25">
        <v>8</v>
      </c>
      <c r="L390" s="26">
        <v>10</v>
      </c>
      <c r="M390" s="3">
        <v>334251</v>
      </c>
    </row>
    <row r="391" spans="1:13">
      <c r="A391" s="1">
        <v>701</v>
      </c>
      <c r="B391" s="6" t="s">
        <v>521</v>
      </c>
      <c r="C391" s="6" t="s">
        <v>573</v>
      </c>
      <c r="D391" s="6" t="s">
        <v>574</v>
      </c>
      <c r="E391" s="9">
        <v>0</v>
      </c>
      <c r="F391" s="9">
        <v>54</v>
      </c>
      <c r="G391" s="9">
        <v>71</v>
      </c>
      <c r="H391" s="9">
        <v>70</v>
      </c>
      <c r="I391" s="9">
        <v>195</v>
      </c>
      <c r="J391" s="17">
        <v>240</v>
      </c>
      <c r="K391" s="25">
        <v>9</v>
      </c>
      <c r="L391" s="26">
        <v>7</v>
      </c>
      <c r="M391" s="3">
        <v>387291</v>
      </c>
    </row>
    <row r="392" spans="1:13">
      <c r="A392" s="1">
        <v>701</v>
      </c>
      <c r="B392" s="6" t="s">
        <v>521</v>
      </c>
      <c r="C392" s="6" t="s">
        <v>663</v>
      </c>
      <c r="D392" s="6" t="s">
        <v>716</v>
      </c>
      <c r="E392" s="9">
        <v>0</v>
      </c>
      <c r="F392" s="9">
        <v>25</v>
      </c>
      <c r="G392" s="9">
        <v>28</v>
      </c>
      <c r="H392" s="9">
        <v>25</v>
      </c>
      <c r="I392" s="9">
        <v>78</v>
      </c>
      <c r="J392" s="17">
        <v>95</v>
      </c>
      <c r="K392" s="25">
        <v>3</v>
      </c>
      <c r="L392" s="26">
        <v>3</v>
      </c>
      <c r="M392" s="3">
        <v>389293</v>
      </c>
    </row>
    <row r="393" spans="1:13">
      <c r="A393" s="1">
        <v>701</v>
      </c>
      <c r="B393" s="6" t="s">
        <v>521</v>
      </c>
      <c r="C393" s="6" t="s">
        <v>575</v>
      </c>
      <c r="D393" s="6" t="s">
        <v>557</v>
      </c>
      <c r="E393" s="9">
        <v>0</v>
      </c>
      <c r="F393" s="9">
        <v>96</v>
      </c>
      <c r="G393" s="9">
        <v>96</v>
      </c>
      <c r="H393" s="9">
        <v>30</v>
      </c>
      <c r="I393" s="9">
        <v>222</v>
      </c>
      <c r="J393" s="17">
        <v>295</v>
      </c>
      <c r="K393" s="25">
        <v>8</v>
      </c>
      <c r="L393" s="26">
        <v>9</v>
      </c>
      <c r="M393" s="3">
        <v>429174</v>
      </c>
    </row>
    <row r="394" spans="1:13">
      <c r="A394" s="1">
        <v>703</v>
      </c>
      <c r="B394" s="6" t="s">
        <v>576</v>
      </c>
      <c r="C394" s="6" t="s">
        <v>577</v>
      </c>
      <c r="D394" s="6" t="s">
        <v>578</v>
      </c>
      <c r="E394" s="9">
        <v>0</v>
      </c>
      <c r="F394" s="9">
        <v>150</v>
      </c>
      <c r="G394" s="9">
        <v>167</v>
      </c>
      <c r="H394" s="9">
        <v>173</v>
      </c>
      <c r="I394" s="9">
        <v>490</v>
      </c>
      <c r="J394" s="17">
        <v>500</v>
      </c>
      <c r="K394" s="25">
        <v>16</v>
      </c>
      <c r="L394" s="26">
        <v>16</v>
      </c>
      <c r="M394" s="3">
        <v>174058</v>
      </c>
    </row>
    <row r="395" spans="1:13">
      <c r="A395" s="1">
        <v>703</v>
      </c>
      <c r="B395" s="6" t="s">
        <v>576</v>
      </c>
      <c r="C395" s="6" t="s">
        <v>579</v>
      </c>
      <c r="D395" s="6" t="s">
        <v>580</v>
      </c>
      <c r="E395" s="9">
        <v>0</v>
      </c>
      <c r="F395" s="9">
        <v>10</v>
      </c>
      <c r="G395" s="9">
        <v>23</v>
      </c>
      <c r="H395" s="9">
        <v>17</v>
      </c>
      <c r="I395" s="9">
        <v>50</v>
      </c>
      <c r="J395" s="17">
        <v>165</v>
      </c>
      <c r="K395" s="25">
        <v>3</v>
      </c>
      <c r="L395" s="26">
        <v>5</v>
      </c>
      <c r="M395" s="3">
        <v>175009</v>
      </c>
    </row>
    <row r="396" spans="1:13">
      <c r="A396" s="1">
        <v>703</v>
      </c>
      <c r="B396" s="6" t="s">
        <v>576</v>
      </c>
      <c r="C396" s="6" t="s">
        <v>664</v>
      </c>
      <c r="D396" s="6" t="s">
        <v>717</v>
      </c>
      <c r="E396" s="9">
        <v>1</v>
      </c>
      <c r="F396" s="9">
        <v>31</v>
      </c>
      <c r="G396" s="9">
        <v>46</v>
      </c>
      <c r="H396" s="9">
        <v>50</v>
      </c>
      <c r="I396" s="9">
        <v>128</v>
      </c>
      <c r="J396" s="17">
        <v>280</v>
      </c>
      <c r="K396" s="25">
        <v>7</v>
      </c>
      <c r="L396" s="26">
        <v>9</v>
      </c>
      <c r="M396" s="3">
        <v>176041</v>
      </c>
    </row>
    <row r="397" spans="1:13">
      <c r="A397" s="1">
        <v>703</v>
      </c>
      <c r="B397" s="6" t="s">
        <v>576</v>
      </c>
      <c r="C397" s="6" t="s">
        <v>581</v>
      </c>
      <c r="D397" s="6" t="s">
        <v>582</v>
      </c>
      <c r="E397" s="9">
        <v>2</v>
      </c>
      <c r="F397" s="9">
        <v>76</v>
      </c>
      <c r="G397" s="9">
        <v>67</v>
      </c>
      <c r="H397" s="9">
        <v>53</v>
      </c>
      <c r="I397" s="9">
        <v>198</v>
      </c>
      <c r="J397" s="17">
        <v>260</v>
      </c>
      <c r="K397" s="25">
        <v>9</v>
      </c>
      <c r="L397" s="26">
        <v>9</v>
      </c>
      <c r="M397" s="3">
        <v>177052</v>
      </c>
    </row>
    <row r="398" spans="1:13">
      <c r="A398" s="1">
        <v>703</v>
      </c>
      <c r="B398" s="6" t="s">
        <v>576</v>
      </c>
      <c r="C398" s="6" t="s">
        <v>836</v>
      </c>
      <c r="D398" s="6" t="s">
        <v>837</v>
      </c>
      <c r="E398" s="9">
        <v>1</v>
      </c>
      <c r="F398" s="9">
        <v>56</v>
      </c>
      <c r="G398" s="9">
        <v>67</v>
      </c>
      <c r="H398" s="9">
        <v>86</v>
      </c>
      <c r="I398" s="9">
        <v>210</v>
      </c>
      <c r="J398" s="17">
        <v>280</v>
      </c>
      <c r="K398" s="25">
        <v>10</v>
      </c>
      <c r="L398" s="26">
        <v>10</v>
      </c>
      <c r="M398" s="3">
        <v>178032</v>
      </c>
    </row>
    <row r="399" spans="1:13">
      <c r="A399" s="1">
        <v>703</v>
      </c>
      <c r="B399" s="6" t="s">
        <v>576</v>
      </c>
      <c r="C399" s="6" t="s">
        <v>583</v>
      </c>
      <c r="D399" s="6" t="s">
        <v>584</v>
      </c>
      <c r="E399" s="9">
        <v>0</v>
      </c>
      <c r="F399" s="9">
        <v>126</v>
      </c>
      <c r="G399" s="9">
        <v>142</v>
      </c>
      <c r="H399" s="9">
        <v>160</v>
      </c>
      <c r="I399" s="9">
        <v>428</v>
      </c>
      <c r="J399" s="17">
        <v>500</v>
      </c>
      <c r="K399" s="25">
        <v>15</v>
      </c>
      <c r="L399" s="26">
        <v>16</v>
      </c>
      <c r="M399" s="3">
        <v>188127</v>
      </c>
    </row>
    <row r="400" spans="1:13">
      <c r="A400" s="1">
        <v>703</v>
      </c>
      <c r="B400" s="6" t="s">
        <v>576</v>
      </c>
      <c r="C400" s="6" t="s">
        <v>585</v>
      </c>
      <c r="D400" s="6" t="s">
        <v>586</v>
      </c>
      <c r="E400" s="9">
        <v>2</v>
      </c>
      <c r="F400" s="9">
        <v>90</v>
      </c>
      <c r="G400" s="9">
        <v>100</v>
      </c>
      <c r="H400" s="9">
        <v>92</v>
      </c>
      <c r="I400" s="9">
        <v>284</v>
      </c>
      <c r="J400" s="17">
        <v>340</v>
      </c>
      <c r="K400" s="25">
        <v>12</v>
      </c>
      <c r="L400" s="26">
        <v>12</v>
      </c>
      <c r="M400" s="3">
        <v>211149</v>
      </c>
    </row>
    <row r="401" spans="1:13">
      <c r="A401" s="1">
        <v>703</v>
      </c>
      <c r="B401" s="6" t="s">
        <v>576</v>
      </c>
      <c r="C401" s="6" t="s">
        <v>648</v>
      </c>
      <c r="D401" s="6" t="s">
        <v>838</v>
      </c>
      <c r="E401" s="9">
        <v>1</v>
      </c>
      <c r="F401" s="9">
        <v>77</v>
      </c>
      <c r="G401" s="9">
        <v>90</v>
      </c>
      <c r="H401" s="9">
        <v>67</v>
      </c>
      <c r="I401" s="9">
        <v>235</v>
      </c>
      <c r="J401" s="17">
        <v>280</v>
      </c>
      <c r="K401" s="25">
        <v>11</v>
      </c>
      <c r="L401" s="26">
        <v>13</v>
      </c>
      <c r="M401" s="3">
        <v>239171</v>
      </c>
    </row>
    <row r="402" spans="1:13">
      <c r="A402" s="1">
        <v>703</v>
      </c>
      <c r="B402" s="6" t="s">
        <v>576</v>
      </c>
      <c r="C402" s="6" t="s">
        <v>839</v>
      </c>
      <c r="D402" s="6" t="s">
        <v>840</v>
      </c>
      <c r="E402" s="9">
        <v>1</v>
      </c>
      <c r="F402" s="9">
        <v>83</v>
      </c>
      <c r="G402" s="9">
        <v>64</v>
      </c>
      <c r="H402" s="9">
        <v>103</v>
      </c>
      <c r="I402" s="9">
        <v>251</v>
      </c>
      <c r="J402" s="17">
        <v>350</v>
      </c>
      <c r="K402" s="25">
        <v>10</v>
      </c>
      <c r="L402" s="26">
        <v>12</v>
      </c>
      <c r="M402" s="3">
        <v>250183</v>
      </c>
    </row>
    <row r="403" spans="1:13">
      <c r="A403" s="1">
        <v>703</v>
      </c>
      <c r="B403" s="6" t="s">
        <v>576</v>
      </c>
      <c r="C403" s="6" t="s">
        <v>587</v>
      </c>
      <c r="D403" s="6" t="s">
        <v>482</v>
      </c>
      <c r="E403" s="9">
        <v>0</v>
      </c>
      <c r="F403" s="9">
        <v>107</v>
      </c>
      <c r="G403" s="9">
        <v>137</v>
      </c>
      <c r="H403" s="9">
        <v>152</v>
      </c>
      <c r="I403" s="9">
        <v>396</v>
      </c>
      <c r="J403" s="17">
        <v>460</v>
      </c>
      <c r="K403" s="25">
        <v>14</v>
      </c>
      <c r="L403" s="26">
        <v>16</v>
      </c>
      <c r="M403" s="3">
        <v>256026</v>
      </c>
    </row>
    <row r="404" spans="1:13">
      <c r="A404" s="1">
        <v>703</v>
      </c>
      <c r="B404" s="6" t="s">
        <v>576</v>
      </c>
      <c r="C404" s="6" t="s">
        <v>588</v>
      </c>
      <c r="D404" s="6" t="s">
        <v>584</v>
      </c>
      <c r="E404" s="9">
        <v>1</v>
      </c>
      <c r="F404" s="9">
        <v>85</v>
      </c>
      <c r="G404" s="9">
        <v>81</v>
      </c>
      <c r="H404" s="9">
        <v>81</v>
      </c>
      <c r="I404" s="9">
        <v>248</v>
      </c>
      <c r="J404" s="17">
        <v>405</v>
      </c>
      <c r="K404" s="25">
        <v>11</v>
      </c>
      <c r="L404" s="26">
        <v>13</v>
      </c>
      <c r="M404" s="3">
        <v>257127</v>
      </c>
    </row>
    <row r="405" spans="1:13">
      <c r="A405" s="1">
        <v>703</v>
      </c>
      <c r="B405" s="6" t="s">
        <v>576</v>
      </c>
      <c r="C405" s="6" t="s">
        <v>841</v>
      </c>
      <c r="D405" s="6" t="s">
        <v>842</v>
      </c>
      <c r="E405" s="9">
        <v>0</v>
      </c>
      <c r="F405" s="9">
        <v>14</v>
      </c>
      <c r="G405" s="9">
        <v>31</v>
      </c>
      <c r="H405" s="9">
        <v>22</v>
      </c>
      <c r="I405" s="9">
        <v>67</v>
      </c>
      <c r="J405" s="17">
        <v>200</v>
      </c>
      <c r="K405" s="25">
        <v>5</v>
      </c>
      <c r="L405" s="26">
        <v>6</v>
      </c>
      <c r="M405" s="3">
        <v>278214</v>
      </c>
    </row>
    <row r="406" spans="1:13">
      <c r="A406" s="1">
        <v>703</v>
      </c>
      <c r="B406" s="6" t="s">
        <v>576</v>
      </c>
      <c r="C406" s="6" t="s">
        <v>589</v>
      </c>
      <c r="D406" s="6" t="s">
        <v>590</v>
      </c>
      <c r="E406" s="9">
        <v>0</v>
      </c>
      <c r="F406" s="9">
        <v>97</v>
      </c>
      <c r="G406" s="9">
        <v>99</v>
      </c>
      <c r="H406" s="9">
        <v>107</v>
      </c>
      <c r="I406" s="9">
        <v>303</v>
      </c>
      <c r="J406" s="17">
        <v>360</v>
      </c>
      <c r="K406" s="25">
        <v>11</v>
      </c>
      <c r="L406" s="26">
        <v>11</v>
      </c>
      <c r="M406" s="3">
        <v>294216</v>
      </c>
    </row>
    <row r="407" spans="1:13">
      <c r="A407" s="1">
        <v>704</v>
      </c>
      <c r="B407" s="6" t="s">
        <v>843</v>
      </c>
      <c r="C407" s="6" t="s">
        <v>844</v>
      </c>
      <c r="D407" s="6" t="s">
        <v>845</v>
      </c>
      <c r="E407" s="9">
        <v>0</v>
      </c>
      <c r="F407" s="9">
        <v>55</v>
      </c>
      <c r="G407" s="9">
        <v>56</v>
      </c>
      <c r="H407" s="9">
        <v>51</v>
      </c>
      <c r="I407" s="9">
        <v>162</v>
      </c>
      <c r="J407" s="17">
        <v>210</v>
      </c>
      <c r="K407" s="25">
        <v>6</v>
      </c>
      <c r="L407" s="26">
        <v>7</v>
      </c>
      <c r="M407" s="3">
        <v>179088</v>
      </c>
    </row>
    <row r="408" spans="1:13">
      <c r="A408" s="1">
        <v>704</v>
      </c>
      <c r="B408" s="6" t="s">
        <v>843</v>
      </c>
      <c r="C408" s="6" t="s">
        <v>846</v>
      </c>
      <c r="D408" s="6" t="s">
        <v>709</v>
      </c>
      <c r="E408" s="9">
        <v>2</v>
      </c>
      <c r="F408" s="9">
        <v>105</v>
      </c>
      <c r="G408" s="9">
        <v>130</v>
      </c>
      <c r="H408" s="9">
        <v>128</v>
      </c>
      <c r="I408" s="9">
        <v>365</v>
      </c>
      <c r="J408" s="17">
        <v>420</v>
      </c>
      <c r="K408" s="25">
        <v>13</v>
      </c>
      <c r="L408" s="26">
        <v>13</v>
      </c>
      <c r="M408" s="3">
        <v>422118</v>
      </c>
    </row>
    <row r="409" spans="1:13">
      <c r="A409" s="1">
        <v>704</v>
      </c>
      <c r="B409" s="6" t="s">
        <v>843</v>
      </c>
      <c r="C409" s="6" t="s">
        <v>847</v>
      </c>
      <c r="D409" s="6" t="s">
        <v>848</v>
      </c>
      <c r="E409" s="9">
        <v>0</v>
      </c>
      <c r="F409" s="9">
        <v>18</v>
      </c>
      <c r="G409" s="9">
        <v>26</v>
      </c>
      <c r="H409" s="9">
        <v>21</v>
      </c>
      <c r="I409" s="9">
        <v>65</v>
      </c>
      <c r="J409" s="17">
        <v>95</v>
      </c>
      <c r="K409" s="25">
        <v>3</v>
      </c>
      <c r="L409" s="26">
        <v>3</v>
      </c>
      <c r="M409" s="3">
        <v>427502</v>
      </c>
    </row>
    <row r="410" spans="1:13">
      <c r="A410" s="1">
        <v>801</v>
      </c>
      <c r="B410" s="6" t="s">
        <v>591</v>
      </c>
      <c r="C410" s="6" t="s">
        <v>592</v>
      </c>
      <c r="D410" s="6" t="s">
        <v>593</v>
      </c>
      <c r="E410" s="9">
        <v>6</v>
      </c>
      <c r="F410" s="9">
        <v>150</v>
      </c>
      <c r="G410" s="9">
        <v>142</v>
      </c>
      <c r="H410" s="9">
        <v>165</v>
      </c>
      <c r="I410" s="9">
        <v>463</v>
      </c>
      <c r="J410" s="17">
        <v>475</v>
      </c>
      <c r="K410" s="25">
        <v>16</v>
      </c>
      <c r="L410" s="26">
        <v>15</v>
      </c>
      <c r="M410" s="3">
        <v>180008</v>
      </c>
    </row>
    <row r="411" spans="1:13">
      <c r="A411" s="1">
        <v>801</v>
      </c>
      <c r="B411" s="6" t="s">
        <v>591</v>
      </c>
      <c r="C411" s="6" t="s">
        <v>594</v>
      </c>
      <c r="D411" s="6" t="s">
        <v>595</v>
      </c>
      <c r="E411" s="9">
        <v>3</v>
      </c>
      <c r="F411" s="9">
        <v>71</v>
      </c>
      <c r="G411" s="9">
        <v>90</v>
      </c>
      <c r="H411" s="9">
        <v>95</v>
      </c>
      <c r="I411" s="9">
        <v>259</v>
      </c>
      <c r="J411" s="17">
        <v>340</v>
      </c>
      <c r="K411" s="25">
        <v>10</v>
      </c>
      <c r="L411" s="26">
        <v>11</v>
      </c>
      <c r="M411" s="3">
        <v>320237</v>
      </c>
    </row>
    <row r="412" spans="1:13">
      <c r="A412" s="1">
        <v>801</v>
      </c>
      <c r="B412" s="6" t="s">
        <v>591</v>
      </c>
      <c r="C412" s="6" t="s">
        <v>665</v>
      </c>
      <c r="D412" s="6" t="s">
        <v>595</v>
      </c>
      <c r="E412" s="9">
        <v>1</v>
      </c>
      <c r="F412" s="9">
        <v>8</v>
      </c>
      <c r="G412" s="9">
        <v>15</v>
      </c>
      <c r="H412" s="9">
        <v>22</v>
      </c>
      <c r="I412" s="9">
        <v>46</v>
      </c>
      <c r="J412" s="17">
        <v>140</v>
      </c>
      <c r="K412" s="25">
        <v>3</v>
      </c>
      <c r="L412" s="26">
        <v>4</v>
      </c>
      <c r="M412" s="3">
        <v>348237</v>
      </c>
    </row>
    <row r="413" spans="1:13">
      <c r="A413" s="1">
        <v>802</v>
      </c>
      <c r="B413" s="6" t="s">
        <v>596</v>
      </c>
      <c r="C413" s="6" t="s">
        <v>849</v>
      </c>
      <c r="D413" s="6" t="s">
        <v>850</v>
      </c>
      <c r="E413" s="9">
        <v>2</v>
      </c>
      <c r="F413" s="9">
        <v>46</v>
      </c>
      <c r="G413" s="9">
        <v>53</v>
      </c>
      <c r="H413" s="9">
        <v>55</v>
      </c>
      <c r="I413" s="9">
        <v>156</v>
      </c>
      <c r="J413" s="17">
        <v>315</v>
      </c>
      <c r="K413" s="25">
        <v>10</v>
      </c>
      <c r="L413" s="26">
        <v>10</v>
      </c>
      <c r="M413" s="3">
        <v>232159</v>
      </c>
    </row>
    <row r="414" spans="1:13">
      <c r="A414" s="1">
        <v>802</v>
      </c>
      <c r="B414" s="6" t="s">
        <v>596</v>
      </c>
      <c r="C414" s="6" t="s">
        <v>597</v>
      </c>
      <c r="D414" s="6" t="s">
        <v>598</v>
      </c>
      <c r="E414" s="9">
        <v>4</v>
      </c>
      <c r="F414" s="9">
        <v>39</v>
      </c>
      <c r="G414" s="9">
        <v>62</v>
      </c>
      <c r="H414" s="9">
        <v>54</v>
      </c>
      <c r="I414" s="9">
        <v>159</v>
      </c>
      <c r="J414" s="17">
        <v>355</v>
      </c>
      <c r="K414" s="25">
        <v>11</v>
      </c>
      <c r="L414" s="26">
        <v>13</v>
      </c>
      <c r="M414" s="3">
        <v>308228</v>
      </c>
    </row>
    <row r="415" spans="1:13">
      <c r="A415" s="1">
        <v>802</v>
      </c>
      <c r="B415" s="6" t="s">
        <v>596</v>
      </c>
      <c r="C415" s="6" t="s">
        <v>599</v>
      </c>
      <c r="D415" s="6" t="s">
        <v>600</v>
      </c>
      <c r="E415" s="9">
        <v>0</v>
      </c>
      <c r="F415" s="9">
        <v>8</v>
      </c>
      <c r="G415" s="9">
        <v>24</v>
      </c>
      <c r="H415" s="9">
        <v>38</v>
      </c>
      <c r="I415" s="9">
        <v>70</v>
      </c>
      <c r="J415" s="17">
        <v>165</v>
      </c>
      <c r="K415" s="25">
        <v>4</v>
      </c>
      <c r="L415" s="26">
        <v>5</v>
      </c>
      <c r="M415" s="3">
        <v>338258</v>
      </c>
    </row>
    <row r="416" spans="1:13">
      <c r="A416" s="1">
        <v>802</v>
      </c>
      <c r="B416" s="6" t="s">
        <v>596</v>
      </c>
      <c r="C416" s="6" t="s">
        <v>666</v>
      </c>
      <c r="D416" s="6" t="s">
        <v>595</v>
      </c>
      <c r="E416" s="9">
        <v>0</v>
      </c>
      <c r="F416" s="9">
        <v>43</v>
      </c>
      <c r="G416" s="9">
        <v>30</v>
      </c>
      <c r="H416" s="9">
        <v>39</v>
      </c>
      <c r="I416" s="9">
        <v>112</v>
      </c>
      <c r="J416" s="17">
        <v>240</v>
      </c>
      <c r="K416" s="25">
        <v>4</v>
      </c>
      <c r="L416" s="26">
        <v>8</v>
      </c>
      <c r="M416" s="3">
        <v>349237</v>
      </c>
    </row>
    <row r="417" spans="1:13">
      <c r="A417" s="1">
        <v>802</v>
      </c>
      <c r="B417" s="6" t="s">
        <v>596</v>
      </c>
      <c r="C417" s="6" t="s">
        <v>601</v>
      </c>
      <c r="D417" s="6" t="s">
        <v>602</v>
      </c>
      <c r="E417" s="9">
        <v>0</v>
      </c>
      <c r="F417" s="9">
        <v>50</v>
      </c>
      <c r="G417" s="9">
        <v>59</v>
      </c>
      <c r="H417" s="9">
        <v>53</v>
      </c>
      <c r="I417" s="9">
        <v>162</v>
      </c>
      <c r="J417" s="17">
        <v>175</v>
      </c>
      <c r="K417" s="25">
        <v>6</v>
      </c>
      <c r="L417" s="26">
        <v>6</v>
      </c>
      <c r="M417" s="3">
        <v>353262</v>
      </c>
    </row>
    <row r="418" spans="1:13">
      <c r="A418" s="1">
        <v>803</v>
      </c>
      <c r="B418" s="6" t="s">
        <v>603</v>
      </c>
      <c r="C418" s="6" t="s">
        <v>604</v>
      </c>
      <c r="D418" s="6" t="s">
        <v>605</v>
      </c>
      <c r="E418" s="9">
        <v>0</v>
      </c>
      <c r="F418" s="9">
        <v>99</v>
      </c>
      <c r="G418" s="9">
        <v>95</v>
      </c>
      <c r="H418" s="9">
        <v>104</v>
      </c>
      <c r="I418" s="9">
        <v>298</v>
      </c>
      <c r="J418" s="17">
        <v>315</v>
      </c>
      <c r="K418" s="25">
        <v>9</v>
      </c>
      <c r="L418" s="26">
        <v>9</v>
      </c>
      <c r="M418" s="3">
        <v>296218</v>
      </c>
    </row>
    <row r="419" spans="1:13">
      <c r="A419" s="1">
        <v>803</v>
      </c>
      <c r="B419" s="6" t="s">
        <v>603</v>
      </c>
      <c r="C419" s="6" t="s">
        <v>606</v>
      </c>
      <c r="D419" s="6" t="s">
        <v>595</v>
      </c>
      <c r="E419" s="9">
        <v>0</v>
      </c>
      <c r="F419" s="9">
        <v>81</v>
      </c>
      <c r="G419" s="9">
        <v>86</v>
      </c>
      <c r="H419" s="9">
        <v>70</v>
      </c>
      <c r="I419" s="9">
        <v>237</v>
      </c>
      <c r="J419" s="17">
        <v>340</v>
      </c>
      <c r="K419" s="25">
        <v>11</v>
      </c>
      <c r="L419" s="26">
        <v>12</v>
      </c>
      <c r="M419" s="3">
        <v>350237</v>
      </c>
    </row>
    <row r="420" spans="1:13">
      <c r="A420" s="1">
        <v>804</v>
      </c>
      <c r="B420" s="6" t="s">
        <v>607</v>
      </c>
      <c r="C420" s="6" t="s">
        <v>608</v>
      </c>
      <c r="D420" s="6" t="s">
        <v>609</v>
      </c>
      <c r="E420" s="9">
        <v>0</v>
      </c>
      <c r="F420" s="9">
        <v>51</v>
      </c>
      <c r="G420" s="9">
        <v>71</v>
      </c>
      <c r="H420" s="9">
        <v>95</v>
      </c>
      <c r="I420" s="9">
        <v>217</v>
      </c>
      <c r="J420" s="17">
        <v>425</v>
      </c>
      <c r="K420" s="25">
        <v>9</v>
      </c>
      <c r="L420" s="26">
        <v>13</v>
      </c>
      <c r="M420" s="3">
        <v>181007</v>
      </c>
    </row>
    <row r="421" spans="1:13">
      <c r="A421" s="1">
        <v>804</v>
      </c>
      <c r="B421" s="6" t="s">
        <v>607</v>
      </c>
      <c r="C421" s="6" t="s">
        <v>610</v>
      </c>
      <c r="D421" s="6" t="s">
        <v>609</v>
      </c>
      <c r="E421" s="9">
        <v>0</v>
      </c>
      <c r="F421" s="9">
        <v>71</v>
      </c>
      <c r="G421" s="9">
        <v>70</v>
      </c>
      <c r="H421" s="9">
        <v>81</v>
      </c>
      <c r="I421" s="9">
        <v>222</v>
      </c>
      <c r="J421" s="17">
        <v>285</v>
      </c>
      <c r="K421" s="25">
        <v>9</v>
      </c>
      <c r="L421" s="26">
        <v>9</v>
      </c>
      <c r="M421" s="3">
        <v>342007</v>
      </c>
    </row>
    <row r="422" spans="1:13">
      <c r="A422" s="1">
        <v>805</v>
      </c>
      <c r="B422" s="6" t="s">
        <v>611</v>
      </c>
      <c r="C422" s="6" t="s">
        <v>612</v>
      </c>
      <c r="D422" s="6" t="s">
        <v>613</v>
      </c>
      <c r="E422" s="9">
        <v>0</v>
      </c>
      <c r="F422" s="9">
        <v>127</v>
      </c>
      <c r="G422" s="9">
        <v>124</v>
      </c>
      <c r="H422" s="9">
        <v>143</v>
      </c>
      <c r="I422" s="9">
        <v>394</v>
      </c>
      <c r="J422" s="17">
        <v>380</v>
      </c>
      <c r="K422" s="25">
        <v>16</v>
      </c>
      <c r="L422" s="26">
        <v>16</v>
      </c>
      <c r="M422" s="3">
        <v>258132</v>
      </c>
    </row>
    <row r="423" spans="1:13">
      <c r="A423" s="1">
        <v>805</v>
      </c>
      <c r="B423" s="6" t="s">
        <v>611</v>
      </c>
      <c r="C423" s="6" t="s">
        <v>614</v>
      </c>
      <c r="D423" s="6" t="s">
        <v>615</v>
      </c>
      <c r="E423" s="9">
        <v>0</v>
      </c>
      <c r="F423" s="9">
        <v>89</v>
      </c>
      <c r="G423" s="9">
        <v>126</v>
      </c>
      <c r="H423" s="9">
        <v>127</v>
      </c>
      <c r="I423" s="9">
        <v>342</v>
      </c>
      <c r="J423" s="17">
        <v>405</v>
      </c>
      <c r="K423" s="25">
        <v>11</v>
      </c>
      <c r="L423" s="26">
        <v>13</v>
      </c>
      <c r="M423" s="3">
        <v>259190</v>
      </c>
    </row>
    <row r="424" spans="1:13">
      <c r="A424" s="1">
        <v>807</v>
      </c>
      <c r="B424" s="6" t="s">
        <v>616</v>
      </c>
      <c r="C424" s="6" t="s">
        <v>617</v>
      </c>
      <c r="D424" s="6" t="s">
        <v>609</v>
      </c>
      <c r="E424" s="9">
        <v>0</v>
      </c>
      <c r="F424" s="9">
        <v>39</v>
      </c>
      <c r="G424" s="9">
        <v>51</v>
      </c>
      <c r="H424" s="9">
        <v>64</v>
      </c>
      <c r="I424" s="9">
        <v>154</v>
      </c>
      <c r="J424" s="17">
        <v>285</v>
      </c>
      <c r="K424" s="25">
        <v>7</v>
      </c>
      <c r="L424" s="26">
        <v>9</v>
      </c>
      <c r="M424" s="3">
        <v>416007</v>
      </c>
    </row>
    <row r="425" spans="1:13">
      <c r="A425" s="1">
        <v>807</v>
      </c>
      <c r="B425" s="6" t="s">
        <v>616</v>
      </c>
      <c r="C425" s="6" t="s">
        <v>618</v>
      </c>
      <c r="D425" s="6" t="s">
        <v>609</v>
      </c>
      <c r="E425" s="9">
        <v>0</v>
      </c>
      <c r="F425" s="9">
        <v>49</v>
      </c>
      <c r="G425" s="9">
        <v>59</v>
      </c>
      <c r="H425" s="9">
        <v>46</v>
      </c>
      <c r="I425" s="9">
        <v>154</v>
      </c>
      <c r="J425" s="17">
        <v>285</v>
      </c>
      <c r="K425" s="25">
        <v>7</v>
      </c>
      <c r="L425" s="26">
        <v>9</v>
      </c>
      <c r="M425" s="3">
        <v>424007</v>
      </c>
    </row>
    <row r="426" spans="1:13">
      <c r="A426" s="1">
        <v>808</v>
      </c>
      <c r="B426" s="6" t="s">
        <v>718</v>
      </c>
      <c r="C426" s="6" t="s">
        <v>650</v>
      </c>
      <c r="D426" s="6" t="s">
        <v>851</v>
      </c>
      <c r="E426" s="9">
        <v>0</v>
      </c>
      <c r="F426" s="9">
        <v>10</v>
      </c>
      <c r="G426" s="9">
        <v>13</v>
      </c>
      <c r="H426" s="9">
        <v>10</v>
      </c>
      <c r="I426" s="9">
        <v>33</v>
      </c>
      <c r="J426" s="17">
        <v>105</v>
      </c>
      <c r="K426" s="25">
        <v>3</v>
      </c>
      <c r="L426" s="26">
        <v>4</v>
      </c>
      <c r="M426" s="3">
        <v>298219</v>
      </c>
    </row>
    <row r="427" spans="1:13">
      <c r="A427" s="1">
        <v>808</v>
      </c>
      <c r="B427" s="6" t="s">
        <v>718</v>
      </c>
      <c r="C427" s="6" t="s">
        <v>667</v>
      </c>
      <c r="D427" s="6" t="s">
        <v>595</v>
      </c>
      <c r="E427" s="9">
        <v>2</v>
      </c>
      <c r="F427" s="9">
        <v>22</v>
      </c>
      <c r="G427" s="9">
        <v>19</v>
      </c>
      <c r="H427" s="9">
        <v>15</v>
      </c>
      <c r="I427" s="9">
        <v>58</v>
      </c>
      <c r="J427" s="17">
        <v>160</v>
      </c>
      <c r="K427" s="25">
        <v>4</v>
      </c>
      <c r="L427" s="26">
        <v>6</v>
      </c>
      <c r="M427" s="3">
        <v>351237</v>
      </c>
    </row>
    <row r="428" spans="1:13">
      <c r="E428" s="9">
        <f t="shared" ref="E428:L428" si="0">SUM(E3:E427)</f>
        <v>173</v>
      </c>
      <c r="F428" s="9">
        <f t="shared" si="0"/>
        <v>29635</v>
      </c>
      <c r="G428" s="9">
        <f t="shared" si="0"/>
        <v>31856</v>
      </c>
      <c r="H428" s="9">
        <f t="shared" si="0"/>
        <v>32107</v>
      </c>
      <c r="I428" s="9">
        <f t="shared" si="0"/>
        <v>93771</v>
      </c>
      <c r="J428" s="17">
        <f t="shared" si="0"/>
        <v>127510</v>
      </c>
      <c r="K428" s="27">
        <f t="shared" si="0"/>
        <v>3719</v>
      </c>
      <c r="L428" s="19">
        <f t="shared" si="0"/>
        <v>4082</v>
      </c>
    </row>
  </sheetData>
  <phoneticPr fontId="8"/>
  <pageMargins left="0.70866141732283472" right="0.70866141732283472" top="0.94488188976377963" bottom="0.55118110236220474" header="0.31496062992125984" footer="0.31496062992125984"/>
  <pageSetup paperSize="8" scale="9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29"/>
  <sheetViews>
    <sheetView zoomScaleNormal="100" workbookViewId="0">
      <pane ySplit="2" topLeftCell="A3" activePane="bottomLeft" state="frozen"/>
      <selection pane="bottomLeft"/>
    </sheetView>
  </sheetViews>
  <sheetFormatPr defaultRowHeight="12"/>
  <cols>
    <col min="1" max="1" width="3.77734375" style="7" bestFit="1" customWidth="1"/>
    <col min="2" max="2" width="12.33203125" style="7" bestFit="1" customWidth="1"/>
    <col min="3" max="3" width="22.77734375" style="7" bestFit="1" customWidth="1"/>
    <col min="4" max="4" width="27.33203125" style="7" bestFit="1" customWidth="1"/>
    <col min="5" max="9" width="8" style="29" customWidth="1"/>
    <col min="10" max="10" width="8.88671875" style="29" customWidth="1"/>
    <col min="11" max="12" width="8.88671875" style="20" customWidth="1"/>
    <col min="13" max="13" width="0" style="3" hidden="1" customWidth="1"/>
    <col min="14" max="256" width="9" style="21"/>
    <col min="257" max="257" width="3.77734375" style="21" bestFit="1" customWidth="1"/>
    <col min="258" max="258" width="12.33203125" style="21" bestFit="1" customWidth="1"/>
    <col min="259" max="259" width="22.77734375" style="21" bestFit="1" customWidth="1"/>
    <col min="260" max="260" width="27.33203125" style="21" bestFit="1" customWidth="1"/>
    <col min="261" max="261" width="6.44140625" style="21" bestFit="1" customWidth="1"/>
    <col min="262" max="265" width="7.88671875" style="21" bestFit="1" customWidth="1"/>
    <col min="266" max="266" width="8.77734375" style="21" bestFit="1" customWidth="1"/>
    <col min="267" max="268" width="8.6640625" style="21" bestFit="1" customWidth="1"/>
    <col min="269" max="512" width="9" style="21"/>
    <col min="513" max="513" width="3.77734375" style="21" bestFit="1" customWidth="1"/>
    <col min="514" max="514" width="12.33203125" style="21" bestFit="1" customWidth="1"/>
    <col min="515" max="515" width="22.77734375" style="21" bestFit="1" customWidth="1"/>
    <col min="516" max="516" width="27.33203125" style="21" bestFit="1" customWidth="1"/>
    <col min="517" max="517" width="6.44140625" style="21" bestFit="1" customWidth="1"/>
    <col min="518" max="521" width="7.88671875" style="21" bestFit="1" customWidth="1"/>
    <col min="522" max="522" width="8.77734375" style="21" bestFit="1" customWidth="1"/>
    <col min="523" max="524" width="8.6640625" style="21" bestFit="1" customWidth="1"/>
    <col min="525" max="768" width="9" style="21"/>
    <col min="769" max="769" width="3.77734375" style="21" bestFit="1" customWidth="1"/>
    <col min="770" max="770" width="12.33203125" style="21" bestFit="1" customWidth="1"/>
    <col min="771" max="771" width="22.77734375" style="21" bestFit="1" customWidth="1"/>
    <col min="772" max="772" width="27.33203125" style="21" bestFit="1" customWidth="1"/>
    <col min="773" max="773" width="6.44140625" style="21" bestFit="1" customWidth="1"/>
    <col min="774" max="777" width="7.88671875" style="21" bestFit="1" customWidth="1"/>
    <col min="778" max="778" width="8.77734375" style="21" bestFit="1" customWidth="1"/>
    <col min="779" max="780" width="8.6640625" style="21" bestFit="1" customWidth="1"/>
    <col min="781" max="1024" width="9" style="21"/>
    <col min="1025" max="1025" width="3.77734375" style="21" bestFit="1" customWidth="1"/>
    <col min="1026" max="1026" width="12.33203125" style="21" bestFit="1" customWidth="1"/>
    <col min="1027" max="1027" width="22.77734375" style="21" bestFit="1" customWidth="1"/>
    <col min="1028" max="1028" width="27.33203125" style="21" bestFit="1" customWidth="1"/>
    <col min="1029" max="1029" width="6.44140625" style="21" bestFit="1" customWidth="1"/>
    <col min="1030" max="1033" width="7.88671875" style="21" bestFit="1" customWidth="1"/>
    <col min="1034" max="1034" width="8.77734375" style="21" bestFit="1" customWidth="1"/>
    <col min="1035" max="1036" width="8.6640625" style="21" bestFit="1" customWidth="1"/>
    <col min="1037" max="1280" width="9" style="21"/>
    <col min="1281" max="1281" width="3.77734375" style="21" bestFit="1" customWidth="1"/>
    <col min="1282" max="1282" width="12.33203125" style="21" bestFit="1" customWidth="1"/>
    <col min="1283" max="1283" width="22.77734375" style="21" bestFit="1" customWidth="1"/>
    <col min="1284" max="1284" width="27.33203125" style="21" bestFit="1" customWidth="1"/>
    <col min="1285" max="1285" width="6.44140625" style="21" bestFit="1" customWidth="1"/>
    <col min="1286" max="1289" width="7.88671875" style="21" bestFit="1" customWidth="1"/>
    <col min="1290" max="1290" width="8.77734375" style="21" bestFit="1" customWidth="1"/>
    <col min="1291" max="1292" width="8.6640625" style="21" bestFit="1" customWidth="1"/>
    <col min="1293" max="1536" width="9" style="21"/>
    <col min="1537" max="1537" width="3.77734375" style="21" bestFit="1" customWidth="1"/>
    <col min="1538" max="1538" width="12.33203125" style="21" bestFit="1" customWidth="1"/>
    <col min="1539" max="1539" width="22.77734375" style="21" bestFit="1" customWidth="1"/>
    <col min="1540" max="1540" width="27.33203125" style="21" bestFit="1" customWidth="1"/>
    <col min="1541" max="1541" width="6.44140625" style="21" bestFit="1" customWidth="1"/>
    <col min="1542" max="1545" width="7.88671875" style="21" bestFit="1" customWidth="1"/>
    <col min="1546" max="1546" width="8.77734375" style="21" bestFit="1" customWidth="1"/>
    <col min="1547" max="1548" width="8.6640625" style="21" bestFit="1" customWidth="1"/>
    <col min="1549" max="1792" width="9" style="21"/>
    <col min="1793" max="1793" width="3.77734375" style="21" bestFit="1" customWidth="1"/>
    <col min="1794" max="1794" width="12.33203125" style="21" bestFit="1" customWidth="1"/>
    <col min="1795" max="1795" width="22.77734375" style="21" bestFit="1" customWidth="1"/>
    <col min="1796" max="1796" width="27.33203125" style="21" bestFit="1" customWidth="1"/>
    <col min="1797" max="1797" width="6.44140625" style="21" bestFit="1" customWidth="1"/>
    <col min="1798" max="1801" width="7.88671875" style="21" bestFit="1" customWidth="1"/>
    <col min="1802" max="1802" width="8.77734375" style="21" bestFit="1" customWidth="1"/>
    <col min="1803" max="1804" width="8.6640625" style="21" bestFit="1" customWidth="1"/>
    <col min="1805" max="2048" width="9" style="21"/>
    <col min="2049" max="2049" width="3.77734375" style="21" bestFit="1" customWidth="1"/>
    <col min="2050" max="2050" width="12.33203125" style="21" bestFit="1" customWidth="1"/>
    <col min="2051" max="2051" width="22.77734375" style="21" bestFit="1" customWidth="1"/>
    <col min="2052" max="2052" width="27.33203125" style="21" bestFit="1" customWidth="1"/>
    <col min="2053" max="2053" width="6.44140625" style="21" bestFit="1" customWidth="1"/>
    <col min="2054" max="2057" width="7.88671875" style="21" bestFit="1" customWidth="1"/>
    <col min="2058" max="2058" width="8.77734375" style="21" bestFit="1" customWidth="1"/>
    <col min="2059" max="2060" width="8.6640625" style="21" bestFit="1" customWidth="1"/>
    <col min="2061" max="2304" width="9" style="21"/>
    <col min="2305" max="2305" width="3.77734375" style="21" bestFit="1" customWidth="1"/>
    <col min="2306" max="2306" width="12.33203125" style="21" bestFit="1" customWidth="1"/>
    <col min="2307" max="2307" width="22.77734375" style="21" bestFit="1" customWidth="1"/>
    <col min="2308" max="2308" width="27.33203125" style="21" bestFit="1" customWidth="1"/>
    <col min="2309" max="2309" width="6.44140625" style="21" bestFit="1" customWidth="1"/>
    <col min="2310" max="2313" width="7.88671875" style="21" bestFit="1" customWidth="1"/>
    <col min="2314" max="2314" width="8.77734375" style="21" bestFit="1" customWidth="1"/>
    <col min="2315" max="2316" width="8.6640625" style="21" bestFit="1" customWidth="1"/>
    <col min="2317" max="2560" width="9" style="21"/>
    <col min="2561" max="2561" width="3.77734375" style="21" bestFit="1" customWidth="1"/>
    <col min="2562" max="2562" width="12.33203125" style="21" bestFit="1" customWidth="1"/>
    <col min="2563" max="2563" width="22.77734375" style="21" bestFit="1" customWidth="1"/>
    <col min="2564" max="2564" width="27.33203125" style="21" bestFit="1" customWidth="1"/>
    <col min="2565" max="2565" width="6.44140625" style="21" bestFit="1" customWidth="1"/>
    <col min="2566" max="2569" width="7.88671875" style="21" bestFit="1" customWidth="1"/>
    <col min="2570" max="2570" width="8.77734375" style="21" bestFit="1" customWidth="1"/>
    <col min="2571" max="2572" width="8.6640625" style="21" bestFit="1" customWidth="1"/>
    <col min="2573" max="2816" width="9" style="21"/>
    <col min="2817" max="2817" width="3.77734375" style="21" bestFit="1" customWidth="1"/>
    <col min="2818" max="2818" width="12.33203125" style="21" bestFit="1" customWidth="1"/>
    <col min="2819" max="2819" width="22.77734375" style="21" bestFit="1" customWidth="1"/>
    <col min="2820" max="2820" width="27.33203125" style="21" bestFit="1" customWidth="1"/>
    <col min="2821" max="2821" width="6.44140625" style="21" bestFit="1" customWidth="1"/>
    <col min="2822" max="2825" width="7.88671875" style="21" bestFit="1" customWidth="1"/>
    <col min="2826" max="2826" width="8.77734375" style="21" bestFit="1" customWidth="1"/>
    <col min="2827" max="2828" width="8.6640625" style="21" bestFit="1" customWidth="1"/>
    <col min="2829" max="3072" width="9" style="21"/>
    <col min="3073" max="3073" width="3.77734375" style="21" bestFit="1" customWidth="1"/>
    <col min="3074" max="3074" width="12.33203125" style="21" bestFit="1" customWidth="1"/>
    <col min="3075" max="3075" width="22.77734375" style="21" bestFit="1" customWidth="1"/>
    <col min="3076" max="3076" width="27.33203125" style="21" bestFit="1" customWidth="1"/>
    <col min="3077" max="3077" width="6.44140625" style="21" bestFit="1" customWidth="1"/>
    <col min="3078" max="3081" width="7.88671875" style="21" bestFit="1" customWidth="1"/>
    <col min="3082" max="3082" width="8.77734375" style="21" bestFit="1" customWidth="1"/>
    <col min="3083" max="3084" width="8.6640625" style="21" bestFit="1" customWidth="1"/>
    <col min="3085" max="3328" width="9" style="21"/>
    <col min="3329" max="3329" width="3.77734375" style="21" bestFit="1" customWidth="1"/>
    <col min="3330" max="3330" width="12.33203125" style="21" bestFit="1" customWidth="1"/>
    <col min="3331" max="3331" width="22.77734375" style="21" bestFit="1" customWidth="1"/>
    <col min="3332" max="3332" width="27.33203125" style="21" bestFit="1" customWidth="1"/>
    <col min="3333" max="3333" width="6.44140625" style="21" bestFit="1" customWidth="1"/>
    <col min="3334" max="3337" width="7.88671875" style="21" bestFit="1" customWidth="1"/>
    <col min="3338" max="3338" width="8.77734375" style="21" bestFit="1" customWidth="1"/>
    <col min="3339" max="3340" width="8.6640625" style="21" bestFit="1" customWidth="1"/>
    <col min="3341" max="3584" width="9" style="21"/>
    <col min="3585" max="3585" width="3.77734375" style="21" bestFit="1" customWidth="1"/>
    <col min="3586" max="3586" width="12.33203125" style="21" bestFit="1" customWidth="1"/>
    <col min="3587" max="3587" width="22.77734375" style="21" bestFit="1" customWidth="1"/>
    <col min="3588" max="3588" width="27.33203125" style="21" bestFit="1" customWidth="1"/>
    <col min="3589" max="3589" width="6.44140625" style="21" bestFit="1" customWidth="1"/>
    <col min="3590" max="3593" width="7.88671875" style="21" bestFit="1" customWidth="1"/>
    <col min="3594" max="3594" width="8.77734375" style="21" bestFit="1" customWidth="1"/>
    <col min="3595" max="3596" width="8.6640625" style="21" bestFit="1" customWidth="1"/>
    <col min="3597" max="3840" width="9" style="21"/>
    <col min="3841" max="3841" width="3.77734375" style="21" bestFit="1" customWidth="1"/>
    <col min="3842" max="3842" width="12.33203125" style="21" bestFit="1" customWidth="1"/>
    <col min="3843" max="3843" width="22.77734375" style="21" bestFit="1" customWidth="1"/>
    <col min="3844" max="3844" width="27.33203125" style="21" bestFit="1" customWidth="1"/>
    <col min="3845" max="3845" width="6.44140625" style="21" bestFit="1" customWidth="1"/>
    <col min="3846" max="3849" width="7.88671875" style="21" bestFit="1" customWidth="1"/>
    <col min="3850" max="3850" width="8.77734375" style="21" bestFit="1" customWidth="1"/>
    <col min="3851" max="3852" width="8.6640625" style="21" bestFit="1" customWidth="1"/>
    <col min="3853" max="4096" width="9" style="21"/>
    <col min="4097" max="4097" width="3.77734375" style="21" bestFit="1" customWidth="1"/>
    <col min="4098" max="4098" width="12.33203125" style="21" bestFit="1" customWidth="1"/>
    <col min="4099" max="4099" width="22.77734375" style="21" bestFit="1" customWidth="1"/>
    <col min="4100" max="4100" width="27.33203125" style="21" bestFit="1" customWidth="1"/>
    <col min="4101" max="4101" width="6.44140625" style="21" bestFit="1" customWidth="1"/>
    <col min="4102" max="4105" width="7.88671875" style="21" bestFit="1" customWidth="1"/>
    <col min="4106" max="4106" width="8.77734375" style="21" bestFit="1" customWidth="1"/>
    <col min="4107" max="4108" width="8.6640625" style="21" bestFit="1" customWidth="1"/>
    <col min="4109" max="4352" width="9" style="21"/>
    <col min="4353" max="4353" width="3.77734375" style="21" bestFit="1" customWidth="1"/>
    <col min="4354" max="4354" width="12.33203125" style="21" bestFit="1" customWidth="1"/>
    <col min="4355" max="4355" width="22.77734375" style="21" bestFit="1" customWidth="1"/>
    <col min="4356" max="4356" width="27.33203125" style="21" bestFit="1" customWidth="1"/>
    <col min="4357" max="4357" width="6.44140625" style="21" bestFit="1" customWidth="1"/>
    <col min="4358" max="4361" width="7.88671875" style="21" bestFit="1" customWidth="1"/>
    <col min="4362" max="4362" width="8.77734375" style="21" bestFit="1" customWidth="1"/>
    <col min="4363" max="4364" width="8.6640625" style="21" bestFit="1" customWidth="1"/>
    <col min="4365" max="4608" width="9" style="21"/>
    <col min="4609" max="4609" width="3.77734375" style="21" bestFit="1" customWidth="1"/>
    <col min="4610" max="4610" width="12.33203125" style="21" bestFit="1" customWidth="1"/>
    <col min="4611" max="4611" width="22.77734375" style="21" bestFit="1" customWidth="1"/>
    <col min="4612" max="4612" width="27.33203125" style="21" bestFit="1" customWidth="1"/>
    <col min="4613" max="4613" width="6.44140625" style="21" bestFit="1" customWidth="1"/>
    <col min="4614" max="4617" width="7.88671875" style="21" bestFit="1" customWidth="1"/>
    <col min="4618" max="4618" width="8.77734375" style="21" bestFit="1" customWidth="1"/>
    <col min="4619" max="4620" width="8.6640625" style="21" bestFit="1" customWidth="1"/>
    <col min="4621" max="4864" width="9" style="21"/>
    <col min="4865" max="4865" width="3.77734375" style="21" bestFit="1" customWidth="1"/>
    <col min="4866" max="4866" width="12.33203125" style="21" bestFit="1" customWidth="1"/>
    <col min="4867" max="4867" width="22.77734375" style="21" bestFit="1" customWidth="1"/>
    <col min="4868" max="4868" width="27.33203125" style="21" bestFit="1" customWidth="1"/>
    <col min="4869" max="4869" width="6.44140625" style="21" bestFit="1" customWidth="1"/>
    <col min="4870" max="4873" width="7.88671875" style="21" bestFit="1" customWidth="1"/>
    <col min="4874" max="4874" width="8.77734375" style="21" bestFit="1" customWidth="1"/>
    <col min="4875" max="4876" width="8.6640625" style="21" bestFit="1" customWidth="1"/>
    <col min="4877" max="5120" width="9" style="21"/>
    <col min="5121" max="5121" width="3.77734375" style="21" bestFit="1" customWidth="1"/>
    <col min="5122" max="5122" width="12.33203125" style="21" bestFit="1" customWidth="1"/>
    <col min="5123" max="5123" width="22.77734375" style="21" bestFit="1" customWidth="1"/>
    <col min="5124" max="5124" width="27.33203125" style="21" bestFit="1" customWidth="1"/>
    <col min="5125" max="5125" width="6.44140625" style="21" bestFit="1" customWidth="1"/>
    <col min="5126" max="5129" width="7.88671875" style="21" bestFit="1" customWidth="1"/>
    <col min="5130" max="5130" width="8.77734375" style="21" bestFit="1" customWidth="1"/>
    <col min="5131" max="5132" width="8.6640625" style="21" bestFit="1" customWidth="1"/>
    <col min="5133" max="5376" width="9" style="21"/>
    <col min="5377" max="5377" width="3.77734375" style="21" bestFit="1" customWidth="1"/>
    <col min="5378" max="5378" width="12.33203125" style="21" bestFit="1" customWidth="1"/>
    <col min="5379" max="5379" width="22.77734375" style="21" bestFit="1" customWidth="1"/>
    <col min="5380" max="5380" width="27.33203125" style="21" bestFit="1" customWidth="1"/>
    <col min="5381" max="5381" width="6.44140625" style="21" bestFit="1" customWidth="1"/>
    <col min="5382" max="5385" width="7.88671875" style="21" bestFit="1" customWidth="1"/>
    <col min="5386" max="5386" width="8.77734375" style="21" bestFit="1" customWidth="1"/>
    <col min="5387" max="5388" width="8.6640625" style="21" bestFit="1" customWidth="1"/>
    <col min="5389" max="5632" width="9" style="21"/>
    <col min="5633" max="5633" width="3.77734375" style="21" bestFit="1" customWidth="1"/>
    <col min="5634" max="5634" width="12.33203125" style="21" bestFit="1" customWidth="1"/>
    <col min="5635" max="5635" width="22.77734375" style="21" bestFit="1" customWidth="1"/>
    <col min="5636" max="5636" width="27.33203125" style="21" bestFit="1" customWidth="1"/>
    <col min="5637" max="5637" width="6.44140625" style="21" bestFit="1" customWidth="1"/>
    <col min="5638" max="5641" width="7.88671875" style="21" bestFit="1" customWidth="1"/>
    <col min="5642" max="5642" width="8.77734375" style="21" bestFit="1" customWidth="1"/>
    <col min="5643" max="5644" width="8.6640625" style="21" bestFit="1" customWidth="1"/>
    <col min="5645" max="5888" width="9" style="21"/>
    <col min="5889" max="5889" width="3.77734375" style="21" bestFit="1" customWidth="1"/>
    <col min="5890" max="5890" width="12.33203125" style="21" bestFit="1" customWidth="1"/>
    <col min="5891" max="5891" width="22.77734375" style="21" bestFit="1" customWidth="1"/>
    <col min="5892" max="5892" width="27.33203125" style="21" bestFit="1" customWidth="1"/>
    <col min="5893" max="5893" width="6.44140625" style="21" bestFit="1" customWidth="1"/>
    <col min="5894" max="5897" width="7.88671875" style="21" bestFit="1" customWidth="1"/>
    <col min="5898" max="5898" width="8.77734375" style="21" bestFit="1" customWidth="1"/>
    <col min="5899" max="5900" width="8.6640625" style="21" bestFit="1" customWidth="1"/>
    <col min="5901" max="6144" width="9" style="21"/>
    <col min="6145" max="6145" width="3.77734375" style="21" bestFit="1" customWidth="1"/>
    <col min="6146" max="6146" width="12.33203125" style="21" bestFit="1" customWidth="1"/>
    <col min="6147" max="6147" width="22.77734375" style="21" bestFit="1" customWidth="1"/>
    <col min="6148" max="6148" width="27.33203125" style="21" bestFit="1" customWidth="1"/>
    <col min="6149" max="6149" width="6.44140625" style="21" bestFit="1" customWidth="1"/>
    <col min="6150" max="6153" width="7.88671875" style="21" bestFit="1" customWidth="1"/>
    <col min="6154" max="6154" width="8.77734375" style="21" bestFit="1" customWidth="1"/>
    <col min="6155" max="6156" width="8.6640625" style="21" bestFit="1" customWidth="1"/>
    <col min="6157" max="6400" width="9" style="21"/>
    <col min="6401" max="6401" width="3.77734375" style="21" bestFit="1" customWidth="1"/>
    <col min="6402" max="6402" width="12.33203125" style="21" bestFit="1" customWidth="1"/>
    <col min="6403" max="6403" width="22.77734375" style="21" bestFit="1" customWidth="1"/>
    <col min="6404" max="6404" width="27.33203125" style="21" bestFit="1" customWidth="1"/>
    <col min="6405" max="6405" width="6.44140625" style="21" bestFit="1" customWidth="1"/>
    <col min="6406" max="6409" width="7.88671875" style="21" bestFit="1" customWidth="1"/>
    <col min="6410" max="6410" width="8.77734375" style="21" bestFit="1" customWidth="1"/>
    <col min="6411" max="6412" width="8.6640625" style="21" bestFit="1" customWidth="1"/>
    <col min="6413" max="6656" width="9" style="21"/>
    <col min="6657" max="6657" width="3.77734375" style="21" bestFit="1" customWidth="1"/>
    <col min="6658" max="6658" width="12.33203125" style="21" bestFit="1" customWidth="1"/>
    <col min="6659" max="6659" width="22.77734375" style="21" bestFit="1" customWidth="1"/>
    <col min="6660" max="6660" width="27.33203125" style="21" bestFit="1" customWidth="1"/>
    <col min="6661" max="6661" width="6.44140625" style="21" bestFit="1" customWidth="1"/>
    <col min="6662" max="6665" width="7.88671875" style="21" bestFit="1" customWidth="1"/>
    <col min="6666" max="6666" width="8.77734375" style="21" bestFit="1" customWidth="1"/>
    <col min="6667" max="6668" width="8.6640625" style="21" bestFit="1" customWidth="1"/>
    <col min="6669" max="6912" width="9" style="21"/>
    <col min="6913" max="6913" width="3.77734375" style="21" bestFit="1" customWidth="1"/>
    <col min="6914" max="6914" width="12.33203125" style="21" bestFit="1" customWidth="1"/>
    <col min="6915" max="6915" width="22.77734375" style="21" bestFit="1" customWidth="1"/>
    <col min="6916" max="6916" width="27.33203125" style="21" bestFit="1" customWidth="1"/>
    <col min="6917" max="6917" width="6.44140625" style="21" bestFit="1" customWidth="1"/>
    <col min="6918" max="6921" width="7.88671875" style="21" bestFit="1" customWidth="1"/>
    <col min="6922" max="6922" width="8.77734375" style="21" bestFit="1" customWidth="1"/>
    <col min="6923" max="6924" width="8.6640625" style="21" bestFit="1" customWidth="1"/>
    <col min="6925" max="7168" width="9" style="21"/>
    <col min="7169" max="7169" width="3.77734375" style="21" bestFit="1" customWidth="1"/>
    <col min="7170" max="7170" width="12.33203125" style="21" bestFit="1" customWidth="1"/>
    <col min="7171" max="7171" width="22.77734375" style="21" bestFit="1" customWidth="1"/>
    <col min="7172" max="7172" width="27.33203125" style="21" bestFit="1" customWidth="1"/>
    <col min="7173" max="7173" width="6.44140625" style="21" bestFit="1" customWidth="1"/>
    <col min="7174" max="7177" width="7.88671875" style="21" bestFit="1" customWidth="1"/>
    <col min="7178" max="7178" width="8.77734375" style="21" bestFit="1" customWidth="1"/>
    <col min="7179" max="7180" width="8.6640625" style="21" bestFit="1" customWidth="1"/>
    <col min="7181" max="7424" width="9" style="21"/>
    <col min="7425" max="7425" width="3.77734375" style="21" bestFit="1" customWidth="1"/>
    <col min="7426" max="7426" width="12.33203125" style="21" bestFit="1" customWidth="1"/>
    <col min="7427" max="7427" width="22.77734375" style="21" bestFit="1" customWidth="1"/>
    <col min="7428" max="7428" width="27.33203125" style="21" bestFit="1" customWidth="1"/>
    <col min="7429" max="7429" width="6.44140625" style="21" bestFit="1" customWidth="1"/>
    <col min="7430" max="7433" width="7.88671875" style="21" bestFit="1" customWidth="1"/>
    <col min="7434" max="7434" width="8.77734375" style="21" bestFit="1" customWidth="1"/>
    <col min="7435" max="7436" width="8.6640625" style="21" bestFit="1" customWidth="1"/>
    <col min="7437" max="7680" width="9" style="21"/>
    <col min="7681" max="7681" width="3.77734375" style="21" bestFit="1" customWidth="1"/>
    <col min="7682" max="7682" width="12.33203125" style="21" bestFit="1" customWidth="1"/>
    <col min="7683" max="7683" width="22.77734375" style="21" bestFit="1" customWidth="1"/>
    <col min="7684" max="7684" width="27.33203125" style="21" bestFit="1" customWidth="1"/>
    <col min="7685" max="7685" width="6.44140625" style="21" bestFit="1" customWidth="1"/>
    <col min="7686" max="7689" width="7.88671875" style="21" bestFit="1" customWidth="1"/>
    <col min="7690" max="7690" width="8.77734375" style="21" bestFit="1" customWidth="1"/>
    <col min="7691" max="7692" width="8.6640625" style="21" bestFit="1" customWidth="1"/>
    <col min="7693" max="7936" width="9" style="21"/>
    <col min="7937" max="7937" width="3.77734375" style="21" bestFit="1" customWidth="1"/>
    <col min="7938" max="7938" width="12.33203125" style="21" bestFit="1" customWidth="1"/>
    <col min="7939" max="7939" width="22.77734375" style="21" bestFit="1" customWidth="1"/>
    <col min="7940" max="7940" width="27.33203125" style="21" bestFit="1" customWidth="1"/>
    <col min="7941" max="7941" width="6.44140625" style="21" bestFit="1" customWidth="1"/>
    <col min="7942" max="7945" width="7.88671875" style="21" bestFit="1" customWidth="1"/>
    <col min="7946" max="7946" width="8.77734375" style="21" bestFit="1" customWidth="1"/>
    <col min="7947" max="7948" width="8.6640625" style="21" bestFit="1" customWidth="1"/>
    <col min="7949" max="8192" width="9" style="21"/>
    <col min="8193" max="8193" width="3.77734375" style="21" bestFit="1" customWidth="1"/>
    <col min="8194" max="8194" width="12.33203125" style="21" bestFit="1" customWidth="1"/>
    <col min="8195" max="8195" width="22.77734375" style="21" bestFit="1" customWidth="1"/>
    <col min="8196" max="8196" width="27.33203125" style="21" bestFit="1" customWidth="1"/>
    <col min="8197" max="8197" width="6.44140625" style="21" bestFit="1" customWidth="1"/>
    <col min="8198" max="8201" width="7.88671875" style="21" bestFit="1" customWidth="1"/>
    <col min="8202" max="8202" width="8.77734375" style="21" bestFit="1" customWidth="1"/>
    <col min="8203" max="8204" width="8.6640625" style="21" bestFit="1" customWidth="1"/>
    <col min="8205" max="8448" width="9" style="21"/>
    <col min="8449" max="8449" width="3.77734375" style="21" bestFit="1" customWidth="1"/>
    <col min="8450" max="8450" width="12.33203125" style="21" bestFit="1" customWidth="1"/>
    <col min="8451" max="8451" width="22.77734375" style="21" bestFit="1" customWidth="1"/>
    <col min="8452" max="8452" width="27.33203125" style="21" bestFit="1" customWidth="1"/>
    <col min="8453" max="8453" width="6.44140625" style="21" bestFit="1" customWidth="1"/>
    <col min="8454" max="8457" width="7.88671875" style="21" bestFit="1" customWidth="1"/>
    <col min="8458" max="8458" width="8.77734375" style="21" bestFit="1" customWidth="1"/>
    <col min="8459" max="8460" width="8.6640625" style="21" bestFit="1" customWidth="1"/>
    <col min="8461" max="8704" width="9" style="21"/>
    <col min="8705" max="8705" width="3.77734375" style="21" bestFit="1" customWidth="1"/>
    <col min="8706" max="8706" width="12.33203125" style="21" bestFit="1" customWidth="1"/>
    <col min="8707" max="8707" width="22.77734375" style="21" bestFit="1" customWidth="1"/>
    <col min="8708" max="8708" width="27.33203125" style="21" bestFit="1" customWidth="1"/>
    <col min="8709" max="8709" width="6.44140625" style="21" bestFit="1" customWidth="1"/>
    <col min="8710" max="8713" width="7.88671875" style="21" bestFit="1" customWidth="1"/>
    <col min="8714" max="8714" width="8.77734375" style="21" bestFit="1" customWidth="1"/>
    <col min="8715" max="8716" width="8.6640625" style="21" bestFit="1" customWidth="1"/>
    <col min="8717" max="8960" width="9" style="21"/>
    <col min="8961" max="8961" width="3.77734375" style="21" bestFit="1" customWidth="1"/>
    <col min="8962" max="8962" width="12.33203125" style="21" bestFit="1" customWidth="1"/>
    <col min="8963" max="8963" width="22.77734375" style="21" bestFit="1" customWidth="1"/>
    <col min="8964" max="8964" width="27.33203125" style="21" bestFit="1" customWidth="1"/>
    <col min="8965" max="8965" width="6.44140625" style="21" bestFit="1" customWidth="1"/>
    <col min="8966" max="8969" width="7.88671875" style="21" bestFit="1" customWidth="1"/>
    <col min="8970" max="8970" width="8.77734375" style="21" bestFit="1" customWidth="1"/>
    <col min="8971" max="8972" width="8.6640625" style="21" bestFit="1" customWidth="1"/>
    <col min="8973" max="9216" width="9" style="21"/>
    <col min="9217" max="9217" width="3.77734375" style="21" bestFit="1" customWidth="1"/>
    <col min="9218" max="9218" width="12.33203125" style="21" bestFit="1" customWidth="1"/>
    <col min="9219" max="9219" width="22.77734375" style="21" bestFit="1" customWidth="1"/>
    <col min="9220" max="9220" width="27.33203125" style="21" bestFit="1" customWidth="1"/>
    <col min="9221" max="9221" width="6.44140625" style="21" bestFit="1" customWidth="1"/>
    <col min="9222" max="9225" width="7.88671875" style="21" bestFit="1" customWidth="1"/>
    <col min="9226" max="9226" width="8.77734375" style="21" bestFit="1" customWidth="1"/>
    <col min="9227" max="9228" width="8.6640625" style="21" bestFit="1" customWidth="1"/>
    <col min="9229" max="9472" width="9" style="21"/>
    <col min="9473" max="9473" width="3.77734375" style="21" bestFit="1" customWidth="1"/>
    <col min="9474" max="9474" width="12.33203125" style="21" bestFit="1" customWidth="1"/>
    <col min="9475" max="9475" width="22.77734375" style="21" bestFit="1" customWidth="1"/>
    <col min="9476" max="9476" width="27.33203125" style="21" bestFit="1" customWidth="1"/>
    <col min="9477" max="9477" width="6.44140625" style="21" bestFit="1" customWidth="1"/>
    <col min="9478" max="9481" width="7.88671875" style="21" bestFit="1" customWidth="1"/>
    <col min="9482" max="9482" width="8.77734375" style="21" bestFit="1" customWidth="1"/>
    <col min="9483" max="9484" width="8.6640625" style="21" bestFit="1" customWidth="1"/>
    <col min="9485" max="9728" width="9" style="21"/>
    <col min="9729" max="9729" width="3.77734375" style="21" bestFit="1" customWidth="1"/>
    <col min="9730" max="9730" width="12.33203125" style="21" bestFit="1" customWidth="1"/>
    <col min="9731" max="9731" width="22.77734375" style="21" bestFit="1" customWidth="1"/>
    <col min="9732" max="9732" width="27.33203125" style="21" bestFit="1" customWidth="1"/>
    <col min="9733" max="9733" width="6.44140625" style="21" bestFit="1" customWidth="1"/>
    <col min="9734" max="9737" width="7.88671875" style="21" bestFit="1" customWidth="1"/>
    <col min="9738" max="9738" width="8.77734375" style="21" bestFit="1" customWidth="1"/>
    <col min="9739" max="9740" width="8.6640625" style="21" bestFit="1" customWidth="1"/>
    <col min="9741" max="9984" width="9" style="21"/>
    <col min="9985" max="9985" width="3.77734375" style="21" bestFit="1" customWidth="1"/>
    <col min="9986" max="9986" width="12.33203125" style="21" bestFit="1" customWidth="1"/>
    <col min="9987" max="9987" width="22.77734375" style="21" bestFit="1" customWidth="1"/>
    <col min="9988" max="9988" width="27.33203125" style="21" bestFit="1" customWidth="1"/>
    <col min="9989" max="9989" width="6.44140625" style="21" bestFit="1" customWidth="1"/>
    <col min="9990" max="9993" width="7.88671875" style="21" bestFit="1" customWidth="1"/>
    <col min="9994" max="9994" width="8.77734375" style="21" bestFit="1" customWidth="1"/>
    <col min="9995" max="9996" width="8.6640625" style="21" bestFit="1" customWidth="1"/>
    <col min="9997" max="10240" width="9" style="21"/>
    <col min="10241" max="10241" width="3.77734375" style="21" bestFit="1" customWidth="1"/>
    <col min="10242" max="10242" width="12.33203125" style="21" bestFit="1" customWidth="1"/>
    <col min="10243" max="10243" width="22.77734375" style="21" bestFit="1" customWidth="1"/>
    <col min="10244" max="10244" width="27.33203125" style="21" bestFit="1" customWidth="1"/>
    <col min="10245" max="10245" width="6.44140625" style="21" bestFit="1" customWidth="1"/>
    <col min="10246" max="10249" width="7.88671875" style="21" bestFit="1" customWidth="1"/>
    <col min="10250" max="10250" width="8.77734375" style="21" bestFit="1" customWidth="1"/>
    <col min="10251" max="10252" width="8.6640625" style="21" bestFit="1" customWidth="1"/>
    <col min="10253" max="10496" width="9" style="21"/>
    <col min="10497" max="10497" width="3.77734375" style="21" bestFit="1" customWidth="1"/>
    <col min="10498" max="10498" width="12.33203125" style="21" bestFit="1" customWidth="1"/>
    <col min="10499" max="10499" width="22.77734375" style="21" bestFit="1" customWidth="1"/>
    <col min="10500" max="10500" width="27.33203125" style="21" bestFit="1" customWidth="1"/>
    <col min="10501" max="10501" width="6.44140625" style="21" bestFit="1" customWidth="1"/>
    <col min="10502" max="10505" width="7.88671875" style="21" bestFit="1" customWidth="1"/>
    <col min="10506" max="10506" width="8.77734375" style="21" bestFit="1" customWidth="1"/>
    <col min="10507" max="10508" width="8.6640625" style="21" bestFit="1" customWidth="1"/>
    <col min="10509" max="10752" width="9" style="21"/>
    <col min="10753" max="10753" width="3.77734375" style="21" bestFit="1" customWidth="1"/>
    <col min="10754" max="10754" width="12.33203125" style="21" bestFit="1" customWidth="1"/>
    <col min="10755" max="10755" width="22.77734375" style="21" bestFit="1" customWidth="1"/>
    <col min="10756" max="10756" width="27.33203125" style="21" bestFit="1" customWidth="1"/>
    <col min="10757" max="10757" width="6.44140625" style="21" bestFit="1" customWidth="1"/>
    <col min="10758" max="10761" width="7.88671875" style="21" bestFit="1" customWidth="1"/>
    <col min="10762" max="10762" width="8.77734375" style="21" bestFit="1" customWidth="1"/>
    <col min="10763" max="10764" width="8.6640625" style="21" bestFit="1" customWidth="1"/>
    <col min="10765" max="11008" width="9" style="21"/>
    <col min="11009" max="11009" width="3.77734375" style="21" bestFit="1" customWidth="1"/>
    <col min="11010" max="11010" width="12.33203125" style="21" bestFit="1" customWidth="1"/>
    <col min="11011" max="11011" width="22.77734375" style="21" bestFit="1" customWidth="1"/>
    <col min="11012" max="11012" width="27.33203125" style="21" bestFit="1" customWidth="1"/>
    <col min="11013" max="11013" width="6.44140625" style="21" bestFit="1" customWidth="1"/>
    <col min="11014" max="11017" width="7.88671875" style="21" bestFit="1" customWidth="1"/>
    <col min="11018" max="11018" width="8.77734375" style="21" bestFit="1" customWidth="1"/>
    <col min="11019" max="11020" width="8.6640625" style="21" bestFit="1" customWidth="1"/>
    <col min="11021" max="11264" width="9" style="21"/>
    <col min="11265" max="11265" width="3.77734375" style="21" bestFit="1" customWidth="1"/>
    <col min="11266" max="11266" width="12.33203125" style="21" bestFit="1" customWidth="1"/>
    <col min="11267" max="11267" width="22.77734375" style="21" bestFit="1" customWidth="1"/>
    <col min="11268" max="11268" width="27.33203125" style="21" bestFit="1" customWidth="1"/>
    <col min="11269" max="11269" width="6.44140625" style="21" bestFit="1" customWidth="1"/>
    <col min="11270" max="11273" width="7.88671875" style="21" bestFit="1" customWidth="1"/>
    <col min="11274" max="11274" width="8.77734375" style="21" bestFit="1" customWidth="1"/>
    <col min="11275" max="11276" width="8.6640625" style="21" bestFit="1" customWidth="1"/>
    <col min="11277" max="11520" width="9" style="21"/>
    <col min="11521" max="11521" width="3.77734375" style="21" bestFit="1" customWidth="1"/>
    <col min="11522" max="11522" width="12.33203125" style="21" bestFit="1" customWidth="1"/>
    <col min="11523" max="11523" width="22.77734375" style="21" bestFit="1" customWidth="1"/>
    <col min="11524" max="11524" width="27.33203125" style="21" bestFit="1" customWidth="1"/>
    <col min="11525" max="11525" width="6.44140625" style="21" bestFit="1" customWidth="1"/>
    <col min="11526" max="11529" width="7.88671875" style="21" bestFit="1" customWidth="1"/>
    <col min="11530" max="11530" width="8.77734375" style="21" bestFit="1" customWidth="1"/>
    <col min="11531" max="11532" width="8.6640625" style="21" bestFit="1" customWidth="1"/>
    <col min="11533" max="11776" width="9" style="21"/>
    <col min="11777" max="11777" width="3.77734375" style="21" bestFit="1" customWidth="1"/>
    <col min="11778" max="11778" width="12.33203125" style="21" bestFit="1" customWidth="1"/>
    <col min="11779" max="11779" width="22.77734375" style="21" bestFit="1" customWidth="1"/>
    <col min="11780" max="11780" width="27.33203125" style="21" bestFit="1" customWidth="1"/>
    <col min="11781" max="11781" width="6.44140625" style="21" bestFit="1" customWidth="1"/>
    <col min="11782" max="11785" width="7.88671875" style="21" bestFit="1" customWidth="1"/>
    <col min="11786" max="11786" width="8.77734375" style="21" bestFit="1" customWidth="1"/>
    <col min="11787" max="11788" width="8.6640625" style="21" bestFit="1" customWidth="1"/>
    <col min="11789" max="12032" width="9" style="21"/>
    <col min="12033" max="12033" width="3.77734375" style="21" bestFit="1" customWidth="1"/>
    <col min="12034" max="12034" width="12.33203125" style="21" bestFit="1" customWidth="1"/>
    <col min="12035" max="12035" width="22.77734375" style="21" bestFit="1" customWidth="1"/>
    <col min="12036" max="12036" width="27.33203125" style="21" bestFit="1" customWidth="1"/>
    <col min="12037" max="12037" width="6.44140625" style="21" bestFit="1" customWidth="1"/>
    <col min="12038" max="12041" width="7.88671875" style="21" bestFit="1" customWidth="1"/>
    <col min="12042" max="12042" width="8.77734375" style="21" bestFit="1" customWidth="1"/>
    <col min="12043" max="12044" width="8.6640625" style="21" bestFit="1" customWidth="1"/>
    <col min="12045" max="12288" width="9" style="21"/>
    <col min="12289" max="12289" width="3.77734375" style="21" bestFit="1" customWidth="1"/>
    <col min="12290" max="12290" width="12.33203125" style="21" bestFit="1" customWidth="1"/>
    <col min="12291" max="12291" width="22.77734375" style="21" bestFit="1" customWidth="1"/>
    <col min="12292" max="12292" width="27.33203125" style="21" bestFit="1" customWidth="1"/>
    <col min="12293" max="12293" width="6.44140625" style="21" bestFit="1" customWidth="1"/>
    <col min="12294" max="12297" width="7.88671875" style="21" bestFit="1" customWidth="1"/>
    <col min="12298" max="12298" width="8.77734375" style="21" bestFit="1" customWidth="1"/>
    <col min="12299" max="12300" width="8.6640625" style="21" bestFit="1" customWidth="1"/>
    <col min="12301" max="12544" width="9" style="21"/>
    <col min="12545" max="12545" width="3.77734375" style="21" bestFit="1" customWidth="1"/>
    <col min="12546" max="12546" width="12.33203125" style="21" bestFit="1" customWidth="1"/>
    <col min="12547" max="12547" width="22.77734375" style="21" bestFit="1" customWidth="1"/>
    <col min="12548" max="12548" width="27.33203125" style="21" bestFit="1" customWidth="1"/>
    <col min="12549" max="12549" width="6.44140625" style="21" bestFit="1" customWidth="1"/>
    <col min="12550" max="12553" width="7.88671875" style="21" bestFit="1" customWidth="1"/>
    <col min="12554" max="12554" width="8.77734375" style="21" bestFit="1" customWidth="1"/>
    <col min="12555" max="12556" width="8.6640625" style="21" bestFit="1" customWidth="1"/>
    <col min="12557" max="12800" width="9" style="21"/>
    <col min="12801" max="12801" width="3.77734375" style="21" bestFit="1" customWidth="1"/>
    <col min="12802" max="12802" width="12.33203125" style="21" bestFit="1" customWidth="1"/>
    <col min="12803" max="12803" width="22.77734375" style="21" bestFit="1" customWidth="1"/>
    <col min="12804" max="12804" width="27.33203125" style="21" bestFit="1" customWidth="1"/>
    <col min="12805" max="12805" width="6.44140625" style="21" bestFit="1" customWidth="1"/>
    <col min="12806" max="12809" width="7.88671875" style="21" bestFit="1" customWidth="1"/>
    <col min="12810" max="12810" width="8.77734375" style="21" bestFit="1" customWidth="1"/>
    <col min="12811" max="12812" width="8.6640625" style="21" bestFit="1" customWidth="1"/>
    <col min="12813" max="13056" width="9" style="21"/>
    <col min="13057" max="13057" width="3.77734375" style="21" bestFit="1" customWidth="1"/>
    <col min="13058" max="13058" width="12.33203125" style="21" bestFit="1" customWidth="1"/>
    <col min="13059" max="13059" width="22.77734375" style="21" bestFit="1" customWidth="1"/>
    <col min="13060" max="13060" width="27.33203125" style="21" bestFit="1" customWidth="1"/>
    <col min="13061" max="13061" width="6.44140625" style="21" bestFit="1" customWidth="1"/>
    <col min="13062" max="13065" width="7.88671875" style="21" bestFit="1" customWidth="1"/>
    <col min="13066" max="13066" width="8.77734375" style="21" bestFit="1" customWidth="1"/>
    <col min="13067" max="13068" width="8.6640625" style="21" bestFit="1" customWidth="1"/>
    <col min="13069" max="13312" width="9" style="21"/>
    <col min="13313" max="13313" width="3.77734375" style="21" bestFit="1" customWidth="1"/>
    <col min="13314" max="13314" width="12.33203125" style="21" bestFit="1" customWidth="1"/>
    <col min="13315" max="13315" width="22.77734375" style="21" bestFit="1" customWidth="1"/>
    <col min="13316" max="13316" width="27.33203125" style="21" bestFit="1" customWidth="1"/>
    <col min="13317" max="13317" width="6.44140625" style="21" bestFit="1" customWidth="1"/>
    <col min="13318" max="13321" width="7.88671875" style="21" bestFit="1" customWidth="1"/>
    <col min="13322" max="13322" width="8.77734375" style="21" bestFit="1" customWidth="1"/>
    <col min="13323" max="13324" width="8.6640625" style="21" bestFit="1" customWidth="1"/>
    <col min="13325" max="13568" width="9" style="21"/>
    <col min="13569" max="13569" width="3.77734375" style="21" bestFit="1" customWidth="1"/>
    <col min="13570" max="13570" width="12.33203125" style="21" bestFit="1" customWidth="1"/>
    <col min="13571" max="13571" width="22.77734375" style="21" bestFit="1" customWidth="1"/>
    <col min="13572" max="13572" width="27.33203125" style="21" bestFit="1" customWidth="1"/>
    <col min="13573" max="13573" width="6.44140625" style="21" bestFit="1" customWidth="1"/>
    <col min="13574" max="13577" width="7.88671875" style="21" bestFit="1" customWidth="1"/>
    <col min="13578" max="13578" width="8.77734375" style="21" bestFit="1" customWidth="1"/>
    <col min="13579" max="13580" width="8.6640625" style="21" bestFit="1" customWidth="1"/>
    <col min="13581" max="13824" width="9" style="21"/>
    <col min="13825" max="13825" width="3.77734375" style="21" bestFit="1" customWidth="1"/>
    <col min="13826" max="13826" width="12.33203125" style="21" bestFit="1" customWidth="1"/>
    <col min="13827" max="13827" width="22.77734375" style="21" bestFit="1" customWidth="1"/>
    <col min="13828" max="13828" width="27.33203125" style="21" bestFit="1" customWidth="1"/>
    <col min="13829" max="13829" width="6.44140625" style="21" bestFit="1" customWidth="1"/>
    <col min="13830" max="13833" width="7.88671875" style="21" bestFit="1" customWidth="1"/>
    <col min="13834" max="13834" width="8.77734375" style="21" bestFit="1" customWidth="1"/>
    <col min="13835" max="13836" width="8.6640625" style="21" bestFit="1" customWidth="1"/>
    <col min="13837" max="14080" width="9" style="21"/>
    <col min="14081" max="14081" width="3.77734375" style="21" bestFit="1" customWidth="1"/>
    <col min="14082" max="14082" width="12.33203125" style="21" bestFit="1" customWidth="1"/>
    <col min="14083" max="14083" width="22.77734375" style="21" bestFit="1" customWidth="1"/>
    <col min="14084" max="14084" width="27.33203125" style="21" bestFit="1" customWidth="1"/>
    <col min="14085" max="14085" width="6.44140625" style="21" bestFit="1" customWidth="1"/>
    <col min="14086" max="14089" width="7.88671875" style="21" bestFit="1" customWidth="1"/>
    <col min="14090" max="14090" width="8.77734375" style="21" bestFit="1" customWidth="1"/>
    <col min="14091" max="14092" width="8.6640625" style="21" bestFit="1" customWidth="1"/>
    <col min="14093" max="14336" width="9" style="21"/>
    <col min="14337" max="14337" width="3.77734375" style="21" bestFit="1" customWidth="1"/>
    <col min="14338" max="14338" width="12.33203125" style="21" bestFit="1" customWidth="1"/>
    <col min="14339" max="14339" width="22.77734375" style="21" bestFit="1" customWidth="1"/>
    <col min="14340" max="14340" width="27.33203125" style="21" bestFit="1" customWidth="1"/>
    <col min="14341" max="14341" width="6.44140625" style="21" bestFit="1" customWidth="1"/>
    <col min="14342" max="14345" width="7.88671875" style="21" bestFit="1" customWidth="1"/>
    <col min="14346" max="14346" width="8.77734375" style="21" bestFit="1" customWidth="1"/>
    <col min="14347" max="14348" width="8.6640625" style="21" bestFit="1" customWidth="1"/>
    <col min="14349" max="14592" width="9" style="21"/>
    <col min="14593" max="14593" width="3.77734375" style="21" bestFit="1" customWidth="1"/>
    <col min="14594" max="14594" width="12.33203125" style="21" bestFit="1" customWidth="1"/>
    <col min="14595" max="14595" width="22.77734375" style="21" bestFit="1" customWidth="1"/>
    <col min="14596" max="14596" width="27.33203125" style="21" bestFit="1" customWidth="1"/>
    <col min="14597" max="14597" width="6.44140625" style="21" bestFit="1" customWidth="1"/>
    <col min="14598" max="14601" width="7.88671875" style="21" bestFit="1" customWidth="1"/>
    <col min="14602" max="14602" width="8.77734375" style="21" bestFit="1" customWidth="1"/>
    <col min="14603" max="14604" width="8.6640625" style="21" bestFit="1" customWidth="1"/>
    <col min="14605" max="14848" width="9" style="21"/>
    <col min="14849" max="14849" width="3.77734375" style="21" bestFit="1" customWidth="1"/>
    <col min="14850" max="14850" width="12.33203125" style="21" bestFit="1" customWidth="1"/>
    <col min="14851" max="14851" width="22.77734375" style="21" bestFit="1" customWidth="1"/>
    <col min="14852" max="14852" width="27.33203125" style="21" bestFit="1" customWidth="1"/>
    <col min="14853" max="14853" width="6.44140625" style="21" bestFit="1" customWidth="1"/>
    <col min="14854" max="14857" width="7.88671875" style="21" bestFit="1" customWidth="1"/>
    <col min="14858" max="14858" width="8.77734375" style="21" bestFit="1" customWidth="1"/>
    <col min="14859" max="14860" width="8.6640625" style="21" bestFit="1" customWidth="1"/>
    <col min="14861" max="15104" width="9" style="21"/>
    <col min="15105" max="15105" width="3.77734375" style="21" bestFit="1" customWidth="1"/>
    <col min="15106" max="15106" width="12.33203125" style="21" bestFit="1" customWidth="1"/>
    <col min="15107" max="15107" width="22.77734375" style="21" bestFit="1" customWidth="1"/>
    <col min="15108" max="15108" width="27.33203125" style="21" bestFit="1" customWidth="1"/>
    <col min="15109" max="15109" width="6.44140625" style="21" bestFit="1" customWidth="1"/>
    <col min="15110" max="15113" width="7.88671875" style="21" bestFit="1" customWidth="1"/>
    <col min="15114" max="15114" width="8.77734375" style="21" bestFit="1" customWidth="1"/>
    <col min="15115" max="15116" width="8.6640625" style="21" bestFit="1" customWidth="1"/>
    <col min="15117" max="15360" width="9" style="21"/>
    <col min="15361" max="15361" width="3.77734375" style="21" bestFit="1" customWidth="1"/>
    <col min="15362" max="15362" width="12.33203125" style="21" bestFit="1" customWidth="1"/>
    <col min="15363" max="15363" width="22.77734375" style="21" bestFit="1" customWidth="1"/>
    <col min="15364" max="15364" width="27.33203125" style="21" bestFit="1" customWidth="1"/>
    <col min="15365" max="15365" width="6.44140625" style="21" bestFit="1" customWidth="1"/>
    <col min="15366" max="15369" width="7.88671875" style="21" bestFit="1" customWidth="1"/>
    <col min="15370" max="15370" width="8.77734375" style="21" bestFit="1" customWidth="1"/>
    <col min="15371" max="15372" width="8.6640625" style="21" bestFit="1" customWidth="1"/>
    <col min="15373" max="15616" width="9" style="21"/>
    <col min="15617" max="15617" width="3.77734375" style="21" bestFit="1" customWidth="1"/>
    <col min="15618" max="15618" width="12.33203125" style="21" bestFit="1" customWidth="1"/>
    <col min="15619" max="15619" width="22.77734375" style="21" bestFit="1" customWidth="1"/>
    <col min="15620" max="15620" width="27.33203125" style="21" bestFit="1" customWidth="1"/>
    <col min="15621" max="15621" width="6.44140625" style="21" bestFit="1" customWidth="1"/>
    <col min="15622" max="15625" width="7.88671875" style="21" bestFit="1" customWidth="1"/>
    <col min="15626" max="15626" width="8.77734375" style="21" bestFit="1" customWidth="1"/>
    <col min="15627" max="15628" width="8.6640625" style="21" bestFit="1" customWidth="1"/>
    <col min="15629" max="15872" width="9" style="21"/>
    <col min="15873" max="15873" width="3.77734375" style="21" bestFit="1" customWidth="1"/>
    <col min="15874" max="15874" width="12.33203125" style="21" bestFit="1" customWidth="1"/>
    <col min="15875" max="15875" width="22.77734375" style="21" bestFit="1" customWidth="1"/>
    <col min="15876" max="15876" width="27.33203125" style="21" bestFit="1" customWidth="1"/>
    <col min="15877" max="15877" width="6.44140625" style="21" bestFit="1" customWidth="1"/>
    <col min="15878" max="15881" width="7.88671875" style="21" bestFit="1" customWidth="1"/>
    <col min="15882" max="15882" width="8.77734375" style="21" bestFit="1" customWidth="1"/>
    <col min="15883" max="15884" width="8.6640625" style="21" bestFit="1" customWidth="1"/>
    <col min="15885" max="16128" width="9" style="21"/>
    <col min="16129" max="16129" width="3.77734375" style="21" bestFit="1" customWidth="1"/>
    <col min="16130" max="16130" width="12.33203125" style="21" bestFit="1" customWidth="1"/>
    <col min="16131" max="16131" width="22.77734375" style="21" bestFit="1" customWidth="1"/>
    <col min="16132" max="16132" width="27.33203125" style="21" bestFit="1" customWidth="1"/>
    <col min="16133" max="16133" width="6.44140625" style="21" bestFit="1" customWidth="1"/>
    <col min="16134" max="16137" width="7.88671875" style="21" bestFit="1" customWidth="1"/>
    <col min="16138" max="16138" width="8.77734375" style="21" bestFit="1" customWidth="1"/>
    <col min="16139" max="16140" width="8.6640625" style="21" bestFit="1" customWidth="1"/>
    <col min="16141" max="16384" width="9" style="21"/>
  </cols>
  <sheetData>
    <row r="1" spans="1:13" ht="21.6" thickBot="1">
      <c r="A1" s="4" t="s">
        <v>852</v>
      </c>
      <c r="B1" s="4"/>
      <c r="C1" s="4"/>
      <c r="D1" s="4"/>
      <c r="E1" s="4"/>
      <c r="F1" s="4"/>
      <c r="G1" s="4"/>
      <c r="H1" s="4"/>
      <c r="I1" s="4"/>
      <c r="J1" s="4"/>
    </row>
    <row r="2" spans="1:13" ht="99" thickTop="1">
      <c r="A2" s="2" t="s">
        <v>853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30" t="s">
        <v>854</v>
      </c>
      <c r="J2" s="16" t="s">
        <v>671</v>
      </c>
      <c r="K2" s="22" t="s">
        <v>672</v>
      </c>
      <c r="L2" s="23" t="s">
        <v>678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135</v>
      </c>
      <c r="G3" s="9">
        <v>136</v>
      </c>
      <c r="H3" s="9">
        <v>115</v>
      </c>
      <c r="I3" s="31">
        <v>386</v>
      </c>
      <c r="J3" s="17">
        <v>360</v>
      </c>
      <c r="K3" s="25">
        <v>12</v>
      </c>
      <c r="L3" s="26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2</v>
      </c>
      <c r="F4" s="9">
        <v>34</v>
      </c>
      <c r="G4" s="9">
        <v>33</v>
      </c>
      <c r="H4" s="9">
        <v>34</v>
      </c>
      <c r="I4" s="31">
        <v>103</v>
      </c>
      <c r="J4" s="17">
        <v>210</v>
      </c>
      <c r="K4" s="25">
        <v>4</v>
      </c>
      <c r="L4" s="26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65</v>
      </c>
      <c r="G5" s="9">
        <v>67</v>
      </c>
      <c r="H5" s="9">
        <v>68</v>
      </c>
      <c r="I5" s="31">
        <v>200</v>
      </c>
      <c r="J5" s="17">
        <v>280</v>
      </c>
      <c r="K5" s="25">
        <v>9</v>
      </c>
      <c r="L5" s="26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53</v>
      </c>
      <c r="G6" s="9">
        <v>54</v>
      </c>
      <c r="H6" s="9">
        <v>49</v>
      </c>
      <c r="I6" s="31">
        <v>156</v>
      </c>
      <c r="J6" s="17">
        <v>160</v>
      </c>
      <c r="K6" s="25">
        <v>6</v>
      </c>
      <c r="L6" s="26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38</v>
      </c>
      <c r="G7" s="9">
        <v>62</v>
      </c>
      <c r="H7" s="9">
        <v>54</v>
      </c>
      <c r="I7" s="31">
        <v>154</v>
      </c>
      <c r="J7" s="17">
        <v>190</v>
      </c>
      <c r="K7" s="25">
        <v>6</v>
      </c>
      <c r="L7" s="26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24</v>
      </c>
      <c r="G8" s="9">
        <v>22</v>
      </c>
      <c r="H8" s="9">
        <v>14</v>
      </c>
      <c r="I8" s="31">
        <v>60</v>
      </c>
      <c r="J8" s="17">
        <v>70</v>
      </c>
      <c r="K8" s="25">
        <v>3</v>
      </c>
      <c r="L8" s="26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26</v>
      </c>
      <c r="G9" s="9">
        <v>24</v>
      </c>
      <c r="H9" s="9">
        <v>27</v>
      </c>
      <c r="I9" s="31">
        <v>77</v>
      </c>
      <c r="J9" s="17">
        <v>80</v>
      </c>
      <c r="K9" s="25">
        <v>3</v>
      </c>
      <c r="L9" s="26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17</v>
      </c>
      <c r="G10" s="9">
        <v>8</v>
      </c>
      <c r="H10" s="9">
        <v>13</v>
      </c>
      <c r="I10" s="31">
        <v>39</v>
      </c>
      <c r="J10" s="17">
        <v>105</v>
      </c>
      <c r="K10" s="25">
        <v>3</v>
      </c>
      <c r="L10" s="26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619</v>
      </c>
      <c r="D11" s="6" t="s">
        <v>723</v>
      </c>
      <c r="E11" s="9">
        <v>1</v>
      </c>
      <c r="F11" s="9">
        <v>19</v>
      </c>
      <c r="G11" s="9">
        <v>14</v>
      </c>
      <c r="H11" s="9">
        <v>9</v>
      </c>
      <c r="I11" s="31">
        <v>43</v>
      </c>
      <c r="J11" s="17">
        <v>120</v>
      </c>
      <c r="K11" s="25">
        <v>4</v>
      </c>
      <c r="L11" s="26">
        <v>3</v>
      </c>
      <c r="M11" s="3">
        <v>8704</v>
      </c>
    </row>
    <row r="12" spans="1:13">
      <c r="A12" s="1">
        <v>104</v>
      </c>
      <c r="B12" s="6" t="s">
        <v>28</v>
      </c>
      <c r="C12" s="6" t="s">
        <v>29</v>
      </c>
      <c r="D12" s="6" t="s">
        <v>30</v>
      </c>
      <c r="E12" s="9">
        <v>0</v>
      </c>
      <c r="F12" s="9">
        <v>70</v>
      </c>
      <c r="G12" s="9">
        <v>79</v>
      </c>
      <c r="H12" s="9">
        <v>79</v>
      </c>
      <c r="I12" s="31">
        <v>228</v>
      </c>
      <c r="J12" s="17">
        <v>240</v>
      </c>
      <c r="K12" s="25">
        <v>8</v>
      </c>
      <c r="L12" s="26">
        <v>7</v>
      </c>
      <c r="M12" s="3">
        <v>378283</v>
      </c>
    </row>
    <row r="13" spans="1:13">
      <c r="A13" s="1">
        <v>104</v>
      </c>
      <c r="B13" s="6" t="s">
        <v>28</v>
      </c>
      <c r="C13" s="6" t="s">
        <v>31</v>
      </c>
      <c r="D13" s="6" t="s">
        <v>32</v>
      </c>
      <c r="E13" s="9">
        <v>0</v>
      </c>
      <c r="F13" s="9">
        <v>59</v>
      </c>
      <c r="G13" s="9">
        <v>52</v>
      </c>
      <c r="H13" s="9">
        <v>49</v>
      </c>
      <c r="I13" s="31">
        <v>160</v>
      </c>
      <c r="J13" s="17">
        <v>210</v>
      </c>
      <c r="K13" s="25">
        <v>6</v>
      </c>
      <c r="L13" s="26">
        <v>6</v>
      </c>
      <c r="M13" s="3">
        <v>379284</v>
      </c>
    </row>
    <row r="14" spans="1:13">
      <c r="A14" s="1">
        <v>106</v>
      </c>
      <c r="B14" s="6" t="s">
        <v>33</v>
      </c>
      <c r="C14" s="6" t="s">
        <v>34</v>
      </c>
      <c r="D14" s="6" t="s">
        <v>35</v>
      </c>
      <c r="E14" s="9">
        <v>0</v>
      </c>
      <c r="F14" s="9">
        <v>21</v>
      </c>
      <c r="G14" s="9">
        <v>25</v>
      </c>
      <c r="H14" s="9">
        <v>25</v>
      </c>
      <c r="I14" s="31">
        <v>71</v>
      </c>
      <c r="J14" s="17">
        <v>105</v>
      </c>
      <c r="K14" s="25">
        <v>3</v>
      </c>
      <c r="L14" s="26">
        <v>3</v>
      </c>
      <c r="M14" s="3">
        <v>5029</v>
      </c>
    </row>
    <row r="15" spans="1:13">
      <c r="A15" s="1">
        <v>106</v>
      </c>
      <c r="B15" s="6" t="s">
        <v>33</v>
      </c>
      <c r="C15" s="6" t="s">
        <v>36</v>
      </c>
      <c r="D15" s="6" t="s">
        <v>37</v>
      </c>
      <c r="E15" s="9">
        <v>0</v>
      </c>
      <c r="F15" s="9">
        <v>18</v>
      </c>
      <c r="G15" s="9">
        <v>18</v>
      </c>
      <c r="H15" s="9">
        <v>27</v>
      </c>
      <c r="I15" s="31">
        <v>63</v>
      </c>
      <c r="J15" s="17">
        <v>70</v>
      </c>
      <c r="K15" s="25">
        <v>3</v>
      </c>
      <c r="L15" s="26">
        <v>2</v>
      </c>
      <c r="M15" s="3">
        <v>321238</v>
      </c>
    </row>
    <row r="16" spans="1:13">
      <c r="A16" s="1">
        <v>107</v>
      </c>
      <c r="B16" s="6" t="s">
        <v>38</v>
      </c>
      <c r="C16" s="6" t="s">
        <v>39</v>
      </c>
      <c r="D16" s="6" t="s">
        <v>40</v>
      </c>
      <c r="E16" s="9">
        <v>0</v>
      </c>
      <c r="F16" s="9">
        <v>184</v>
      </c>
      <c r="G16" s="9">
        <v>209</v>
      </c>
      <c r="H16" s="9">
        <v>206</v>
      </c>
      <c r="I16" s="31">
        <v>599</v>
      </c>
      <c r="J16" s="17">
        <v>620</v>
      </c>
      <c r="K16" s="25">
        <v>20</v>
      </c>
      <c r="L16" s="26">
        <v>20</v>
      </c>
      <c r="M16" s="3">
        <v>6102</v>
      </c>
    </row>
    <row r="17" spans="1:13">
      <c r="A17" s="1">
        <v>107</v>
      </c>
      <c r="B17" s="6" t="s">
        <v>38</v>
      </c>
      <c r="C17" s="6" t="s">
        <v>41</v>
      </c>
      <c r="D17" s="6" t="s">
        <v>42</v>
      </c>
      <c r="E17" s="9">
        <v>0</v>
      </c>
      <c r="F17" s="9">
        <v>82</v>
      </c>
      <c r="G17" s="9">
        <v>93</v>
      </c>
      <c r="H17" s="9">
        <v>83</v>
      </c>
      <c r="I17" s="31">
        <v>258</v>
      </c>
      <c r="J17" s="17">
        <v>310</v>
      </c>
      <c r="K17" s="25">
        <v>10</v>
      </c>
      <c r="L17" s="26">
        <v>10</v>
      </c>
      <c r="M17" s="3">
        <v>7098</v>
      </c>
    </row>
    <row r="18" spans="1:13">
      <c r="A18" s="1">
        <v>108</v>
      </c>
      <c r="B18" s="6" t="s">
        <v>43</v>
      </c>
      <c r="C18" s="6" t="s">
        <v>633</v>
      </c>
      <c r="D18" s="6" t="s">
        <v>724</v>
      </c>
      <c r="E18" s="9">
        <v>0</v>
      </c>
      <c r="F18" s="9">
        <v>18</v>
      </c>
      <c r="G18" s="9">
        <v>21</v>
      </c>
      <c r="H18" s="9">
        <v>23</v>
      </c>
      <c r="I18" s="31">
        <v>62</v>
      </c>
      <c r="J18" s="17">
        <v>160</v>
      </c>
      <c r="K18" s="25">
        <v>3</v>
      </c>
      <c r="L18" s="26">
        <v>5</v>
      </c>
      <c r="M18" s="3">
        <v>8047</v>
      </c>
    </row>
    <row r="19" spans="1:13">
      <c r="A19" s="1">
        <v>108</v>
      </c>
      <c r="B19" s="6" t="s">
        <v>43</v>
      </c>
      <c r="C19" s="6" t="s">
        <v>44</v>
      </c>
      <c r="D19" s="6" t="s">
        <v>45</v>
      </c>
      <c r="E19" s="9">
        <v>1</v>
      </c>
      <c r="F19" s="9">
        <v>31</v>
      </c>
      <c r="G19" s="9">
        <v>29</v>
      </c>
      <c r="H19" s="9">
        <v>37</v>
      </c>
      <c r="I19" s="31">
        <v>98</v>
      </c>
      <c r="J19" s="17">
        <v>160</v>
      </c>
      <c r="K19" s="25">
        <v>5</v>
      </c>
      <c r="L19" s="26">
        <v>5</v>
      </c>
      <c r="M19" s="3">
        <v>358267</v>
      </c>
    </row>
    <row r="20" spans="1:13">
      <c r="A20" s="1">
        <v>108</v>
      </c>
      <c r="B20" s="6" t="s">
        <v>43</v>
      </c>
      <c r="C20" s="6" t="s">
        <v>46</v>
      </c>
      <c r="D20" s="6" t="s">
        <v>47</v>
      </c>
      <c r="E20" s="9">
        <v>0</v>
      </c>
      <c r="F20" s="9">
        <v>13</v>
      </c>
      <c r="G20" s="9">
        <v>19</v>
      </c>
      <c r="H20" s="9">
        <v>18</v>
      </c>
      <c r="I20" s="31">
        <v>50</v>
      </c>
      <c r="J20" s="17">
        <v>175</v>
      </c>
      <c r="K20" s="25">
        <v>3</v>
      </c>
      <c r="L20" s="26">
        <v>6</v>
      </c>
      <c r="M20" s="3">
        <v>410311</v>
      </c>
    </row>
    <row r="21" spans="1:13">
      <c r="A21" s="1">
        <v>108</v>
      </c>
      <c r="B21" s="6" t="s">
        <v>43</v>
      </c>
      <c r="C21" s="6" t="s">
        <v>48</v>
      </c>
      <c r="D21" s="6" t="s">
        <v>49</v>
      </c>
      <c r="E21" s="9">
        <v>0</v>
      </c>
      <c r="F21" s="9">
        <v>39</v>
      </c>
      <c r="G21" s="9">
        <v>38</v>
      </c>
      <c r="H21" s="9">
        <v>39</v>
      </c>
      <c r="I21" s="31">
        <v>116</v>
      </c>
      <c r="J21" s="17">
        <v>140</v>
      </c>
      <c r="K21" s="25">
        <v>6</v>
      </c>
      <c r="L21" s="26">
        <v>6</v>
      </c>
      <c r="M21" s="3">
        <v>414315</v>
      </c>
    </row>
    <row r="22" spans="1:13">
      <c r="A22" s="1">
        <v>109</v>
      </c>
      <c r="B22" s="6" t="s">
        <v>50</v>
      </c>
      <c r="C22" s="6" t="s">
        <v>620</v>
      </c>
      <c r="D22" s="6" t="s">
        <v>725</v>
      </c>
      <c r="E22" s="9">
        <v>0</v>
      </c>
      <c r="F22" s="9">
        <v>31</v>
      </c>
      <c r="G22" s="9">
        <v>37</v>
      </c>
      <c r="H22" s="9">
        <v>27</v>
      </c>
      <c r="I22" s="31">
        <v>95</v>
      </c>
      <c r="J22" s="17">
        <v>105</v>
      </c>
      <c r="K22" s="25">
        <v>3</v>
      </c>
      <c r="L22" s="26">
        <v>3</v>
      </c>
      <c r="M22" s="3">
        <v>7604</v>
      </c>
    </row>
    <row r="23" spans="1:13">
      <c r="A23" s="1">
        <v>109</v>
      </c>
      <c r="B23" s="6" t="s">
        <v>50</v>
      </c>
      <c r="C23" s="6" t="s">
        <v>51</v>
      </c>
      <c r="D23" s="6" t="s">
        <v>52</v>
      </c>
      <c r="E23" s="9">
        <v>0</v>
      </c>
      <c r="F23" s="9">
        <v>66</v>
      </c>
      <c r="G23" s="9">
        <v>54</v>
      </c>
      <c r="H23" s="9">
        <v>50</v>
      </c>
      <c r="I23" s="31">
        <v>170</v>
      </c>
      <c r="J23" s="17">
        <v>190</v>
      </c>
      <c r="K23" s="25">
        <v>8</v>
      </c>
      <c r="L23" s="26">
        <v>7</v>
      </c>
      <c r="M23" s="3">
        <v>9120</v>
      </c>
    </row>
    <row r="24" spans="1:13">
      <c r="A24" s="1">
        <v>109</v>
      </c>
      <c r="B24" s="6" t="s">
        <v>50</v>
      </c>
      <c r="C24" s="6" t="s">
        <v>53</v>
      </c>
      <c r="D24" s="6" t="s">
        <v>54</v>
      </c>
      <c r="E24" s="9">
        <v>0</v>
      </c>
      <c r="F24" s="9">
        <v>62</v>
      </c>
      <c r="G24" s="9">
        <v>60</v>
      </c>
      <c r="H24" s="9">
        <v>63</v>
      </c>
      <c r="I24" s="31">
        <v>185</v>
      </c>
      <c r="J24" s="17">
        <v>200</v>
      </c>
      <c r="K24" s="25">
        <v>7</v>
      </c>
      <c r="L24" s="26">
        <v>6</v>
      </c>
      <c r="M24" s="3">
        <v>10411</v>
      </c>
    </row>
    <row r="25" spans="1:13">
      <c r="A25" s="1">
        <v>109</v>
      </c>
      <c r="B25" s="6" t="s">
        <v>50</v>
      </c>
      <c r="C25" s="6" t="s">
        <v>55</v>
      </c>
      <c r="D25" s="6" t="s">
        <v>56</v>
      </c>
      <c r="E25" s="9">
        <v>0</v>
      </c>
      <c r="F25" s="9">
        <v>140</v>
      </c>
      <c r="G25" s="9">
        <v>119</v>
      </c>
      <c r="H25" s="9">
        <v>131</v>
      </c>
      <c r="I25" s="31">
        <v>390</v>
      </c>
      <c r="J25" s="17">
        <v>420</v>
      </c>
      <c r="K25" s="25">
        <v>14</v>
      </c>
      <c r="L25" s="26">
        <v>14</v>
      </c>
      <c r="M25" s="3">
        <v>430320</v>
      </c>
    </row>
    <row r="26" spans="1:13">
      <c r="A26" s="1">
        <v>111</v>
      </c>
      <c r="B26" s="6" t="s">
        <v>57</v>
      </c>
      <c r="C26" s="6" t="s">
        <v>58</v>
      </c>
      <c r="D26" s="6" t="s">
        <v>59</v>
      </c>
      <c r="E26" s="9">
        <v>0</v>
      </c>
      <c r="F26" s="9">
        <v>51</v>
      </c>
      <c r="G26" s="9">
        <v>56</v>
      </c>
      <c r="H26" s="9">
        <v>57</v>
      </c>
      <c r="I26" s="31">
        <v>164</v>
      </c>
      <c r="J26" s="17">
        <v>175</v>
      </c>
      <c r="K26" s="25">
        <v>7</v>
      </c>
      <c r="L26" s="26">
        <v>5</v>
      </c>
      <c r="M26" s="3">
        <v>392296</v>
      </c>
    </row>
    <row r="27" spans="1:13">
      <c r="A27" s="1">
        <v>113</v>
      </c>
      <c r="B27" s="6" t="s">
        <v>60</v>
      </c>
      <c r="C27" s="6" t="s">
        <v>61</v>
      </c>
      <c r="D27" s="6" t="s">
        <v>62</v>
      </c>
      <c r="E27" s="9">
        <v>3</v>
      </c>
      <c r="F27" s="9">
        <v>126</v>
      </c>
      <c r="G27" s="9">
        <v>135</v>
      </c>
      <c r="H27" s="9">
        <v>133</v>
      </c>
      <c r="I27" s="31">
        <v>397</v>
      </c>
      <c r="J27" s="17">
        <v>420</v>
      </c>
      <c r="K27" s="25">
        <v>15</v>
      </c>
      <c r="L27" s="26">
        <v>15</v>
      </c>
      <c r="M27" s="3">
        <v>11105</v>
      </c>
    </row>
    <row r="28" spans="1:13">
      <c r="A28" s="1">
        <v>113</v>
      </c>
      <c r="B28" s="6" t="s">
        <v>60</v>
      </c>
      <c r="C28" s="6" t="s">
        <v>726</v>
      </c>
      <c r="D28" s="6" t="s">
        <v>726</v>
      </c>
      <c r="E28" s="9">
        <v>0</v>
      </c>
      <c r="F28" s="9">
        <v>52</v>
      </c>
      <c r="G28" s="9">
        <v>66</v>
      </c>
      <c r="H28" s="9">
        <v>65</v>
      </c>
      <c r="I28" s="31">
        <v>183</v>
      </c>
      <c r="J28" s="17">
        <v>210</v>
      </c>
      <c r="K28" s="25">
        <v>7</v>
      </c>
      <c r="L28" s="26">
        <v>7</v>
      </c>
      <c r="M28" s="3">
        <v>233160</v>
      </c>
    </row>
    <row r="29" spans="1:13">
      <c r="A29" s="1">
        <v>113</v>
      </c>
      <c r="B29" s="6" t="s">
        <v>60</v>
      </c>
      <c r="C29" s="6" t="s">
        <v>621</v>
      </c>
      <c r="D29" s="6" t="s">
        <v>727</v>
      </c>
      <c r="E29" s="9">
        <v>0</v>
      </c>
      <c r="F29" s="9">
        <v>79</v>
      </c>
      <c r="G29" s="9">
        <v>88</v>
      </c>
      <c r="H29" s="9">
        <v>99</v>
      </c>
      <c r="I29" s="31">
        <v>266</v>
      </c>
      <c r="J29" s="17">
        <v>355</v>
      </c>
      <c r="K29" s="25">
        <v>11</v>
      </c>
      <c r="L29" s="26">
        <v>11</v>
      </c>
      <c r="M29" s="3">
        <v>268193</v>
      </c>
    </row>
    <row r="30" spans="1:13">
      <c r="A30" s="1">
        <v>114</v>
      </c>
      <c r="B30" s="6" t="s">
        <v>63</v>
      </c>
      <c r="C30" s="6" t="s">
        <v>64</v>
      </c>
      <c r="D30" s="6" t="s">
        <v>65</v>
      </c>
      <c r="E30" s="9">
        <v>0</v>
      </c>
      <c r="F30" s="9">
        <v>54</v>
      </c>
      <c r="G30" s="9">
        <v>68</v>
      </c>
      <c r="H30" s="9">
        <v>56</v>
      </c>
      <c r="I30" s="31">
        <v>178</v>
      </c>
      <c r="J30" s="17">
        <v>175</v>
      </c>
      <c r="K30" s="25">
        <v>7</v>
      </c>
      <c r="L30" s="26">
        <v>5</v>
      </c>
      <c r="M30" s="3">
        <v>13073</v>
      </c>
    </row>
    <row r="31" spans="1:13">
      <c r="A31" s="1">
        <v>114</v>
      </c>
      <c r="B31" s="6" t="s">
        <v>63</v>
      </c>
      <c r="C31" s="6" t="s">
        <v>66</v>
      </c>
      <c r="D31" s="6" t="s">
        <v>67</v>
      </c>
      <c r="E31" s="9">
        <v>2</v>
      </c>
      <c r="F31" s="9">
        <v>53</v>
      </c>
      <c r="G31" s="9">
        <v>68</v>
      </c>
      <c r="H31" s="9">
        <v>88</v>
      </c>
      <c r="I31" s="31">
        <v>211</v>
      </c>
      <c r="J31" s="17">
        <v>315</v>
      </c>
      <c r="K31" s="25">
        <v>7</v>
      </c>
      <c r="L31" s="26">
        <v>9</v>
      </c>
      <c r="M31" s="3">
        <v>14113</v>
      </c>
    </row>
    <row r="32" spans="1:13">
      <c r="A32" s="1">
        <v>114</v>
      </c>
      <c r="B32" s="6" t="s">
        <v>63</v>
      </c>
      <c r="C32" s="6" t="s">
        <v>68</v>
      </c>
      <c r="D32" s="6" t="s">
        <v>68</v>
      </c>
      <c r="E32" s="9">
        <v>0</v>
      </c>
      <c r="F32" s="9">
        <v>24</v>
      </c>
      <c r="G32" s="9">
        <v>29</v>
      </c>
      <c r="H32" s="9">
        <v>23</v>
      </c>
      <c r="I32" s="31">
        <v>76</v>
      </c>
      <c r="J32" s="17">
        <v>95</v>
      </c>
      <c r="K32" s="25">
        <v>3</v>
      </c>
      <c r="L32" s="26">
        <v>3</v>
      </c>
      <c r="M32" s="3">
        <v>16084</v>
      </c>
    </row>
    <row r="33" spans="1:13">
      <c r="A33" s="1">
        <v>114</v>
      </c>
      <c r="B33" s="6" t="s">
        <v>63</v>
      </c>
      <c r="C33" s="6" t="s">
        <v>679</v>
      </c>
      <c r="D33" s="6" t="s">
        <v>680</v>
      </c>
      <c r="E33" s="9">
        <v>0</v>
      </c>
      <c r="F33" s="9">
        <v>91</v>
      </c>
      <c r="G33" s="9">
        <v>98</v>
      </c>
      <c r="H33" s="9">
        <v>98</v>
      </c>
      <c r="I33" s="31">
        <v>287</v>
      </c>
      <c r="J33" s="17">
        <v>350</v>
      </c>
      <c r="K33" s="25">
        <v>10</v>
      </c>
      <c r="L33" s="26">
        <v>10</v>
      </c>
      <c r="M33" s="3">
        <v>263187</v>
      </c>
    </row>
    <row r="34" spans="1:13">
      <c r="A34" s="1">
        <v>114</v>
      </c>
      <c r="B34" s="6" t="s">
        <v>63</v>
      </c>
      <c r="C34" s="6" t="s">
        <v>69</v>
      </c>
      <c r="D34" s="6" t="s">
        <v>70</v>
      </c>
      <c r="E34" s="9">
        <v>0</v>
      </c>
      <c r="F34" s="9">
        <v>83</v>
      </c>
      <c r="G34" s="9">
        <v>81</v>
      </c>
      <c r="H34" s="9">
        <v>101</v>
      </c>
      <c r="I34" s="31">
        <v>265</v>
      </c>
      <c r="J34" s="17">
        <v>315</v>
      </c>
      <c r="K34" s="25">
        <v>9</v>
      </c>
      <c r="L34" s="26">
        <v>9</v>
      </c>
      <c r="M34" s="3">
        <v>281202</v>
      </c>
    </row>
    <row r="35" spans="1:13">
      <c r="A35" s="1">
        <v>114</v>
      </c>
      <c r="B35" s="6" t="s">
        <v>63</v>
      </c>
      <c r="C35" s="6" t="s">
        <v>728</v>
      </c>
      <c r="D35" s="6" t="s">
        <v>729</v>
      </c>
      <c r="E35" s="9">
        <v>0</v>
      </c>
      <c r="F35" s="9">
        <v>83</v>
      </c>
      <c r="G35" s="9">
        <v>93</v>
      </c>
      <c r="H35" s="9">
        <v>93</v>
      </c>
      <c r="I35" s="31">
        <v>269</v>
      </c>
      <c r="J35" s="17">
        <v>285</v>
      </c>
      <c r="K35" s="25">
        <v>9</v>
      </c>
      <c r="L35" s="26">
        <v>9</v>
      </c>
      <c r="M35" s="3">
        <v>317234</v>
      </c>
    </row>
    <row r="36" spans="1:13">
      <c r="A36" s="1">
        <v>114</v>
      </c>
      <c r="B36" s="6" t="s">
        <v>63</v>
      </c>
      <c r="C36" s="6" t="s">
        <v>71</v>
      </c>
      <c r="D36" s="6" t="s">
        <v>72</v>
      </c>
      <c r="E36" s="9">
        <v>0</v>
      </c>
      <c r="F36" s="9">
        <v>49</v>
      </c>
      <c r="G36" s="9">
        <v>47</v>
      </c>
      <c r="H36" s="9">
        <v>54</v>
      </c>
      <c r="I36" s="31">
        <v>150</v>
      </c>
      <c r="J36" s="17">
        <v>160</v>
      </c>
      <c r="K36" s="25">
        <v>6</v>
      </c>
      <c r="L36" s="26">
        <v>5</v>
      </c>
      <c r="M36" s="3">
        <v>325242</v>
      </c>
    </row>
    <row r="37" spans="1:13">
      <c r="A37" s="1">
        <v>114</v>
      </c>
      <c r="B37" s="6" t="s">
        <v>63</v>
      </c>
      <c r="C37" s="6" t="s">
        <v>73</v>
      </c>
      <c r="D37" s="6" t="s">
        <v>74</v>
      </c>
      <c r="E37" s="9">
        <v>0</v>
      </c>
      <c r="F37" s="9">
        <v>173</v>
      </c>
      <c r="G37" s="9">
        <v>150</v>
      </c>
      <c r="H37" s="9">
        <v>173</v>
      </c>
      <c r="I37" s="31">
        <v>496</v>
      </c>
      <c r="J37" s="17">
        <v>570</v>
      </c>
      <c r="K37" s="25">
        <v>18</v>
      </c>
      <c r="L37" s="26">
        <v>18</v>
      </c>
      <c r="M37" s="3">
        <v>376281</v>
      </c>
    </row>
    <row r="38" spans="1:13">
      <c r="A38" s="1">
        <v>114</v>
      </c>
      <c r="B38" s="6" t="s">
        <v>63</v>
      </c>
      <c r="C38" s="6" t="s">
        <v>75</v>
      </c>
      <c r="D38" s="6" t="s">
        <v>76</v>
      </c>
      <c r="E38" s="9">
        <v>0</v>
      </c>
      <c r="F38" s="9">
        <v>23</v>
      </c>
      <c r="G38" s="9">
        <v>29</v>
      </c>
      <c r="H38" s="9">
        <v>32</v>
      </c>
      <c r="I38" s="31">
        <v>84</v>
      </c>
      <c r="J38" s="17">
        <v>120</v>
      </c>
      <c r="K38" s="25">
        <v>5</v>
      </c>
      <c r="L38" s="26">
        <v>4</v>
      </c>
      <c r="M38" s="3">
        <v>401303</v>
      </c>
    </row>
    <row r="39" spans="1:13">
      <c r="A39" s="1">
        <v>115</v>
      </c>
      <c r="B39" s="6" t="s">
        <v>77</v>
      </c>
      <c r="C39" s="6" t="s">
        <v>78</v>
      </c>
      <c r="D39" s="6" t="s">
        <v>79</v>
      </c>
      <c r="E39" s="9">
        <v>0</v>
      </c>
      <c r="F39" s="9">
        <v>96</v>
      </c>
      <c r="G39" s="9">
        <v>81</v>
      </c>
      <c r="H39" s="9">
        <v>78</v>
      </c>
      <c r="I39" s="31">
        <v>255</v>
      </c>
      <c r="J39" s="17">
        <v>270</v>
      </c>
      <c r="K39" s="25">
        <v>10</v>
      </c>
      <c r="L39" s="26">
        <v>10</v>
      </c>
      <c r="M39" s="3">
        <v>12412</v>
      </c>
    </row>
    <row r="40" spans="1:13">
      <c r="A40" s="1">
        <v>115</v>
      </c>
      <c r="B40" s="6" t="s">
        <v>77</v>
      </c>
      <c r="C40" s="6" t="s">
        <v>730</v>
      </c>
      <c r="D40" s="6" t="s">
        <v>731</v>
      </c>
      <c r="E40" s="9">
        <v>0</v>
      </c>
      <c r="F40" s="9">
        <v>0</v>
      </c>
      <c r="G40" s="9">
        <v>15</v>
      </c>
      <c r="H40" s="9">
        <v>24</v>
      </c>
      <c r="I40" s="31">
        <v>39</v>
      </c>
      <c r="J40" s="17">
        <v>280</v>
      </c>
      <c r="K40" s="25">
        <v>2</v>
      </c>
      <c r="L40" s="26">
        <v>7</v>
      </c>
      <c r="M40" s="3">
        <v>23613</v>
      </c>
    </row>
    <row r="41" spans="1:13">
      <c r="A41" s="1">
        <v>115</v>
      </c>
      <c r="B41" s="6" t="s">
        <v>855</v>
      </c>
      <c r="C41" s="6" t="s">
        <v>80</v>
      </c>
      <c r="D41" s="6" t="s">
        <v>81</v>
      </c>
      <c r="E41" s="9">
        <v>0</v>
      </c>
      <c r="F41" s="9">
        <v>49</v>
      </c>
      <c r="G41" s="9">
        <v>39</v>
      </c>
      <c r="H41" s="9">
        <v>52</v>
      </c>
      <c r="I41" s="31">
        <v>140</v>
      </c>
      <c r="J41" s="17">
        <v>240</v>
      </c>
      <c r="K41" s="25">
        <v>7</v>
      </c>
      <c r="L41" s="26">
        <v>8</v>
      </c>
      <c r="M41" s="3">
        <v>206144</v>
      </c>
    </row>
    <row r="42" spans="1:13">
      <c r="A42" s="1">
        <v>115</v>
      </c>
      <c r="B42" s="6" t="s">
        <v>77</v>
      </c>
      <c r="C42" s="6" t="s">
        <v>82</v>
      </c>
      <c r="D42" s="6" t="s">
        <v>83</v>
      </c>
      <c r="E42" s="9">
        <v>4</v>
      </c>
      <c r="F42" s="9">
        <v>139</v>
      </c>
      <c r="G42" s="9">
        <v>124</v>
      </c>
      <c r="H42" s="9">
        <v>151</v>
      </c>
      <c r="I42" s="31">
        <v>418</v>
      </c>
      <c r="J42" s="17">
        <v>440</v>
      </c>
      <c r="K42" s="25">
        <v>15</v>
      </c>
      <c r="L42" s="26">
        <v>13</v>
      </c>
      <c r="M42" s="3">
        <v>212150</v>
      </c>
    </row>
    <row r="43" spans="1:13">
      <c r="A43" s="1">
        <v>115</v>
      </c>
      <c r="B43" s="6" t="s">
        <v>77</v>
      </c>
      <c r="C43" s="6" t="s">
        <v>682</v>
      </c>
      <c r="D43" s="6" t="s">
        <v>683</v>
      </c>
      <c r="E43" s="9">
        <v>0</v>
      </c>
      <c r="F43" s="9">
        <v>44</v>
      </c>
      <c r="G43" s="9">
        <v>60</v>
      </c>
      <c r="H43" s="9">
        <v>63</v>
      </c>
      <c r="I43" s="31">
        <v>167</v>
      </c>
      <c r="J43" s="17">
        <v>280</v>
      </c>
      <c r="K43" s="25">
        <v>8</v>
      </c>
      <c r="L43" s="26">
        <v>8</v>
      </c>
      <c r="M43" s="3">
        <v>368273</v>
      </c>
    </row>
    <row r="44" spans="1:13">
      <c r="A44" s="1">
        <v>115</v>
      </c>
      <c r="B44" s="6" t="s">
        <v>77</v>
      </c>
      <c r="C44" s="6" t="s">
        <v>84</v>
      </c>
      <c r="D44" s="6" t="s">
        <v>85</v>
      </c>
      <c r="E44" s="9">
        <v>0</v>
      </c>
      <c r="F44" s="9">
        <v>58</v>
      </c>
      <c r="G44" s="9">
        <v>50</v>
      </c>
      <c r="H44" s="9">
        <v>51</v>
      </c>
      <c r="I44" s="31">
        <v>159</v>
      </c>
      <c r="J44" s="17">
        <v>200</v>
      </c>
      <c r="K44" s="25">
        <v>7</v>
      </c>
      <c r="L44" s="26">
        <v>5</v>
      </c>
      <c r="M44" s="3">
        <v>384288</v>
      </c>
    </row>
    <row r="45" spans="1:13">
      <c r="A45" s="1">
        <v>115</v>
      </c>
      <c r="B45" s="6" t="s">
        <v>77</v>
      </c>
      <c r="C45" s="6" t="s">
        <v>684</v>
      </c>
      <c r="D45" s="6" t="s">
        <v>685</v>
      </c>
      <c r="E45" s="9">
        <v>0</v>
      </c>
      <c r="F45" s="9">
        <v>129</v>
      </c>
      <c r="G45" s="9">
        <v>143</v>
      </c>
      <c r="H45" s="9">
        <v>114</v>
      </c>
      <c r="I45" s="31">
        <v>386</v>
      </c>
      <c r="J45" s="17">
        <v>475</v>
      </c>
      <c r="K45" s="25">
        <v>14</v>
      </c>
      <c r="L45" s="26">
        <v>15</v>
      </c>
      <c r="M45" s="3">
        <v>396300</v>
      </c>
    </row>
    <row r="46" spans="1:13">
      <c r="A46" s="1">
        <v>115</v>
      </c>
      <c r="B46" s="6" t="s">
        <v>77</v>
      </c>
      <c r="C46" s="6" t="s">
        <v>86</v>
      </c>
      <c r="D46" s="6" t="s">
        <v>87</v>
      </c>
      <c r="E46" s="9">
        <v>2</v>
      </c>
      <c r="F46" s="9">
        <v>88</v>
      </c>
      <c r="G46" s="9">
        <v>119</v>
      </c>
      <c r="H46" s="9">
        <v>132</v>
      </c>
      <c r="I46" s="31">
        <v>341</v>
      </c>
      <c r="J46" s="17">
        <v>405</v>
      </c>
      <c r="K46" s="25">
        <v>12</v>
      </c>
      <c r="L46" s="26">
        <v>13</v>
      </c>
      <c r="M46" s="3">
        <v>418316</v>
      </c>
    </row>
    <row r="47" spans="1:13">
      <c r="A47" s="1">
        <v>115</v>
      </c>
      <c r="B47" s="6" t="s">
        <v>77</v>
      </c>
      <c r="C47" s="6" t="s">
        <v>88</v>
      </c>
      <c r="D47" s="6" t="s">
        <v>87</v>
      </c>
      <c r="E47" s="9">
        <v>1</v>
      </c>
      <c r="F47" s="9">
        <v>81</v>
      </c>
      <c r="G47" s="9">
        <v>83</v>
      </c>
      <c r="H47" s="9">
        <v>104</v>
      </c>
      <c r="I47" s="31">
        <v>269</v>
      </c>
      <c r="J47" s="17">
        <v>340</v>
      </c>
      <c r="K47" s="25">
        <v>10</v>
      </c>
      <c r="L47" s="26">
        <v>11</v>
      </c>
      <c r="M47" s="3">
        <v>419316</v>
      </c>
    </row>
    <row r="48" spans="1:13">
      <c r="A48" s="1">
        <v>116</v>
      </c>
      <c r="B48" s="6" t="s">
        <v>89</v>
      </c>
      <c r="C48" s="6" t="s">
        <v>733</v>
      </c>
      <c r="D48" s="6" t="s">
        <v>734</v>
      </c>
      <c r="E48" s="9">
        <v>0</v>
      </c>
      <c r="F48" s="9">
        <v>67</v>
      </c>
      <c r="G48" s="9">
        <v>61</v>
      </c>
      <c r="H48" s="9">
        <v>71</v>
      </c>
      <c r="I48" s="31">
        <v>199</v>
      </c>
      <c r="J48" s="17">
        <v>260</v>
      </c>
      <c r="K48" s="25">
        <v>9</v>
      </c>
      <c r="L48" s="26">
        <v>8</v>
      </c>
      <c r="M48" s="3">
        <v>17096</v>
      </c>
    </row>
    <row r="49" spans="1:13">
      <c r="A49" s="1">
        <v>116</v>
      </c>
      <c r="B49" s="6" t="s">
        <v>89</v>
      </c>
      <c r="C49" s="6" t="s">
        <v>90</v>
      </c>
      <c r="D49" s="6" t="s">
        <v>91</v>
      </c>
      <c r="E49" s="9">
        <v>12</v>
      </c>
      <c r="F49" s="9">
        <v>124</v>
      </c>
      <c r="G49" s="9">
        <v>94</v>
      </c>
      <c r="H49" s="9">
        <v>104</v>
      </c>
      <c r="I49" s="31">
        <v>334</v>
      </c>
      <c r="J49" s="17">
        <v>400</v>
      </c>
      <c r="K49" s="25">
        <v>12</v>
      </c>
      <c r="L49" s="26">
        <v>13</v>
      </c>
      <c r="M49" s="3">
        <v>19033</v>
      </c>
    </row>
    <row r="50" spans="1:13">
      <c r="A50" s="1">
        <v>116</v>
      </c>
      <c r="B50" s="6" t="s">
        <v>89</v>
      </c>
      <c r="C50" s="6" t="s">
        <v>92</v>
      </c>
      <c r="D50" s="6" t="s">
        <v>93</v>
      </c>
      <c r="E50" s="9">
        <v>1</v>
      </c>
      <c r="F50" s="9">
        <v>59</v>
      </c>
      <c r="G50" s="9">
        <v>47</v>
      </c>
      <c r="H50" s="9">
        <v>50</v>
      </c>
      <c r="I50" s="31">
        <v>157</v>
      </c>
      <c r="J50" s="17">
        <v>315</v>
      </c>
      <c r="K50" s="25">
        <v>7</v>
      </c>
      <c r="L50" s="26">
        <v>9</v>
      </c>
      <c r="M50" s="3">
        <v>20085</v>
      </c>
    </row>
    <row r="51" spans="1:13">
      <c r="A51" s="1">
        <v>117</v>
      </c>
      <c r="B51" s="6" t="s">
        <v>94</v>
      </c>
      <c r="C51" s="6" t="s">
        <v>735</v>
      </c>
      <c r="D51" s="6" t="s">
        <v>736</v>
      </c>
      <c r="E51" s="9">
        <v>0</v>
      </c>
      <c r="F51" s="9">
        <v>89</v>
      </c>
      <c r="G51" s="9">
        <v>91</v>
      </c>
      <c r="H51" s="9">
        <v>81</v>
      </c>
      <c r="I51" s="31">
        <v>261</v>
      </c>
      <c r="J51" s="17">
        <v>380</v>
      </c>
      <c r="K51" s="25">
        <v>10</v>
      </c>
      <c r="L51" s="26">
        <v>12</v>
      </c>
      <c r="M51" s="3">
        <v>21046</v>
      </c>
    </row>
    <row r="52" spans="1:13">
      <c r="A52" s="1">
        <v>117</v>
      </c>
      <c r="B52" s="6" t="s">
        <v>94</v>
      </c>
      <c r="C52" s="6" t="s">
        <v>737</v>
      </c>
      <c r="D52" s="6" t="s">
        <v>736</v>
      </c>
      <c r="E52" s="9">
        <v>0</v>
      </c>
      <c r="F52" s="9">
        <v>29</v>
      </c>
      <c r="G52" s="9">
        <v>22</v>
      </c>
      <c r="H52" s="9">
        <v>30</v>
      </c>
      <c r="I52" s="31">
        <v>81</v>
      </c>
      <c r="J52" s="17">
        <v>190</v>
      </c>
      <c r="K52" s="25">
        <v>4</v>
      </c>
      <c r="L52" s="26">
        <v>6</v>
      </c>
      <c r="M52" s="3">
        <v>22046</v>
      </c>
    </row>
    <row r="53" spans="1:13">
      <c r="A53" s="1">
        <v>117</v>
      </c>
      <c r="B53" s="6" t="s">
        <v>94</v>
      </c>
      <c r="C53" s="6" t="s">
        <v>738</v>
      </c>
      <c r="D53" s="6" t="s">
        <v>736</v>
      </c>
      <c r="E53" s="9">
        <v>0</v>
      </c>
      <c r="F53" s="9">
        <v>34</v>
      </c>
      <c r="G53" s="9">
        <v>61</v>
      </c>
      <c r="H53" s="9">
        <v>56</v>
      </c>
      <c r="I53" s="31">
        <v>151</v>
      </c>
      <c r="J53" s="17">
        <v>210</v>
      </c>
      <c r="K53" s="25">
        <v>7</v>
      </c>
      <c r="L53" s="26">
        <v>7</v>
      </c>
      <c r="M53" s="3">
        <v>23046</v>
      </c>
    </row>
    <row r="54" spans="1:13">
      <c r="A54" s="1">
        <v>117</v>
      </c>
      <c r="B54" s="6" t="s">
        <v>94</v>
      </c>
      <c r="C54" s="6" t="s">
        <v>95</v>
      </c>
      <c r="D54" s="6" t="s">
        <v>96</v>
      </c>
      <c r="E54" s="9">
        <v>0</v>
      </c>
      <c r="F54" s="9">
        <v>24</v>
      </c>
      <c r="G54" s="9">
        <v>22</v>
      </c>
      <c r="H54" s="9">
        <v>20</v>
      </c>
      <c r="I54" s="31">
        <v>66</v>
      </c>
      <c r="J54" s="17">
        <v>200</v>
      </c>
      <c r="K54" s="25">
        <v>4</v>
      </c>
      <c r="L54" s="26">
        <v>6</v>
      </c>
      <c r="M54" s="3">
        <v>291211</v>
      </c>
    </row>
    <row r="55" spans="1:13">
      <c r="A55" s="1">
        <v>117</v>
      </c>
      <c r="B55" s="6" t="s">
        <v>94</v>
      </c>
      <c r="C55" s="6" t="s">
        <v>634</v>
      </c>
      <c r="D55" s="6" t="s">
        <v>739</v>
      </c>
      <c r="E55" s="9">
        <v>0</v>
      </c>
      <c r="F55" s="9">
        <v>11</v>
      </c>
      <c r="G55" s="9">
        <v>21</v>
      </c>
      <c r="H55" s="9">
        <v>33</v>
      </c>
      <c r="I55" s="31">
        <v>65</v>
      </c>
      <c r="J55" s="17">
        <v>190</v>
      </c>
      <c r="K55" s="25">
        <v>4</v>
      </c>
      <c r="L55" s="26">
        <v>6</v>
      </c>
      <c r="M55" s="3">
        <v>335252</v>
      </c>
    </row>
    <row r="56" spans="1:13">
      <c r="A56" s="1">
        <v>117</v>
      </c>
      <c r="B56" s="6" t="s">
        <v>94</v>
      </c>
      <c r="C56" s="6" t="s">
        <v>653</v>
      </c>
      <c r="D56" s="6" t="s">
        <v>686</v>
      </c>
      <c r="E56" s="9">
        <v>1</v>
      </c>
      <c r="F56" s="9">
        <v>12</v>
      </c>
      <c r="G56" s="9">
        <v>13</v>
      </c>
      <c r="H56" s="9">
        <v>15</v>
      </c>
      <c r="I56" s="31">
        <v>41</v>
      </c>
      <c r="J56" s="17">
        <v>140</v>
      </c>
      <c r="K56" s="25">
        <v>3</v>
      </c>
      <c r="L56" s="26">
        <v>4</v>
      </c>
      <c r="M56" s="3">
        <v>391295</v>
      </c>
    </row>
    <row r="57" spans="1:13">
      <c r="A57" s="1">
        <v>117</v>
      </c>
      <c r="B57" s="6" t="s">
        <v>94</v>
      </c>
      <c r="C57" s="6" t="s">
        <v>97</v>
      </c>
      <c r="D57" s="6" t="s">
        <v>98</v>
      </c>
      <c r="E57" s="9">
        <v>1</v>
      </c>
      <c r="F57" s="9">
        <v>30</v>
      </c>
      <c r="G57" s="9">
        <v>38</v>
      </c>
      <c r="H57" s="9">
        <v>46</v>
      </c>
      <c r="I57" s="31">
        <v>115</v>
      </c>
      <c r="J57" s="17">
        <v>190</v>
      </c>
      <c r="K57" s="25">
        <v>6</v>
      </c>
      <c r="L57" s="26">
        <v>6</v>
      </c>
      <c r="M57" s="3">
        <v>393297</v>
      </c>
    </row>
    <row r="58" spans="1:13">
      <c r="A58" s="1">
        <v>117</v>
      </c>
      <c r="B58" s="6" t="s">
        <v>94</v>
      </c>
      <c r="C58" s="6" t="s">
        <v>99</v>
      </c>
      <c r="D58" s="6" t="s">
        <v>100</v>
      </c>
      <c r="E58" s="9">
        <v>4</v>
      </c>
      <c r="F58" s="9">
        <v>75</v>
      </c>
      <c r="G58" s="9">
        <v>72</v>
      </c>
      <c r="H58" s="9">
        <v>74</v>
      </c>
      <c r="I58" s="31">
        <v>225</v>
      </c>
      <c r="J58" s="17">
        <v>245</v>
      </c>
      <c r="K58" s="25">
        <v>9</v>
      </c>
      <c r="L58" s="26">
        <v>7</v>
      </c>
      <c r="M58" s="3">
        <v>405307</v>
      </c>
    </row>
    <row r="59" spans="1:13">
      <c r="A59" s="1">
        <v>118</v>
      </c>
      <c r="B59" s="6" t="s">
        <v>101</v>
      </c>
      <c r="C59" s="6" t="s">
        <v>102</v>
      </c>
      <c r="D59" s="6" t="s">
        <v>103</v>
      </c>
      <c r="E59" s="9">
        <v>0</v>
      </c>
      <c r="F59" s="9">
        <v>77</v>
      </c>
      <c r="G59" s="9">
        <v>97</v>
      </c>
      <c r="H59" s="9">
        <v>88</v>
      </c>
      <c r="I59" s="31">
        <v>262</v>
      </c>
      <c r="J59" s="17">
        <v>280</v>
      </c>
      <c r="K59" s="25">
        <v>9</v>
      </c>
      <c r="L59" s="26">
        <v>8</v>
      </c>
      <c r="M59" s="3">
        <v>24050</v>
      </c>
    </row>
    <row r="60" spans="1:13">
      <c r="A60" s="1">
        <v>118</v>
      </c>
      <c r="B60" s="6" t="s">
        <v>101</v>
      </c>
      <c r="C60" s="6" t="s">
        <v>403</v>
      </c>
      <c r="D60" s="6" t="s">
        <v>403</v>
      </c>
      <c r="E60" s="9">
        <v>0</v>
      </c>
      <c r="F60" s="9">
        <v>0</v>
      </c>
      <c r="G60" s="9">
        <v>7</v>
      </c>
      <c r="H60" s="9">
        <v>6</v>
      </c>
      <c r="I60" s="31">
        <v>13</v>
      </c>
      <c r="J60" s="17">
        <v>125</v>
      </c>
      <c r="K60" s="25">
        <v>2</v>
      </c>
      <c r="L60" s="26">
        <v>4</v>
      </c>
      <c r="M60" s="3">
        <v>25005</v>
      </c>
    </row>
    <row r="61" spans="1:13">
      <c r="A61" s="1">
        <v>118</v>
      </c>
      <c r="B61" s="6" t="s">
        <v>101</v>
      </c>
      <c r="C61" s="6" t="s">
        <v>104</v>
      </c>
      <c r="D61" s="6" t="s">
        <v>105</v>
      </c>
      <c r="E61" s="9">
        <v>0</v>
      </c>
      <c r="F61" s="9">
        <v>82</v>
      </c>
      <c r="G61" s="9">
        <v>95</v>
      </c>
      <c r="H61" s="9">
        <v>98</v>
      </c>
      <c r="I61" s="31">
        <v>275</v>
      </c>
      <c r="J61" s="17">
        <v>160</v>
      </c>
      <c r="K61" s="25">
        <v>10</v>
      </c>
      <c r="L61" s="26">
        <v>6</v>
      </c>
      <c r="M61" s="3">
        <v>26025</v>
      </c>
    </row>
    <row r="62" spans="1:13">
      <c r="A62" s="1">
        <v>118</v>
      </c>
      <c r="B62" s="6" t="s">
        <v>101</v>
      </c>
      <c r="C62" s="6" t="s">
        <v>106</v>
      </c>
      <c r="D62" s="6" t="s">
        <v>107</v>
      </c>
      <c r="E62" s="9">
        <v>0</v>
      </c>
      <c r="F62" s="9">
        <v>140</v>
      </c>
      <c r="G62" s="9">
        <v>138</v>
      </c>
      <c r="H62" s="9">
        <v>140</v>
      </c>
      <c r="I62" s="31">
        <v>418</v>
      </c>
      <c r="J62" s="17">
        <v>420</v>
      </c>
      <c r="K62" s="25">
        <v>12</v>
      </c>
      <c r="L62" s="26">
        <v>12</v>
      </c>
      <c r="M62" s="3">
        <v>27093</v>
      </c>
    </row>
    <row r="63" spans="1:13">
      <c r="A63" s="1">
        <v>118</v>
      </c>
      <c r="B63" s="6" t="s">
        <v>101</v>
      </c>
      <c r="C63" s="6" t="s">
        <v>108</v>
      </c>
      <c r="D63" s="6" t="s">
        <v>109</v>
      </c>
      <c r="E63" s="9">
        <v>0</v>
      </c>
      <c r="F63" s="9">
        <v>58</v>
      </c>
      <c r="G63" s="9">
        <v>51</v>
      </c>
      <c r="H63" s="9">
        <v>50</v>
      </c>
      <c r="I63" s="31">
        <v>159</v>
      </c>
      <c r="J63" s="17">
        <v>210</v>
      </c>
      <c r="K63" s="25">
        <v>7</v>
      </c>
      <c r="L63" s="26">
        <v>6</v>
      </c>
      <c r="M63" s="3">
        <v>245169</v>
      </c>
    </row>
    <row r="64" spans="1:13">
      <c r="A64" s="1">
        <v>118</v>
      </c>
      <c r="B64" s="6" t="s">
        <v>101</v>
      </c>
      <c r="C64" s="6" t="s">
        <v>110</v>
      </c>
      <c r="D64" s="6" t="s">
        <v>111</v>
      </c>
      <c r="E64" s="9">
        <v>0</v>
      </c>
      <c r="F64" s="9">
        <v>51</v>
      </c>
      <c r="G64" s="9">
        <v>51</v>
      </c>
      <c r="H64" s="9">
        <v>52</v>
      </c>
      <c r="I64" s="31">
        <v>154</v>
      </c>
      <c r="J64" s="17">
        <v>160</v>
      </c>
      <c r="K64" s="25">
        <v>7</v>
      </c>
      <c r="L64" s="26">
        <v>5</v>
      </c>
      <c r="M64" s="3">
        <v>249179</v>
      </c>
    </row>
    <row r="65" spans="1:13">
      <c r="A65" s="1">
        <v>118</v>
      </c>
      <c r="B65" s="6" t="s">
        <v>101</v>
      </c>
      <c r="C65" s="6" t="s">
        <v>112</v>
      </c>
      <c r="D65" s="6" t="s">
        <v>113</v>
      </c>
      <c r="E65" s="9">
        <v>1</v>
      </c>
      <c r="F65" s="9">
        <v>23</v>
      </c>
      <c r="G65" s="9">
        <v>27</v>
      </c>
      <c r="H65" s="9">
        <v>26</v>
      </c>
      <c r="I65" s="31">
        <v>77</v>
      </c>
      <c r="J65" s="17">
        <v>175</v>
      </c>
      <c r="K65" s="25">
        <v>5</v>
      </c>
      <c r="L65" s="26">
        <v>5</v>
      </c>
      <c r="M65" s="3">
        <v>385289</v>
      </c>
    </row>
    <row r="66" spans="1:13">
      <c r="A66" s="1">
        <v>118</v>
      </c>
      <c r="B66" s="6" t="s">
        <v>101</v>
      </c>
      <c r="C66" s="6" t="s">
        <v>114</v>
      </c>
      <c r="D66" s="6" t="s">
        <v>115</v>
      </c>
      <c r="E66" s="9">
        <v>2</v>
      </c>
      <c r="F66" s="9">
        <v>97</v>
      </c>
      <c r="G66" s="9">
        <v>94</v>
      </c>
      <c r="H66" s="9">
        <v>93</v>
      </c>
      <c r="I66" s="31">
        <v>286</v>
      </c>
      <c r="J66" s="17">
        <v>380</v>
      </c>
      <c r="K66" s="25">
        <v>12</v>
      </c>
      <c r="L66" s="26">
        <v>12</v>
      </c>
      <c r="M66" s="3">
        <v>417280</v>
      </c>
    </row>
    <row r="67" spans="1:13">
      <c r="A67" s="1">
        <v>119</v>
      </c>
      <c r="B67" s="6" t="s">
        <v>116</v>
      </c>
      <c r="C67" s="6" t="s">
        <v>117</v>
      </c>
      <c r="D67" s="6" t="s">
        <v>117</v>
      </c>
      <c r="E67" s="9">
        <v>1</v>
      </c>
      <c r="F67" s="9">
        <v>125</v>
      </c>
      <c r="G67" s="9">
        <v>103</v>
      </c>
      <c r="H67" s="9">
        <v>96</v>
      </c>
      <c r="I67" s="31">
        <v>325</v>
      </c>
      <c r="J67" s="17">
        <v>350</v>
      </c>
      <c r="K67" s="25">
        <v>10</v>
      </c>
      <c r="L67" s="26">
        <v>10</v>
      </c>
      <c r="M67" s="3">
        <v>28413</v>
      </c>
    </row>
    <row r="68" spans="1:13">
      <c r="A68" s="1">
        <v>119</v>
      </c>
      <c r="B68" s="6" t="s">
        <v>116</v>
      </c>
      <c r="C68" s="6" t="s">
        <v>622</v>
      </c>
      <c r="D68" s="6" t="s">
        <v>740</v>
      </c>
      <c r="E68" s="9">
        <v>0</v>
      </c>
      <c r="F68" s="9">
        <v>38</v>
      </c>
      <c r="G68" s="9">
        <v>26</v>
      </c>
      <c r="H68" s="9">
        <v>52</v>
      </c>
      <c r="I68" s="31">
        <v>116</v>
      </c>
      <c r="J68" s="17">
        <v>285</v>
      </c>
      <c r="K68" s="25">
        <v>5</v>
      </c>
      <c r="L68" s="26">
        <v>9</v>
      </c>
      <c r="M68" s="3">
        <v>32619</v>
      </c>
    </row>
    <row r="69" spans="1:13">
      <c r="A69" s="1">
        <v>119</v>
      </c>
      <c r="B69" s="6" t="s">
        <v>116</v>
      </c>
      <c r="C69" s="6" t="s">
        <v>118</v>
      </c>
      <c r="D69" s="6" t="s">
        <v>119</v>
      </c>
      <c r="E69" s="9">
        <v>0</v>
      </c>
      <c r="F69" s="9">
        <v>83</v>
      </c>
      <c r="G69" s="9">
        <v>81</v>
      </c>
      <c r="H69" s="9">
        <v>87</v>
      </c>
      <c r="I69" s="31">
        <v>251</v>
      </c>
      <c r="J69" s="17">
        <v>280</v>
      </c>
      <c r="K69" s="25">
        <v>10</v>
      </c>
      <c r="L69" s="26">
        <v>8</v>
      </c>
      <c r="M69" s="3">
        <v>269194</v>
      </c>
    </row>
    <row r="70" spans="1:13">
      <c r="A70" s="1">
        <v>119</v>
      </c>
      <c r="B70" s="6" t="s">
        <v>116</v>
      </c>
      <c r="C70" s="6" t="s">
        <v>741</v>
      </c>
      <c r="D70" s="6" t="s">
        <v>473</v>
      </c>
      <c r="E70" s="9">
        <v>0</v>
      </c>
      <c r="F70" s="9">
        <v>100</v>
      </c>
      <c r="G70" s="9">
        <v>105</v>
      </c>
      <c r="H70" s="9">
        <v>103</v>
      </c>
      <c r="I70" s="31">
        <v>308</v>
      </c>
      <c r="J70" s="17">
        <v>310</v>
      </c>
      <c r="K70" s="25">
        <v>10</v>
      </c>
      <c r="L70" s="26">
        <v>10</v>
      </c>
      <c r="M70" s="3">
        <v>273196</v>
      </c>
    </row>
    <row r="71" spans="1:13">
      <c r="A71" s="1">
        <v>119</v>
      </c>
      <c r="B71" s="6" t="s">
        <v>116</v>
      </c>
      <c r="C71" s="6" t="s">
        <v>120</v>
      </c>
      <c r="D71" s="6" t="s">
        <v>93</v>
      </c>
      <c r="E71" s="9">
        <v>0</v>
      </c>
      <c r="F71" s="9">
        <v>75</v>
      </c>
      <c r="G71" s="9">
        <v>85</v>
      </c>
      <c r="H71" s="9">
        <v>76</v>
      </c>
      <c r="I71" s="31">
        <v>236</v>
      </c>
      <c r="J71" s="17">
        <v>370</v>
      </c>
      <c r="K71" s="25">
        <v>10</v>
      </c>
      <c r="L71" s="26">
        <v>11</v>
      </c>
      <c r="M71" s="3">
        <v>297085</v>
      </c>
    </row>
    <row r="72" spans="1:13">
      <c r="A72" s="1">
        <v>119</v>
      </c>
      <c r="B72" s="6" t="s">
        <v>116</v>
      </c>
      <c r="C72" s="6" t="s">
        <v>121</v>
      </c>
      <c r="D72" s="6" t="s">
        <v>122</v>
      </c>
      <c r="E72" s="9">
        <v>0</v>
      </c>
      <c r="F72" s="9">
        <v>41</v>
      </c>
      <c r="G72" s="9">
        <v>49</v>
      </c>
      <c r="H72" s="9">
        <v>70</v>
      </c>
      <c r="I72" s="31">
        <v>160</v>
      </c>
      <c r="J72" s="17">
        <v>175</v>
      </c>
      <c r="K72" s="25">
        <v>6</v>
      </c>
      <c r="L72" s="26">
        <v>5</v>
      </c>
      <c r="M72" s="3">
        <v>318235</v>
      </c>
    </row>
    <row r="73" spans="1:13">
      <c r="A73" s="1">
        <v>119</v>
      </c>
      <c r="B73" s="6" t="s">
        <v>116</v>
      </c>
      <c r="C73" s="6" t="s">
        <v>123</v>
      </c>
      <c r="D73" s="6" t="s">
        <v>124</v>
      </c>
      <c r="E73" s="9">
        <v>0</v>
      </c>
      <c r="F73" s="9">
        <v>31</v>
      </c>
      <c r="G73" s="9">
        <v>27</v>
      </c>
      <c r="H73" s="9">
        <v>23</v>
      </c>
      <c r="I73" s="31">
        <v>81</v>
      </c>
      <c r="J73" s="17">
        <v>140</v>
      </c>
      <c r="K73" s="25">
        <v>4</v>
      </c>
      <c r="L73" s="26">
        <v>4</v>
      </c>
      <c r="M73" s="3">
        <v>399301</v>
      </c>
    </row>
    <row r="74" spans="1:13">
      <c r="A74" s="1">
        <v>120</v>
      </c>
      <c r="B74" s="6" t="s">
        <v>125</v>
      </c>
      <c r="C74" s="6" t="s">
        <v>126</v>
      </c>
      <c r="D74" s="6" t="s">
        <v>127</v>
      </c>
      <c r="E74" s="9">
        <v>0</v>
      </c>
      <c r="F74" s="9">
        <v>110</v>
      </c>
      <c r="G74" s="9">
        <v>119</v>
      </c>
      <c r="H74" s="9">
        <v>130</v>
      </c>
      <c r="I74" s="31">
        <v>359</v>
      </c>
      <c r="J74" s="17">
        <v>400</v>
      </c>
      <c r="K74" s="25">
        <v>12</v>
      </c>
      <c r="L74" s="26">
        <v>12</v>
      </c>
      <c r="M74" s="3">
        <v>29083</v>
      </c>
    </row>
    <row r="75" spans="1:13">
      <c r="A75" s="1">
        <v>120</v>
      </c>
      <c r="B75" s="6" t="s">
        <v>125</v>
      </c>
      <c r="C75" s="6" t="s">
        <v>623</v>
      </c>
      <c r="D75" s="6" t="s">
        <v>742</v>
      </c>
      <c r="E75" s="9">
        <v>0</v>
      </c>
      <c r="F75" s="9">
        <v>38</v>
      </c>
      <c r="G75" s="9">
        <v>72</v>
      </c>
      <c r="H75" s="9">
        <v>51</v>
      </c>
      <c r="I75" s="31">
        <v>161</v>
      </c>
      <c r="J75" s="17">
        <v>280</v>
      </c>
      <c r="K75" s="25">
        <v>7</v>
      </c>
      <c r="L75" s="26">
        <v>8</v>
      </c>
      <c r="M75" s="3">
        <v>30114</v>
      </c>
    </row>
    <row r="76" spans="1:13">
      <c r="A76" s="1">
        <v>120</v>
      </c>
      <c r="B76" s="6" t="s">
        <v>125</v>
      </c>
      <c r="C76" s="6" t="s">
        <v>128</v>
      </c>
      <c r="D76" s="6" t="s">
        <v>129</v>
      </c>
      <c r="E76" s="9">
        <v>0</v>
      </c>
      <c r="F76" s="9">
        <v>24</v>
      </c>
      <c r="G76" s="9">
        <v>34</v>
      </c>
      <c r="H76" s="9">
        <v>24</v>
      </c>
      <c r="I76" s="31">
        <v>82</v>
      </c>
      <c r="J76" s="17">
        <v>120</v>
      </c>
      <c r="K76" s="25">
        <v>4</v>
      </c>
      <c r="L76" s="26">
        <v>6</v>
      </c>
      <c r="M76" s="3">
        <v>243177</v>
      </c>
    </row>
    <row r="77" spans="1:13">
      <c r="A77" s="1">
        <v>120</v>
      </c>
      <c r="B77" s="6" t="s">
        <v>125</v>
      </c>
      <c r="C77" s="6" t="s">
        <v>130</v>
      </c>
      <c r="D77" s="6" t="s">
        <v>131</v>
      </c>
      <c r="E77" s="9">
        <v>0</v>
      </c>
      <c r="F77" s="9">
        <v>121</v>
      </c>
      <c r="G77" s="9">
        <v>138</v>
      </c>
      <c r="H77" s="9">
        <v>140</v>
      </c>
      <c r="I77" s="31">
        <v>399</v>
      </c>
      <c r="J77" s="17">
        <v>420</v>
      </c>
      <c r="K77" s="25">
        <v>12</v>
      </c>
      <c r="L77" s="26">
        <v>12</v>
      </c>
      <c r="M77" s="3">
        <v>276201</v>
      </c>
    </row>
    <row r="78" spans="1:13">
      <c r="A78" s="1">
        <v>120</v>
      </c>
      <c r="B78" s="6" t="s">
        <v>125</v>
      </c>
      <c r="C78" s="6" t="s">
        <v>132</v>
      </c>
      <c r="D78" s="6" t="s">
        <v>133</v>
      </c>
      <c r="E78" s="9">
        <v>0</v>
      </c>
      <c r="F78" s="9">
        <v>125</v>
      </c>
      <c r="G78" s="9">
        <v>125</v>
      </c>
      <c r="H78" s="9">
        <v>129</v>
      </c>
      <c r="I78" s="31">
        <v>379</v>
      </c>
      <c r="J78" s="17">
        <v>380</v>
      </c>
      <c r="K78" s="25">
        <v>13</v>
      </c>
      <c r="L78" s="26">
        <v>13</v>
      </c>
      <c r="M78" s="3">
        <v>361269</v>
      </c>
    </row>
    <row r="79" spans="1:13">
      <c r="A79" s="1">
        <v>121</v>
      </c>
      <c r="B79" s="6" t="s">
        <v>134</v>
      </c>
      <c r="C79" s="6" t="s">
        <v>135</v>
      </c>
      <c r="D79" s="6" t="s">
        <v>136</v>
      </c>
      <c r="E79" s="9">
        <v>0</v>
      </c>
      <c r="F79" s="9">
        <v>16</v>
      </c>
      <c r="G79" s="9">
        <v>35</v>
      </c>
      <c r="H79" s="9">
        <v>37</v>
      </c>
      <c r="I79" s="31">
        <v>88</v>
      </c>
      <c r="J79" s="17">
        <v>350</v>
      </c>
      <c r="K79" s="25">
        <v>5</v>
      </c>
      <c r="L79" s="26">
        <v>10</v>
      </c>
      <c r="M79" s="3">
        <v>31028</v>
      </c>
    </row>
    <row r="80" spans="1:13">
      <c r="A80" s="1">
        <v>121</v>
      </c>
      <c r="B80" s="6" t="s">
        <v>134</v>
      </c>
      <c r="C80" s="6" t="s">
        <v>856</v>
      </c>
      <c r="D80" s="6" t="s">
        <v>138</v>
      </c>
      <c r="E80" s="9">
        <v>1</v>
      </c>
      <c r="F80" s="9">
        <v>41</v>
      </c>
      <c r="G80" s="9">
        <v>48</v>
      </c>
      <c r="H80" s="9">
        <v>51</v>
      </c>
      <c r="I80" s="31">
        <v>141</v>
      </c>
      <c r="J80" s="17">
        <v>215</v>
      </c>
      <c r="K80" s="25">
        <v>8</v>
      </c>
      <c r="L80" s="26">
        <v>8</v>
      </c>
      <c r="M80" s="3">
        <v>32403</v>
      </c>
    </row>
    <row r="81" spans="1:13">
      <c r="A81" s="1">
        <v>121</v>
      </c>
      <c r="B81" s="6" t="s">
        <v>134</v>
      </c>
      <c r="C81" s="6" t="s">
        <v>139</v>
      </c>
      <c r="D81" s="6" t="s">
        <v>140</v>
      </c>
      <c r="E81" s="9">
        <v>0</v>
      </c>
      <c r="F81" s="9">
        <v>27</v>
      </c>
      <c r="G81" s="9">
        <v>27</v>
      </c>
      <c r="H81" s="9">
        <v>26</v>
      </c>
      <c r="I81" s="31">
        <v>80</v>
      </c>
      <c r="J81" s="17">
        <v>150</v>
      </c>
      <c r="K81" s="25">
        <v>6</v>
      </c>
      <c r="L81" s="26">
        <v>6</v>
      </c>
      <c r="M81" s="3">
        <v>33004</v>
      </c>
    </row>
    <row r="82" spans="1:13">
      <c r="A82" s="1">
        <v>121</v>
      </c>
      <c r="B82" s="6" t="s">
        <v>134</v>
      </c>
      <c r="C82" s="6" t="s">
        <v>141</v>
      </c>
      <c r="D82" s="6" t="s">
        <v>138</v>
      </c>
      <c r="E82" s="9">
        <v>1</v>
      </c>
      <c r="F82" s="9">
        <v>17</v>
      </c>
      <c r="G82" s="9">
        <v>25</v>
      </c>
      <c r="H82" s="9">
        <v>25</v>
      </c>
      <c r="I82" s="31">
        <v>68</v>
      </c>
      <c r="J82" s="17">
        <v>175</v>
      </c>
      <c r="K82" s="25">
        <v>5</v>
      </c>
      <c r="L82" s="26">
        <v>5</v>
      </c>
      <c r="M82" s="3">
        <v>34403</v>
      </c>
    </row>
    <row r="83" spans="1:13">
      <c r="A83" s="1">
        <v>121</v>
      </c>
      <c r="B83" s="6" t="s">
        <v>134</v>
      </c>
      <c r="C83" s="6" t="s">
        <v>142</v>
      </c>
      <c r="D83" s="6" t="s">
        <v>143</v>
      </c>
      <c r="E83" s="9">
        <v>2</v>
      </c>
      <c r="F83" s="9">
        <v>38</v>
      </c>
      <c r="G83" s="9">
        <v>22</v>
      </c>
      <c r="H83" s="9">
        <v>43</v>
      </c>
      <c r="I83" s="31">
        <v>105</v>
      </c>
      <c r="J83" s="17">
        <v>170</v>
      </c>
      <c r="K83" s="25">
        <v>5</v>
      </c>
      <c r="L83" s="26">
        <v>6</v>
      </c>
      <c r="M83" s="3">
        <v>35414</v>
      </c>
    </row>
    <row r="84" spans="1:13">
      <c r="A84" s="1">
        <v>121</v>
      </c>
      <c r="B84" s="6" t="s">
        <v>134</v>
      </c>
      <c r="C84" s="6" t="s">
        <v>624</v>
      </c>
      <c r="D84" s="6" t="s">
        <v>744</v>
      </c>
      <c r="E84" s="9">
        <v>1</v>
      </c>
      <c r="F84" s="9">
        <v>16</v>
      </c>
      <c r="G84" s="9">
        <v>24</v>
      </c>
      <c r="H84" s="9">
        <v>16</v>
      </c>
      <c r="I84" s="31">
        <v>57</v>
      </c>
      <c r="J84" s="17">
        <v>80</v>
      </c>
      <c r="K84" s="25">
        <v>3</v>
      </c>
      <c r="L84" s="26">
        <v>3</v>
      </c>
      <c r="M84" s="3">
        <v>35622</v>
      </c>
    </row>
    <row r="85" spans="1:13">
      <c r="A85" s="1">
        <v>121</v>
      </c>
      <c r="B85" s="6" t="s">
        <v>134</v>
      </c>
      <c r="C85" s="6" t="s">
        <v>144</v>
      </c>
      <c r="D85" s="6" t="s">
        <v>145</v>
      </c>
      <c r="E85" s="9">
        <v>1</v>
      </c>
      <c r="F85" s="9">
        <v>23</v>
      </c>
      <c r="G85" s="9">
        <v>20</v>
      </c>
      <c r="H85" s="9">
        <v>20</v>
      </c>
      <c r="I85" s="31">
        <v>64</v>
      </c>
      <c r="J85" s="17">
        <v>105</v>
      </c>
      <c r="K85" s="25">
        <v>3</v>
      </c>
      <c r="L85" s="26">
        <v>3</v>
      </c>
      <c r="M85" s="3">
        <v>38017</v>
      </c>
    </row>
    <row r="86" spans="1:13">
      <c r="A86" s="1">
        <v>121</v>
      </c>
      <c r="B86" s="6" t="s">
        <v>134</v>
      </c>
      <c r="C86" s="6" t="s">
        <v>146</v>
      </c>
      <c r="D86" s="6" t="s">
        <v>147</v>
      </c>
      <c r="E86" s="9">
        <v>0</v>
      </c>
      <c r="F86" s="9">
        <v>52</v>
      </c>
      <c r="G86" s="9">
        <v>53</v>
      </c>
      <c r="H86" s="9">
        <v>67</v>
      </c>
      <c r="I86" s="31">
        <v>172</v>
      </c>
      <c r="J86" s="17">
        <v>175</v>
      </c>
      <c r="K86" s="25">
        <v>6</v>
      </c>
      <c r="L86" s="26">
        <v>5</v>
      </c>
      <c r="M86" s="3">
        <v>182125</v>
      </c>
    </row>
    <row r="87" spans="1:13">
      <c r="A87" s="1">
        <v>121</v>
      </c>
      <c r="B87" s="6" t="s">
        <v>134</v>
      </c>
      <c r="C87" s="6" t="s">
        <v>148</v>
      </c>
      <c r="D87" s="6" t="s">
        <v>143</v>
      </c>
      <c r="E87" s="9">
        <v>0</v>
      </c>
      <c r="F87" s="9">
        <v>18</v>
      </c>
      <c r="G87" s="9">
        <v>12</v>
      </c>
      <c r="H87" s="9">
        <v>21</v>
      </c>
      <c r="I87" s="31">
        <v>51</v>
      </c>
      <c r="J87" s="17">
        <v>95</v>
      </c>
      <c r="K87" s="25">
        <v>3</v>
      </c>
      <c r="L87" s="26">
        <v>3</v>
      </c>
      <c r="M87" s="3">
        <v>247414</v>
      </c>
    </row>
    <row r="88" spans="1:13">
      <c r="A88" s="1">
        <v>121</v>
      </c>
      <c r="B88" s="6" t="s">
        <v>134</v>
      </c>
      <c r="C88" s="6" t="s">
        <v>745</v>
      </c>
      <c r="D88" s="6" t="s">
        <v>746</v>
      </c>
      <c r="E88" s="9">
        <v>0</v>
      </c>
      <c r="F88" s="9">
        <v>53</v>
      </c>
      <c r="G88" s="9">
        <v>58</v>
      </c>
      <c r="H88" s="9">
        <v>67</v>
      </c>
      <c r="I88" s="31">
        <v>178</v>
      </c>
      <c r="J88" s="17">
        <v>285</v>
      </c>
      <c r="K88" s="25">
        <v>8</v>
      </c>
      <c r="L88" s="26">
        <v>9</v>
      </c>
      <c r="M88" s="3">
        <v>261181</v>
      </c>
    </row>
    <row r="89" spans="1:13">
      <c r="A89" s="1">
        <v>121</v>
      </c>
      <c r="B89" s="6" t="s">
        <v>134</v>
      </c>
      <c r="C89" s="6" t="s">
        <v>149</v>
      </c>
      <c r="D89" s="6" t="s">
        <v>149</v>
      </c>
      <c r="E89" s="9">
        <v>0</v>
      </c>
      <c r="F89" s="9">
        <v>136</v>
      </c>
      <c r="G89" s="9">
        <v>122</v>
      </c>
      <c r="H89" s="9">
        <v>127</v>
      </c>
      <c r="I89" s="31">
        <v>385</v>
      </c>
      <c r="J89" s="17">
        <v>420</v>
      </c>
      <c r="K89" s="25">
        <v>14</v>
      </c>
      <c r="L89" s="26">
        <v>12</v>
      </c>
      <c r="M89" s="3">
        <v>266191</v>
      </c>
    </row>
    <row r="90" spans="1:13">
      <c r="A90" s="1">
        <v>121</v>
      </c>
      <c r="B90" s="6" t="s">
        <v>134</v>
      </c>
      <c r="C90" s="6" t="s">
        <v>150</v>
      </c>
      <c r="D90" s="6" t="s">
        <v>151</v>
      </c>
      <c r="E90" s="9">
        <v>0</v>
      </c>
      <c r="F90" s="9">
        <v>35</v>
      </c>
      <c r="G90" s="9">
        <v>27</v>
      </c>
      <c r="H90" s="9">
        <v>39</v>
      </c>
      <c r="I90" s="31">
        <v>101</v>
      </c>
      <c r="J90" s="17">
        <v>190</v>
      </c>
      <c r="K90" s="25">
        <v>6</v>
      </c>
      <c r="L90" s="26">
        <v>6</v>
      </c>
      <c r="M90" s="3">
        <v>270195</v>
      </c>
    </row>
    <row r="91" spans="1:13">
      <c r="A91" s="1">
        <v>121</v>
      </c>
      <c r="B91" s="6" t="s">
        <v>134</v>
      </c>
      <c r="C91" s="6" t="s">
        <v>152</v>
      </c>
      <c r="D91" s="6" t="s">
        <v>153</v>
      </c>
      <c r="E91" s="9">
        <v>1</v>
      </c>
      <c r="F91" s="9">
        <v>35</v>
      </c>
      <c r="G91" s="9">
        <v>36</v>
      </c>
      <c r="H91" s="9">
        <v>39</v>
      </c>
      <c r="I91" s="31">
        <v>111</v>
      </c>
      <c r="J91" s="17">
        <v>140</v>
      </c>
      <c r="K91" s="25">
        <v>6</v>
      </c>
      <c r="L91" s="26">
        <v>4</v>
      </c>
      <c r="M91" s="3">
        <v>332249</v>
      </c>
    </row>
    <row r="92" spans="1:13">
      <c r="A92" s="1">
        <v>121</v>
      </c>
      <c r="B92" s="6" t="s">
        <v>134</v>
      </c>
      <c r="C92" s="6" t="s">
        <v>154</v>
      </c>
      <c r="D92" s="6" t="s">
        <v>155</v>
      </c>
      <c r="E92" s="9">
        <v>0</v>
      </c>
      <c r="F92" s="9">
        <v>24</v>
      </c>
      <c r="G92" s="9">
        <v>45</v>
      </c>
      <c r="H92" s="9">
        <v>30</v>
      </c>
      <c r="I92" s="31">
        <v>99</v>
      </c>
      <c r="J92" s="17">
        <v>120</v>
      </c>
      <c r="K92" s="25">
        <v>5</v>
      </c>
      <c r="L92" s="26">
        <v>4</v>
      </c>
      <c r="M92" s="3">
        <v>371276</v>
      </c>
    </row>
    <row r="93" spans="1:13">
      <c r="A93" s="1">
        <v>122</v>
      </c>
      <c r="B93" s="6" t="s">
        <v>156</v>
      </c>
      <c r="C93" s="6" t="s">
        <v>157</v>
      </c>
      <c r="D93" s="6" t="s">
        <v>158</v>
      </c>
      <c r="E93" s="9">
        <v>1</v>
      </c>
      <c r="F93" s="9">
        <v>70</v>
      </c>
      <c r="G93" s="9">
        <v>100</v>
      </c>
      <c r="H93" s="9">
        <v>98</v>
      </c>
      <c r="I93" s="31">
        <v>269</v>
      </c>
      <c r="J93" s="17">
        <v>500</v>
      </c>
      <c r="K93" s="25">
        <v>10</v>
      </c>
      <c r="L93" s="26">
        <v>16</v>
      </c>
      <c r="M93" s="3">
        <v>42055</v>
      </c>
    </row>
    <row r="94" spans="1:13">
      <c r="A94" s="1">
        <v>122</v>
      </c>
      <c r="B94" s="6" t="s">
        <v>156</v>
      </c>
      <c r="C94" s="6" t="s">
        <v>639</v>
      </c>
      <c r="D94" s="6" t="s">
        <v>747</v>
      </c>
      <c r="E94" s="9">
        <v>0</v>
      </c>
      <c r="F94" s="9">
        <v>71</v>
      </c>
      <c r="G94" s="9">
        <v>110</v>
      </c>
      <c r="H94" s="9">
        <v>101</v>
      </c>
      <c r="I94" s="31">
        <v>282</v>
      </c>
      <c r="J94" s="17">
        <v>310</v>
      </c>
      <c r="K94" s="25">
        <v>10</v>
      </c>
      <c r="L94" s="26">
        <v>11</v>
      </c>
      <c r="M94" s="3">
        <v>57111</v>
      </c>
    </row>
    <row r="95" spans="1:13">
      <c r="A95" s="1">
        <v>122</v>
      </c>
      <c r="B95" s="6" t="s">
        <v>156</v>
      </c>
      <c r="C95" s="6" t="s">
        <v>159</v>
      </c>
      <c r="D95" s="6" t="s">
        <v>160</v>
      </c>
      <c r="E95" s="9">
        <v>0</v>
      </c>
      <c r="F95" s="9">
        <v>28</v>
      </c>
      <c r="G95" s="9">
        <v>26</v>
      </c>
      <c r="H95" s="9">
        <v>17</v>
      </c>
      <c r="I95" s="31">
        <v>71</v>
      </c>
      <c r="J95" s="17">
        <v>235</v>
      </c>
      <c r="K95" s="25">
        <v>4</v>
      </c>
      <c r="L95" s="26">
        <v>7</v>
      </c>
      <c r="M95" s="3">
        <v>251182</v>
      </c>
    </row>
    <row r="96" spans="1:13">
      <c r="A96" s="1">
        <v>122</v>
      </c>
      <c r="B96" s="6" t="s">
        <v>156</v>
      </c>
      <c r="C96" s="6" t="s">
        <v>161</v>
      </c>
      <c r="D96" s="6" t="s">
        <v>160</v>
      </c>
      <c r="E96" s="9">
        <v>1</v>
      </c>
      <c r="F96" s="9">
        <v>39</v>
      </c>
      <c r="G96" s="9">
        <v>57</v>
      </c>
      <c r="H96" s="9">
        <v>55</v>
      </c>
      <c r="I96" s="31">
        <v>152</v>
      </c>
      <c r="J96" s="17">
        <v>355</v>
      </c>
      <c r="K96" s="25">
        <v>7</v>
      </c>
      <c r="L96" s="26">
        <v>11</v>
      </c>
      <c r="M96" s="3">
        <v>262182</v>
      </c>
    </row>
    <row r="97" spans="1:13">
      <c r="A97" s="1">
        <v>122</v>
      </c>
      <c r="B97" s="6" t="s">
        <v>156</v>
      </c>
      <c r="C97" s="6" t="s">
        <v>748</v>
      </c>
      <c r="D97" s="6" t="s">
        <v>749</v>
      </c>
      <c r="E97" s="9">
        <v>0</v>
      </c>
      <c r="F97" s="9">
        <v>28</v>
      </c>
      <c r="G97" s="9">
        <v>33</v>
      </c>
      <c r="H97" s="9">
        <v>45</v>
      </c>
      <c r="I97" s="31">
        <v>106</v>
      </c>
      <c r="J97" s="17">
        <v>140</v>
      </c>
      <c r="K97" s="25">
        <v>5</v>
      </c>
      <c r="L97" s="26">
        <v>4</v>
      </c>
      <c r="M97" s="3">
        <v>301222</v>
      </c>
    </row>
    <row r="98" spans="1:13">
      <c r="A98" s="1">
        <v>122</v>
      </c>
      <c r="B98" s="6" t="s">
        <v>156</v>
      </c>
      <c r="C98" s="6" t="s">
        <v>857</v>
      </c>
      <c r="D98" s="6" t="s">
        <v>858</v>
      </c>
      <c r="E98" s="9">
        <v>1</v>
      </c>
      <c r="F98" s="9">
        <v>22</v>
      </c>
      <c r="G98" s="9">
        <v>17</v>
      </c>
      <c r="H98" s="9">
        <v>30</v>
      </c>
      <c r="I98" s="31">
        <v>70</v>
      </c>
      <c r="J98" s="17">
        <v>355</v>
      </c>
      <c r="K98" s="25">
        <v>3</v>
      </c>
      <c r="L98" s="26">
        <v>11</v>
      </c>
      <c r="M98" s="3">
        <v>314231</v>
      </c>
    </row>
    <row r="99" spans="1:13">
      <c r="A99" s="1">
        <v>122</v>
      </c>
      <c r="B99" s="6" t="s">
        <v>156</v>
      </c>
      <c r="C99" s="6" t="s">
        <v>654</v>
      </c>
      <c r="D99" s="6" t="s">
        <v>688</v>
      </c>
      <c r="E99" s="9">
        <v>2</v>
      </c>
      <c r="F99" s="9">
        <v>42</v>
      </c>
      <c r="G99" s="9">
        <v>63</v>
      </c>
      <c r="H99" s="9">
        <v>66</v>
      </c>
      <c r="I99" s="31">
        <v>173</v>
      </c>
      <c r="J99" s="17">
        <v>330</v>
      </c>
      <c r="K99" s="25">
        <v>6</v>
      </c>
      <c r="L99" s="26">
        <v>10</v>
      </c>
      <c r="M99" s="3">
        <v>343253</v>
      </c>
    </row>
    <row r="100" spans="1:13">
      <c r="A100" s="1">
        <v>122</v>
      </c>
      <c r="B100" s="6" t="s">
        <v>156</v>
      </c>
      <c r="C100" s="6" t="s">
        <v>162</v>
      </c>
      <c r="D100" s="6" t="s">
        <v>163</v>
      </c>
      <c r="E100" s="9">
        <v>0</v>
      </c>
      <c r="F100" s="9">
        <v>29</v>
      </c>
      <c r="G100" s="9">
        <v>51</v>
      </c>
      <c r="H100" s="9">
        <v>47</v>
      </c>
      <c r="I100" s="31">
        <v>127</v>
      </c>
      <c r="J100" s="17">
        <v>140</v>
      </c>
      <c r="K100" s="25">
        <v>6</v>
      </c>
      <c r="L100" s="26">
        <v>4</v>
      </c>
      <c r="M100" s="3">
        <v>357266</v>
      </c>
    </row>
    <row r="101" spans="1:13">
      <c r="A101" s="1">
        <v>123</v>
      </c>
      <c r="B101" s="6" t="s">
        <v>164</v>
      </c>
      <c r="C101" s="6" t="s">
        <v>165</v>
      </c>
      <c r="D101" s="6" t="s">
        <v>165</v>
      </c>
      <c r="E101" s="9">
        <v>0</v>
      </c>
      <c r="F101" s="9">
        <v>49</v>
      </c>
      <c r="G101" s="9">
        <v>48</v>
      </c>
      <c r="H101" s="9">
        <v>52</v>
      </c>
      <c r="I101" s="31">
        <v>149</v>
      </c>
      <c r="J101" s="17">
        <v>160</v>
      </c>
      <c r="K101" s="25">
        <v>6</v>
      </c>
      <c r="L101" s="26">
        <v>6</v>
      </c>
      <c r="M101" s="3">
        <v>37415</v>
      </c>
    </row>
    <row r="102" spans="1:13">
      <c r="A102" s="1">
        <v>123</v>
      </c>
      <c r="B102" s="6" t="s">
        <v>164</v>
      </c>
      <c r="C102" s="6" t="s">
        <v>166</v>
      </c>
      <c r="D102" s="6" t="s">
        <v>158</v>
      </c>
      <c r="E102" s="9">
        <v>0</v>
      </c>
      <c r="F102" s="9">
        <v>83</v>
      </c>
      <c r="G102" s="9">
        <v>88</v>
      </c>
      <c r="H102" s="9">
        <v>140</v>
      </c>
      <c r="I102" s="31">
        <v>311</v>
      </c>
      <c r="J102" s="17">
        <v>545</v>
      </c>
      <c r="K102" s="25">
        <v>12</v>
      </c>
      <c r="L102" s="26">
        <v>17</v>
      </c>
      <c r="M102" s="3">
        <v>39055</v>
      </c>
    </row>
    <row r="103" spans="1:13">
      <c r="A103" s="1">
        <v>123</v>
      </c>
      <c r="B103" s="6" t="s">
        <v>164</v>
      </c>
      <c r="C103" s="6" t="s">
        <v>167</v>
      </c>
      <c r="D103" s="6" t="s">
        <v>168</v>
      </c>
      <c r="E103" s="9">
        <v>0</v>
      </c>
      <c r="F103" s="9">
        <v>37</v>
      </c>
      <c r="G103" s="9">
        <v>36</v>
      </c>
      <c r="H103" s="9">
        <v>51</v>
      </c>
      <c r="I103" s="31">
        <v>124</v>
      </c>
      <c r="J103" s="17">
        <v>210</v>
      </c>
      <c r="K103" s="25">
        <v>6</v>
      </c>
      <c r="L103" s="26">
        <v>6</v>
      </c>
      <c r="M103" s="3">
        <v>40092</v>
      </c>
    </row>
    <row r="104" spans="1:13">
      <c r="A104" s="1">
        <v>123</v>
      </c>
      <c r="B104" s="6" t="s">
        <v>164</v>
      </c>
      <c r="C104" s="6" t="s">
        <v>635</v>
      </c>
      <c r="D104" s="6" t="s">
        <v>749</v>
      </c>
      <c r="E104" s="9">
        <v>2</v>
      </c>
      <c r="F104" s="9">
        <v>102</v>
      </c>
      <c r="G104" s="9">
        <v>77</v>
      </c>
      <c r="H104" s="9">
        <v>82</v>
      </c>
      <c r="I104" s="31">
        <v>263</v>
      </c>
      <c r="J104" s="17">
        <v>405</v>
      </c>
      <c r="K104" s="25">
        <v>12</v>
      </c>
      <c r="L104" s="26">
        <v>13</v>
      </c>
      <c r="M104" s="3">
        <v>41222</v>
      </c>
    </row>
    <row r="105" spans="1:13">
      <c r="A105" s="1">
        <v>123</v>
      </c>
      <c r="B105" s="6" t="s">
        <v>164</v>
      </c>
      <c r="C105" s="6" t="s">
        <v>169</v>
      </c>
      <c r="D105" s="6" t="s">
        <v>170</v>
      </c>
      <c r="E105" s="9">
        <v>0</v>
      </c>
      <c r="F105" s="9">
        <v>164</v>
      </c>
      <c r="G105" s="9">
        <v>138</v>
      </c>
      <c r="H105" s="9">
        <v>175</v>
      </c>
      <c r="I105" s="31">
        <v>477</v>
      </c>
      <c r="J105" s="17">
        <v>515</v>
      </c>
      <c r="K105" s="25">
        <v>15</v>
      </c>
      <c r="L105" s="26">
        <v>16</v>
      </c>
      <c r="M105" s="3">
        <v>44002</v>
      </c>
    </row>
    <row r="106" spans="1:13">
      <c r="A106" s="1">
        <v>123</v>
      </c>
      <c r="B106" s="6" t="s">
        <v>164</v>
      </c>
      <c r="C106" s="6" t="s">
        <v>171</v>
      </c>
      <c r="D106" s="6" t="s">
        <v>158</v>
      </c>
      <c r="E106" s="9">
        <v>0</v>
      </c>
      <c r="F106" s="9">
        <v>23</v>
      </c>
      <c r="G106" s="9">
        <v>28</v>
      </c>
      <c r="H106" s="9">
        <v>30</v>
      </c>
      <c r="I106" s="31">
        <v>81</v>
      </c>
      <c r="J106" s="17">
        <v>265</v>
      </c>
      <c r="K106" s="25">
        <v>3</v>
      </c>
      <c r="L106" s="26">
        <v>9</v>
      </c>
      <c r="M106" s="3">
        <v>45055</v>
      </c>
    </row>
    <row r="107" spans="1:13">
      <c r="A107" s="1">
        <v>123</v>
      </c>
      <c r="B107" s="6" t="s">
        <v>164</v>
      </c>
      <c r="C107" s="6" t="s">
        <v>172</v>
      </c>
      <c r="D107" s="6" t="s">
        <v>173</v>
      </c>
      <c r="E107" s="9">
        <v>0</v>
      </c>
      <c r="F107" s="9">
        <v>78</v>
      </c>
      <c r="G107" s="9">
        <v>111</v>
      </c>
      <c r="H107" s="9">
        <v>102</v>
      </c>
      <c r="I107" s="31">
        <v>291</v>
      </c>
      <c r="J107" s="17">
        <v>390</v>
      </c>
      <c r="K107" s="25">
        <v>12</v>
      </c>
      <c r="L107" s="26">
        <v>12</v>
      </c>
      <c r="M107" s="3">
        <v>46082</v>
      </c>
    </row>
    <row r="108" spans="1:13">
      <c r="A108" s="1">
        <v>123</v>
      </c>
      <c r="B108" s="6" t="s">
        <v>164</v>
      </c>
      <c r="C108" s="6" t="s">
        <v>750</v>
      </c>
      <c r="D108" s="6" t="s">
        <v>177</v>
      </c>
      <c r="E108" s="9">
        <v>0</v>
      </c>
      <c r="F108" s="9">
        <v>84</v>
      </c>
      <c r="G108" s="9">
        <v>105</v>
      </c>
      <c r="H108" s="9">
        <v>98</v>
      </c>
      <c r="I108" s="31">
        <v>287</v>
      </c>
      <c r="J108" s="17">
        <v>310</v>
      </c>
      <c r="K108" s="25">
        <v>10</v>
      </c>
      <c r="L108" s="26">
        <v>10</v>
      </c>
      <c r="M108" s="3">
        <v>47095</v>
      </c>
    </row>
    <row r="109" spans="1:13">
      <c r="A109" s="1">
        <v>123</v>
      </c>
      <c r="B109" s="6" t="s">
        <v>164</v>
      </c>
      <c r="C109" s="6" t="s">
        <v>174</v>
      </c>
      <c r="D109" s="6" t="s">
        <v>175</v>
      </c>
      <c r="E109" s="9">
        <v>0</v>
      </c>
      <c r="F109" s="9">
        <v>23</v>
      </c>
      <c r="G109" s="9">
        <v>27</v>
      </c>
      <c r="H109" s="9">
        <v>30</v>
      </c>
      <c r="I109" s="31">
        <v>80</v>
      </c>
      <c r="J109" s="17">
        <v>85</v>
      </c>
      <c r="K109" s="25">
        <v>3</v>
      </c>
      <c r="L109" s="26">
        <v>3</v>
      </c>
      <c r="M109" s="3">
        <v>48079</v>
      </c>
    </row>
    <row r="110" spans="1:13">
      <c r="A110" s="1">
        <v>123</v>
      </c>
      <c r="B110" s="6" t="s">
        <v>164</v>
      </c>
      <c r="C110" s="6" t="s">
        <v>176</v>
      </c>
      <c r="D110" s="6" t="s">
        <v>177</v>
      </c>
      <c r="E110" s="9">
        <v>0</v>
      </c>
      <c r="F110" s="9">
        <v>164</v>
      </c>
      <c r="G110" s="9">
        <v>185</v>
      </c>
      <c r="H110" s="9">
        <v>165</v>
      </c>
      <c r="I110" s="31">
        <v>514</v>
      </c>
      <c r="J110" s="17">
        <v>525</v>
      </c>
      <c r="K110" s="25">
        <v>15</v>
      </c>
      <c r="L110" s="26">
        <v>15</v>
      </c>
      <c r="M110" s="3">
        <v>303095</v>
      </c>
    </row>
    <row r="111" spans="1:13">
      <c r="A111" s="1">
        <v>123</v>
      </c>
      <c r="B111" s="6" t="s">
        <v>164</v>
      </c>
      <c r="C111" s="6" t="s">
        <v>178</v>
      </c>
      <c r="D111" s="6" t="s">
        <v>179</v>
      </c>
      <c r="E111" s="9">
        <v>0</v>
      </c>
      <c r="F111" s="9">
        <v>21</v>
      </c>
      <c r="G111" s="9">
        <v>30</v>
      </c>
      <c r="H111" s="9">
        <v>26</v>
      </c>
      <c r="I111" s="31">
        <v>77</v>
      </c>
      <c r="J111" s="17">
        <v>240</v>
      </c>
      <c r="K111" s="25">
        <v>4</v>
      </c>
      <c r="L111" s="26">
        <v>8</v>
      </c>
      <c r="M111" s="3">
        <v>394298</v>
      </c>
    </row>
    <row r="112" spans="1:13">
      <c r="A112" s="1">
        <v>123</v>
      </c>
      <c r="B112" s="6" t="s">
        <v>164</v>
      </c>
      <c r="C112" s="6" t="s">
        <v>626</v>
      </c>
      <c r="D112" s="6" t="s">
        <v>751</v>
      </c>
      <c r="E112" s="9">
        <v>1</v>
      </c>
      <c r="F112" s="9">
        <v>4</v>
      </c>
      <c r="G112" s="9">
        <v>14</v>
      </c>
      <c r="H112" s="9">
        <v>8</v>
      </c>
      <c r="I112" s="31">
        <v>27</v>
      </c>
      <c r="J112" s="17">
        <v>95</v>
      </c>
      <c r="K112" s="25">
        <v>3</v>
      </c>
      <c r="L112" s="26">
        <v>3</v>
      </c>
      <c r="M112" s="3">
        <v>413439</v>
      </c>
    </row>
    <row r="113" spans="1:13">
      <c r="A113" s="1">
        <v>124</v>
      </c>
      <c r="B113" s="6" t="s">
        <v>180</v>
      </c>
      <c r="C113" s="6" t="s">
        <v>636</v>
      </c>
      <c r="D113" s="6" t="s">
        <v>636</v>
      </c>
      <c r="E113" s="9">
        <v>0</v>
      </c>
      <c r="F113" s="9">
        <v>46</v>
      </c>
      <c r="G113" s="9">
        <v>63</v>
      </c>
      <c r="H113" s="9">
        <v>48</v>
      </c>
      <c r="I113" s="31">
        <v>157</v>
      </c>
      <c r="J113" s="17">
        <v>190</v>
      </c>
      <c r="K113" s="25">
        <v>6</v>
      </c>
      <c r="L113" s="26">
        <v>6</v>
      </c>
      <c r="M113" s="3">
        <v>49010</v>
      </c>
    </row>
    <row r="114" spans="1:13">
      <c r="A114" s="1">
        <v>124</v>
      </c>
      <c r="B114" s="6" t="s">
        <v>180</v>
      </c>
      <c r="C114" s="6" t="s">
        <v>752</v>
      </c>
      <c r="D114" s="6" t="s">
        <v>736</v>
      </c>
      <c r="E114" s="9">
        <v>0</v>
      </c>
      <c r="F114" s="9">
        <v>64</v>
      </c>
      <c r="G114" s="9">
        <v>57</v>
      </c>
      <c r="H114" s="9">
        <v>53</v>
      </c>
      <c r="I114" s="31">
        <v>174</v>
      </c>
      <c r="J114" s="17">
        <v>245</v>
      </c>
      <c r="K114" s="25">
        <v>8</v>
      </c>
      <c r="L114" s="26">
        <v>8</v>
      </c>
      <c r="M114" s="3">
        <v>53046</v>
      </c>
    </row>
    <row r="115" spans="1:13">
      <c r="A115" s="1">
        <v>124</v>
      </c>
      <c r="B115" s="6" t="s">
        <v>180</v>
      </c>
      <c r="C115" s="6" t="s">
        <v>181</v>
      </c>
      <c r="D115" s="6" t="s">
        <v>181</v>
      </c>
      <c r="E115" s="9">
        <v>0</v>
      </c>
      <c r="F115" s="9">
        <v>61</v>
      </c>
      <c r="G115" s="9">
        <v>61</v>
      </c>
      <c r="H115" s="9">
        <v>84</v>
      </c>
      <c r="I115" s="31">
        <v>206</v>
      </c>
      <c r="J115" s="17">
        <v>320</v>
      </c>
      <c r="K115" s="25">
        <v>9</v>
      </c>
      <c r="L115" s="26">
        <v>12</v>
      </c>
      <c r="M115" s="3">
        <v>54417</v>
      </c>
    </row>
    <row r="116" spans="1:13">
      <c r="A116" s="1">
        <v>124</v>
      </c>
      <c r="B116" s="6" t="s">
        <v>180</v>
      </c>
      <c r="C116" s="6" t="s">
        <v>182</v>
      </c>
      <c r="D116" s="6" t="s">
        <v>54</v>
      </c>
      <c r="E116" s="9">
        <v>0</v>
      </c>
      <c r="F116" s="9">
        <v>38</v>
      </c>
      <c r="G116" s="9">
        <v>54</v>
      </c>
      <c r="H116" s="9">
        <v>43</v>
      </c>
      <c r="I116" s="31">
        <v>135</v>
      </c>
      <c r="J116" s="17">
        <v>210</v>
      </c>
      <c r="K116" s="25">
        <v>7</v>
      </c>
      <c r="L116" s="26">
        <v>6</v>
      </c>
      <c r="M116" s="3">
        <v>55411</v>
      </c>
    </row>
    <row r="117" spans="1:13">
      <c r="A117" s="1">
        <v>124</v>
      </c>
      <c r="B117" s="6" t="s">
        <v>180</v>
      </c>
      <c r="C117" s="6" t="s">
        <v>183</v>
      </c>
      <c r="D117" s="6" t="s">
        <v>184</v>
      </c>
      <c r="E117" s="9">
        <v>0</v>
      </c>
      <c r="F117" s="9">
        <v>23</v>
      </c>
      <c r="G117" s="9">
        <v>21</v>
      </c>
      <c r="H117" s="9">
        <v>14</v>
      </c>
      <c r="I117" s="31">
        <v>58</v>
      </c>
      <c r="J117" s="17">
        <v>160</v>
      </c>
      <c r="K117" s="25">
        <v>4</v>
      </c>
      <c r="L117" s="26">
        <v>5</v>
      </c>
      <c r="M117" s="3">
        <v>56071</v>
      </c>
    </row>
    <row r="118" spans="1:13">
      <c r="A118" s="1">
        <v>124</v>
      </c>
      <c r="B118" s="6" t="s">
        <v>180</v>
      </c>
      <c r="C118" s="6" t="s">
        <v>185</v>
      </c>
      <c r="D118" s="6" t="s">
        <v>186</v>
      </c>
      <c r="E118" s="9">
        <v>0</v>
      </c>
      <c r="F118" s="9">
        <v>39</v>
      </c>
      <c r="G118" s="9">
        <v>51</v>
      </c>
      <c r="H118" s="9">
        <v>53</v>
      </c>
      <c r="I118" s="31">
        <v>143</v>
      </c>
      <c r="J118" s="17">
        <v>175</v>
      </c>
      <c r="K118" s="25">
        <v>6</v>
      </c>
      <c r="L118" s="26">
        <v>6</v>
      </c>
      <c r="M118" s="3">
        <v>244168</v>
      </c>
    </row>
    <row r="119" spans="1:13">
      <c r="A119" s="1">
        <v>124</v>
      </c>
      <c r="B119" s="6" t="s">
        <v>180</v>
      </c>
      <c r="C119" s="6" t="s">
        <v>637</v>
      </c>
      <c r="D119" s="6" t="s">
        <v>636</v>
      </c>
      <c r="E119" s="9">
        <v>0</v>
      </c>
      <c r="F119" s="9">
        <v>38</v>
      </c>
      <c r="G119" s="9">
        <v>39</v>
      </c>
      <c r="H119" s="9">
        <v>49</v>
      </c>
      <c r="I119" s="31">
        <v>126</v>
      </c>
      <c r="J119" s="17">
        <v>160</v>
      </c>
      <c r="K119" s="25">
        <v>6</v>
      </c>
      <c r="L119" s="26">
        <v>6</v>
      </c>
      <c r="M119" s="3">
        <v>260010</v>
      </c>
    </row>
    <row r="120" spans="1:13">
      <c r="A120" s="1">
        <v>124</v>
      </c>
      <c r="B120" s="6" t="s">
        <v>180</v>
      </c>
      <c r="C120" s="6" t="s">
        <v>187</v>
      </c>
      <c r="D120" s="6" t="s">
        <v>96</v>
      </c>
      <c r="E120" s="9">
        <v>0</v>
      </c>
      <c r="F120" s="9">
        <v>39</v>
      </c>
      <c r="G120" s="9">
        <v>49</v>
      </c>
      <c r="H120" s="9">
        <v>32</v>
      </c>
      <c r="I120" s="31">
        <v>120</v>
      </c>
      <c r="J120" s="17">
        <v>165</v>
      </c>
      <c r="K120" s="25">
        <v>6</v>
      </c>
      <c r="L120" s="26">
        <v>5</v>
      </c>
      <c r="M120" s="3">
        <v>292211</v>
      </c>
    </row>
    <row r="121" spans="1:13">
      <c r="A121" s="1">
        <v>124</v>
      </c>
      <c r="B121" s="6" t="s">
        <v>180</v>
      </c>
      <c r="C121" s="6" t="s">
        <v>188</v>
      </c>
      <c r="D121" s="6" t="s">
        <v>189</v>
      </c>
      <c r="E121" s="9">
        <v>0</v>
      </c>
      <c r="F121" s="9">
        <v>13</v>
      </c>
      <c r="G121" s="9">
        <v>29</v>
      </c>
      <c r="H121" s="9">
        <v>12</v>
      </c>
      <c r="I121" s="31">
        <v>54</v>
      </c>
      <c r="J121" s="17">
        <v>120</v>
      </c>
      <c r="K121" s="25">
        <v>3</v>
      </c>
      <c r="L121" s="26">
        <v>4</v>
      </c>
      <c r="M121" s="3">
        <v>319236</v>
      </c>
    </row>
    <row r="122" spans="1:13">
      <c r="A122" s="1">
        <v>124</v>
      </c>
      <c r="B122" s="6" t="s">
        <v>180</v>
      </c>
      <c r="C122" s="6" t="s">
        <v>190</v>
      </c>
      <c r="D122" s="6" t="s">
        <v>191</v>
      </c>
      <c r="E122" s="9">
        <v>0</v>
      </c>
      <c r="F122" s="9">
        <v>51</v>
      </c>
      <c r="G122" s="9">
        <v>57</v>
      </c>
      <c r="H122" s="9">
        <v>58</v>
      </c>
      <c r="I122" s="31">
        <v>166</v>
      </c>
      <c r="J122" s="17">
        <v>175</v>
      </c>
      <c r="K122" s="25">
        <v>6</v>
      </c>
      <c r="L122" s="26">
        <v>5</v>
      </c>
      <c r="M122" s="3">
        <v>355264</v>
      </c>
    </row>
    <row r="123" spans="1:13">
      <c r="A123" s="1">
        <v>124</v>
      </c>
      <c r="B123" s="6" t="s">
        <v>180</v>
      </c>
      <c r="C123" s="6" t="s">
        <v>192</v>
      </c>
      <c r="D123" s="6" t="s">
        <v>193</v>
      </c>
      <c r="E123" s="9">
        <v>0</v>
      </c>
      <c r="F123" s="9">
        <v>21</v>
      </c>
      <c r="G123" s="9">
        <v>13</v>
      </c>
      <c r="H123" s="9">
        <v>14</v>
      </c>
      <c r="I123" s="31">
        <v>48</v>
      </c>
      <c r="J123" s="17">
        <v>105</v>
      </c>
      <c r="K123" s="25">
        <v>3</v>
      </c>
      <c r="L123" s="26">
        <v>3</v>
      </c>
      <c r="M123" s="3">
        <v>363271</v>
      </c>
    </row>
    <row r="124" spans="1:13">
      <c r="A124" s="1">
        <v>124</v>
      </c>
      <c r="B124" s="6" t="s">
        <v>180</v>
      </c>
      <c r="C124" s="6" t="s">
        <v>194</v>
      </c>
      <c r="D124" s="6" t="s">
        <v>195</v>
      </c>
      <c r="E124" s="9">
        <v>0</v>
      </c>
      <c r="F124" s="9">
        <v>15</v>
      </c>
      <c r="G124" s="9">
        <v>23</v>
      </c>
      <c r="H124" s="9">
        <v>19</v>
      </c>
      <c r="I124" s="31">
        <v>57</v>
      </c>
      <c r="J124" s="17">
        <v>130</v>
      </c>
      <c r="K124" s="25">
        <v>3</v>
      </c>
      <c r="L124" s="26">
        <v>4</v>
      </c>
      <c r="M124" s="3">
        <v>364097</v>
      </c>
    </row>
    <row r="125" spans="1:13">
      <c r="A125" s="1">
        <v>124</v>
      </c>
      <c r="B125" s="6" t="s">
        <v>180</v>
      </c>
      <c r="C125" s="6" t="s">
        <v>753</v>
      </c>
      <c r="D125" s="6" t="s">
        <v>754</v>
      </c>
      <c r="E125" s="9">
        <v>2</v>
      </c>
      <c r="F125" s="9">
        <v>31</v>
      </c>
      <c r="G125" s="9">
        <v>27</v>
      </c>
      <c r="H125" s="9">
        <v>32</v>
      </c>
      <c r="I125" s="31">
        <v>92</v>
      </c>
      <c r="J125" s="17">
        <v>165</v>
      </c>
      <c r="K125" s="25">
        <v>5</v>
      </c>
      <c r="L125" s="26">
        <v>5</v>
      </c>
      <c r="M125" s="3">
        <v>373278</v>
      </c>
    </row>
    <row r="126" spans="1:13">
      <c r="A126" s="1">
        <v>125</v>
      </c>
      <c r="B126" s="6" t="s">
        <v>196</v>
      </c>
      <c r="C126" s="6" t="s">
        <v>638</v>
      </c>
      <c r="D126" s="6" t="s">
        <v>755</v>
      </c>
      <c r="E126" s="9">
        <v>0</v>
      </c>
      <c r="F126" s="9">
        <v>24</v>
      </c>
      <c r="G126" s="9">
        <v>48</v>
      </c>
      <c r="H126" s="9">
        <v>27</v>
      </c>
      <c r="I126" s="31">
        <v>99</v>
      </c>
      <c r="J126" s="17">
        <v>160</v>
      </c>
      <c r="K126" s="25">
        <v>6</v>
      </c>
      <c r="L126" s="26">
        <v>5</v>
      </c>
      <c r="M126" s="3">
        <v>50094</v>
      </c>
    </row>
    <row r="127" spans="1:13">
      <c r="A127" s="1">
        <v>125</v>
      </c>
      <c r="B127" s="6" t="s">
        <v>196</v>
      </c>
      <c r="C127" s="6" t="s">
        <v>756</v>
      </c>
      <c r="D127" s="6" t="s">
        <v>346</v>
      </c>
      <c r="E127" s="9">
        <v>0</v>
      </c>
      <c r="F127" s="9">
        <v>44</v>
      </c>
      <c r="G127" s="9">
        <v>33</v>
      </c>
      <c r="H127" s="9">
        <v>27</v>
      </c>
      <c r="I127" s="31">
        <v>104</v>
      </c>
      <c r="J127" s="17">
        <v>280</v>
      </c>
      <c r="K127" s="25">
        <v>6</v>
      </c>
      <c r="L127" s="26">
        <v>9</v>
      </c>
      <c r="M127" s="3">
        <v>51416</v>
      </c>
    </row>
    <row r="128" spans="1:13">
      <c r="A128" s="1">
        <v>125</v>
      </c>
      <c r="B128" s="6" t="s">
        <v>196</v>
      </c>
      <c r="C128" s="6" t="s">
        <v>197</v>
      </c>
      <c r="D128" s="6" t="s">
        <v>198</v>
      </c>
      <c r="E128" s="9">
        <v>0</v>
      </c>
      <c r="F128" s="9">
        <v>14</v>
      </c>
      <c r="G128" s="9">
        <v>11</v>
      </c>
      <c r="H128" s="9">
        <v>16</v>
      </c>
      <c r="I128" s="31">
        <v>41</v>
      </c>
      <c r="J128" s="17">
        <v>120</v>
      </c>
      <c r="K128" s="25">
        <v>3</v>
      </c>
      <c r="L128" s="26">
        <v>5</v>
      </c>
      <c r="M128" s="3">
        <v>52030</v>
      </c>
    </row>
    <row r="129" spans="1:13">
      <c r="A129" s="1">
        <v>125</v>
      </c>
      <c r="B129" s="6" t="s">
        <v>196</v>
      </c>
      <c r="C129" s="6" t="s">
        <v>199</v>
      </c>
      <c r="D129" s="6" t="s">
        <v>198</v>
      </c>
      <c r="E129" s="9">
        <v>3</v>
      </c>
      <c r="F129" s="9">
        <v>46</v>
      </c>
      <c r="G129" s="9">
        <v>35</v>
      </c>
      <c r="H129" s="9">
        <v>33</v>
      </c>
      <c r="I129" s="31">
        <v>117</v>
      </c>
      <c r="J129" s="17">
        <v>175</v>
      </c>
      <c r="K129" s="25">
        <v>4</v>
      </c>
      <c r="L129" s="26">
        <v>7</v>
      </c>
      <c r="M129" s="3">
        <v>218030</v>
      </c>
    </row>
    <row r="130" spans="1:13">
      <c r="A130" s="1">
        <v>125</v>
      </c>
      <c r="B130" s="6" t="s">
        <v>196</v>
      </c>
      <c r="C130" s="6" t="s">
        <v>689</v>
      </c>
      <c r="D130" s="6" t="s">
        <v>690</v>
      </c>
      <c r="E130" s="9">
        <v>0</v>
      </c>
      <c r="F130" s="9">
        <v>32</v>
      </c>
      <c r="G130" s="9">
        <v>29</v>
      </c>
      <c r="H130" s="9">
        <v>27</v>
      </c>
      <c r="I130" s="31">
        <v>88</v>
      </c>
      <c r="J130" s="17">
        <v>140</v>
      </c>
      <c r="K130" s="25">
        <v>3</v>
      </c>
      <c r="L130" s="26">
        <v>4</v>
      </c>
      <c r="M130" s="3">
        <v>306226</v>
      </c>
    </row>
    <row r="131" spans="1:13">
      <c r="A131" s="1">
        <v>125</v>
      </c>
      <c r="B131" s="6" t="s">
        <v>196</v>
      </c>
      <c r="C131" s="6" t="s">
        <v>200</v>
      </c>
      <c r="D131" s="6" t="s">
        <v>201</v>
      </c>
      <c r="E131" s="9">
        <v>0</v>
      </c>
      <c r="F131" s="9">
        <v>41</v>
      </c>
      <c r="G131" s="9">
        <v>54</v>
      </c>
      <c r="H131" s="9">
        <v>41</v>
      </c>
      <c r="I131" s="31">
        <v>136</v>
      </c>
      <c r="J131" s="17">
        <v>200</v>
      </c>
      <c r="K131" s="25">
        <v>7</v>
      </c>
      <c r="L131" s="26">
        <v>7</v>
      </c>
      <c r="M131" s="3">
        <v>322239</v>
      </c>
    </row>
    <row r="132" spans="1:13">
      <c r="A132" s="1">
        <v>126</v>
      </c>
      <c r="B132" s="6" t="s">
        <v>757</v>
      </c>
      <c r="C132" s="6" t="s">
        <v>625</v>
      </c>
      <c r="D132" s="6" t="s">
        <v>758</v>
      </c>
      <c r="E132" s="9">
        <v>0</v>
      </c>
      <c r="F132" s="9">
        <v>46</v>
      </c>
      <c r="G132" s="9">
        <v>49</v>
      </c>
      <c r="H132" s="9">
        <v>42</v>
      </c>
      <c r="I132" s="31">
        <v>137</v>
      </c>
      <c r="J132" s="17">
        <v>240</v>
      </c>
      <c r="K132" s="25">
        <v>6</v>
      </c>
      <c r="L132" s="26">
        <v>9</v>
      </c>
      <c r="M132" s="3">
        <v>59728</v>
      </c>
    </row>
    <row r="133" spans="1:13">
      <c r="A133" s="1">
        <v>127</v>
      </c>
      <c r="B133" s="6" t="s">
        <v>202</v>
      </c>
      <c r="C133" s="6" t="s">
        <v>203</v>
      </c>
      <c r="D133" s="6" t="s">
        <v>204</v>
      </c>
      <c r="E133" s="9">
        <v>0</v>
      </c>
      <c r="F133" s="9">
        <v>41</v>
      </c>
      <c r="G133" s="9">
        <v>42</v>
      </c>
      <c r="H133" s="9">
        <v>44</v>
      </c>
      <c r="I133" s="31">
        <v>127</v>
      </c>
      <c r="J133" s="17">
        <v>105</v>
      </c>
      <c r="K133" s="25">
        <v>6</v>
      </c>
      <c r="L133" s="26">
        <v>3</v>
      </c>
      <c r="M133" s="3">
        <v>1401</v>
      </c>
    </row>
    <row r="134" spans="1:13">
      <c r="A134" s="1">
        <v>127</v>
      </c>
      <c r="B134" s="6" t="s">
        <v>202</v>
      </c>
      <c r="C134" s="6" t="s">
        <v>205</v>
      </c>
      <c r="D134" s="6" t="s">
        <v>206</v>
      </c>
      <c r="E134" s="9">
        <v>0</v>
      </c>
      <c r="F134" s="9">
        <v>24</v>
      </c>
      <c r="G134" s="9">
        <v>22</v>
      </c>
      <c r="H134" s="9">
        <v>21</v>
      </c>
      <c r="I134" s="31">
        <v>67</v>
      </c>
      <c r="J134" s="17">
        <v>90</v>
      </c>
      <c r="K134" s="25">
        <v>3</v>
      </c>
      <c r="L134" s="26">
        <v>3</v>
      </c>
      <c r="M134" s="3">
        <v>283204</v>
      </c>
    </row>
    <row r="135" spans="1:13">
      <c r="A135" s="1">
        <v>127</v>
      </c>
      <c r="B135" s="6" t="s">
        <v>202</v>
      </c>
      <c r="C135" s="6" t="s">
        <v>207</v>
      </c>
      <c r="D135" s="6" t="s">
        <v>208</v>
      </c>
      <c r="E135" s="9">
        <v>0</v>
      </c>
      <c r="F135" s="9">
        <v>32</v>
      </c>
      <c r="G135" s="9">
        <v>42</v>
      </c>
      <c r="H135" s="9">
        <v>52</v>
      </c>
      <c r="I135" s="31">
        <v>126</v>
      </c>
      <c r="J135" s="17">
        <v>150</v>
      </c>
      <c r="K135" s="25">
        <v>6</v>
      </c>
      <c r="L135" s="26">
        <v>5</v>
      </c>
      <c r="M135" s="3">
        <v>359122</v>
      </c>
    </row>
    <row r="136" spans="1:13">
      <c r="A136" s="1">
        <v>127</v>
      </c>
      <c r="B136" s="6" t="s">
        <v>202</v>
      </c>
      <c r="C136" s="6" t="s">
        <v>209</v>
      </c>
      <c r="D136" s="6" t="s">
        <v>210</v>
      </c>
      <c r="E136" s="9">
        <v>1</v>
      </c>
      <c r="F136" s="9">
        <v>31</v>
      </c>
      <c r="G136" s="9">
        <v>26</v>
      </c>
      <c r="H136" s="9">
        <v>32</v>
      </c>
      <c r="I136" s="31">
        <v>90</v>
      </c>
      <c r="J136" s="17">
        <v>95</v>
      </c>
      <c r="K136" s="25">
        <v>4</v>
      </c>
      <c r="L136" s="26">
        <v>3</v>
      </c>
      <c r="M136" s="3">
        <v>388292</v>
      </c>
    </row>
    <row r="137" spans="1:13">
      <c r="A137" s="1">
        <v>128</v>
      </c>
      <c r="B137" s="6" t="s">
        <v>211</v>
      </c>
      <c r="C137" s="6" t="s">
        <v>212</v>
      </c>
      <c r="D137" s="6" t="s">
        <v>212</v>
      </c>
      <c r="E137" s="9">
        <v>0</v>
      </c>
      <c r="F137" s="9">
        <v>84</v>
      </c>
      <c r="G137" s="9">
        <v>79</v>
      </c>
      <c r="H137" s="9">
        <v>78</v>
      </c>
      <c r="I137" s="31">
        <v>241</v>
      </c>
      <c r="J137" s="17">
        <v>280</v>
      </c>
      <c r="K137" s="25">
        <v>9</v>
      </c>
      <c r="L137" s="26">
        <v>9</v>
      </c>
      <c r="M137" s="3">
        <v>3402</v>
      </c>
    </row>
    <row r="138" spans="1:13">
      <c r="A138" s="1">
        <v>128</v>
      </c>
      <c r="B138" s="6" t="s">
        <v>211</v>
      </c>
      <c r="C138" s="6" t="s">
        <v>213</v>
      </c>
      <c r="D138" s="6" t="s">
        <v>214</v>
      </c>
      <c r="E138" s="9">
        <v>0</v>
      </c>
      <c r="F138" s="9">
        <v>69</v>
      </c>
      <c r="G138" s="9">
        <v>63</v>
      </c>
      <c r="H138" s="9">
        <v>79</v>
      </c>
      <c r="I138" s="31">
        <v>211</v>
      </c>
      <c r="J138" s="17">
        <v>210</v>
      </c>
      <c r="K138" s="25">
        <v>8</v>
      </c>
      <c r="L138" s="26">
        <v>6</v>
      </c>
      <c r="M138" s="3">
        <v>4070</v>
      </c>
    </row>
    <row r="139" spans="1:13">
      <c r="A139" s="1">
        <v>201</v>
      </c>
      <c r="B139" s="6" t="s">
        <v>215</v>
      </c>
      <c r="C139" s="6" t="s">
        <v>216</v>
      </c>
      <c r="D139" s="6" t="s">
        <v>217</v>
      </c>
      <c r="E139" s="9">
        <v>0</v>
      </c>
      <c r="F139" s="9">
        <v>49</v>
      </c>
      <c r="G139" s="9">
        <v>60</v>
      </c>
      <c r="H139" s="9">
        <v>62</v>
      </c>
      <c r="I139" s="31">
        <v>171</v>
      </c>
      <c r="J139" s="17">
        <v>190</v>
      </c>
      <c r="K139" s="25">
        <v>6</v>
      </c>
      <c r="L139" s="26">
        <v>6</v>
      </c>
      <c r="M139" s="3">
        <v>58418</v>
      </c>
    </row>
    <row r="140" spans="1:13">
      <c r="A140" s="1">
        <v>201</v>
      </c>
      <c r="B140" s="6" t="s">
        <v>215</v>
      </c>
      <c r="C140" s="6" t="s">
        <v>218</v>
      </c>
      <c r="D140" s="6" t="s">
        <v>219</v>
      </c>
      <c r="E140" s="9">
        <v>0</v>
      </c>
      <c r="F140" s="9">
        <v>66</v>
      </c>
      <c r="G140" s="9">
        <v>78</v>
      </c>
      <c r="H140" s="9">
        <v>81</v>
      </c>
      <c r="I140" s="31">
        <v>225</v>
      </c>
      <c r="J140" s="17">
        <v>315</v>
      </c>
      <c r="K140" s="25">
        <v>9</v>
      </c>
      <c r="L140" s="26">
        <v>10</v>
      </c>
      <c r="M140" s="3">
        <v>59074</v>
      </c>
    </row>
    <row r="141" spans="1:13">
      <c r="A141" s="1">
        <v>201</v>
      </c>
      <c r="B141" s="6" t="s">
        <v>215</v>
      </c>
      <c r="C141" s="6" t="s">
        <v>759</v>
      </c>
      <c r="D141" s="6" t="s">
        <v>760</v>
      </c>
      <c r="E141" s="9">
        <v>0</v>
      </c>
      <c r="F141" s="9">
        <v>98</v>
      </c>
      <c r="G141" s="9">
        <v>99</v>
      </c>
      <c r="H141" s="9">
        <v>97</v>
      </c>
      <c r="I141" s="31">
        <v>294</v>
      </c>
      <c r="J141" s="17">
        <v>310</v>
      </c>
      <c r="K141" s="25">
        <v>10</v>
      </c>
      <c r="L141" s="26">
        <v>10</v>
      </c>
      <c r="M141" s="3">
        <v>60049</v>
      </c>
    </row>
    <row r="142" spans="1:13">
      <c r="A142" s="1">
        <v>201</v>
      </c>
      <c r="B142" s="6" t="s">
        <v>215</v>
      </c>
      <c r="C142" s="6" t="s">
        <v>761</v>
      </c>
      <c r="D142" s="6" t="s">
        <v>762</v>
      </c>
      <c r="E142" s="9">
        <v>0</v>
      </c>
      <c r="F142" s="9">
        <v>125</v>
      </c>
      <c r="G142" s="9">
        <v>150</v>
      </c>
      <c r="H142" s="9">
        <v>150</v>
      </c>
      <c r="I142" s="31">
        <v>425</v>
      </c>
      <c r="J142" s="17">
        <v>450</v>
      </c>
      <c r="K142" s="25">
        <v>15</v>
      </c>
      <c r="L142" s="26">
        <v>15</v>
      </c>
      <c r="M142" s="3">
        <v>61090</v>
      </c>
    </row>
    <row r="143" spans="1:13">
      <c r="A143" s="1">
        <v>201</v>
      </c>
      <c r="B143" s="6" t="s">
        <v>215</v>
      </c>
      <c r="C143" s="6" t="s">
        <v>220</v>
      </c>
      <c r="D143" s="6" t="s">
        <v>221</v>
      </c>
      <c r="E143" s="9">
        <v>0</v>
      </c>
      <c r="F143" s="9">
        <v>112</v>
      </c>
      <c r="G143" s="9">
        <v>117</v>
      </c>
      <c r="H143" s="9">
        <v>112</v>
      </c>
      <c r="I143" s="31">
        <v>341</v>
      </c>
      <c r="J143" s="17">
        <v>380</v>
      </c>
      <c r="K143" s="25">
        <v>12</v>
      </c>
      <c r="L143" s="26">
        <v>12</v>
      </c>
      <c r="M143" s="3">
        <v>62086</v>
      </c>
    </row>
    <row r="144" spans="1:13">
      <c r="A144" s="1">
        <v>201</v>
      </c>
      <c r="B144" s="6" t="s">
        <v>215</v>
      </c>
      <c r="C144" s="6" t="s">
        <v>630</v>
      </c>
      <c r="D144" s="6" t="s">
        <v>763</v>
      </c>
      <c r="E144" s="9">
        <v>0</v>
      </c>
      <c r="F144" s="9">
        <v>20</v>
      </c>
      <c r="G144" s="9">
        <v>32</v>
      </c>
      <c r="H144" s="9">
        <v>35</v>
      </c>
      <c r="I144" s="31">
        <v>87</v>
      </c>
      <c r="J144" s="17">
        <v>180</v>
      </c>
      <c r="K144" s="25">
        <v>5</v>
      </c>
      <c r="L144" s="26">
        <v>6</v>
      </c>
      <c r="M144" s="3">
        <v>62731</v>
      </c>
    </row>
    <row r="145" spans="1:13">
      <c r="A145" s="1">
        <v>201</v>
      </c>
      <c r="B145" s="6" t="s">
        <v>215</v>
      </c>
      <c r="C145" s="6" t="s">
        <v>222</v>
      </c>
      <c r="D145" s="6" t="s">
        <v>223</v>
      </c>
      <c r="E145" s="9">
        <v>0</v>
      </c>
      <c r="F145" s="9">
        <v>96</v>
      </c>
      <c r="G145" s="9">
        <v>94</v>
      </c>
      <c r="H145" s="9">
        <v>81</v>
      </c>
      <c r="I145" s="31">
        <v>271</v>
      </c>
      <c r="J145" s="17">
        <v>315</v>
      </c>
      <c r="K145" s="25">
        <v>9</v>
      </c>
      <c r="L145" s="26">
        <v>9</v>
      </c>
      <c r="M145" s="3">
        <v>63419</v>
      </c>
    </row>
    <row r="146" spans="1:13">
      <c r="A146" s="1">
        <v>201</v>
      </c>
      <c r="B146" s="6" t="s">
        <v>215</v>
      </c>
      <c r="C146" s="6" t="s">
        <v>224</v>
      </c>
      <c r="D146" s="6" t="s">
        <v>225</v>
      </c>
      <c r="E146" s="9">
        <v>0</v>
      </c>
      <c r="F146" s="9">
        <v>66</v>
      </c>
      <c r="G146" s="9">
        <v>84</v>
      </c>
      <c r="H146" s="9">
        <v>77</v>
      </c>
      <c r="I146" s="31">
        <v>227</v>
      </c>
      <c r="J146" s="17">
        <v>355</v>
      </c>
      <c r="K146" s="25">
        <v>9</v>
      </c>
      <c r="L146" s="26">
        <v>11</v>
      </c>
      <c r="M146" s="3">
        <v>64001</v>
      </c>
    </row>
    <row r="147" spans="1:13">
      <c r="A147" s="1">
        <v>201</v>
      </c>
      <c r="B147" s="6" t="s">
        <v>215</v>
      </c>
      <c r="C147" s="6" t="s">
        <v>226</v>
      </c>
      <c r="D147" s="6" t="s">
        <v>227</v>
      </c>
      <c r="E147" s="9">
        <v>0</v>
      </c>
      <c r="F147" s="9">
        <v>44</v>
      </c>
      <c r="G147" s="9">
        <v>58</v>
      </c>
      <c r="H147" s="9">
        <v>49</v>
      </c>
      <c r="I147" s="31">
        <v>151</v>
      </c>
      <c r="J147" s="17">
        <v>260</v>
      </c>
      <c r="K147" s="25">
        <v>7</v>
      </c>
      <c r="L147" s="26">
        <v>8</v>
      </c>
      <c r="M147" s="3">
        <v>65038</v>
      </c>
    </row>
    <row r="148" spans="1:13">
      <c r="A148" s="1">
        <v>201</v>
      </c>
      <c r="B148" s="6" t="s">
        <v>215</v>
      </c>
      <c r="C148" s="6" t="s">
        <v>629</v>
      </c>
      <c r="D148" s="6" t="s">
        <v>764</v>
      </c>
      <c r="E148" s="9">
        <v>0</v>
      </c>
      <c r="F148" s="9">
        <v>32</v>
      </c>
      <c r="G148" s="9">
        <v>28</v>
      </c>
      <c r="H148" s="9">
        <v>28</v>
      </c>
      <c r="I148" s="31">
        <v>88</v>
      </c>
      <c r="J148" s="17">
        <v>190</v>
      </c>
      <c r="K148" s="25">
        <v>4</v>
      </c>
      <c r="L148" s="26">
        <v>9</v>
      </c>
      <c r="M148" s="3">
        <v>65734</v>
      </c>
    </row>
    <row r="149" spans="1:13">
      <c r="A149" s="1">
        <v>201</v>
      </c>
      <c r="B149" s="6" t="s">
        <v>215</v>
      </c>
      <c r="C149" s="6" t="s">
        <v>228</v>
      </c>
      <c r="D149" s="6" t="s">
        <v>227</v>
      </c>
      <c r="E149" s="9">
        <v>0</v>
      </c>
      <c r="F149" s="9">
        <v>59</v>
      </c>
      <c r="G149" s="9">
        <v>60</v>
      </c>
      <c r="H149" s="9">
        <v>53</v>
      </c>
      <c r="I149" s="31">
        <v>172</v>
      </c>
      <c r="J149" s="17">
        <v>260</v>
      </c>
      <c r="K149" s="25">
        <v>8</v>
      </c>
      <c r="L149" s="26">
        <v>8</v>
      </c>
      <c r="M149" s="3">
        <v>66038</v>
      </c>
    </row>
    <row r="150" spans="1:13">
      <c r="A150" s="1">
        <v>201</v>
      </c>
      <c r="B150" s="6" t="s">
        <v>215</v>
      </c>
      <c r="C150" s="6" t="s">
        <v>229</v>
      </c>
      <c r="D150" s="6" t="s">
        <v>230</v>
      </c>
      <c r="E150" s="9">
        <v>0</v>
      </c>
      <c r="F150" s="9">
        <v>74</v>
      </c>
      <c r="G150" s="9">
        <v>99</v>
      </c>
      <c r="H150" s="9">
        <v>82</v>
      </c>
      <c r="I150" s="31">
        <v>255</v>
      </c>
      <c r="J150" s="17">
        <v>385</v>
      </c>
      <c r="K150" s="25">
        <v>11</v>
      </c>
      <c r="L150" s="26">
        <v>11</v>
      </c>
      <c r="M150" s="3">
        <v>67069</v>
      </c>
    </row>
    <row r="151" spans="1:13">
      <c r="A151" s="1">
        <v>201</v>
      </c>
      <c r="B151" s="6" t="s">
        <v>215</v>
      </c>
      <c r="C151" s="6" t="s">
        <v>231</v>
      </c>
      <c r="D151" s="6" t="s">
        <v>231</v>
      </c>
      <c r="E151" s="9">
        <v>0</v>
      </c>
      <c r="F151" s="9">
        <v>70</v>
      </c>
      <c r="G151" s="9">
        <v>85</v>
      </c>
      <c r="H151" s="9">
        <v>86</v>
      </c>
      <c r="I151" s="31">
        <v>241</v>
      </c>
      <c r="J151" s="17">
        <v>280</v>
      </c>
      <c r="K151" s="25">
        <v>9</v>
      </c>
      <c r="L151" s="26">
        <v>9</v>
      </c>
      <c r="M151" s="3">
        <v>68406</v>
      </c>
    </row>
    <row r="152" spans="1:13">
      <c r="A152" s="1">
        <v>201</v>
      </c>
      <c r="B152" s="6" t="s">
        <v>215</v>
      </c>
      <c r="C152" s="6" t="s">
        <v>765</v>
      </c>
      <c r="D152" s="6" t="s">
        <v>765</v>
      </c>
      <c r="E152" s="9">
        <v>0</v>
      </c>
      <c r="F152" s="9">
        <v>102</v>
      </c>
      <c r="G152" s="9">
        <v>132</v>
      </c>
      <c r="H152" s="9">
        <v>105</v>
      </c>
      <c r="I152" s="31">
        <v>339</v>
      </c>
      <c r="J152" s="17">
        <v>475</v>
      </c>
      <c r="K152" s="25">
        <v>12</v>
      </c>
      <c r="L152" s="26">
        <v>15</v>
      </c>
      <c r="M152" s="3">
        <v>69420</v>
      </c>
    </row>
    <row r="153" spans="1:13">
      <c r="A153" s="1">
        <v>201</v>
      </c>
      <c r="B153" s="6" t="s">
        <v>215</v>
      </c>
      <c r="C153" s="6" t="s">
        <v>232</v>
      </c>
      <c r="D153" s="6" t="s">
        <v>233</v>
      </c>
      <c r="E153" s="9">
        <v>0</v>
      </c>
      <c r="F153" s="9">
        <v>75</v>
      </c>
      <c r="G153" s="9">
        <v>93</v>
      </c>
      <c r="H153" s="9">
        <v>92</v>
      </c>
      <c r="I153" s="31">
        <v>260</v>
      </c>
      <c r="J153" s="17">
        <v>285</v>
      </c>
      <c r="K153" s="25">
        <v>9</v>
      </c>
      <c r="L153" s="26">
        <v>9</v>
      </c>
      <c r="M153" s="3">
        <v>228164</v>
      </c>
    </row>
    <row r="154" spans="1:13">
      <c r="A154" s="1">
        <v>201</v>
      </c>
      <c r="B154" s="6" t="s">
        <v>215</v>
      </c>
      <c r="C154" s="6" t="s">
        <v>234</v>
      </c>
      <c r="D154" s="6" t="s">
        <v>235</v>
      </c>
      <c r="E154" s="9">
        <v>1</v>
      </c>
      <c r="F154" s="9">
        <v>21</v>
      </c>
      <c r="G154" s="9">
        <v>20</v>
      </c>
      <c r="H154" s="9">
        <v>24</v>
      </c>
      <c r="I154" s="31">
        <v>66</v>
      </c>
      <c r="J154" s="17">
        <v>95</v>
      </c>
      <c r="K154" s="25">
        <v>3</v>
      </c>
      <c r="L154" s="26">
        <v>3</v>
      </c>
      <c r="M154" s="3">
        <v>299220</v>
      </c>
    </row>
    <row r="155" spans="1:13">
      <c r="A155" s="1">
        <v>201</v>
      </c>
      <c r="B155" s="6" t="s">
        <v>215</v>
      </c>
      <c r="C155" s="6" t="s">
        <v>691</v>
      </c>
      <c r="D155" s="6" t="s">
        <v>692</v>
      </c>
      <c r="E155" s="9">
        <v>0</v>
      </c>
      <c r="F155" s="9">
        <v>75</v>
      </c>
      <c r="G155" s="9">
        <v>78</v>
      </c>
      <c r="H155" s="9">
        <v>82</v>
      </c>
      <c r="I155" s="31">
        <v>235</v>
      </c>
      <c r="J155" s="17">
        <v>285</v>
      </c>
      <c r="K155" s="25">
        <v>9</v>
      </c>
      <c r="L155" s="26">
        <v>9</v>
      </c>
      <c r="M155" s="3">
        <v>300221</v>
      </c>
    </row>
    <row r="156" spans="1:13">
      <c r="A156" s="1">
        <v>201</v>
      </c>
      <c r="B156" s="6" t="s">
        <v>215</v>
      </c>
      <c r="C156" s="6" t="s">
        <v>236</v>
      </c>
      <c r="D156" s="6" t="s">
        <v>237</v>
      </c>
      <c r="E156" s="9">
        <v>0</v>
      </c>
      <c r="F156" s="9">
        <v>55</v>
      </c>
      <c r="G156" s="9">
        <v>57</v>
      </c>
      <c r="H156" s="9">
        <v>48</v>
      </c>
      <c r="I156" s="31">
        <v>160</v>
      </c>
      <c r="J156" s="17">
        <v>165</v>
      </c>
      <c r="K156" s="25">
        <v>7</v>
      </c>
      <c r="L156" s="26">
        <v>7</v>
      </c>
      <c r="M156" s="3">
        <v>323240</v>
      </c>
    </row>
    <row r="157" spans="1:13">
      <c r="A157" s="1">
        <v>201</v>
      </c>
      <c r="B157" s="6" t="s">
        <v>215</v>
      </c>
      <c r="C157" s="6" t="s">
        <v>238</v>
      </c>
      <c r="D157" s="6" t="s">
        <v>239</v>
      </c>
      <c r="E157" s="9">
        <v>0</v>
      </c>
      <c r="F157" s="9">
        <v>87</v>
      </c>
      <c r="G157" s="9">
        <v>105</v>
      </c>
      <c r="H157" s="9">
        <v>93</v>
      </c>
      <c r="I157" s="31">
        <v>285</v>
      </c>
      <c r="J157" s="17">
        <v>285</v>
      </c>
      <c r="K157" s="25">
        <v>9</v>
      </c>
      <c r="L157" s="26">
        <v>9</v>
      </c>
      <c r="M157" s="3">
        <v>326243</v>
      </c>
    </row>
    <row r="158" spans="1:13">
      <c r="A158" s="1">
        <v>201</v>
      </c>
      <c r="B158" s="6" t="s">
        <v>215</v>
      </c>
      <c r="C158" s="6" t="s">
        <v>766</v>
      </c>
      <c r="D158" s="6" t="s">
        <v>767</v>
      </c>
      <c r="E158" s="9">
        <v>0</v>
      </c>
      <c r="F158" s="9">
        <v>12</v>
      </c>
      <c r="G158" s="9">
        <v>16</v>
      </c>
      <c r="H158" s="9">
        <v>18</v>
      </c>
      <c r="I158" s="31">
        <v>46</v>
      </c>
      <c r="J158" s="17">
        <v>95</v>
      </c>
      <c r="K158" s="25">
        <v>3</v>
      </c>
      <c r="L158" s="26">
        <v>3</v>
      </c>
      <c r="M158" s="3">
        <v>327244</v>
      </c>
    </row>
    <row r="159" spans="1:13">
      <c r="A159" s="1">
        <v>201</v>
      </c>
      <c r="B159" s="6" t="s">
        <v>215</v>
      </c>
      <c r="C159" s="6" t="s">
        <v>768</v>
      </c>
      <c r="D159" s="6" t="s">
        <v>769</v>
      </c>
      <c r="E159" s="9">
        <v>0</v>
      </c>
      <c r="F159" s="9">
        <v>21</v>
      </c>
      <c r="G159" s="9">
        <v>23</v>
      </c>
      <c r="H159" s="9">
        <v>38</v>
      </c>
      <c r="I159" s="31">
        <v>82</v>
      </c>
      <c r="J159" s="17">
        <v>190</v>
      </c>
      <c r="K159" s="25">
        <v>6</v>
      </c>
      <c r="L159" s="26">
        <v>6</v>
      </c>
      <c r="M159" s="3">
        <v>328245</v>
      </c>
    </row>
    <row r="160" spans="1:13">
      <c r="A160" s="1">
        <v>201</v>
      </c>
      <c r="B160" s="6" t="s">
        <v>215</v>
      </c>
      <c r="C160" s="6" t="s">
        <v>642</v>
      </c>
      <c r="D160" s="6" t="s">
        <v>770</v>
      </c>
      <c r="E160" s="9">
        <v>2</v>
      </c>
      <c r="F160" s="9">
        <v>51</v>
      </c>
      <c r="G160" s="9">
        <v>55</v>
      </c>
      <c r="H160" s="9">
        <v>59</v>
      </c>
      <c r="I160" s="31">
        <v>167</v>
      </c>
      <c r="J160" s="17">
        <v>210</v>
      </c>
      <c r="K160" s="25">
        <v>7</v>
      </c>
      <c r="L160" s="26">
        <v>6</v>
      </c>
      <c r="M160" s="3">
        <v>331248</v>
      </c>
    </row>
    <row r="161" spans="1:13">
      <c r="A161" s="1">
        <v>201</v>
      </c>
      <c r="B161" s="6" t="s">
        <v>215</v>
      </c>
      <c r="C161" s="6" t="s">
        <v>771</v>
      </c>
      <c r="D161" s="6" t="s">
        <v>772</v>
      </c>
      <c r="E161" s="9">
        <v>0</v>
      </c>
      <c r="F161" s="9">
        <v>40</v>
      </c>
      <c r="G161" s="9">
        <v>47</v>
      </c>
      <c r="H161" s="9">
        <v>49</v>
      </c>
      <c r="I161" s="31">
        <v>136</v>
      </c>
      <c r="J161" s="17">
        <v>355</v>
      </c>
      <c r="K161" s="25">
        <v>8</v>
      </c>
      <c r="L161" s="26">
        <v>11</v>
      </c>
      <c r="M161" s="3">
        <v>337257</v>
      </c>
    </row>
    <row r="162" spans="1:13">
      <c r="A162" s="1">
        <v>201</v>
      </c>
      <c r="B162" s="6" t="s">
        <v>215</v>
      </c>
      <c r="C162" s="6" t="s">
        <v>240</v>
      </c>
      <c r="D162" s="6" t="s">
        <v>241</v>
      </c>
      <c r="E162" s="9">
        <v>0</v>
      </c>
      <c r="F162" s="9">
        <v>116</v>
      </c>
      <c r="G162" s="9">
        <v>120</v>
      </c>
      <c r="H162" s="9">
        <v>119</v>
      </c>
      <c r="I162" s="31">
        <v>355</v>
      </c>
      <c r="J162" s="17">
        <v>360</v>
      </c>
      <c r="K162" s="25">
        <v>13</v>
      </c>
      <c r="L162" s="26">
        <v>13</v>
      </c>
      <c r="M162" s="3">
        <v>354263</v>
      </c>
    </row>
    <row r="163" spans="1:13">
      <c r="A163" s="1">
        <v>201</v>
      </c>
      <c r="B163" s="6" t="s">
        <v>215</v>
      </c>
      <c r="C163" s="6" t="s">
        <v>242</v>
      </c>
      <c r="D163" s="6" t="s">
        <v>243</v>
      </c>
      <c r="E163" s="9">
        <v>0</v>
      </c>
      <c r="F163" s="9">
        <v>111</v>
      </c>
      <c r="G163" s="9">
        <v>127</v>
      </c>
      <c r="H163" s="9">
        <v>117</v>
      </c>
      <c r="I163" s="31">
        <v>355</v>
      </c>
      <c r="J163" s="17">
        <v>355</v>
      </c>
      <c r="K163" s="25">
        <v>12</v>
      </c>
      <c r="L163" s="26">
        <v>12</v>
      </c>
      <c r="M163" s="3">
        <v>367272</v>
      </c>
    </row>
    <row r="164" spans="1:13">
      <c r="A164" s="1">
        <v>201</v>
      </c>
      <c r="B164" s="6" t="s">
        <v>215</v>
      </c>
      <c r="C164" s="6" t="s">
        <v>244</v>
      </c>
      <c r="D164" s="6" t="s">
        <v>245</v>
      </c>
      <c r="E164" s="9">
        <v>0</v>
      </c>
      <c r="F164" s="9">
        <v>91</v>
      </c>
      <c r="G164" s="9">
        <v>94</v>
      </c>
      <c r="H164" s="9">
        <v>93</v>
      </c>
      <c r="I164" s="31">
        <v>278</v>
      </c>
      <c r="J164" s="17">
        <v>310</v>
      </c>
      <c r="K164" s="25">
        <v>10</v>
      </c>
      <c r="L164" s="26">
        <v>10</v>
      </c>
      <c r="M164" s="3">
        <v>377282</v>
      </c>
    </row>
    <row r="165" spans="1:13">
      <c r="A165" s="1">
        <v>201</v>
      </c>
      <c r="B165" s="6" t="s">
        <v>215</v>
      </c>
      <c r="C165" s="6" t="s">
        <v>643</v>
      </c>
      <c r="D165" s="6" t="s">
        <v>773</v>
      </c>
      <c r="E165" s="9">
        <v>0</v>
      </c>
      <c r="F165" s="9">
        <v>25</v>
      </c>
      <c r="G165" s="9">
        <v>32</v>
      </c>
      <c r="H165" s="9">
        <v>30</v>
      </c>
      <c r="I165" s="31">
        <v>87</v>
      </c>
      <c r="J165" s="17">
        <v>95</v>
      </c>
      <c r="K165" s="25">
        <v>5</v>
      </c>
      <c r="L165" s="26">
        <v>3</v>
      </c>
      <c r="M165" s="3">
        <v>380285</v>
      </c>
    </row>
    <row r="166" spans="1:13">
      <c r="A166" s="1">
        <v>201</v>
      </c>
      <c r="B166" s="6" t="s">
        <v>215</v>
      </c>
      <c r="C166" s="6" t="s">
        <v>246</v>
      </c>
      <c r="D166" s="6" t="s">
        <v>247</v>
      </c>
      <c r="E166" s="9">
        <v>0</v>
      </c>
      <c r="F166" s="9">
        <v>44</v>
      </c>
      <c r="G166" s="9">
        <v>50</v>
      </c>
      <c r="H166" s="9">
        <v>43</v>
      </c>
      <c r="I166" s="31">
        <v>137</v>
      </c>
      <c r="J166" s="17">
        <v>165</v>
      </c>
      <c r="K166" s="25">
        <v>4</v>
      </c>
      <c r="L166" s="26">
        <v>6</v>
      </c>
      <c r="M166" s="3">
        <v>390294</v>
      </c>
    </row>
    <row r="167" spans="1:13">
      <c r="A167" s="1">
        <v>201</v>
      </c>
      <c r="B167" s="6" t="s">
        <v>215</v>
      </c>
      <c r="C167" s="6" t="s">
        <v>248</v>
      </c>
      <c r="D167" s="6" t="s">
        <v>249</v>
      </c>
      <c r="E167" s="9">
        <v>0</v>
      </c>
      <c r="F167" s="9">
        <v>75</v>
      </c>
      <c r="G167" s="9">
        <v>84</v>
      </c>
      <c r="H167" s="9">
        <v>66</v>
      </c>
      <c r="I167" s="31">
        <v>225</v>
      </c>
      <c r="J167" s="17">
        <v>280</v>
      </c>
      <c r="K167" s="25">
        <v>9</v>
      </c>
      <c r="L167" s="26">
        <v>8</v>
      </c>
      <c r="M167" s="3">
        <v>400302</v>
      </c>
    </row>
    <row r="168" spans="1:13">
      <c r="A168" s="1">
        <v>201</v>
      </c>
      <c r="B168" s="6" t="s">
        <v>215</v>
      </c>
      <c r="C168" s="6" t="s">
        <v>774</v>
      </c>
      <c r="D168" s="6" t="s">
        <v>775</v>
      </c>
      <c r="E168" s="9">
        <v>0</v>
      </c>
      <c r="F168" s="9">
        <v>17</v>
      </c>
      <c r="G168" s="9">
        <v>22</v>
      </c>
      <c r="H168" s="9">
        <v>15</v>
      </c>
      <c r="I168" s="31">
        <v>54</v>
      </c>
      <c r="J168" s="17">
        <v>140</v>
      </c>
      <c r="K168" s="25">
        <v>3</v>
      </c>
      <c r="L168" s="26">
        <v>4</v>
      </c>
      <c r="M168" s="3">
        <v>403305</v>
      </c>
    </row>
    <row r="169" spans="1:13">
      <c r="A169" s="1">
        <v>201</v>
      </c>
      <c r="B169" s="6" t="s">
        <v>215</v>
      </c>
      <c r="C169" s="6" t="s">
        <v>250</v>
      </c>
      <c r="D169" s="6" t="s">
        <v>251</v>
      </c>
      <c r="E169" s="9">
        <v>0</v>
      </c>
      <c r="F169" s="9">
        <v>86</v>
      </c>
      <c r="G169" s="9">
        <v>70</v>
      </c>
      <c r="H169" s="9">
        <v>71</v>
      </c>
      <c r="I169" s="31">
        <v>227</v>
      </c>
      <c r="J169" s="17">
        <v>310</v>
      </c>
      <c r="K169" s="25">
        <v>9</v>
      </c>
      <c r="L169" s="26">
        <v>10</v>
      </c>
      <c r="M169" s="3">
        <v>404306</v>
      </c>
    </row>
    <row r="170" spans="1:13">
      <c r="A170" s="1">
        <v>201</v>
      </c>
      <c r="B170" s="6" t="s">
        <v>215</v>
      </c>
      <c r="C170" s="6" t="s">
        <v>252</v>
      </c>
      <c r="D170" s="6" t="s">
        <v>253</v>
      </c>
      <c r="E170" s="9">
        <v>0</v>
      </c>
      <c r="F170" s="9">
        <v>29</v>
      </c>
      <c r="G170" s="9">
        <v>17</v>
      </c>
      <c r="H170" s="9">
        <v>23</v>
      </c>
      <c r="I170" s="31">
        <v>69</v>
      </c>
      <c r="J170" s="17">
        <v>120</v>
      </c>
      <c r="K170" s="25">
        <v>4</v>
      </c>
      <c r="L170" s="26">
        <v>4</v>
      </c>
      <c r="M170" s="3">
        <v>406308</v>
      </c>
    </row>
    <row r="171" spans="1:13">
      <c r="A171" s="1">
        <v>201</v>
      </c>
      <c r="B171" s="6" t="s">
        <v>215</v>
      </c>
      <c r="C171" s="6" t="s">
        <v>254</v>
      </c>
      <c r="D171" s="6" t="s">
        <v>255</v>
      </c>
      <c r="E171" s="9">
        <v>0</v>
      </c>
      <c r="F171" s="9">
        <v>66</v>
      </c>
      <c r="G171" s="9">
        <v>70</v>
      </c>
      <c r="H171" s="9">
        <v>70</v>
      </c>
      <c r="I171" s="31">
        <v>206</v>
      </c>
      <c r="J171" s="17">
        <v>210</v>
      </c>
      <c r="K171" s="25">
        <v>7</v>
      </c>
      <c r="L171" s="26">
        <v>6</v>
      </c>
      <c r="M171" s="3">
        <v>412313</v>
      </c>
    </row>
    <row r="172" spans="1:13">
      <c r="A172" s="1">
        <v>202</v>
      </c>
      <c r="B172" s="6" t="s">
        <v>256</v>
      </c>
      <c r="C172" s="6" t="s">
        <v>776</v>
      </c>
      <c r="D172" s="6" t="s">
        <v>777</v>
      </c>
      <c r="E172" s="9">
        <v>0</v>
      </c>
      <c r="F172" s="9">
        <v>60</v>
      </c>
      <c r="G172" s="9">
        <v>66</v>
      </c>
      <c r="H172" s="9">
        <v>75</v>
      </c>
      <c r="I172" s="31">
        <v>201</v>
      </c>
      <c r="J172" s="17">
        <v>210</v>
      </c>
      <c r="K172" s="25">
        <v>8</v>
      </c>
      <c r="L172" s="26">
        <v>8</v>
      </c>
      <c r="M172" s="3">
        <v>70407</v>
      </c>
    </row>
    <row r="173" spans="1:13">
      <c r="A173" s="1">
        <v>202</v>
      </c>
      <c r="B173" s="6" t="s">
        <v>256</v>
      </c>
      <c r="C173" s="6" t="s">
        <v>257</v>
      </c>
      <c r="D173" s="6" t="s">
        <v>258</v>
      </c>
      <c r="E173" s="9">
        <v>0</v>
      </c>
      <c r="F173" s="9">
        <v>78</v>
      </c>
      <c r="G173" s="9">
        <v>78</v>
      </c>
      <c r="H173" s="9">
        <v>81</v>
      </c>
      <c r="I173" s="31">
        <v>237</v>
      </c>
      <c r="J173" s="17">
        <v>260</v>
      </c>
      <c r="K173" s="25">
        <v>10</v>
      </c>
      <c r="L173" s="26">
        <v>8</v>
      </c>
      <c r="M173" s="3">
        <v>71011</v>
      </c>
    </row>
    <row r="174" spans="1:13">
      <c r="A174" s="1">
        <v>202</v>
      </c>
      <c r="B174" s="6" t="s">
        <v>256</v>
      </c>
      <c r="C174" s="6" t="s">
        <v>259</v>
      </c>
      <c r="D174" s="6" t="s">
        <v>260</v>
      </c>
      <c r="E174" s="9">
        <v>0</v>
      </c>
      <c r="F174" s="9">
        <v>28</v>
      </c>
      <c r="G174" s="9">
        <v>22</v>
      </c>
      <c r="H174" s="9">
        <v>20</v>
      </c>
      <c r="I174" s="31">
        <v>70</v>
      </c>
      <c r="J174" s="17">
        <v>95</v>
      </c>
      <c r="K174" s="25">
        <v>3</v>
      </c>
      <c r="L174" s="26">
        <v>3</v>
      </c>
      <c r="M174" s="3">
        <v>290210</v>
      </c>
    </row>
    <row r="175" spans="1:13">
      <c r="A175" s="1">
        <v>202</v>
      </c>
      <c r="B175" s="6" t="s">
        <v>256</v>
      </c>
      <c r="C175" s="6" t="s">
        <v>261</v>
      </c>
      <c r="D175" s="6" t="s">
        <v>262</v>
      </c>
      <c r="E175" s="9">
        <v>0</v>
      </c>
      <c r="F175" s="9">
        <v>75</v>
      </c>
      <c r="G175" s="9">
        <v>86</v>
      </c>
      <c r="H175" s="9">
        <v>80</v>
      </c>
      <c r="I175" s="31">
        <v>241</v>
      </c>
      <c r="J175" s="17">
        <v>210</v>
      </c>
      <c r="K175" s="25">
        <v>9</v>
      </c>
      <c r="L175" s="26">
        <v>9</v>
      </c>
      <c r="M175" s="3">
        <v>324241</v>
      </c>
    </row>
    <row r="176" spans="1:13">
      <c r="A176" s="1">
        <v>202</v>
      </c>
      <c r="B176" s="6" t="s">
        <v>256</v>
      </c>
      <c r="C176" s="6" t="s">
        <v>263</v>
      </c>
      <c r="D176" s="6" t="s">
        <v>264</v>
      </c>
      <c r="E176" s="9">
        <v>0</v>
      </c>
      <c r="F176" s="9">
        <v>83</v>
      </c>
      <c r="G176" s="9">
        <v>72</v>
      </c>
      <c r="H176" s="9">
        <v>86</v>
      </c>
      <c r="I176" s="31">
        <v>241</v>
      </c>
      <c r="J176" s="17">
        <v>310</v>
      </c>
      <c r="K176" s="25">
        <v>10</v>
      </c>
      <c r="L176" s="26">
        <v>10</v>
      </c>
      <c r="M176" s="3">
        <v>329246</v>
      </c>
    </row>
    <row r="177" spans="1:13">
      <c r="A177" s="1">
        <v>202</v>
      </c>
      <c r="B177" s="6" t="s">
        <v>256</v>
      </c>
      <c r="C177" s="6" t="s">
        <v>265</v>
      </c>
      <c r="D177" s="6" t="s">
        <v>266</v>
      </c>
      <c r="E177" s="9">
        <v>0</v>
      </c>
      <c r="F177" s="9">
        <v>35</v>
      </c>
      <c r="G177" s="9">
        <v>35</v>
      </c>
      <c r="H177" s="9">
        <v>35</v>
      </c>
      <c r="I177" s="31">
        <v>105</v>
      </c>
      <c r="J177" s="17">
        <v>105</v>
      </c>
      <c r="K177" s="25">
        <v>4</v>
      </c>
      <c r="L177" s="26">
        <v>4</v>
      </c>
      <c r="M177" s="3">
        <v>346259</v>
      </c>
    </row>
    <row r="178" spans="1:13">
      <c r="A178" s="1">
        <v>202</v>
      </c>
      <c r="B178" s="6" t="s">
        <v>256</v>
      </c>
      <c r="C178" s="6" t="s">
        <v>267</v>
      </c>
      <c r="D178" s="6" t="s">
        <v>268</v>
      </c>
      <c r="E178" s="9">
        <v>0</v>
      </c>
      <c r="F178" s="9">
        <v>44</v>
      </c>
      <c r="G178" s="9">
        <v>51</v>
      </c>
      <c r="H178" s="9">
        <v>45</v>
      </c>
      <c r="I178" s="31">
        <v>140</v>
      </c>
      <c r="J178" s="17">
        <v>210</v>
      </c>
      <c r="K178" s="25">
        <v>6</v>
      </c>
      <c r="L178" s="26">
        <v>6</v>
      </c>
      <c r="M178" s="3">
        <v>356265</v>
      </c>
    </row>
    <row r="179" spans="1:13">
      <c r="A179" s="1">
        <v>202</v>
      </c>
      <c r="B179" s="6" t="s">
        <v>256</v>
      </c>
      <c r="C179" s="6" t="s">
        <v>269</v>
      </c>
      <c r="D179" s="6" t="s">
        <v>270</v>
      </c>
      <c r="E179" s="9">
        <v>0</v>
      </c>
      <c r="F179" s="9">
        <v>25</v>
      </c>
      <c r="G179" s="9">
        <v>44</v>
      </c>
      <c r="H179" s="9">
        <v>52</v>
      </c>
      <c r="I179" s="31">
        <v>121</v>
      </c>
      <c r="J179" s="17">
        <v>170</v>
      </c>
      <c r="K179" s="25">
        <v>6</v>
      </c>
      <c r="L179" s="26">
        <v>6</v>
      </c>
      <c r="M179" s="3">
        <v>423319</v>
      </c>
    </row>
    <row r="180" spans="1:13">
      <c r="A180" s="1">
        <v>203</v>
      </c>
      <c r="B180" s="6" t="s">
        <v>271</v>
      </c>
      <c r="C180" s="6" t="s">
        <v>272</v>
      </c>
      <c r="D180" s="6" t="s">
        <v>859</v>
      </c>
      <c r="E180" s="9">
        <v>0</v>
      </c>
      <c r="F180" s="9">
        <v>96</v>
      </c>
      <c r="G180" s="9">
        <v>120</v>
      </c>
      <c r="H180" s="9">
        <v>116</v>
      </c>
      <c r="I180" s="31">
        <v>332</v>
      </c>
      <c r="J180" s="17">
        <v>380</v>
      </c>
      <c r="K180" s="25">
        <v>13</v>
      </c>
      <c r="L180" s="26">
        <v>13</v>
      </c>
      <c r="M180" s="3">
        <v>71738</v>
      </c>
    </row>
    <row r="181" spans="1:13">
      <c r="A181" s="1">
        <v>203</v>
      </c>
      <c r="B181" s="6" t="s">
        <v>271</v>
      </c>
      <c r="C181" s="6" t="s">
        <v>274</v>
      </c>
      <c r="D181" s="6" t="s">
        <v>275</v>
      </c>
      <c r="E181" s="9">
        <v>4</v>
      </c>
      <c r="F181" s="9">
        <v>82</v>
      </c>
      <c r="G181" s="9">
        <v>85</v>
      </c>
      <c r="H181" s="9">
        <v>95</v>
      </c>
      <c r="I181" s="31">
        <v>266</v>
      </c>
      <c r="J181" s="17">
        <v>280</v>
      </c>
      <c r="K181" s="25">
        <v>11</v>
      </c>
      <c r="L181" s="26">
        <v>8</v>
      </c>
      <c r="M181" s="3">
        <v>72107</v>
      </c>
    </row>
    <row r="182" spans="1:13">
      <c r="A182" s="1">
        <v>203</v>
      </c>
      <c r="B182" s="6" t="s">
        <v>271</v>
      </c>
      <c r="C182" s="6" t="s">
        <v>276</v>
      </c>
      <c r="D182" s="6" t="s">
        <v>277</v>
      </c>
      <c r="E182" s="9">
        <v>0</v>
      </c>
      <c r="F182" s="9">
        <v>50</v>
      </c>
      <c r="G182" s="9">
        <v>59</v>
      </c>
      <c r="H182" s="9">
        <v>52</v>
      </c>
      <c r="I182" s="31">
        <v>161</v>
      </c>
      <c r="J182" s="17">
        <v>280</v>
      </c>
      <c r="K182" s="25">
        <v>7</v>
      </c>
      <c r="L182" s="26">
        <v>9</v>
      </c>
      <c r="M182" s="3">
        <v>73408</v>
      </c>
    </row>
    <row r="183" spans="1:13">
      <c r="A183" s="1">
        <v>203</v>
      </c>
      <c r="B183" s="6" t="s">
        <v>271</v>
      </c>
      <c r="C183" s="6" t="s">
        <v>778</v>
      </c>
      <c r="D183" s="6" t="s">
        <v>778</v>
      </c>
      <c r="E183" s="9">
        <v>0</v>
      </c>
      <c r="F183" s="9">
        <v>101</v>
      </c>
      <c r="G183" s="9">
        <v>108</v>
      </c>
      <c r="H183" s="9">
        <v>101</v>
      </c>
      <c r="I183" s="31">
        <v>310</v>
      </c>
      <c r="J183" s="17">
        <v>310</v>
      </c>
      <c r="K183" s="25">
        <v>10</v>
      </c>
      <c r="L183" s="26">
        <v>10</v>
      </c>
      <c r="M183" s="3">
        <v>74421</v>
      </c>
    </row>
    <row r="184" spans="1:13">
      <c r="A184" s="1">
        <v>203</v>
      </c>
      <c r="B184" s="6" t="s">
        <v>271</v>
      </c>
      <c r="C184" s="6" t="s">
        <v>278</v>
      </c>
      <c r="D184" s="6" t="s">
        <v>279</v>
      </c>
      <c r="E184" s="9">
        <v>0</v>
      </c>
      <c r="F184" s="9">
        <v>72</v>
      </c>
      <c r="G184" s="9">
        <v>84</v>
      </c>
      <c r="H184" s="9">
        <v>90</v>
      </c>
      <c r="I184" s="31">
        <v>246</v>
      </c>
      <c r="J184" s="17">
        <v>310</v>
      </c>
      <c r="K184" s="25">
        <v>10</v>
      </c>
      <c r="L184" s="26">
        <v>10</v>
      </c>
      <c r="M184" s="3">
        <v>204142</v>
      </c>
    </row>
    <row r="185" spans="1:13">
      <c r="A185" s="1">
        <v>203</v>
      </c>
      <c r="B185" s="6" t="s">
        <v>271</v>
      </c>
      <c r="C185" s="6" t="s">
        <v>779</v>
      </c>
      <c r="D185" s="6" t="s">
        <v>780</v>
      </c>
      <c r="E185" s="9">
        <v>0</v>
      </c>
      <c r="F185" s="9">
        <v>33</v>
      </c>
      <c r="G185" s="9">
        <v>41</v>
      </c>
      <c r="H185" s="9">
        <v>46</v>
      </c>
      <c r="I185" s="31">
        <v>120</v>
      </c>
      <c r="J185" s="17">
        <v>120</v>
      </c>
      <c r="K185" s="25">
        <v>6</v>
      </c>
      <c r="L185" s="26">
        <v>5</v>
      </c>
      <c r="M185" s="3">
        <v>330247</v>
      </c>
    </row>
    <row r="186" spans="1:13">
      <c r="A186" s="1">
        <v>203</v>
      </c>
      <c r="B186" s="6" t="s">
        <v>271</v>
      </c>
      <c r="C186" s="6" t="s">
        <v>781</v>
      </c>
      <c r="D186" s="6" t="s">
        <v>782</v>
      </c>
      <c r="E186" s="9">
        <v>0</v>
      </c>
      <c r="F186" s="9">
        <v>55</v>
      </c>
      <c r="G186" s="9">
        <v>33</v>
      </c>
      <c r="H186" s="9">
        <v>29</v>
      </c>
      <c r="I186" s="31">
        <v>117</v>
      </c>
      <c r="J186" s="17">
        <v>200</v>
      </c>
      <c r="K186" s="25">
        <v>6</v>
      </c>
      <c r="L186" s="26">
        <v>7</v>
      </c>
      <c r="M186" s="3">
        <v>428503</v>
      </c>
    </row>
    <row r="187" spans="1:13">
      <c r="A187" s="1">
        <v>204</v>
      </c>
      <c r="B187" s="6" t="s">
        <v>783</v>
      </c>
      <c r="C187" s="6" t="s">
        <v>784</v>
      </c>
      <c r="D187" s="6" t="s">
        <v>785</v>
      </c>
      <c r="E187" s="9">
        <v>5</v>
      </c>
      <c r="F187" s="9">
        <v>74</v>
      </c>
      <c r="G187" s="9">
        <v>99</v>
      </c>
      <c r="H187" s="9">
        <v>95</v>
      </c>
      <c r="I187" s="31">
        <v>273</v>
      </c>
      <c r="J187" s="17">
        <v>340</v>
      </c>
      <c r="K187" s="25">
        <v>14</v>
      </c>
      <c r="L187" s="26">
        <v>13</v>
      </c>
      <c r="M187" s="3">
        <v>411312</v>
      </c>
    </row>
    <row r="188" spans="1:13">
      <c r="A188" s="1">
        <v>301</v>
      </c>
      <c r="B188" s="6" t="s">
        <v>280</v>
      </c>
      <c r="C188" s="6" t="s">
        <v>281</v>
      </c>
      <c r="D188" s="6" t="s">
        <v>282</v>
      </c>
      <c r="E188" s="9">
        <v>0</v>
      </c>
      <c r="F188" s="9">
        <v>79</v>
      </c>
      <c r="G188" s="9">
        <v>95</v>
      </c>
      <c r="H188" s="9">
        <v>91</v>
      </c>
      <c r="I188" s="31">
        <v>265</v>
      </c>
      <c r="J188" s="17">
        <v>440</v>
      </c>
      <c r="K188" s="25">
        <v>11</v>
      </c>
      <c r="L188" s="26">
        <v>14</v>
      </c>
      <c r="M188" s="3">
        <v>75062</v>
      </c>
    </row>
    <row r="189" spans="1:13">
      <c r="A189" s="1">
        <v>301</v>
      </c>
      <c r="B189" s="6" t="s">
        <v>280</v>
      </c>
      <c r="C189" s="6" t="s">
        <v>283</v>
      </c>
      <c r="D189" s="6" t="s">
        <v>283</v>
      </c>
      <c r="E189" s="9">
        <v>0</v>
      </c>
      <c r="F189" s="9">
        <v>51</v>
      </c>
      <c r="G189" s="9">
        <v>70</v>
      </c>
      <c r="H189" s="9">
        <v>67</v>
      </c>
      <c r="I189" s="31">
        <v>188</v>
      </c>
      <c r="J189" s="17">
        <v>210</v>
      </c>
      <c r="K189" s="25">
        <v>7</v>
      </c>
      <c r="L189" s="26">
        <v>7</v>
      </c>
      <c r="M189" s="3">
        <v>76422</v>
      </c>
    </row>
    <row r="190" spans="1:13">
      <c r="A190" s="1">
        <v>301</v>
      </c>
      <c r="B190" s="6" t="s">
        <v>280</v>
      </c>
      <c r="C190" s="6" t="s">
        <v>284</v>
      </c>
      <c r="D190" s="6" t="s">
        <v>285</v>
      </c>
      <c r="E190" s="9">
        <v>0</v>
      </c>
      <c r="F190" s="9">
        <v>90</v>
      </c>
      <c r="G190" s="9">
        <v>142</v>
      </c>
      <c r="H190" s="9">
        <v>89</v>
      </c>
      <c r="I190" s="31">
        <v>321</v>
      </c>
      <c r="J190" s="17">
        <v>470</v>
      </c>
      <c r="K190" s="25">
        <v>14</v>
      </c>
      <c r="L190" s="26">
        <v>16</v>
      </c>
      <c r="M190" s="3">
        <v>77013</v>
      </c>
    </row>
    <row r="191" spans="1:13">
      <c r="A191" s="1">
        <v>301</v>
      </c>
      <c r="B191" s="6" t="s">
        <v>280</v>
      </c>
      <c r="C191" s="6" t="s">
        <v>286</v>
      </c>
      <c r="D191" s="6" t="s">
        <v>287</v>
      </c>
      <c r="E191" s="9">
        <v>0</v>
      </c>
      <c r="F191" s="9">
        <v>238</v>
      </c>
      <c r="G191" s="9">
        <v>225</v>
      </c>
      <c r="H191" s="9">
        <v>247</v>
      </c>
      <c r="I191" s="31">
        <v>710</v>
      </c>
      <c r="J191" s="17">
        <v>850</v>
      </c>
      <c r="K191" s="25">
        <v>24</v>
      </c>
      <c r="L191" s="26">
        <v>26</v>
      </c>
      <c r="M191" s="3">
        <v>78019</v>
      </c>
    </row>
    <row r="192" spans="1:13">
      <c r="A192" s="1">
        <v>301</v>
      </c>
      <c r="B192" s="6" t="s">
        <v>280</v>
      </c>
      <c r="C192" s="6" t="s">
        <v>288</v>
      </c>
      <c r="D192" s="6" t="s">
        <v>289</v>
      </c>
      <c r="E192" s="9">
        <v>0</v>
      </c>
      <c r="F192" s="9">
        <v>26</v>
      </c>
      <c r="G192" s="9">
        <v>30</v>
      </c>
      <c r="H192" s="9">
        <v>25</v>
      </c>
      <c r="I192" s="31">
        <v>81</v>
      </c>
      <c r="J192" s="17">
        <v>175</v>
      </c>
      <c r="K192" s="25">
        <v>5</v>
      </c>
      <c r="L192" s="26">
        <v>6</v>
      </c>
      <c r="M192" s="3">
        <v>79077</v>
      </c>
    </row>
    <row r="193" spans="1:13">
      <c r="A193" s="1">
        <v>301</v>
      </c>
      <c r="B193" s="6" t="s">
        <v>280</v>
      </c>
      <c r="C193" s="6" t="s">
        <v>860</v>
      </c>
      <c r="D193" s="6" t="s">
        <v>290</v>
      </c>
      <c r="E193" s="9">
        <v>0</v>
      </c>
      <c r="F193" s="9">
        <v>141</v>
      </c>
      <c r="G193" s="9">
        <v>129</v>
      </c>
      <c r="H193" s="9">
        <v>123</v>
      </c>
      <c r="I193" s="31">
        <v>393</v>
      </c>
      <c r="J193" s="17">
        <v>455</v>
      </c>
      <c r="K193" s="25">
        <v>15</v>
      </c>
      <c r="L193" s="26">
        <v>15</v>
      </c>
      <c r="M193" s="3">
        <v>80061</v>
      </c>
    </row>
    <row r="194" spans="1:13">
      <c r="A194" s="1">
        <v>301</v>
      </c>
      <c r="B194" s="6" t="s">
        <v>280</v>
      </c>
      <c r="C194" s="6" t="s">
        <v>291</v>
      </c>
      <c r="D194" s="6" t="s">
        <v>292</v>
      </c>
      <c r="E194" s="9">
        <v>0</v>
      </c>
      <c r="F194" s="9">
        <v>120</v>
      </c>
      <c r="G194" s="9">
        <v>120</v>
      </c>
      <c r="H194" s="9">
        <v>118</v>
      </c>
      <c r="I194" s="31">
        <v>358</v>
      </c>
      <c r="J194" s="17">
        <v>560</v>
      </c>
      <c r="K194" s="25">
        <v>14</v>
      </c>
      <c r="L194" s="26">
        <v>18</v>
      </c>
      <c r="M194" s="3">
        <v>81051</v>
      </c>
    </row>
    <row r="195" spans="1:13">
      <c r="A195" s="1">
        <v>301</v>
      </c>
      <c r="B195" s="6" t="s">
        <v>280</v>
      </c>
      <c r="C195" s="6" t="s">
        <v>293</v>
      </c>
      <c r="D195" s="6" t="s">
        <v>294</v>
      </c>
      <c r="E195" s="9">
        <v>0</v>
      </c>
      <c r="F195" s="9">
        <v>151</v>
      </c>
      <c r="G195" s="9">
        <v>148</v>
      </c>
      <c r="H195" s="9">
        <v>146</v>
      </c>
      <c r="I195" s="31">
        <v>445</v>
      </c>
      <c r="J195" s="17">
        <v>590</v>
      </c>
      <c r="K195" s="25">
        <v>18</v>
      </c>
      <c r="L195" s="26">
        <v>18</v>
      </c>
      <c r="M195" s="3">
        <v>82423</v>
      </c>
    </row>
    <row r="196" spans="1:13">
      <c r="A196" s="1">
        <v>301</v>
      </c>
      <c r="B196" s="6" t="s">
        <v>280</v>
      </c>
      <c r="C196" s="6" t="s">
        <v>295</v>
      </c>
      <c r="D196" s="6" t="s">
        <v>296</v>
      </c>
      <c r="E196" s="9">
        <v>0</v>
      </c>
      <c r="F196" s="9">
        <v>142</v>
      </c>
      <c r="G196" s="9">
        <v>128</v>
      </c>
      <c r="H196" s="9">
        <v>129</v>
      </c>
      <c r="I196" s="31">
        <v>399</v>
      </c>
      <c r="J196" s="17">
        <v>455</v>
      </c>
      <c r="K196" s="25">
        <v>13</v>
      </c>
      <c r="L196" s="26">
        <v>13</v>
      </c>
      <c r="M196" s="3">
        <v>83123</v>
      </c>
    </row>
    <row r="197" spans="1:13">
      <c r="A197" s="1">
        <v>301</v>
      </c>
      <c r="B197" s="6" t="s">
        <v>280</v>
      </c>
      <c r="C197" s="6" t="s">
        <v>297</v>
      </c>
      <c r="D197" s="6" t="s">
        <v>298</v>
      </c>
      <c r="E197" s="9">
        <v>0</v>
      </c>
      <c r="F197" s="9">
        <v>82</v>
      </c>
      <c r="G197" s="9">
        <v>123</v>
      </c>
      <c r="H197" s="9">
        <v>105</v>
      </c>
      <c r="I197" s="31">
        <v>310</v>
      </c>
      <c r="J197" s="17">
        <v>475</v>
      </c>
      <c r="K197" s="25">
        <v>12</v>
      </c>
      <c r="L197" s="26">
        <v>15</v>
      </c>
      <c r="M197" s="3">
        <v>84043</v>
      </c>
    </row>
    <row r="198" spans="1:13">
      <c r="A198" s="1">
        <v>301</v>
      </c>
      <c r="B198" s="6" t="s">
        <v>280</v>
      </c>
      <c r="C198" s="6" t="s">
        <v>299</v>
      </c>
      <c r="D198" s="6" t="s">
        <v>300</v>
      </c>
      <c r="E198" s="9">
        <v>0</v>
      </c>
      <c r="F198" s="9">
        <v>218</v>
      </c>
      <c r="G198" s="9">
        <v>210</v>
      </c>
      <c r="H198" s="9">
        <v>210</v>
      </c>
      <c r="I198" s="31">
        <v>638</v>
      </c>
      <c r="J198" s="17">
        <v>735</v>
      </c>
      <c r="K198" s="25">
        <v>19</v>
      </c>
      <c r="L198" s="26">
        <v>21</v>
      </c>
      <c r="M198" s="3">
        <v>85034</v>
      </c>
    </row>
    <row r="199" spans="1:13">
      <c r="A199" s="1">
        <v>301</v>
      </c>
      <c r="B199" s="6" t="s">
        <v>280</v>
      </c>
      <c r="C199" s="6" t="s">
        <v>301</v>
      </c>
      <c r="D199" s="6" t="s">
        <v>302</v>
      </c>
      <c r="E199" s="9">
        <v>0</v>
      </c>
      <c r="F199" s="9">
        <v>248</v>
      </c>
      <c r="G199" s="9">
        <v>191</v>
      </c>
      <c r="H199" s="9">
        <v>206</v>
      </c>
      <c r="I199" s="31">
        <v>645</v>
      </c>
      <c r="J199" s="17">
        <v>740</v>
      </c>
      <c r="K199" s="25">
        <v>23</v>
      </c>
      <c r="L199" s="26">
        <v>25</v>
      </c>
      <c r="M199" s="3">
        <v>210148</v>
      </c>
    </row>
    <row r="200" spans="1:13">
      <c r="A200" s="1">
        <v>301</v>
      </c>
      <c r="B200" s="6" t="s">
        <v>280</v>
      </c>
      <c r="C200" s="6" t="s">
        <v>303</v>
      </c>
      <c r="D200" s="6" t="s">
        <v>304</v>
      </c>
      <c r="E200" s="9">
        <v>0</v>
      </c>
      <c r="F200" s="9">
        <v>93</v>
      </c>
      <c r="G200" s="9">
        <v>96</v>
      </c>
      <c r="H200" s="9">
        <v>89</v>
      </c>
      <c r="I200" s="31">
        <v>278</v>
      </c>
      <c r="J200" s="17">
        <v>290</v>
      </c>
      <c r="K200" s="25">
        <v>10</v>
      </c>
      <c r="L200" s="26">
        <v>10</v>
      </c>
      <c r="M200" s="3">
        <v>231158</v>
      </c>
    </row>
    <row r="201" spans="1:13">
      <c r="A201" s="1">
        <v>301</v>
      </c>
      <c r="B201" s="6" t="s">
        <v>280</v>
      </c>
      <c r="C201" s="6" t="s">
        <v>305</v>
      </c>
      <c r="D201" s="6" t="s">
        <v>300</v>
      </c>
      <c r="E201" s="9">
        <v>0</v>
      </c>
      <c r="F201" s="9">
        <v>105</v>
      </c>
      <c r="G201" s="9">
        <v>115</v>
      </c>
      <c r="H201" s="9">
        <v>111</v>
      </c>
      <c r="I201" s="31">
        <v>331</v>
      </c>
      <c r="J201" s="17">
        <v>385</v>
      </c>
      <c r="K201" s="25">
        <v>11</v>
      </c>
      <c r="L201" s="26">
        <v>11</v>
      </c>
      <c r="M201" s="3">
        <v>280034</v>
      </c>
    </row>
    <row r="202" spans="1:13">
      <c r="A202" s="1">
        <v>301</v>
      </c>
      <c r="B202" s="6" t="s">
        <v>280</v>
      </c>
      <c r="C202" s="6" t="s">
        <v>306</v>
      </c>
      <c r="D202" s="6" t="s">
        <v>307</v>
      </c>
      <c r="E202" s="9">
        <v>0</v>
      </c>
      <c r="F202" s="9">
        <v>22</v>
      </c>
      <c r="G202" s="9">
        <v>23</v>
      </c>
      <c r="H202" s="9">
        <v>25</v>
      </c>
      <c r="I202" s="31">
        <v>70</v>
      </c>
      <c r="J202" s="17">
        <v>105</v>
      </c>
      <c r="K202" s="25">
        <v>3</v>
      </c>
      <c r="L202" s="26">
        <v>3</v>
      </c>
      <c r="M202" s="3">
        <v>362270</v>
      </c>
    </row>
    <row r="203" spans="1:13">
      <c r="A203" s="1">
        <v>301</v>
      </c>
      <c r="B203" s="6" t="s">
        <v>280</v>
      </c>
      <c r="C203" s="6" t="s">
        <v>308</v>
      </c>
      <c r="D203" s="6" t="s">
        <v>300</v>
      </c>
      <c r="E203" s="9">
        <v>0</v>
      </c>
      <c r="F203" s="9">
        <v>90</v>
      </c>
      <c r="G203" s="9">
        <v>86</v>
      </c>
      <c r="H203" s="9">
        <v>80</v>
      </c>
      <c r="I203" s="31">
        <v>256</v>
      </c>
      <c r="J203" s="17">
        <v>250</v>
      </c>
      <c r="K203" s="25">
        <v>9</v>
      </c>
      <c r="L203" s="26">
        <v>9</v>
      </c>
      <c r="M203" s="3">
        <v>366034</v>
      </c>
    </row>
    <row r="204" spans="1:13">
      <c r="A204" s="1">
        <v>302</v>
      </c>
      <c r="B204" s="6" t="s">
        <v>309</v>
      </c>
      <c r="C204" s="6" t="s">
        <v>786</v>
      </c>
      <c r="D204" s="6" t="s">
        <v>787</v>
      </c>
      <c r="E204" s="9">
        <v>0</v>
      </c>
      <c r="F204" s="9">
        <v>39</v>
      </c>
      <c r="G204" s="9">
        <v>59</v>
      </c>
      <c r="H204" s="9">
        <v>49</v>
      </c>
      <c r="I204" s="31">
        <v>147</v>
      </c>
      <c r="J204" s="17">
        <v>190</v>
      </c>
      <c r="K204" s="25">
        <v>6</v>
      </c>
      <c r="L204" s="26">
        <v>7</v>
      </c>
      <c r="M204" s="3">
        <v>90015</v>
      </c>
    </row>
    <row r="205" spans="1:13">
      <c r="A205" s="1">
        <v>302</v>
      </c>
      <c r="B205" s="6" t="s">
        <v>309</v>
      </c>
      <c r="C205" s="6" t="s">
        <v>310</v>
      </c>
      <c r="D205" s="6" t="s">
        <v>311</v>
      </c>
      <c r="E205" s="9">
        <v>0</v>
      </c>
      <c r="F205" s="9">
        <v>138</v>
      </c>
      <c r="G205" s="9">
        <v>130</v>
      </c>
      <c r="H205" s="9">
        <v>122</v>
      </c>
      <c r="I205" s="31">
        <v>390</v>
      </c>
      <c r="J205" s="17">
        <v>480</v>
      </c>
      <c r="K205" s="25">
        <v>15</v>
      </c>
      <c r="L205" s="26">
        <v>16</v>
      </c>
      <c r="M205" s="3">
        <v>91112</v>
      </c>
    </row>
    <row r="206" spans="1:13">
      <c r="A206" s="1">
        <v>302</v>
      </c>
      <c r="B206" s="6" t="s">
        <v>309</v>
      </c>
      <c r="C206" s="6" t="s">
        <v>312</v>
      </c>
      <c r="D206" s="6" t="s">
        <v>208</v>
      </c>
      <c r="E206" s="9">
        <v>0</v>
      </c>
      <c r="F206" s="9">
        <v>125</v>
      </c>
      <c r="G206" s="9">
        <v>133</v>
      </c>
      <c r="H206" s="9">
        <v>142</v>
      </c>
      <c r="I206" s="31">
        <v>400</v>
      </c>
      <c r="J206" s="17">
        <v>475</v>
      </c>
      <c r="K206" s="25">
        <v>15</v>
      </c>
      <c r="L206" s="26">
        <v>15</v>
      </c>
      <c r="M206" s="3">
        <v>92122</v>
      </c>
    </row>
    <row r="207" spans="1:13">
      <c r="A207" s="1">
        <v>302</v>
      </c>
      <c r="B207" s="6" t="s">
        <v>309</v>
      </c>
      <c r="C207" s="6" t="s">
        <v>788</v>
      </c>
      <c r="D207" s="6" t="s">
        <v>789</v>
      </c>
      <c r="E207" s="9">
        <v>0</v>
      </c>
      <c r="F207" s="9">
        <v>115</v>
      </c>
      <c r="G207" s="9">
        <v>132</v>
      </c>
      <c r="H207" s="9">
        <v>144</v>
      </c>
      <c r="I207" s="31">
        <v>391</v>
      </c>
      <c r="J207" s="17">
        <v>505</v>
      </c>
      <c r="K207" s="25">
        <v>16</v>
      </c>
      <c r="L207" s="26">
        <v>17</v>
      </c>
      <c r="M207" s="3">
        <v>93059</v>
      </c>
    </row>
    <row r="208" spans="1:13">
      <c r="A208" s="1">
        <v>302</v>
      </c>
      <c r="B208" s="6" t="s">
        <v>309</v>
      </c>
      <c r="C208" s="6" t="s">
        <v>313</v>
      </c>
      <c r="D208" s="6" t="s">
        <v>314</v>
      </c>
      <c r="E208" s="9">
        <v>0</v>
      </c>
      <c r="F208" s="9">
        <v>123</v>
      </c>
      <c r="G208" s="9">
        <v>127</v>
      </c>
      <c r="H208" s="9">
        <v>146</v>
      </c>
      <c r="I208" s="31">
        <v>396</v>
      </c>
      <c r="J208" s="17">
        <v>420</v>
      </c>
      <c r="K208" s="25">
        <v>14</v>
      </c>
      <c r="L208" s="26">
        <v>14</v>
      </c>
      <c r="M208" s="3">
        <v>94066</v>
      </c>
    </row>
    <row r="209" spans="1:13">
      <c r="A209" s="1">
        <v>302</v>
      </c>
      <c r="B209" s="6" t="s">
        <v>309</v>
      </c>
      <c r="C209" s="6" t="s">
        <v>315</v>
      </c>
      <c r="D209" s="6" t="s">
        <v>316</v>
      </c>
      <c r="E209" s="9">
        <v>0</v>
      </c>
      <c r="F209" s="9">
        <v>99</v>
      </c>
      <c r="G209" s="9">
        <v>119</v>
      </c>
      <c r="H209" s="9">
        <v>116</v>
      </c>
      <c r="I209" s="31">
        <v>334</v>
      </c>
      <c r="J209" s="17">
        <v>385</v>
      </c>
      <c r="K209" s="25">
        <v>11</v>
      </c>
      <c r="L209" s="26">
        <v>11</v>
      </c>
      <c r="M209" s="3">
        <v>286206</v>
      </c>
    </row>
    <row r="210" spans="1:13">
      <c r="A210" s="1">
        <v>302</v>
      </c>
      <c r="B210" s="6" t="s">
        <v>309</v>
      </c>
      <c r="C210" s="6" t="s">
        <v>317</v>
      </c>
      <c r="D210" s="6" t="s">
        <v>318</v>
      </c>
      <c r="E210" s="9">
        <v>0</v>
      </c>
      <c r="F210" s="9">
        <v>91</v>
      </c>
      <c r="G210" s="9">
        <v>89</v>
      </c>
      <c r="H210" s="9">
        <v>120</v>
      </c>
      <c r="I210" s="31">
        <v>300</v>
      </c>
      <c r="J210" s="17">
        <v>290</v>
      </c>
      <c r="K210" s="25">
        <v>10</v>
      </c>
      <c r="L210" s="26">
        <v>10</v>
      </c>
      <c r="M210" s="3">
        <v>313232</v>
      </c>
    </row>
    <row r="211" spans="1:13">
      <c r="A211" s="1">
        <v>302</v>
      </c>
      <c r="B211" s="6" t="s">
        <v>309</v>
      </c>
      <c r="C211" s="6" t="s">
        <v>319</v>
      </c>
      <c r="D211" s="6" t="s">
        <v>320</v>
      </c>
      <c r="E211" s="9">
        <v>4</v>
      </c>
      <c r="F211" s="9">
        <v>63</v>
      </c>
      <c r="G211" s="9">
        <v>67</v>
      </c>
      <c r="H211" s="9">
        <v>70</v>
      </c>
      <c r="I211" s="31">
        <v>204</v>
      </c>
      <c r="J211" s="17">
        <v>225</v>
      </c>
      <c r="K211" s="25">
        <v>7</v>
      </c>
      <c r="L211" s="26">
        <v>7</v>
      </c>
      <c r="M211" s="3">
        <v>369274</v>
      </c>
    </row>
    <row r="212" spans="1:13">
      <c r="A212" s="1">
        <v>302</v>
      </c>
      <c r="B212" s="6" t="s">
        <v>309</v>
      </c>
      <c r="C212" s="6" t="s">
        <v>321</v>
      </c>
      <c r="D212" s="6" t="s">
        <v>322</v>
      </c>
      <c r="E212" s="9">
        <v>0</v>
      </c>
      <c r="F212" s="9">
        <v>25</v>
      </c>
      <c r="G212" s="9">
        <v>29</v>
      </c>
      <c r="H212" s="9">
        <v>28</v>
      </c>
      <c r="I212" s="31">
        <v>82</v>
      </c>
      <c r="J212" s="17">
        <v>95</v>
      </c>
      <c r="K212" s="25">
        <v>3</v>
      </c>
      <c r="L212" s="26">
        <v>3</v>
      </c>
      <c r="M212" s="3">
        <v>397438</v>
      </c>
    </row>
    <row r="213" spans="1:13">
      <c r="A213" s="1">
        <v>302</v>
      </c>
      <c r="B213" s="6" t="s">
        <v>309</v>
      </c>
      <c r="C213" s="6" t="s">
        <v>323</v>
      </c>
      <c r="D213" s="6" t="s">
        <v>324</v>
      </c>
      <c r="E213" s="9">
        <v>0</v>
      </c>
      <c r="F213" s="9">
        <v>75</v>
      </c>
      <c r="G213" s="9">
        <v>77</v>
      </c>
      <c r="H213" s="9">
        <v>94</v>
      </c>
      <c r="I213" s="31">
        <v>246</v>
      </c>
      <c r="J213" s="17">
        <v>280</v>
      </c>
      <c r="K213" s="25">
        <v>8</v>
      </c>
      <c r="L213" s="26">
        <v>10</v>
      </c>
      <c r="M213" s="3">
        <v>402304</v>
      </c>
    </row>
    <row r="214" spans="1:13">
      <c r="A214" s="1">
        <v>303</v>
      </c>
      <c r="B214" s="6" t="s">
        <v>325</v>
      </c>
      <c r="C214" s="6" t="s">
        <v>631</v>
      </c>
      <c r="D214" s="6" t="s">
        <v>790</v>
      </c>
      <c r="E214" s="9">
        <v>0</v>
      </c>
      <c r="F214" s="9">
        <v>45</v>
      </c>
      <c r="G214" s="9">
        <v>41</v>
      </c>
      <c r="H214" s="9">
        <v>53</v>
      </c>
      <c r="I214" s="31">
        <v>139</v>
      </c>
      <c r="J214" s="17">
        <v>190</v>
      </c>
      <c r="K214" s="25">
        <v>6</v>
      </c>
      <c r="L214" s="26">
        <v>6</v>
      </c>
      <c r="M214" s="3">
        <v>65641</v>
      </c>
    </row>
    <row r="215" spans="1:13">
      <c r="A215" s="1">
        <v>303</v>
      </c>
      <c r="B215" s="6" t="s">
        <v>325</v>
      </c>
      <c r="C215" s="6" t="s">
        <v>326</v>
      </c>
      <c r="D215" s="6" t="s">
        <v>327</v>
      </c>
      <c r="E215" s="9">
        <v>0</v>
      </c>
      <c r="F215" s="9">
        <v>96</v>
      </c>
      <c r="G215" s="9">
        <v>105</v>
      </c>
      <c r="H215" s="9">
        <v>114</v>
      </c>
      <c r="I215" s="31">
        <v>315</v>
      </c>
      <c r="J215" s="17">
        <v>350</v>
      </c>
      <c r="K215" s="25">
        <v>11</v>
      </c>
      <c r="L215" s="26">
        <v>11</v>
      </c>
      <c r="M215" s="3">
        <v>87424</v>
      </c>
    </row>
    <row r="216" spans="1:13">
      <c r="A216" s="1">
        <v>303</v>
      </c>
      <c r="B216" s="6" t="s">
        <v>325</v>
      </c>
      <c r="C216" s="6" t="s">
        <v>328</v>
      </c>
      <c r="D216" s="6" t="s">
        <v>65</v>
      </c>
      <c r="E216" s="9">
        <v>0</v>
      </c>
      <c r="F216" s="9">
        <v>43</v>
      </c>
      <c r="G216" s="9">
        <v>55</v>
      </c>
      <c r="H216" s="9">
        <v>30</v>
      </c>
      <c r="I216" s="31">
        <v>128</v>
      </c>
      <c r="J216" s="17">
        <v>175</v>
      </c>
      <c r="K216" s="25">
        <v>5</v>
      </c>
      <c r="L216" s="26">
        <v>5</v>
      </c>
      <c r="M216" s="3">
        <v>88073</v>
      </c>
    </row>
    <row r="217" spans="1:13">
      <c r="A217" s="1">
        <v>303</v>
      </c>
      <c r="B217" s="6" t="s">
        <v>325</v>
      </c>
      <c r="C217" s="6" t="s">
        <v>329</v>
      </c>
      <c r="D217" s="6" t="s">
        <v>330</v>
      </c>
      <c r="E217" s="9">
        <v>0</v>
      </c>
      <c r="F217" s="9">
        <v>120</v>
      </c>
      <c r="G217" s="9">
        <v>128</v>
      </c>
      <c r="H217" s="9">
        <v>90</v>
      </c>
      <c r="I217" s="31">
        <v>338</v>
      </c>
      <c r="J217" s="17">
        <v>380</v>
      </c>
      <c r="K217" s="25">
        <v>11</v>
      </c>
      <c r="L217" s="26">
        <v>11</v>
      </c>
      <c r="M217" s="3">
        <v>89006</v>
      </c>
    </row>
    <row r="218" spans="1:13">
      <c r="A218" s="1">
        <v>303</v>
      </c>
      <c r="B218" s="6" t="s">
        <v>325</v>
      </c>
      <c r="C218" s="6" t="s">
        <v>331</v>
      </c>
      <c r="D218" s="6" t="s">
        <v>332</v>
      </c>
      <c r="E218" s="9">
        <v>0</v>
      </c>
      <c r="F218" s="9">
        <v>45</v>
      </c>
      <c r="G218" s="9">
        <v>45</v>
      </c>
      <c r="H218" s="9">
        <v>41</v>
      </c>
      <c r="I218" s="31">
        <v>131</v>
      </c>
      <c r="J218" s="17">
        <v>180</v>
      </c>
      <c r="K218" s="25">
        <v>6</v>
      </c>
      <c r="L218" s="26">
        <v>6</v>
      </c>
      <c r="M218" s="3">
        <v>183099</v>
      </c>
    </row>
    <row r="219" spans="1:13">
      <c r="A219" s="1">
        <v>303</v>
      </c>
      <c r="B219" s="6" t="s">
        <v>325</v>
      </c>
      <c r="C219" s="6" t="s">
        <v>333</v>
      </c>
      <c r="D219" s="6" t="s">
        <v>334</v>
      </c>
      <c r="E219" s="9">
        <v>0</v>
      </c>
      <c r="F219" s="9">
        <v>151</v>
      </c>
      <c r="G219" s="9">
        <v>171</v>
      </c>
      <c r="H219" s="9">
        <v>179</v>
      </c>
      <c r="I219" s="31">
        <v>501</v>
      </c>
      <c r="J219" s="17">
        <v>525</v>
      </c>
      <c r="K219" s="25">
        <v>15</v>
      </c>
      <c r="L219" s="26">
        <v>15</v>
      </c>
      <c r="M219" s="3">
        <v>190129</v>
      </c>
    </row>
    <row r="220" spans="1:13">
      <c r="A220" s="1">
        <v>303</v>
      </c>
      <c r="B220" s="6" t="s">
        <v>325</v>
      </c>
      <c r="C220" s="6" t="s">
        <v>335</v>
      </c>
      <c r="D220" s="6" t="s">
        <v>336</v>
      </c>
      <c r="E220" s="9">
        <v>0</v>
      </c>
      <c r="F220" s="9">
        <v>108</v>
      </c>
      <c r="G220" s="9">
        <v>111</v>
      </c>
      <c r="H220" s="9">
        <v>102</v>
      </c>
      <c r="I220" s="31">
        <v>321</v>
      </c>
      <c r="J220" s="17">
        <v>400</v>
      </c>
      <c r="K220" s="25">
        <v>13</v>
      </c>
      <c r="L220" s="26">
        <v>13</v>
      </c>
      <c r="M220" s="3">
        <v>193128</v>
      </c>
    </row>
    <row r="221" spans="1:13">
      <c r="A221" s="1">
        <v>303</v>
      </c>
      <c r="B221" s="6" t="s">
        <v>325</v>
      </c>
      <c r="C221" s="6" t="s">
        <v>337</v>
      </c>
      <c r="D221" s="6" t="s">
        <v>338</v>
      </c>
      <c r="E221" s="9">
        <v>0</v>
      </c>
      <c r="F221" s="9">
        <v>150</v>
      </c>
      <c r="G221" s="9">
        <v>181</v>
      </c>
      <c r="H221" s="9">
        <v>189</v>
      </c>
      <c r="I221" s="31">
        <v>520</v>
      </c>
      <c r="J221" s="17">
        <v>530</v>
      </c>
      <c r="K221" s="25">
        <v>18</v>
      </c>
      <c r="L221" s="26">
        <v>18</v>
      </c>
      <c r="M221" s="3">
        <v>203141</v>
      </c>
    </row>
    <row r="222" spans="1:13">
      <c r="A222" s="1">
        <v>303</v>
      </c>
      <c r="B222" s="6" t="s">
        <v>325</v>
      </c>
      <c r="C222" s="6" t="s">
        <v>339</v>
      </c>
      <c r="D222" s="6" t="s">
        <v>340</v>
      </c>
      <c r="E222" s="9">
        <v>0</v>
      </c>
      <c r="F222" s="9">
        <v>58</v>
      </c>
      <c r="G222" s="9">
        <v>78</v>
      </c>
      <c r="H222" s="9">
        <v>98</v>
      </c>
      <c r="I222" s="31">
        <v>234</v>
      </c>
      <c r="J222" s="17">
        <v>400</v>
      </c>
      <c r="K222" s="25">
        <v>9</v>
      </c>
      <c r="L222" s="26">
        <v>12</v>
      </c>
      <c r="M222" s="3">
        <v>238170</v>
      </c>
    </row>
    <row r="223" spans="1:13">
      <c r="A223" s="1">
        <v>303</v>
      </c>
      <c r="B223" s="6" t="s">
        <v>325</v>
      </c>
      <c r="C223" s="6" t="s">
        <v>341</v>
      </c>
      <c r="D223" s="6" t="s">
        <v>342</v>
      </c>
      <c r="E223" s="9">
        <v>1</v>
      </c>
      <c r="F223" s="9">
        <v>82</v>
      </c>
      <c r="G223" s="9">
        <v>78</v>
      </c>
      <c r="H223" s="9">
        <v>99</v>
      </c>
      <c r="I223" s="31">
        <v>260</v>
      </c>
      <c r="J223" s="17">
        <v>320</v>
      </c>
      <c r="K223" s="25">
        <v>10</v>
      </c>
      <c r="L223" s="26">
        <v>11</v>
      </c>
      <c r="M223" s="3">
        <v>279215</v>
      </c>
    </row>
    <row r="224" spans="1:13">
      <c r="A224" s="1">
        <v>303</v>
      </c>
      <c r="B224" s="6" t="s">
        <v>325</v>
      </c>
      <c r="C224" s="6" t="s">
        <v>343</v>
      </c>
      <c r="D224" s="6" t="s">
        <v>344</v>
      </c>
      <c r="E224" s="9">
        <v>0</v>
      </c>
      <c r="F224" s="9">
        <v>101</v>
      </c>
      <c r="G224" s="9">
        <v>100</v>
      </c>
      <c r="H224" s="9">
        <v>89</v>
      </c>
      <c r="I224" s="31">
        <v>290</v>
      </c>
      <c r="J224" s="17">
        <v>280</v>
      </c>
      <c r="K224" s="25">
        <v>10</v>
      </c>
      <c r="L224" s="26">
        <v>8</v>
      </c>
      <c r="M224" s="3">
        <v>316233</v>
      </c>
    </row>
    <row r="225" spans="1:13">
      <c r="A225" s="1">
        <v>303</v>
      </c>
      <c r="B225" s="6" t="s">
        <v>325</v>
      </c>
      <c r="C225" s="6" t="s">
        <v>345</v>
      </c>
      <c r="D225" s="6" t="s">
        <v>346</v>
      </c>
      <c r="E225" s="9">
        <v>0</v>
      </c>
      <c r="F225" s="9">
        <v>65</v>
      </c>
      <c r="G225" s="9">
        <v>70</v>
      </c>
      <c r="H225" s="9">
        <v>78</v>
      </c>
      <c r="I225" s="31">
        <v>213</v>
      </c>
      <c r="J225" s="17">
        <v>240</v>
      </c>
      <c r="K225" s="25">
        <v>10</v>
      </c>
      <c r="L225" s="26">
        <v>8</v>
      </c>
      <c r="M225" s="3">
        <v>345416</v>
      </c>
    </row>
    <row r="226" spans="1:13">
      <c r="A226" s="1">
        <v>303</v>
      </c>
      <c r="B226" s="6" t="s">
        <v>325</v>
      </c>
      <c r="C226" s="6" t="s">
        <v>347</v>
      </c>
      <c r="D226" s="6" t="s">
        <v>334</v>
      </c>
      <c r="E226" s="9">
        <v>0</v>
      </c>
      <c r="F226" s="9">
        <v>95</v>
      </c>
      <c r="G226" s="9">
        <v>100</v>
      </c>
      <c r="H226" s="9">
        <v>100</v>
      </c>
      <c r="I226" s="31">
        <v>295</v>
      </c>
      <c r="J226" s="17">
        <v>315</v>
      </c>
      <c r="K226" s="25">
        <v>9</v>
      </c>
      <c r="L226" s="26">
        <v>9</v>
      </c>
      <c r="M226" s="3">
        <v>425129</v>
      </c>
    </row>
    <row r="227" spans="1:13">
      <c r="A227" s="1">
        <v>304</v>
      </c>
      <c r="B227" s="6" t="s">
        <v>348</v>
      </c>
      <c r="C227" s="6" t="s">
        <v>349</v>
      </c>
      <c r="D227" s="6" t="s">
        <v>350</v>
      </c>
      <c r="E227" s="9">
        <v>0</v>
      </c>
      <c r="F227" s="9">
        <v>100</v>
      </c>
      <c r="G227" s="9">
        <v>86</v>
      </c>
      <c r="H227" s="9">
        <v>66</v>
      </c>
      <c r="I227" s="31">
        <v>252</v>
      </c>
      <c r="J227" s="17">
        <v>380</v>
      </c>
      <c r="K227" s="25">
        <v>9</v>
      </c>
      <c r="L227" s="26">
        <v>12</v>
      </c>
      <c r="M227" s="3">
        <v>95425</v>
      </c>
    </row>
    <row r="228" spans="1:13">
      <c r="A228" s="1">
        <v>304</v>
      </c>
      <c r="B228" s="6" t="s">
        <v>348</v>
      </c>
      <c r="C228" s="6" t="s">
        <v>351</v>
      </c>
      <c r="D228" s="6" t="s">
        <v>352</v>
      </c>
      <c r="E228" s="9">
        <v>0</v>
      </c>
      <c r="F228" s="9">
        <v>60</v>
      </c>
      <c r="G228" s="9">
        <v>51</v>
      </c>
      <c r="H228" s="9">
        <v>73</v>
      </c>
      <c r="I228" s="31">
        <v>184</v>
      </c>
      <c r="J228" s="17">
        <v>240</v>
      </c>
      <c r="K228" s="25">
        <v>7</v>
      </c>
      <c r="L228" s="26">
        <v>7</v>
      </c>
      <c r="M228" s="3">
        <v>96104</v>
      </c>
    </row>
    <row r="229" spans="1:13">
      <c r="A229" s="1">
        <v>304</v>
      </c>
      <c r="B229" s="6" t="s">
        <v>348</v>
      </c>
      <c r="C229" s="6" t="s">
        <v>353</v>
      </c>
      <c r="D229" s="6" t="s">
        <v>354</v>
      </c>
      <c r="E229" s="9">
        <v>0</v>
      </c>
      <c r="F229" s="9">
        <v>112</v>
      </c>
      <c r="G229" s="9">
        <v>114</v>
      </c>
      <c r="H229" s="9">
        <v>118</v>
      </c>
      <c r="I229" s="31">
        <v>344</v>
      </c>
      <c r="J229" s="17">
        <v>475</v>
      </c>
      <c r="K229" s="25">
        <v>14</v>
      </c>
      <c r="L229" s="26">
        <v>15</v>
      </c>
      <c r="M229" s="3">
        <v>221156</v>
      </c>
    </row>
    <row r="230" spans="1:13">
      <c r="A230" s="1">
        <v>305</v>
      </c>
      <c r="B230" s="6" t="s">
        <v>355</v>
      </c>
      <c r="C230" s="6" t="s">
        <v>356</v>
      </c>
      <c r="D230" s="6" t="s">
        <v>357</v>
      </c>
      <c r="E230" s="9">
        <v>0</v>
      </c>
      <c r="F230" s="9">
        <v>125</v>
      </c>
      <c r="G230" s="9">
        <v>128</v>
      </c>
      <c r="H230" s="9">
        <v>120</v>
      </c>
      <c r="I230" s="31">
        <v>373</v>
      </c>
      <c r="J230" s="17">
        <v>380</v>
      </c>
      <c r="K230" s="25">
        <v>13</v>
      </c>
      <c r="L230" s="26">
        <v>13</v>
      </c>
      <c r="M230" s="3">
        <v>97115</v>
      </c>
    </row>
    <row r="231" spans="1:13">
      <c r="A231" s="1">
        <v>401</v>
      </c>
      <c r="B231" s="6" t="s">
        <v>358</v>
      </c>
      <c r="C231" s="6" t="s">
        <v>359</v>
      </c>
      <c r="D231" s="6" t="s">
        <v>360</v>
      </c>
      <c r="E231" s="9">
        <v>0</v>
      </c>
      <c r="F231" s="9">
        <v>44</v>
      </c>
      <c r="G231" s="9">
        <v>44</v>
      </c>
      <c r="H231" s="9">
        <v>30</v>
      </c>
      <c r="I231" s="31">
        <v>118</v>
      </c>
      <c r="J231" s="17">
        <v>120</v>
      </c>
      <c r="K231" s="25">
        <v>5</v>
      </c>
      <c r="L231" s="26">
        <v>6</v>
      </c>
      <c r="M231" s="3">
        <v>98119</v>
      </c>
    </row>
    <row r="232" spans="1:13">
      <c r="A232" s="1">
        <v>401</v>
      </c>
      <c r="B232" s="6" t="s">
        <v>358</v>
      </c>
      <c r="C232" s="6" t="s">
        <v>791</v>
      </c>
      <c r="D232" s="6" t="s">
        <v>792</v>
      </c>
      <c r="E232" s="9">
        <v>0</v>
      </c>
      <c r="F232" s="9">
        <v>65</v>
      </c>
      <c r="G232" s="9">
        <v>64</v>
      </c>
      <c r="H232" s="9">
        <v>68</v>
      </c>
      <c r="I232" s="31">
        <v>197</v>
      </c>
      <c r="J232" s="17">
        <v>210</v>
      </c>
      <c r="K232" s="25">
        <v>7</v>
      </c>
      <c r="L232" s="26">
        <v>7</v>
      </c>
      <c r="M232" s="3">
        <v>100426</v>
      </c>
    </row>
    <row r="233" spans="1:13">
      <c r="A233" s="1">
        <v>401</v>
      </c>
      <c r="B233" s="6" t="s">
        <v>358</v>
      </c>
      <c r="C233" s="6" t="s">
        <v>793</v>
      </c>
      <c r="D233" s="6" t="s">
        <v>794</v>
      </c>
      <c r="E233" s="9">
        <v>0</v>
      </c>
      <c r="F233" s="9">
        <v>22</v>
      </c>
      <c r="G233" s="9">
        <v>22</v>
      </c>
      <c r="H233" s="9">
        <v>22</v>
      </c>
      <c r="I233" s="31">
        <v>66</v>
      </c>
      <c r="J233" s="17">
        <v>260</v>
      </c>
      <c r="K233" s="25">
        <v>5</v>
      </c>
      <c r="L233" s="26">
        <v>8</v>
      </c>
      <c r="M233" s="3">
        <v>101116</v>
      </c>
    </row>
    <row r="234" spans="1:13">
      <c r="A234" s="1">
        <v>401</v>
      </c>
      <c r="B234" s="6" t="s">
        <v>358</v>
      </c>
      <c r="C234" s="6" t="s">
        <v>361</v>
      </c>
      <c r="D234" s="6" t="s">
        <v>362</v>
      </c>
      <c r="E234" s="9">
        <v>2</v>
      </c>
      <c r="F234" s="9">
        <v>37</v>
      </c>
      <c r="G234" s="9">
        <v>52</v>
      </c>
      <c r="H234" s="9">
        <v>46</v>
      </c>
      <c r="I234" s="31">
        <v>137</v>
      </c>
      <c r="J234" s="17">
        <v>175</v>
      </c>
      <c r="K234" s="25">
        <v>7</v>
      </c>
      <c r="L234" s="26">
        <v>5</v>
      </c>
      <c r="M234" s="3">
        <v>102021</v>
      </c>
    </row>
    <row r="235" spans="1:13">
      <c r="A235" s="1">
        <v>401</v>
      </c>
      <c r="B235" s="6" t="s">
        <v>358</v>
      </c>
      <c r="C235" s="6" t="s">
        <v>363</v>
      </c>
      <c r="D235" s="6" t="s">
        <v>364</v>
      </c>
      <c r="E235" s="9">
        <v>0</v>
      </c>
      <c r="F235" s="9">
        <v>48</v>
      </c>
      <c r="G235" s="9">
        <v>47</v>
      </c>
      <c r="H235" s="9">
        <v>53</v>
      </c>
      <c r="I235" s="31">
        <v>148</v>
      </c>
      <c r="J235" s="17">
        <v>245</v>
      </c>
      <c r="K235" s="25">
        <v>7</v>
      </c>
      <c r="L235" s="26">
        <v>7</v>
      </c>
      <c r="M235" s="3">
        <v>103117</v>
      </c>
    </row>
    <row r="236" spans="1:13">
      <c r="A236" s="1">
        <v>401</v>
      </c>
      <c r="B236" s="6" t="s">
        <v>358</v>
      </c>
      <c r="C236" s="6" t="s">
        <v>365</v>
      </c>
      <c r="D236" s="6" t="s">
        <v>366</v>
      </c>
      <c r="E236" s="9">
        <v>0</v>
      </c>
      <c r="F236" s="9">
        <v>79</v>
      </c>
      <c r="G236" s="9">
        <v>98</v>
      </c>
      <c r="H236" s="9">
        <v>109</v>
      </c>
      <c r="I236" s="31">
        <v>286</v>
      </c>
      <c r="J236" s="17">
        <v>450</v>
      </c>
      <c r="K236" s="25">
        <v>13</v>
      </c>
      <c r="L236" s="26">
        <v>14</v>
      </c>
      <c r="M236" s="3">
        <v>201139</v>
      </c>
    </row>
    <row r="237" spans="1:13">
      <c r="A237" s="1">
        <v>401</v>
      </c>
      <c r="B237" s="6" t="s">
        <v>358</v>
      </c>
      <c r="C237" s="6" t="s">
        <v>367</v>
      </c>
      <c r="D237" s="6" t="s">
        <v>368</v>
      </c>
      <c r="E237" s="9">
        <v>1</v>
      </c>
      <c r="F237" s="9">
        <v>50</v>
      </c>
      <c r="G237" s="9">
        <v>64</v>
      </c>
      <c r="H237" s="9">
        <v>65</v>
      </c>
      <c r="I237" s="31">
        <v>180</v>
      </c>
      <c r="J237" s="17">
        <v>280</v>
      </c>
      <c r="K237" s="25">
        <v>9</v>
      </c>
      <c r="L237" s="26">
        <v>9</v>
      </c>
      <c r="M237" s="3">
        <v>339255</v>
      </c>
    </row>
    <row r="238" spans="1:13">
      <c r="A238" s="1">
        <v>401</v>
      </c>
      <c r="B238" s="6" t="s">
        <v>358</v>
      </c>
      <c r="C238" s="6" t="s">
        <v>369</v>
      </c>
      <c r="D238" s="6" t="s">
        <v>370</v>
      </c>
      <c r="E238" s="9">
        <v>0</v>
      </c>
      <c r="F238" s="9">
        <v>60</v>
      </c>
      <c r="G238" s="9">
        <v>93</v>
      </c>
      <c r="H238" s="9">
        <v>83</v>
      </c>
      <c r="I238" s="31">
        <v>236</v>
      </c>
      <c r="J238" s="17">
        <v>300</v>
      </c>
      <c r="K238" s="25">
        <v>8</v>
      </c>
      <c r="L238" s="26">
        <v>10</v>
      </c>
      <c r="M238" s="3">
        <v>372277</v>
      </c>
    </row>
    <row r="239" spans="1:13">
      <c r="A239" s="1">
        <v>401</v>
      </c>
      <c r="B239" s="6" t="s">
        <v>358</v>
      </c>
      <c r="C239" s="6" t="s">
        <v>694</v>
      </c>
      <c r="D239" s="6" t="s">
        <v>695</v>
      </c>
      <c r="E239" s="9">
        <v>0</v>
      </c>
      <c r="F239" s="9">
        <v>32</v>
      </c>
      <c r="G239" s="9">
        <v>32</v>
      </c>
      <c r="H239" s="9">
        <v>43</v>
      </c>
      <c r="I239" s="31">
        <v>107</v>
      </c>
      <c r="J239" s="17">
        <v>160</v>
      </c>
      <c r="K239" s="25">
        <v>6</v>
      </c>
      <c r="L239" s="26">
        <v>5</v>
      </c>
      <c r="M239" s="3">
        <v>421318</v>
      </c>
    </row>
    <row r="240" spans="1:13">
      <c r="A240" s="1">
        <v>402</v>
      </c>
      <c r="B240" s="6" t="s">
        <v>371</v>
      </c>
      <c r="C240" s="6" t="s">
        <v>372</v>
      </c>
      <c r="D240" s="6" t="s">
        <v>373</v>
      </c>
      <c r="E240" s="9">
        <v>0</v>
      </c>
      <c r="F240" s="9">
        <v>175</v>
      </c>
      <c r="G240" s="9">
        <v>175</v>
      </c>
      <c r="H240" s="9">
        <v>174</v>
      </c>
      <c r="I240" s="31">
        <v>524</v>
      </c>
      <c r="J240" s="17">
        <v>525</v>
      </c>
      <c r="K240" s="25">
        <v>15</v>
      </c>
      <c r="L240" s="26">
        <v>15</v>
      </c>
      <c r="M240" s="3">
        <v>115109</v>
      </c>
    </row>
    <row r="241" spans="1:13">
      <c r="A241" s="1">
        <v>402</v>
      </c>
      <c r="B241" s="6" t="s">
        <v>371</v>
      </c>
      <c r="C241" s="6" t="s">
        <v>795</v>
      </c>
      <c r="D241" s="6" t="s">
        <v>796</v>
      </c>
      <c r="E241" s="9">
        <v>0</v>
      </c>
      <c r="F241" s="9">
        <v>113</v>
      </c>
      <c r="G241" s="9">
        <v>132</v>
      </c>
      <c r="H241" s="9">
        <v>132</v>
      </c>
      <c r="I241" s="31">
        <v>377</v>
      </c>
      <c r="J241" s="17">
        <v>385</v>
      </c>
      <c r="K241" s="25">
        <v>13</v>
      </c>
      <c r="L241" s="26">
        <v>11</v>
      </c>
      <c r="M241" s="3">
        <v>116042</v>
      </c>
    </row>
    <row r="242" spans="1:13">
      <c r="A242" s="1">
        <v>402</v>
      </c>
      <c r="B242" s="6" t="s">
        <v>371</v>
      </c>
      <c r="C242" s="6" t="s">
        <v>797</v>
      </c>
      <c r="D242" s="6" t="s">
        <v>736</v>
      </c>
      <c r="E242" s="9">
        <v>0</v>
      </c>
      <c r="F242" s="9">
        <v>140</v>
      </c>
      <c r="G242" s="9">
        <v>163</v>
      </c>
      <c r="H242" s="9">
        <v>177</v>
      </c>
      <c r="I242" s="31">
        <v>480</v>
      </c>
      <c r="J242" s="17">
        <v>615</v>
      </c>
      <c r="K242" s="25">
        <v>18</v>
      </c>
      <c r="L242" s="26">
        <v>19</v>
      </c>
      <c r="M242" s="3">
        <v>117046</v>
      </c>
    </row>
    <row r="243" spans="1:13">
      <c r="A243" s="1">
        <v>402</v>
      </c>
      <c r="B243" s="6" t="s">
        <v>371</v>
      </c>
      <c r="C243" s="6" t="s">
        <v>798</v>
      </c>
      <c r="D243" s="6" t="s">
        <v>799</v>
      </c>
      <c r="E243" s="9">
        <v>0</v>
      </c>
      <c r="F243" s="9">
        <v>139</v>
      </c>
      <c r="G243" s="9">
        <v>145</v>
      </c>
      <c r="H243" s="9">
        <v>144</v>
      </c>
      <c r="I243" s="31">
        <v>428</v>
      </c>
      <c r="J243" s="17">
        <v>580</v>
      </c>
      <c r="K243" s="25">
        <v>19</v>
      </c>
      <c r="L243" s="26">
        <v>18</v>
      </c>
      <c r="M243" s="3">
        <v>118076</v>
      </c>
    </row>
    <row r="244" spans="1:13">
      <c r="A244" s="1">
        <v>402</v>
      </c>
      <c r="B244" s="6" t="s">
        <v>371</v>
      </c>
      <c r="C244" s="6" t="s">
        <v>374</v>
      </c>
      <c r="D244" s="6" t="s">
        <v>375</v>
      </c>
      <c r="E244" s="9">
        <v>0</v>
      </c>
      <c r="F244" s="9">
        <v>68</v>
      </c>
      <c r="G244" s="9">
        <v>69</v>
      </c>
      <c r="H244" s="9">
        <v>48</v>
      </c>
      <c r="I244" s="31">
        <v>185</v>
      </c>
      <c r="J244" s="17">
        <v>380</v>
      </c>
      <c r="K244" s="25">
        <v>9</v>
      </c>
      <c r="L244" s="26">
        <v>12</v>
      </c>
      <c r="M244" s="3">
        <v>119031</v>
      </c>
    </row>
    <row r="245" spans="1:13">
      <c r="A245" s="1">
        <v>402</v>
      </c>
      <c r="B245" s="6" t="s">
        <v>371</v>
      </c>
      <c r="C245" s="6" t="s">
        <v>376</v>
      </c>
      <c r="D245" s="6" t="s">
        <v>377</v>
      </c>
      <c r="E245" s="9">
        <v>0</v>
      </c>
      <c r="F245" s="9">
        <v>85</v>
      </c>
      <c r="G245" s="9">
        <v>94</v>
      </c>
      <c r="H245" s="9">
        <v>95</v>
      </c>
      <c r="I245" s="31">
        <v>274</v>
      </c>
      <c r="J245" s="17">
        <v>295</v>
      </c>
      <c r="K245" s="25">
        <v>9</v>
      </c>
      <c r="L245" s="26">
        <v>9</v>
      </c>
      <c r="M245" s="3">
        <v>120057</v>
      </c>
    </row>
    <row r="246" spans="1:13">
      <c r="A246" s="1">
        <v>402</v>
      </c>
      <c r="B246" s="6" t="s">
        <v>371</v>
      </c>
      <c r="C246" s="6" t="s">
        <v>378</v>
      </c>
      <c r="D246" s="6" t="s">
        <v>378</v>
      </c>
      <c r="E246" s="9">
        <v>0</v>
      </c>
      <c r="F246" s="9">
        <v>34</v>
      </c>
      <c r="G246" s="9">
        <v>48</v>
      </c>
      <c r="H246" s="9">
        <v>54</v>
      </c>
      <c r="I246" s="31">
        <v>136</v>
      </c>
      <c r="J246" s="17">
        <v>310</v>
      </c>
      <c r="K246" s="25">
        <v>6</v>
      </c>
      <c r="L246" s="26">
        <v>10</v>
      </c>
      <c r="M246" s="3">
        <v>121035</v>
      </c>
    </row>
    <row r="247" spans="1:13">
      <c r="A247" s="1">
        <v>402</v>
      </c>
      <c r="B247" s="6" t="s">
        <v>371</v>
      </c>
      <c r="C247" s="6" t="s">
        <v>379</v>
      </c>
      <c r="D247" s="6" t="s">
        <v>380</v>
      </c>
      <c r="E247" s="9">
        <v>0</v>
      </c>
      <c r="F247" s="9">
        <v>120</v>
      </c>
      <c r="G247" s="9">
        <v>134</v>
      </c>
      <c r="H247" s="9">
        <v>130</v>
      </c>
      <c r="I247" s="31">
        <v>384</v>
      </c>
      <c r="J247" s="17">
        <v>375</v>
      </c>
      <c r="K247" s="25">
        <v>12</v>
      </c>
      <c r="L247" s="26">
        <v>12</v>
      </c>
      <c r="M247" s="3">
        <v>199138</v>
      </c>
    </row>
    <row r="248" spans="1:13">
      <c r="A248" s="1">
        <v>402</v>
      </c>
      <c r="B248" s="6" t="s">
        <v>371</v>
      </c>
      <c r="C248" s="6" t="s">
        <v>381</v>
      </c>
      <c r="D248" s="6" t="s">
        <v>382</v>
      </c>
      <c r="E248" s="9">
        <v>0</v>
      </c>
      <c r="F248" s="9">
        <v>63</v>
      </c>
      <c r="G248" s="9">
        <v>56</v>
      </c>
      <c r="H248" s="9">
        <v>66</v>
      </c>
      <c r="I248" s="31">
        <v>185</v>
      </c>
      <c r="J248" s="17">
        <v>350</v>
      </c>
      <c r="K248" s="25">
        <v>8</v>
      </c>
      <c r="L248" s="26">
        <v>10</v>
      </c>
      <c r="M248" s="3">
        <v>214152</v>
      </c>
    </row>
    <row r="249" spans="1:13">
      <c r="A249" s="1">
        <v>402</v>
      </c>
      <c r="B249" s="6" t="s">
        <v>371</v>
      </c>
      <c r="C249" s="6" t="s">
        <v>383</v>
      </c>
      <c r="D249" s="6" t="s">
        <v>384</v>
      </c>
      <c r="E249" s="9">
        <v>0</v>
      </c>
      <c r="F249" s="9">
        <v>112</v>
      </c>
      <c r="G249" s="9">
        <v>130</v>
      </c>
      <c r="H249" s="9">
        <v>111</v>
      </c>
      <c r="I249" s="31">
        <v>353</v>
      </c>
      <c r="J249" s="17">
        <v>380</v>
      </c>
      <c r="K249" s="25">
        <v>12</v>
      </c>
      <c r="L249" s="26">
        <v>12</v>
      </c>
      <c r="M249" s="3">
        <v>215153</v>
      </c>
    </row>
    <row r="250" spans="1:13">
      <c r="A250" s="1">
        <v>402</v>
      </c>
      <c r="B250" s="6" t="s">
        <v>371</v>
      </c>
      <c r="C250" s="6" t="s">
        <v>644</v>
      </c>
      <c r="D250" s="6" t="s">
        <v>799</v>
      </c>
      <c r="E250" s="9">
        <v>0</v>
      </c>
      <c r="F250" s="9">
        <v>47</v>
      </c>
      <c r="G250" s="9">
        <v>45</v>
      </c>
      <c r="H250" s="9">
        <v>58</v>
      </c>
      <c r="I250" s="31">
        <v>150</v>
      </c>
      <c r="J250" s="17">
        <v>190</v>
      </c>
      <c r="K250" s="25">
        <v>6</v>
      </c>
      <c r="L250" s="26">
        <v>6</v>
      </c>
      <c r="M250" s="3">
        <v>219076</v>
      </c>
    </row>
    <row r="251" spans="1:13">
      <c r="A251" s="1">
        <v>402</v>
      </c>
      <c r="B251" s="6" t="s">
        <v>371</v>
      </c>
      <c r="C251" s="6" t="s">
        <v>385</v>
      </c>
      <c r="D251" s="6" t="s">
        <v>386</v>
      </c>
      <c r="E251" s="9">
        <v>0</v>
      </c>
      <c r="F251" s="9">
        <v>79</v>
      </c>
      <c r="G251" s="9">
        <v>47</v>
      </c>
      <c r="H251" s="9">
        <v>66</v>
      </c>
      <c r="I251" s="31">
        <v>192</v>
      </c>
      <c r="J251" s="17">
        <v>400</v>
      </c>
      <c r="K251" s="25">
        <v>10</v>
      </c>
      <c r="L251" s="26">
        <v>14</v>
      </c>
      <c r="M251" s="3">
        <v>225162</v>
      </c>
    </row>
    <row r="252" spans="1:13">
      <c r="A252" s="1">
        <v>402</v>
      </c>
      <c r="B252" s="6" t="s">
        <v>371</v>
      </c>
      <c r="C252" s="6" t="s">
        <v>387</v>
      </c>
      <c r="D252" s="6" t="s">
        <v>388</v>
      </c>
      <c r="E252" s="9">
        <v>2</v>
      </c>
      <c r="F252" s="9">
        <v>128</v>
      </c>
      <c r="G252" s="9">
        <v>134</v>
      </c>
      <c r="H252" s="9">
        <v>123</v>
      </c>
      <c r="I252" s="31">
        <v>387</v>
      </c>
      <c r="J252" s="17">
        <v>405</v>
      </c>
      <c r="K252" s="25">
        <v>13</v>
      </c>
      <c r="L252" s="26">
        <v>13</v>
      </c>
      <c r="M252" s="3">
        <v>229165</v>
      </c>
    </row>
    <row r="253" spans="1:13">
      <c r="A253" s="1">
        <v>402</v>
      </c>
      <c r="B253" s="6" t="s">
        <v>371</v>
      </c>
      <c r="C253" s="6" t="s">
        <v>389</v>
      </c>
      <c r="D253" s="6" t="s">
        <v>390</v>
      </c>
      <c r="E253" s="9">
        <v>0</v>
      </c>
      <c r="F253" s="9">
        <v>161</v>
      </c>
      <c r="G253" s="9">
        <v>164</v>
      </c>
      <c r="H253" s="9">
        <v>163</v>
      </c>
      <c r="I253" s="31">
        <v>488</v>
      </c>
      <c r="J253" s="17">
        <v>500</v>
      </c>
      <c r="K253" s="25">
        <v>17</v>
      </c>
      <c r="L253" s="26">
        <v>17</v>
      </c>
      <c r="M253" s="3">
        <v>230155</v>
      </c>
    </row>
    <row r="254" spans="1:13">
      <c r="A254" s="1">
        <v>402</v>
      </c>
      <c r="B254" s="6" t="s">
        <v>371</v>
      </c>
      <c r="C254" s="6" t="s">
        <v>645</v>
      </c>
      <c r="D254" s="6" t="s">
        <v>796</v>
      </c>
      <c r="E254" s="9">
        <v>0</v>
      </c>
      <c r="F254" s="9">
        <v>121</v>
      </c>
      <c r="G254" s="9">
        <v>140</v>
      </c>
      <c r="H254" s="9">
        <v>139</v>
      </c>
      <c r="I254" s="31">
        <v>400</v>
      </c>
      <c r="J254" s="17">
        <v>420</v>
      </c>
      <c r="K254" s="25">
        <v>14</v>
      </c>
      <c r="L254" s="26">
        <v>14</v>
      </c>
      <c r="M254" s="3">
        <v>341042</v>
      </c>
    </row>
    <row r="255" spans="1:13">
      <c r="A255" s="1">
        <v>402</v>
      </c>
      <c r="B255" s="6" t="s">
        <v>371</v>
      </c>
      <c r="C255" s="6" t="s">
        <v>800</v>
      </c>
      <c r="D255" s="6" t="s">
        <v>115</v>
      </c>
      <c r="E255" s="9">
        <v>0</v>
      </c>
      <c r="F255" s="9">
        <v>125</v>
      </c>
      <c r="G255" s="9">
        <v>117</v>
      </c>
      <c r="H255" s="9">
        <v>113</v>
      </c>
      <c r="I255" s="31">
        <v>355</v>
      </c>
      <c r="J255" s="17">
        <v>425</v>
      </c>
      <c r="K255" s="25">
        <v>13</v>
      </c>
      <c r="L255" s="26">
        <v>14</v>
      </c>
      <c r="M255" s="3">
        <v>375280</v>
      </c>
    </row>
    <row r="256" spans="1:13">
      <c r="A256" s="1">
        <v>402</v>
      </c>
      <c r="B256" s="6" t="s">
        <v>371</v>
      </c>
      <c r="C256" s="6" t="s">
        <v>377</v>
      </c>
      <c r="D256" s="6" t="s">
        <v>377</v>
      </c>
      <c r="E256" s="9">
        <v>0</v>
      </c>
      <c r="F256" s="9">
        <v>61</v>
      </c>
      <c r="G256" s="9">
        <v>59</v>
      </c>
      <c r="H256" s="9">
        <v>70</v>
      </c>
      <c r="I256" s="31">
        <v>190</v>
      </c>
      <c r="J256" s="17">
        <v>190</v>
      </c>
      <c r="K256" s="25">
        <v>6</v>
      </c>
      <c r="L256" s="26">
        <v>6</v>
      </c>
      <c r="M256" s="3">
        <v>382057</v>
      </c>
    </row>
    <row r="257" spans="1:13">
      <c r="A257" s="1">
        <v>402</v>
      </c>
      <c r="B257" s="6" t="s">
        <v>371</v>
      </c>
      <c r="C257" s="6" t="s">
        <v>391</v>
      </c>
      <c r="D257" s="6" t="s">
        <v>392</v>
      </c>
      <c r="E257" s="9">
        <v>0</v>
      </c>
      <c r="F257" s="9">
        <v>21</v>
      </c>
      <c r="G257" s="9">
        <v>26</v>
      </c>
      <c r="H257" s="9">
        <v>28</v>
      </c>
      <c r="I257" s="31">
        <v>75</v>
      </c>
      <c r="J257" s="17">
        <v>95</v>
      </c>
      <c r="K257" s="25">
        <v>3</v>
      </c>
      <c r="L257" s="26">
        <v>3</v>
      </c>
      <c r="M257" s="3">
        <v>386290</v>
      </c>
    </row>
    <row r="258" spans="1:13">
      <c r="A258" s="1">
        <v>402</v>
      </c>
      <c r="B258" s="6" t="s">
        <v>371</v>
      </c>
      <c r="C258" s="6" t="s">
        <v>393</v>
      </c>
      <c r="D258" s="6" t="s">
        <v>394</v>
      </c>
      <c r="E258" s="9">
        <v>0</v>
      </c>
      <c r="F258" s="9">
        <v>66</v>
      </c>
      <c r="G258" s="9">
        <v>74</v>
      </c>
      <c r="H258" s="9">
        <v>70</v>
      </c>
      <c r="I258" s="31">
        <v>210</v>
      </c>
      <c r="J258" s="17">
        <v>210</v>
      </c>
      <c r="K258" s="25">
        <v>7</v>
      </c>
      <c r="L258" s="26">
        <v>7</v>
      </c>
      <c r="M258" s="3">
        <v>409310</v>
      </c>
    </row>
    <row r="259" spans="1:13">
      <c r="A259" s="1">
        <v>403</v>
      </c>
      <c r="B259" s="6" t="s">
        <v>395</v>
      </c>
      <c r="C259" s="6" t="s">
        <v>396</v>
      </c>
      <c r="D259" s="6" t="s">
        <v>397</v>
      </c>
      <c r="E259" s="9">
        <v>0</v>
      </c>
      <c r="F259" s="9">
        <v>81</v>
      </c>
      <c r="G259" s="9">
        <v>134</v>
      </c>
      <c r="H259" s="9">
        <v>103</v>
      </c>
      <c r="I259" s="31">
        <v>318</v>
      </c>
      <c r="J259" s="17">
        <v>415</v>
      </c>
      <c r="K259" s="25">
        <v>12</v>
      </c>
      <c r="L259" s="26">
        <v>13</v>
      </c>
      <c r="M259" s="3">
        <v>110012</v>
      </c>
    </row>
    <row r="260" spans="1:13">
      <c r="A260" s="1">
        <v>403</v>
      </c>
      <c r="B260" s="6" t="s">
        <v>395</v>
      </c>
      <c r="C260" s="6" t="s">
        <v>398</v>
      </c>
      <c r="D260" s="6" t="s">
        <v>399</v>
      </c>
      <c r="E260" s="9">
        <v>0</v>
      </c>
      <c r="F260" s="9">
        <v>115</v>
      </c>
      <c r="G260" s="9">
        <v>155</v>
      </c>
      <c r="H260" s="9">
        <v>123</v>
      </c>
      <c r="I260" s="31">
        <v>393</v>
      </c>
      <c r="J260" s="17">
        <v>440</v>
      </c>
      <c r="K260" s="25">
        <v>14</v>
      </c>
      <c r="L260" s="26">
        <v>14</v>
      </c>
      <c r="M260" s="3">
        <v>111044</v>
      </c>
    </row>
    <row r="261" spans="1:13">
      <c r="A261" s="1">
        <v>403</v>
      </c>
      <c r="B261" s="6" t="s">
        <v>395</v>
      </c>
      <c r="C261" s="6" t="s">
        <v>400</v>
      </c>
      <c r="D261" s="6" t="s">
        <v>401</v>
      </c>
      <c r="E261" s="9">
        <v>0</v>
      </c>
      <c r="F261" s="9">
        <v>95</v>
      </c>
      <c r="G261" s="9">
        <v>93</v>
      </c>
      <c r="H261" s="9">
        <v>86</v>
      </c>
      <c r="I261" s="31">
        <v>274</v>
      </c>
      <c r="J261" s="17">
        <v>405</v>
      </c>
      <c r="K261" s="25">
        <v>11</v>
      </c>
      <c r="L261" s="26">
        <v>13</v>
      </c>
      <c r="M261" s="3">
        <v>112036</v>
      </c>
    </row>
    <row r="262" spans="1:13">
      <c r="A262" s="1">
        <v>403</v>
      </c>
      <c r="B262" s="6" t="s">
        <v>395</v>
      </c>
      <c r="C262" s="6" t="s">
        <v>402</v>
      </c>
      <c r="D262" s="6" t="s">
        <v>403</v>
      </c>
      <c r="E262" s="9">
        <v>0</v>
      </c>
      <c r="F262" s="9">
        <v>66</v>
      </c>
      <c r="G262" s="9">
        <v>109</v>
      </c>
      <c r="H262" s="9">
        <v>125</v>
      </c>
      <c r="I262" s="31">
        <v>300</v>
      </c>
      <c r="J262" s="17">
        <v>780</v>
      </c>
      <c r="K262" s="25">
        <v>11</v>
      </c>
      <c r="L262" s="26">
        <v>24</v>
      </c>
      <c r="M262" s="3">
        <v>113005</v>
      </c>
    </row>
    <row r="263" spans="1:13">
      <c r="A263" s="1">
        <v>403</v>
      </c>
      <c r="B263" s="6" t="s">
        <v>395</v>
      </c>
      <c r="C263" s="6" t="s">
        <v>404</v>
      </c>
      <c r="D263" s="6" t="s">
        <v>401</v>
      </c>
      <c r="E263" s="9">
        <v>0</v>
      </c>
      <c r="F263" s="9">
        <v>85</v>
      </c>
      <c r="G263" s="9">
        <v>93</v>
      </c>
      <c r="H263" s="9">
        <v>89</v>
      </c>
      <c r="I263" s="31">
        <v>267</v>
      </c>
      <c r="J263" s="17">
        <v>405</v>
      </c>
      <c r="K263" s="25">
        <v>11</v>
      </c>
      <c r="L263" s="26">
        <v>13</v>
      </c>
      <c r="M263" s="3">
        <v>184036</v>
      </c>
    </row>
    <row r="264" spans="1:13">
      <c r="A264" s="1">
        <v>403</v>
      </c>
      <c r="B264" s="6" t="s">
        <v>395</v>
      </c>
      <c r="C264" s="6" t="s">
        <v>405</v>
      </c>
      <c r="D264" s="6" t="s">
        <v>406</v>
      </c>
      <c r="E264" s="9">
        <v>0</v>
      </c>
      <c r="F264" s="9">
        <v>77</v>
      </c>
      <c r="G264" s="9">
        <v>77</v>
      </c>
      <c r="H264" s="9">
        <v>73</v>
      </c>
      <c r="I264" s="31">
        <v>227</v>
      </c>
      <c r="J264" s="17">
        <v>350</v>
      </c>
      <c r="K264" s="25">
        <v>10</v>
      </c>
      <c r="L264" s="26">
        <v>11</v>
      </c>
      <c r="M264" s="3">
        <v>209147</v>
      </c>
    </row>
    <row r="265" spans="1:13">
      <c r="A265" s="1">
        <v>403</v>
      </c>
      <c r="B265" s="6" t="s">
        <v>395</v>
      </c>
      <c r="C265" s="6" t="s">
        <v>407</v>
      </c>
      <c r="D265" s="6" t="s">
        <v>408</v>
      </c>
      <c r="E265" s="9">
        <v>1</v>
      </c>
      <c r="F265" s="9">
        <v>102</v>
      </c>
      <c r="G265" s="9">
        <v>133</v>
      </c>
      <c r="H265" s="9">
        <v>148</v>
      </c>
      <c r="I265" s="31">
        <v>384</v>
      </c>
      <c r="J265" s="17">
        <v>520</v>
      </c>
      <c r="K265" s="25">
        <v>15</v>
      </c>
      <c r="L265" s="26">
        <v>16</v>
      </c>
      <c r="M265" s="3">
        <v>234166</v>
      </c>
    </row>
    <row r="266" spans="1:13">
      <c r="A266" s="1">
        <v>403</v>
      </c>
      <c r="B266" s="6" t="s">
        <v>395</v>
      </c>
      <c r="C266" s="6" t="s">
        <v>409</v>
      </c>
      <c r="D266" s="6" t="s">
        <v>410</v>
      </c>
      <c r="E266" s="9">
        <v>3</v>
      </c>
      <c r="F266" s="9">
        <v>71</v>
      </c>
      <c r="G266" s="9">
        <v>77</v>
      </c>
      <c r="H266" s="9">
        <v>92</v>
      </c>
      <c r="I266" s="31">
        <v>243</v>
      </c>
      <c r="J266" s="17">
        <v>310</v>
      </c>
      <c r="K266" s="25">
        <v>10</v>
      </c>
      <c r="L266" s="26">
        <v>10</v>
      </c>
      <c r="M266" s="3">
        <v>352261</v>
      </c>
    </row>
    <row r="267" spans="1:13">
      <c r="A267" s="1">
        <v>404</v>
      </c>
      <c r="B267" s="6" t="s">
        <v>411</v>
      </c>
      <c r="C267" s="6" t="s">
        <v>412</v>
      </c>
      <c r="D267" s="6" t="s">
        <v>413</v>
      </c>
      <c r="E267" s="9">
        <v>0</v>
      </c>
      <c r="F267" s="9">
        <v>137</v>
      </c>
      <c r="G267" s="9">
        <v>135</v>
      </c>
      <c r="H267" s="9">
        <v>135</v>
      </c>
      <c r="I267" s="31">
        <v>407</v>
      </c>
      <c r="J267" s="17">
        <v>405</v>
      </c>
      <c r="K267" s="25">
        <v>13</v>
      </c>
      <c r="L267" s="26">
        <v>13</v>
      </c>
      <c r="M267" s="3">
        <v>122428</v>
      </c>
    </row>
    <row r="268" spans="1:13">
      <c r="A268" s="1">
        <v>404</v>
      </c>
      <c r="B268" s="6" t="s">
        <v>411</v>
      </c>
      <c r="C268" s="6" t="s">
        <v>801</v>
      </c>
      <c r="D268" s="6" t="s">
        <v>802</v>
      </c>
      <c r="E268" s="9">
        <v>0</v>
      </c>
      <c r="F268" s="9">
        <v>34</v>
      </c>
      <c r="G268" s="9">
        <v>52</v>
      </c>
      <c r="H268" s="9">
        <v>52</v>
      </c>
      <c r="I268" s="31">
        <v>138</v>
      </c>
      <c r="J268" s="17">
        <v>355</v>
      </c>
      <c r="K268" s="25">
        <v>6</v>
      </c>
      <c r="L268" s="26">
        <v>11</v>
      </c>
      <c r="M268" s="3">
        <v>123054</v>
      </c>
    </row>
    <row r="269" spans="1:13">
      <c r="A269" s="1">
        <v>404</v>
      </c>
      <c r="B269" s="6" t="s">
        <v>411</v>
      </c>
      <c r="C269" s="6" t="s">
        <v>414</v>
      </c>
      <c r="D269" s="6" t="s">
        <v>415</v>
      </c>
      <c r="E269" s="9">
        <v>0</v>
      </c>
      <c r="F269" s="9">
        <v>124</v>
      </c>
      <c r="G269" s="9">
        <v>139</v>
      </c>
      <c r="H269" s="9">
        <v>120</v>
      </c>
      <c r="I269" s="31">
        <v>383</v>
      </c>
      <c r="J269" s="17">
        <v>525</v>
      </c>
      <c r="K269" s="25">
        <v>12</v>
      </c>
      <c r="L269" s="26">
        <v>15</v>
      </c>
      <c r="M269" s="3">
        <v>124065</v>
      </c>
    </row>
    <row r="270" spans="1:13">
      <c r="A270" s="1">
        <v>404</v>
      </c>
      <c r="B270" s="6" t="s">
        <v>411</v>
      </c>
      <c r="C270" s="6" t="s">
        <v>647</v>
      </c>
      <c r="D270" s="6" t="s">
        <v>803</v>
      </c>
      <c r="E270" s="9">
        <v>0</v>
      </c>
      <c r="F270" s="9">
        <v>52</v>
      </c>
      <c r="G270" s="9">
        <v>95</v>
      </c>
      <c r="H270" s="9">
        <v>94</v>
      </c>
      <c r="I270" s="31">
        <v>241</v>
      </c>
      <c r="J270" s="17">
        <v>640</v>
      </c>
      <c r="K270" s="25">
        <v>11</v>
      </c>
      <c r="L270" s="26">
        <v>20</v>
      </c>
      <c r="M270" s="3">
        <v>125064</v>
      </c>
    </row>
    <row r="271" spans="1:13">
      <c r="A271" s="1">
        <v>404</v>
      </c>
      <c r="B271" s="6" t="s">
        <v>411</v>
      </c>
      <c r="C271" s="6" t="s">
        <v>655</v>
      </c>
      <c r="D271" s="6" t="s">
        <v>696</v>
      </c>
      <c r="E271" s="9">
        <v>0</v>
      </c>
      <c r="F271" s="9">
        <v>59</v>
      </c>
      <c r="G271" s="9">
        <v>66</v>
      </c>
      <c r="H271" s="9">
        <v>77</v>
      </c>
      <c r="I271" s="31">
        <v>202</v>
      </c>
      <c r="J271" s="17">
        <v>280</v>
      </c>
      <c r="K271" s="25">
        <v>8</v>
      </c>
      <c r="L271" s="26">
        <v>8</v>
      </c>
      <c r="M271" s="3">
        <v>213151</v>
      </c>
    </row>
    <row r="272" spans="1:13">
      <c r="A272" s="1">
        <v>404</v>
      </c>
      <c r="B272" s="6" t="s">
        <v>411</v>
      </c>
      <c r="C272" s="6" t="s">
        <v>416</v>
      </c>
      <c r="D272" s="6" t="s">
        <v>417</v>
      </c>
      <c r="E272" s="9">
        <v>0</v>
      </c>
      <c r="F272" s="9">
        <v>120</v>
      </c>
      <c r="G272" s="9">
        <v>116</v>
      </c>
      <c r="H272" s="9">
        <v>135</v>
      </c>
      <c r="I272" s="31">
        <v>371</v>
      </c>
      <c r="J272" s="17">
        <v>385</v>
      </c>
      <c r="K272" s="25">
        <v>12</v>
      </c>
      <c r="L272" s="26">
        <v>11</v>
      </c>
      <c r="M272" s="3">
        <v>272198</v>
      </c>
    </row>
    <row r="273" spans="1:13">
      <c r="A273" s="1">
        <v>405</v>
      </c>
      <c r="B273" s="6" t="s">
        <v>418</v>
      </c>
      <c r="C273" s="6" t="s">
        <v>419</v>
      </c>
      <c r="D273" s="6" t="s">
        <v>420</v>
      </c>
      <c r="E273" s="9">
        <v>0</v>
      </c>
      <c r="F273" s="9">
        <v>141</v>
      </c>
      <c r="G273" s="9">
        <v>149</v>
      </c>
      <c r="H273" s="9">
        <v>140</v>
      </c>
      <c r="I273" s="31">
        <v>430</v>
      </c>
      <c r="J273" s="17">
        <v>490</v>
      </c>
      <c r="K273" s="25">
        <v>15</v>
      </c>
      <c r="L273" s="26">
        <v>16</v>
      </c>
      <c r="M273" s="3">
        <v>104022</v>
      </c>
    </row>
    <row r="274" spans="1:13">
      <c r="A274" s="1">
        <v>405</v>
      </c>
      <c r="B274" s="6" t="s">
        <v>418</v>
      </c>
      <c r="C274" s="6" t="s">
        <v>421</v>
      </c>
      <c r="D274" s="6" t="s">
        <v>422</v>
      </c>
      <c r="E274" s="9">
        <v>0</v>
      </c>
      <c r="F274" s="9">
        <v>67</v>
      </c>
      <c r="G274" s="9">
        <v>84</v>
      </c>
      <c r="H274" s="9">
        <v>89</v>
      </c>
      <c r="I274" s="31">
        <v>240</v>
      </c>
      <c r="J274" s="17">
        <v>280</v>
      </c>
      <c r="K274" s="25">
        <v>10</v>
      </c>
      <c r="L274" s="26">
        <v>10</v>
      </c>
      <c r="M274" s="3">
        <v>105018</v>
      </c>
    </row>
    <row r="275" spans="1:13">
      <c r="A275" s="1">
        <v>405</v>
      </c>
      <c r="B275" s="6" t="s">
        <v>418</v>
      </c>
      <c r="C275" s="6" t="s">
        <v>656</v>
      </c>
      <c r="D275" s="6" t="s">
        <v>697</v>
      </c>
      <c r="E275" s="9">
        <v>1</v>
      </c>
      <c r="F275" s="9">
        <v>49</v>
      </c>
      <c r="G275" s="9">
        <v>65</v>
      </c>
      <c r="H275" s="9">
        <v>70</v>
      </c>
      <c r="I275" s="31">
        <v>185</v>
      </c>
      <c r="J275" s="17">
        <v>310</v>
      </c>
      <c r="K275" s="25">
        <v>9</v>
      </c>
      <c r="L275" s="26">
        <v>10</v>
      </c>
      <c r="M275" s="3">
        <v>106091</v>
      </c>
    </row>
    <row r="276" spans="1:13">
      <c r="A276" s="1">
        <v>405</v>
      </c>
      <c r="B276" s="6" t="s">
        <v>418</v>
      </c>
      <c r="C276" s="6" t="s">
        <v>423</v>
      </c>
      <c r="D276" s="6" t="s">
        <v>424</v>
      </c>
      <c r="E276" s="9">
        <v>3</v>
      </c>
      <c r="F276" s="9">
        <v>106</v>
      </c>
      <c r="G276" s="9">
        <v>152</v>
      </c>
      <c r="H276" s="9">
        <v>133</v>
      </c>
      <c r="I276" s="31">
        <v>394</v>
      </c>
      <c r="J276" s="17">
        <v>560</v>
      </c>
      <c r="K276" s="25">
        <v>15</v>
      </c>
      <c r="L276" s="26">
        <v>16</v>
      </c>
      <c r="M276" s="3">
        <v>107027</v>
      </c>
    </row>
    <row r="277" spans="1:13">
      <c r="A277" s="1">
        <v>405</v>
      </c>
      <c r="B277" s="6" t="s">
        <v>418</v>
      </c>
      <c r="C277" s="6" t="s">
        <v>657</v>
      </c>
      <c r="D277" s="6" t="s">
        <v>698</v>
      </c>
      <c r="E277" s="9">
        <v>0</v>
      </c>
      <c r="F277" s="9">
        <v>50</v>
      </c>
      <c r="G277" s="9">
        <v>61</v>
      </c>
      <c r="H277" s="9">
        <v>81</v>
      </c>
      <c r="I277" s="31">
        <v>192</v>
      </c>
      <c r="J277" s="17">
        <v>380</v>
      </c>
      <c r="K277" s="25">
        <v>9</v>
      </c>
      <c r="L277" s="26">
        <v>12</v>
      </c>
      <c r="M277" s="3">
        <v>108108</v>
      </c>
    </row>
    <row r="278" spans="1:13">
      <c r="A278" s="1">
        <v>405</v>
      </c>
      <c r="B278" s="6" t="s">
        <v>418</v>
      </c>
      <c r="C278" s="6" t="s">
        <v>425</v>
      </c>
      <c r="D278" s="6" t="s">
        <v>426</v>
      </c>
      <c r="E278" s="9">
        <v>2</v>
      </c>
      <c r="F278" s="9">
        <v>15</v>
      </c>
      <c r="G278" s="9">
        <v>18</v>
      </c>
      <c r="H278" s="9">
        <v>15</v>
      </c>
      <c r="I278" s="31">
        <v>50</v>
      </c>
      <c r="J278" s="17">
        <v>380</v>
      </c>
      <c r="K278" s="25">
        <v>4</v>
      </c>
      <c r="L278" s="26">
        <v>12</v>
      </c>
      <c r="M278" s="3">
        <v>109087</v>
      </c>
    </row>
    <row r="279" spans="1:13">
      <c r="A279" s="1">
        <v>405</v>
      </c>
      <c r="B279" s="6" t="s">
        <v>418</v>
      </c>
      <c r="C279" s="6" t="s">
        <v>427</v>
      </c>
      <c r="D279" s="6" t="s">
        <v>422</v>
      </c>
      <c r="E279" s="9">
        <v>0</v>
      </c>
      <c r="F279" s="9">
        <v>94</v>
      </c>
      <c r="G279" s="9">
        <v>133</v>
      </c>
      <c r="H279" s="9">
        <v>115</v>
      </c>
      <c r="I279" s="31">
        <v>342</v>
      </c>
      <c r="J279" s="17">
        <v>545</v>
      </c>
      <c r="K279" s="25">
        <v>15</v>
      </c>
      <c r="L279" s="26">
        <v>17</v>
      </c>
      <c r="M279" s="3">
        <v>309018</v>
      </c>
    </row>
    <row r="280" spans="1:13">
      <c r="A280" s="1">
        <v>405</v>
      </c>
      <c r="B280" s="6" t="s">
        <v>418</v>
      </c>
      <c r="C280" s="6" t="s">
        <v>428</v>
      </c>
      <c r="D280" s="6" t="s">
        <v>429</v>
      </c>
      <c r="E280" s="9">
        <v>2</v>
      </c>
      <c r="F280" s="9">
        <v>74</v>
      </c>
      <c r="G280" s="9">
        <v>73</v>
      </c>
      <c r="H280" s="9">
        <v>77</v>
      </c>
      <c r="I280" s="31">
        <v>226</v>
      </c>
      <c r="J280" s="17">
        <v>260</v>
      </c>
      <c r="K280" s="25">
        <v>10</v>
      </c>
      <c r="L280" s="26">
        <v>10</v>
      </c>
      <c r="M280" s="3">
        <v>381286</v>
      </c>
    </row>
    <row r="281" spans="1:13">
      <c r="A281" s="1">
        <v>406</v>
      </c>
      <c r="B281" s="6" t="s">
        <v>430</v>
      </c>
      <c r="C281" s="6" t="s">
        <v>431</v>
      </c>
      <c r="D281" s="6" t="s">
        <v>432</v>
      </c>
      <c r="E281" s="9">
        <v>0</v>
      </c>
      <c r="F281" s="9">
        <v>33</v>
      </c>
      <c r="G281" s="9">
        <v>54</v>
      </c>
      <c r="H281" s="9">
        <v>63</v>
      </c>
      <c r="I281" s="31">
        <v>150</v>
      </c>
      <c r="J281" s="17">
        <v>320</v>
      </c>
      <c r="K281" s="25">
        <v>6</v>
      </c>
      <c r="L281" s="26">
        <v>10</v>
      </c>
      <c r="M281" s="3">
        <v>129023</v>
      </c>
    </row>
    <row r="282" spans="1:13">
      <c r="A282" s="1">
        <v>406</v>
      </c>
      <c r="B282" s="6" t="s">
        <v>430</v>
      </c>
      <c r="C282" s="6" t="s">
        <v>632</v>
      </c>
      <c r="D282" s="6" t="s">
        <v>804</v>
      </c>
      <c r="E282" s="9">
        <v>0</v>
      </c>
      <c r="F282" s="9">
        <v>10</v>
      </c>
      <c r="G282" s="9">
        <v>10</v>
      </c>
      <c r="H282" s="9">
        <v>8</v>
      </c>
      <c r="I282" s="31">
        <v>28</v>
      </c>
      <c r="J282" s="17">
        <v>120</v>
      </c>
      <c r="K282" s="25">
        <v>2</v>
      </c>
      <c r="L282" s="26">
        <v>6</v>
      </c>
      <c r="M282" s="3">
        <v>226163</v>
      </c>
    </row>
    <row r="283" spans="1:13">
      <c r="A283" s="1">
        <v>406</v>
      </c>
      <c r="B283" s="6" t="s">
        <v>430</v>
      </c>
      <c r="C283" s="6" t="s">
        <v>433</v>
      </c>
      <c r="D283" s="6" t="s">
        <v>434</v>
      </c>
      <c r="E283" s="9">
        <v>1</v>
      </c>
      <c r="F283" s="9">
        <v>107</v>
      </c>
      <c r="G283" s="9">
        <v>137</v>
      </c>
      <c r="H283" s="9">
        <v>146</v>
      </c>
      <c r="I283" s="31">
        <v>391</v>
      </c>
      <c r="J283" s="17">
        <v>480</v>
      </c>
      <c r="K283" s="25">
        <v>14</v>
      </c>
      <c r="L283" s="26">
        <v>14</v>
      </c>
      <c r="M283" s="3">
        <v>246172</v>
      </c>
    </row>
    <row r="284" spans="1:13">
      <c r="A284" s="1">
        <v>407</v>
      </c>
      <c r="B284" s="6" t="s">
        <v>435</v>
      </c>
      <c r="C284" s="6" t="s">
        <v>436</v>
      </c>
      <c r="D284" s="6" t="s">
        <v>384</v>
      </c>
      <c r="E284" s="9">
        <v>0</v>
      </c>
      <c r="F284" s="9">
        <v>105</v>
      </c>
      <c r="G284" s="9">
        <v>86</v>
      </c>
      <c r="H284" s="9">
        <v>104</v>
      </c>
      <c r="I284" s="31">
        <v>295</v>
      </c>
      <c r="J284" s="17">
        <v>405</v>
      </c>
      <c r="K284" s="25">
        <v>12</v>
      </c>
      <c r="L284" s="26">
        <v>13</v>
      </c>
      <c r="M284" s="3">
        <v>126153</v>
      </c>
    </row>
    <row r="285" spans="1:13">
      <c r="A285" s="1">
        <v>407</v>
      </c>
      <c r="B285" s="6" t="s">
        <v>435</v>
      </c>
      <c r="C285" s="6" t="s">
        <v>437</v>
      </c>
      <c r="D285" s="6" t="s">
        <v>438</v>
      </c>
      <c r="E285" s="9">
        <v>1</v>
      </c>
      <c r="F285" s="9">
        <v>100</v>
      </c>
      <c r="G285" s="9">
        <v>105</v>
      </c>
      <c r="H285" s="9">
        <v>132</v>
      </c>
      <c r="I285" s="31">
        <v>338</v>
      </c>
      <c r="J285" s="17">
        <v>405</v>
      </c>
      <c r="K285" s="25">
        <v>12</v>
      </c>
      <c r="L285" s="26">
        <v>13</v>
      </c>
      <c r="M285" s="3">
        <v>127078</v>
      </c>
    </row>
    <row r="286" spans="1:13">
      <c r="A286" s="1">
        <v>407</v>
      </c>
      <c r="B286" s="6" t="s">
        <v>435</v>
      </c>
      <c r="C286" s="6" t="s">
        <v>439</v>
      </c>
      <c r="D286" s="6" t="s">
        <v>440</v>
      </c>
      <c r="E286" s="9">
        <v>1</v>
      </c>
      <c r="F286" s="9">
        <v>89</v>
      </c>
      <c r="G286" s="9">
        <v>97</v>
      </c>
      <c r="H286" s="9">
        <v>115</v>
      </c>
      <c r="I286" s="31">
        <v>302</v>
      </c>
      <c r="J286" s="17">
        <v>315</v>
      </c>
      <c r="K286" s="25">
        <v>12</v>
      </c>
      <c r="L286" s="26">
        <v>12</v>
      </c>
      <c r="M286" s="3">
        <v>128089</v>
      </c>
    </row>
    <row r="287" spans="1:13">
      <c r="A287" s="1">
        <v>407</v>
      </c>
      <c r="B287" s="6" t="s">
        <v>435</v>
      </c>
      <c r="C287" s="6" t="s">
        <v>441</v>
      </c>
      <c r="D287" s="6" t="s">
        <v>442</v>
      </c>
      <c r="E287" s="9">
        <v>0</v>
      </c>
      <c r="F287" s="9">
        <v>41</v>
      </c>
      <c r="G287" s="9">
        <v>73</v>
      </c>
      <c r="H287" s="9">
        <v>62</v>
      </c>
      <c r="I287" s="31">
        <v>176</v>
      </c>
      <c r="J287" s="17">
        <v>285</v>
      </c>
      <c r="K287" s="25">
        <v>8</v>
      </c>
      <c r="L287" s="26">
        <v>9</v>
      </c>
      <c r="M287" s="3">
        <v>198137</v>
      </c>
    </row>
    <row r="288" spans="1:13">
      <c r="A288" s="1">
        <v>407</v>
      </c>
      <c r="B288" s="6" t="s">
        <v>435</v>
      </c>
      <c r="C288" s="6" t="s">
        <v>443</v>
      </c>
      <c r="D288" s="6" t="s">
        <v>444</v>
      </c>
      <c r="E288" s="9">
        <v>0</v>
      </c>
      <c r="F288" s="9">
        <v>67</v>
      </c>
      <c r="G288" s="9">
        <v>70</v>
      </c>
      <c r="H288" s="9">
        <v>61</v>
      </c>
      <c r="I288" s="31">
        <v>198</v>
      </c>
      <c r="J288" s="17">
        <v>240</v>
      </c>
      <c r="K288" s="25">
        <v>6</v>
      </c>
      <c r="L288" s="26">
        <v>8</v>
      </c>
      <c r="M288" s="3">
        <v>205143</v>
      </c>
    </row>
    <row r="289" spans="1:13">
      <c r="A289" s="1">
        <v>407</v>
      </c>
      <c r="B289" s="6" t="s">
        <v>435</v>
      </c>
      <c r="C289" s="6" t="s">
        <v>699</v>
      </c>
      <c r="D289" s="6" t="s">
        <v>697</v>
      </c>
      <c r="E289" s="9">
        <v>0</v>
      </c>
      <c r="F289" s="9">
        <v>17</v>
      </c>
      <c r="G289" s="9">
        <v>33</v>
      </c>
      <c r="H289" s="9">
        <v>25</v>
      </c>
      <c r="I289" s="31">
        <v>75</v>
      </c>
      <c r="J289" s="17">
        <v>175</v>
      </c>
      <c r="K289" s="25">
        <v>5</v>
      </c>
      <c r="L289" s="26">
        <v>5</v>
      </c>
      <c r="M289" s="3">
        <v>220091</v>
      </c>
    </row>
    <row r="290" spans="1:13">
      <c r="A290" s="1">
        <v>501</v>
      </c>
      <c r="B290" s="6" t="s">
        <v>445</v>
      </c>
      <c r="C290" s="6" t="s">
        <v>472</v>
      </c>
      <c r="D290" s="6" t="s">
        <v>861</v>
      </c>
      <c r="E290" s="9">
        <v>0</v>
      </c>
      <c r="F290" s="9">
        <v>43</v>
      </c>
      <c r="G290" s="9">
        <v>50</v>
      </c>
      <c r="H290" s="9">
        <v>55</v>
      </c>
      <c r="I290" s="31">
        <v>148</v>
      </c>
      <c r="J290" s="17">
        <v>240</v>
      </c>
      <c r="K290" s="25">
        <v>6</v>
      </c>
      <c r="L290" s="26">
        <v>8</v>
      </c>
      <c r="M290" s="3">
        <v>75646</v>
      </c>
    </row>
    <row r="291" spans="1:13">
      <c r="A291" s="1">
        <v>501</v>
      </c>
      <c r="B291" s="6" t="s">
        <v>445</v>
      </c>
      <c r="C291" s="6" t="s">
        <v>446</v>
      </c>
      <c r="D291" s="6" t="s">
        <v>447</v>
      </c>
      <c r="E291" s="9">
        <v>0</v>
      </c>
      <c r="F291" s="9">
        <v>65</v>
      </c>
      <c r="G291" s="9">
        <v>76</v>
      </c>
      <c r="H291" s="9">
        <v>88</v>
      </c>
      <c r="I291" s="31">
        <v>229</v>
      </c>
      <c r="J291" s="17">
        <v>315</v>
      </c>
      <c r="K291" s="25">
        <v>9</v>
      </c>
      <c r="L291" s="26">
        <v>9</v>
      </c>
      <c r="M291" s="3">
        <v>130075</v>
      </c>
    </row>
    <row r="292" spans="1:13">
      <c r="A292" s="1">
        <v>501</v>
      </c>
      <c r="B292" s="6" t="s">
        <v>445</v>
      </c>
      <c r="C292" s="6" t="s">
        <v>658</v>
      </c>
      <c r="D292" s="6" t="s">
        <v>448</v>
      </c>
      <c r="E292" s="9">
        <v>0</v>
      </c>
      <c r="F292" s="9">
        <v>36</v>
      </c>
      <c r="G292" s="9">
        <v>19</v>
      </c>
      <c r="H292" s="9">
        <v>39</v>
      </c>
      <c r="I292" s="31">
        <v>94</v>
      </c>
      <c r="J292" s="17">
        <v>120</v>
      </c>
      <c r="K292" s="25">
        <v>5</v>
      </c>
      <c r="L292" s="26">
        <v>5</v>
      </c>
      <c r="M292" s="3">
        <v>131048</v>
      </c>
    </row>
    <row r="293" spans="1:13">
      <c r="A293" s="1">
        <v>501</v>
      </c>
      <c r="B293" s="6" t="s">
        <v>445</v>
      </c>
      <c r="C293" s="6" t="s">
        <v>449</v>
      </c>
      <c r="D293" s="6" t="s">
        <v>450</v>
      </c>
      <c r="E293" s="9">
        <v>0</v>
      </c>
      <c r="F293" s="9">
        <v>45</v>
      </c>
      <c r="G293" s="9">
        <v>46</v>
      </c>
      <c r="H293" s="9">
        <v>43</v>
      </c>
      <c r="I293" s="31">
        <v>134</v>
      </c>
      <c r="J293" s="17">
        <v>175</v>
      </c>
      <c r="K293" s="25">
        <v>6</v>
      </c>
      <c r="L293" s="26">
        <v>7</v>
      </c>
      <c r="M293" s="3">
        <v>133430</v>
      </c>
    </row>
    <row r="294" spans="1:13">
      <c r="A294" s="1">
        <v>501</v>
      </c>
      <c r="B294" s="6" t="s">
        <v>445</v>
      </c>
      <c r="C294" s="6" t="s">
        <v>451</v>
      </c>
      <c r="D294" s="6" t="s">
        <v>452</v>
      </c>
      <c r="E294" s="9">
        <v>0</v>
      </c>
      <c r="F294" s="9">
        <v>71</v>
      </c>
      <c r="G294" s="9">
        <v>92</v>
      </c>
      <c r="H294" s="9">
        <v>86</v>
      </c>
      <c r="I294" s="31">
        <v>249</v>
      </c>
      <c r="J294" s="17">
        <v>310</v>
      </c>
      <c r="K294" s="25">
        <v>10</v>
      </c>
      <c r="L294" s="26">
        <v>10</v>
      </c>
      <c r="M294" s="3">
        <v>134020</v>
      </c>
    </row>
    <row r="295" spans="1:13">
      <c r="A295" s="1">
        <v>501</v>
      </c>
      <c r="B295" s="6" t="s">
        <v>445</v>
      </c>
      <c r="C295" s="6" t="s">
        <v>453</v>
      </c>
      <c r="D295" s="6" t="s">
        <v>454</v>
      </c>
      <c r="E295" s="9">
        <v>0</v>
      </c>
      <c r="F295" s="9">
        <v>20</v>
      </c>
      <c r="G295" s="9">
        <v>29</v>
      </c>
      <c r="H295" s="9">
        <v>32</v>
      </c>
      <c r="I295" s="31">
        <v>81</v>
      </c>
      <c r="J295" s="17">
        <v>190</v>
      </c>
      <c r="K295" s="25">
        <v>6</v>
      </c>
      <c r="L295" s="26">
        <v>6</v>
      </c>
      <c r="M295" s="3">
        <v>135081</v>
      </c>
    </row>
    <row r="296" spans="1:13">
      <c r="A296" s="1">
        <v>501</v>
      </c>
      <c r="B296" s="6" t="s">
        <v>445</v>
      </c>
      <c r="C296" s="6" t="s">
        <v>805</v>
      </c>
      <c r="D296" s="6" t="s">
        <v>806</v>
      </c>
      <c r="E296" s="9">
        <v>0</v>
      </c>
      <c r="F296" s="9">
        <v>68</v>
      </c>
      <c r="G296" s="9">
        <v>78</v>
      </c>
      <c r="H296" s="9">
        <v>59</v>
      </c>
      <c r="I296" s="31">
        <v>205</v>
      </c>
      <c r="J296" s="17">
        <v>310</v>
      </c>
      <c r="K296" s="25">
        <v>9</v>
      </c>
      <c r="L296" s="26">
        <v>10</v>
      </c>
      <c r="M296" s="3">
        <v>136072</v>
      </c>
    </row>
    <row r="297" spans="1:13">
      <c r="A297" s="1">
        <v>501</v>
      </c>
      <c r="B297" s="6" t="s">
        <v>445</v>
      </c>
      <c r="C297" s="6" t="s">
        <v>455</v>
      </c>
      <c r="D297" s="6" t="s">
        <v>456</v>
      </c>
      <c r="E297" s="9">
        <v>0</v>
      </c>
      <c r="F297" s="9">
        <v>77</v>
      </c>
      <c r="G297" s="9">
        <v>77</v>
      </c>
      <c r="H297" s="9">
        <v>121</v>
      </c>
      <c r="I297" s="31">
        <v>275</v>
      </c>
      <c r="J297" s="17">
        <v>405</v>
      </c>
      <c r="K297" s="25">
        <v>11</v>
      </c>
      <c r="L297" s="26">
        <v>13</v>
      </c>
      <c r="M297" s="3">
        <v>137431</v>
      </c>
    </row>
    <row r="298" spans="1:13">
      <c r="A298" s="1">
        <v>501</v>
      </c>
      <c r="B298" s="6" t="s">
        <v>445</v>
      </c>
      <c r="C298" s="6" t="s">
        <v>457</v>
      </c>
      <c r="D298" s="6" t="s">
        <v>448</v>
      </c>
      <c r="E298" s="9">
        <v>1</v>
      </c>
      <c r="F298" s="9">
        <v>64</v>
      </c>
      <c r="G298" s="9">
        <v>72</v>
      </c>
      <c r="H298" s="9">
        <v>63</v>
      </c>
      <c r="I298" s="31">
        <v>200</v>
      </c>
      <c r="J298" s="17">
        <v>255</v>
      </c>
      <c r="K298" s="25">
        <v>9</v>
      </c>
      <c r="L298" s="26">
        <v>9</v>
      </c>
      <c r="M298" s="3">
        <v>138048</v>
      </c>
    </row>
    <row r="299" spans="1:13">
      <c r="A299" s="1">
        <v>501</v>
      </c>
      <c r="B299" s="6" t="s">
        <v>445</v>
      </c>
      <c r="C299" s="6" t="s">
        <v>458</v>
      </c>
      <c r="D299" s="6" t="s">
        <v>459</v>
      </c>
      <c r="E299" s="9">
        <v>0</v>
      </c>
      <c r="F299" s="9">
        <v>54</v>
      </c>
      <c r="G299" s="9">
        <v>66</v>
      </c>
      <c r="H299" s="9">
        <v>57</v>
      </c>
      <c r="I299" s="31">
        <v>177</v>
      </c>
      <c r="J299" s="17">
        <v>170</v>
      </c>
      <c r="K299" s="25">
        <v>6</v>
      </c>
      <c r="L299" s="26">
        <v>6</v>
      </c>
      <c r="M299" s="3">
        <v>139432</v>
      </c>
    </row>
    <row r="300" spans="1:13">
      <c r="A300" s="1">
        <v>501</v>
      </c>
      <c r="B300" s="6" t="s">
        <v>445</v>
      </c>
      <c r="C300" s="6" t="s">
        <v>460</v>
      </c>
      <c r="D300" s="6" t="s">
        <v>461</v>
      </c>
      <c r="E300" s="9">
        <v>0</v>
      </c>
      <c r="F300" s="9">
        <v>118</v>
      </c>
      <c r="G300" s="9">
        <v>100</v>
      </c>
      <c r="H300" s="9">
        <v>103</v>
      </c>
      <c r="I300" s="31">
        <v>321</v>
      </c>
      <c r="J300" s="17">
        <v>360</v>
      </c>
      <c r="K300" s="25">
        <v>11</v>
      </c>
      <c r="L300" s="26">
        <v>12</v>
      </c>
      <c r="M300" s="3">
        <v>140110</v>
      </c>
    </row>
    <row r="301" spans="1:13">
      <c r="A301" s="1">
        <v>501</v>
      </c>
      <c r="B301" s="6" t="s">
        <v>445</v>
      </c>
      <c r="C301" s="6" t="s">
        <v>796</v>
      </c>
      <c r="D301" s="6" t="s">
        <v>796</v>
      </c>
      <c r="E301" s="9">
        <v>0</v>
      </c>
      <c r="F301" s="9">
        <v>201</v>
      </c>
      <c r="G301" s="9">
        <v>226</v>
      </c>
      <c r="H301" s="9">
        <v>209</v>
      </c>
      <c r="I301" s="31">
        <v>636</v>
      </c>
      <c r="J301" s="17">
        <v>760</v>
      </c>
      <c r="K301" s="25">
        <v>24</v>
      </c>
      <c r="L301" s="26">
        <v>24</v>
      </c>
      <c r="M301" s="3">
        <v>141042</v>
      </c>
    </row>
    <row r="302" spans="1:13">
      <c r="A302" s="1">
        <v>501</v>
      </c>
      <c r="B302" s="6" t="s">
        <v>445</v>
      </c>
      <c r="C302" s="6" t="s">
        <v>462</v>
      </c>
      <c r="D302" s="6" t="s">
        <v>463</v>
      </c>
      <c r="E302" s="9">
        <v>0</v>
      </c>
      <c r="F302" s="9">
        <v>56</v>
      </c>
      <c r="G302" s="9">
        <v>48</v>
      </c>
      <c r="H302" s="9">
        <v>55</v>
      </c>
      <c r="I302" s="31">
        <v>159</v>
      </c>
      <c r="J302" s="17">
        <v>280</v>
      </c>
      <c r="K302" s="25">
        <v>6</v>
      </c>
      <c r="L302" s="26">
        <v>9</v>
      </c>
      <c r="M302" s="3">
        <v>142121</v>
      </c>
    </row>
    <row r="303" spans="1:13">
      <c r="A303" s="1">
        <v>501</v>
      </c>
      <c r="B303" s="6" t="s">
        <v>445</v>
      </c>
      <c r="C303" s="6" t="s">
        <v>807</v>
      </c>
      <c r="D303" s="6" t="s">
        <v>808</v>
      </c>
      <c r="E303" s="9">
        <v>0</v>
      </c>
      <c r="F303" s="9">
        <v>93</v>
      </c>
      <c r="G303" s="9">
        <v>110</v>
      </c>
      <c r="H303" s="9">
        <v>121</v>
      </c>
      <c r="I303" s="31">
        <v>324</v>
      </c>
      <c r="J303" s="17">
        <v>350</v>
      </c>
      <c r="K303" s="25">
        <v>12</v>
      </c>
      <c r="L303" s="26">
        <v>12</v>
      </c>
      <c r="M303" s="3">
        <v>216154</v>
      </c>
    </row>
    <row r="304" spans="1:13">
      <c r="A304" s="1">
        <v>501</v>
      </c>
      <c r="B304" s="6" t="s">
        <v>445</v>
      </c>
      <c r="C304" s="6" t="s">
        <v>659</v>
      </c>
      <c r="D304" s="6" t="s">
        <v>700</v>
      </c>
      <c r="E304" s="9">
        <v>0</v>
      </c>
      <c r="F304" s="9">
        <v>70</v>
      </c>
      <c r="G304" s="9">
        <v>52</v>
      </c>
      <c r="H304" s="9">
        <v>51</v>
      </c>
      <c r="I304" s="31">
        <v>173</v>
      </c>
      <c r="J304" s="17">
        <v>210</v>
      </c>
      <c r="K304" s="25">
        <v>7</v>
      </c>
      <c r="L304" s="26">
        <v>7</v>
      </c>
      <c r="M304" s="3">
        <v>235167</v>
      </c>
    </row>
    <row r="305" spans="1:13">
      <c r="A305" s="1">
        <v>501</v>
      </c>
      <c r="B305" s="6" t="s">
        <v>445</v>
      </c>
      <c r="C305" s="6" t="s">
        <v>464</v>
      </c>
      <c r="D305" s="6" t="s">
        <v>465</v>
      </c>
      <c r="E305" s="9">
        <v>0</v>
      </c>
      <c r="F305" s="9">
        <v>55</v>
      </c>
      <c r="G305" s="9">
        <v>45</v>
      </c>
      <c r="H305" s="9">
        <v>56</v>
      </c>
      <c r="I305" s="31">
        <v>156</v>
      </c>
      <c r="J305" s="17">
        <v>225</v>
      </c>
      <c r="K305" s="25">
        <v>7</v>
      </c>
      <c r="L305" s="26">
        <v>7</v>
      </c>
      <c r="M305" s="3">
        <v>248178</v>
      </c>
    </row>
    <row r="306" spans="1:13">
      <c r="A306" s="1">
        <v>501</v>
      </c>
      <c r="B306" s="6" t="s">
        <v>445</v>
      </c>
      <c r="C306" s="6" t="s">
        <v>809</v>
      </c>
      <c r="D306" s="6" t="s">
        <v>810</v>
      </c>
      <c r="E306" s="9">
        <v>3</v>
      </c>
      <c r="F306" s="9">
        <v>61</v>
      </c>
      <c r="G306" s="9">
        <v>71</v>
      </c>
      <c r="H306" s="9">
        <v>86</v>
      </c>
      <c r="I306" s="31">
        <v>221</v>
      </c>
      <c r="J306" s="17">
        <v>285</v>
      </c>
      <c r="K306" s="25">
        <v>10</v>
      </c>
      <c r="L306" s="26">
        <v>9</v>
      </c>
      <c r="M306" s="3">
        <v>267192</v>
      </c>
    </row>
    <row r="307" spans="1:13">
      <c r="A307" s="1">
        <v>501</v>
      </c>
      <c r="B307" s="6" t="s">
        <v>445</v>
      </c>
      <c r="C307" s="6" t="s">
        <v>649</v>
      </c>
      <c r="D307" s="6" t="s">
        <v>811</v>
      </c>
      <c r="E307" s="9">
        <v>0</v>
      </c>
      <c r="F307" s="9">
        <v>27</v>
      </c>
      <c r="G307" s="9">
        <v>33</v>
      </c>
      <c r="H307" s="9">
        <v>35</v>
      </c>
      <c r="I307" s="31">
        <v>95</v>
      </c>
      <c r="J307" s="17">
        <v>95</v>
      </c>
      <c r="K307" s="25">
        <v>4</v>
      </c>
      <c r="L307" s="26">
        <v>3</v>
      </c>
      <c r="M307" s="3">
        <v>274440</v>
      </c>
    </row>
    <row r="308" spans="1:13">
      <c r="A308" s="1">
        <v>501</v>
      </c>
      <c r="B308" s="6" t="s">
        <v>445</v>
      </c>
      <c r="C308" s="6" t="s">
        <v>466</v>
      </c>
      <c r="D308" s="6" t="s">
        <v>467</v>
      </c>
      <c r="E308" s="9">
        <v>0</v>
      </c>
      <c r="F308" s="9">
        <v>20</v>
      </c>
      <c r="G308" s="9">
        <v>28</v>
      </c>
      <c r="H308" s="9">
        <v>26</v>
      </c>
      <c r="I308" s="31">
        <v>74</v>
      </c>
      <c r="J308" s="17">
        <v>285</v>
      </c>
      <c r="K308" s="25">
        <v>5</v>
      </c>
      <c r="L308" s="26">
        <v>9</v>
      </c>
      <c r="M308" s="3">
        <v>287207</v>
      </c>
    </row>
    <row r="309" spans="1:13">
      <c r="A309" s="1">
        <v>501</v>
      </c>
      <c r="B309" s="6" t="s">
        <v>445</v>
      </c>
      <c r="C309" s="6" t="s">
        <v>468</v>
      </c>
      <c r="D309" s="6" t="s">
        <v>469</v>
      </c>
      <c r="E309" s="9">
        <v>0</v>
      </c>
      <c r="F309" s="9">
        <v>73</v>
      </c>
      <c r="G309" s="9">
        <v>85</v>
      </c>
      <c r="H309" s="9">
        <v>82</v>
      </c>
      <c r="I309" s="31">
        <v>240</v>
      </c>
      <c r="J309" s="17">
        <v>280</v>
      </c>
      <c r="K309" s="25">
        <v>9</v>
      </c>
      <c r="L309" s="26">
        <v>8</v>
      </c>
      <c r="M309" s="3">
        <v>289209</v>
      </c>
    </row>
    <row r="310" spans="1:13">
      <c r="A310" s="1">
        <v>501</v>
      </c>
      <c r="B310" s="6" t="s">
        <v>445</v>
      </c>
      <c r="C310" s="6" t="s">
        <v>470</v>
      </c>
      <c r="D310" s="6" t="s">
        <v>471</v>
      </c>
      <c r="E310" s="9">
        <v>0</v>
      </c>
      <c r="F310" s="9">
        <v>34</v>
      </c>
      <c r="G310" s="9">
        <v>38</v>
      </c>
      <c r="H310" s="9">
        <v>48</v>
      </c>
      <c r="I310" s="31">
        <v>120</v>
      </c>
      <c r="J310" s="17">
        <v>155</v>
      </c>
      <c r="K310" s="25">
        <v>6</v>
      </c>
      <c r="L310" s="26">
        <v>6</v>
      </c>
      <c r="M310" s="3">
        <v>304224</v>
      </c>
    </row>
    <row r="311" spans="1:13">
      <c r="A311" s="1">
        <v>501</v>
      </c>
      <c r="B311" s="6" t="s">
        <v>445</v>
      </c>
      <c r="C311" s="6" t="s">
        <v>660</v>
      </c>
      <c r="D311" s="6" t="s">
        <v>701</v>
      </c>
      <c r="E311" s="9">
        <v>0</v>
      </c>
      <c r="F311" s="9">
        <v>111</v>
      </c>
      <c r="G311" s="9">
        <v>132</v>
      </c>
      <c r="H311" s="9">
        <v>157</v>
      </c>
      <c r="I311" s="31">
        <v>400</v>
      </c>
      <c r="J311" s="17">
        <v>630</v>
      </c>
      <c r="K311" s="25">
        <v>15</v>
      </c>
      <c r="L311" s="26">
        <v>21</v>
      </c>
      <c r="M311" s="3">
        <v>347260</v>
      </c>
    </row>
    <row r="312" spans="1:13">
      <c r="A312" s="1">
        <v>502</v>
      </c>
      <c r="B312" s="6" t="s">
        <v>474</v>
      </c>
      <c r="C312" s="6" t="s">
        <v>475</v>
      </c>
      <c r="D312" s="6" t="s">
        <v>476</v>
      </c>
      <c r="E312" s="9">
        <v>0</v>
      </c>
      <c r="F312" s="9">
        <v>142</v>
      </c>
      <c r="G312" s="9">
        <v>173</v>
      </c>
      <c r="H312" s="9">
        <v>170</v>
      </c>
      <c r="I312" s="31">
        <v>485</v>
      </c>
      <c r="J312" s="17">
        <v>595</v>
      </c>
      <c r="K312" s="25">
        <v>18</v>
      </c>
      <c r="L312" s="26">
        <v>19</v>
      </c>
      <c r="M312" s="3">
        <v>143037</v>
      </c>
    </row>
    <row r="313" spans="1:13">
      <c r="A313" s="1">
        <v>502</v>
      </c>
      <c r="B313" s="6" t="s">
        <v>474</v>
      </c>
      <c r="C313" s="6" t="s">
        <v>477</v>
      </c>
      <c r="D313" s="6" t="s">
        <v>478</v>
      </c>
      <c r="E313" s="9">
        <v>0</v>
      </c>
      <c r="F313" s="9">
        <v>73</v>
      </c>
      <c r="G313" s="9">
        <v>81</v>
      </c>
      <c r="H313" s="9">
        <v>102</v>
      </c>
      <c r="I313" s="31">
        <v>256</v>
      </c>
      <c r="J313" s="17">
        <v>400</v>
      </c>
      <c r="K313" s="25">
        <v>12</v>
      </c>
      <c r="L313" s="26">
        <v>13</v>
      </c>
      <c r="M313" s="3">
        <v>144060</v>
      </c>
    </row>
    <row r="314" spans="1:13">
      <c r="A314" s="1">
        <v>502</v>
      </c>
      <c r="B314" s="6" t="s">
        <v>474</v>
      </c>
      <c r="C314" s="6" t="s">
        <v>703</v>
      </c>
      <c r="D314" s="6" t="s">
        <v>703</v>
      </c>
      <c r="E314" s="9">
        <v>0</v>
      </c>
      <c r="F314" s="9">
        <v>149</v>
      </c>
      <c r="G314" s="9">
        <v>172</v>
      </c>
      <c r="H314" s="9">
        <v>169</v>
      </c>
      <c r="I314" s="31">
        <v>490</v>
      </c>
      <c r="J314" s="17">
        <v>490</v>
      </c>
      <c r="K314" s="25">
        <v>16</v>
      </c>
      <c r="L314" s="26">
        <v>14</v>
      </c>
      <c r="M314" s="3">
        <v>207145</v>
      </c>
    </row>
    <row r="315" spans="1:13">
      <c r="A315" s="1">
        <v>502</v>
      </c>
      <c r="B315" s="6" t="s">
        <v>474</v>
      </c>
      <c r="C315" s="6" t="s">
        <v>479</v>
      </c>
      <c r="D315" s="6" t="s">
        <v>480</v>
      </c>
      <c r="E315" s="9">
        <v>1</v>
      </c>
      <c r="F315" s="9">
        <v>39</v>
      </c>
      <c r="G315" s="9">
        <v>36</v>
      </c>
      <c r="H315" s="9">
        <v>45</v>
      </c>
      <c r="I315" s="31">
        <v>121</v>
      </c>
      <c r="J315" s="17">
        <v>250</v>
      </c>
      <c r="K315" s="25">
        <v>6</v>
      </c>
      <c r="L315" s="26">
        <v>8</v>
      </c>
      <c r="M315" s="3">
        <v>223161</v>
      </c>
    </row>
    <row r="316" spans="1:13">
      <c r="A316" s="1">
        <v>502</v>
      </c>
      <c r="B316" s="6" t="s">
        <v>474</v>
      </c>
      <c r="C316" s="6" t="s">
        <v>646</v>
      </c>
      <c r="D316" s="6" t="s">
        <v>812</v>
      </c>
      <c r="E316" s="9">
        <v>0</v>
      </c>
      <c r="F316" s="9">
        <v>62</v>
      </c>
      <c r="G316" s="9">
        <v>64</v>
      </c>
      <c r="H316" s="9">
        <v>61</v>
      </c>
      <c r="I316" s="31">
        <v>187</v>
      </c>
      <c r="J316" s="17">
        <v>210</v>
      </c>
      <c r="K316" s="25">
        <v>7</v>
      </c>
      <c r="L316" s="26">
        <v>7</v>
      </c>
      <c r="M316" s="3">
        <v>383287</v>
      </c>
    </row>
    <row r="317" spans="1:13">
      <c r="A317" s="1">
        <v>502</v>
      </c>
      <c r="B317" s="6" t="s">
        <v>474</v>
      </c>
      <c r="C317" s="6" t="s">
        <v>704</v>
      </c>
      <c r="D317" s="6" t="s">
        <v>705</v>
      </c>
      <c r="E317" s="9">
        <v>1</v>
      </c>
      <c r="F317" s="9">
        <v>38</v>
      </c>
      <c r="G317" s="9">
        <v>47</v>
      </c>
      <c r="H317" s="9">
        <v>45</v>
      </c>
      <c r="I317" s="31">
        <v>131</v>
      </c>
      <c r="J317" s="17">
        <v>175</v>
      </c>
      <c r="K317" s="25">
        <v>6</v>
      </c>
      <c r="L317" s="26">
        <v>5</v>
      </c>
      <c r="M317" s="3">
        <v>395299</v>
      </c>
    </row>
    <row r="318" spans="1:13">
      <c r="A318" s="1">
        <v>502</v>
      </c>
      <c r="B318" s="6" t="s">
        <v>474</v>
      </c>
      <c r="C318" s="6" t="s">
        <v>481</v>
      </c>
      <c r="D318" s="6" t="s">
        <v>482</v>
      </c>
      <c r="E318" s="9">
        <v>0</v>
      </c>
      <c r="F318" s="9">
        <v>61</v>
      </c>
      <c r="G318" s="9">
        <v>64</v>
      </c>
      <c r="H318" s="9">
        <v>74</v>
      </c>
      <c r="I318" s="31">
        <v>199</v>
      </c>
      <c r="J318" s="17">
        <v>270</v>
      </c>
      <c r="K318" s="25">
        <v>9</v>
      </c>
      <c r="L318" s="26">
        <v>8</v>
      </c>
      <c r="M318" s="3">
        <v>426026</v>
      </c>
    </row>
    <row r="319" spans="1:13">
      <c r="A319" s="1">
        <v>503</v>
      </c>
      <c r="B319" s="6" t="s">
        <v>483</v>
      </c>
      <c r="C319" s="6" t="s">
        <v>484</v>
      </c>
      <c r="D319" s="6" t="s">
        <v>485</v>
      </c>
      <c r="E319" s="9">
        <v>0</v>
      </c>
      <c r="F319" s="9">
        <v>76</v>
      </c>
      <c r="G319" s="9">
        <v>62</v>
      </c>
      <c r="H319" s="9">
        <v>68</v>
      </c>
      <c r="I319" s="31">
        <v>206</v>
      </c>
      <c r="J319" s="17">
        <v>240</v>
      </c>
      <c r="K319" s="25">
        <v>9</v>
      </c>
      <c r="L319" s="26">
        <v>9</v>
      </c>
      <c r="M319" s="3">
        <v>146124</v>
      </c>
    </row>
    <row r="320" spans="1:13">
      <c r="A320" s="1">
        <v>503</v>
      </c>
      <c r="B320" s="6" t="s">
        <v>483</v>
      </c>
      <c r="C320" s="6" t="s">
        <v>486</v>
      </c>
      <c r="D320" s="6" t="s">
        <v>487</v>
      </c>
      <c r="E320" s="9">
        <v>0</v>
      </c>
      <c r="F320" s="9">
        <v>110</v>
      </c>
      <c r="G320" s="9">
        <v>114</v>
      </c>
      <c r="H320" s="9">
        <v>123</v>
      </c>
      <c r="I320" s="31">
        <v>347</v>
      </c>
      <c r="J320" s="17">
        <v>480</v>
      </c>
      <c r="K320" s="25">
        <v>15</v>
      </c>
      <c r="L320" s="26">
        <v>17</v>
      </c>
      <c r="M320" s="3">
        <v>147014</v>
      </c>
    </row>
    <row r="321" spans="1:13">
      <c r="A321" s="1">
        <v>503</v>
      </c>
      <c r="B321" s="6" t="s">
        <v>483</v>
      </c>
      <c r="C321" s="6" t="s">
        <v>488</v>
      </c>
      <c r="D321" s="6" t="s">
        <v>489</v>
      </c>
      <c r="E321" s="9">
        <v>0</v>
      </c>
      <c r="F321" s="9">
        <v>77</v>
      </c>
      <c r="G321" s="9">
        <v>106</v>
      </c>
      <c r="H321" s="9">
        <v>85</v>
      </c>
      <c r="I321" s="31">
        <v>268</v>
      </c>
      <c r="J321" s="17">
        <v>475</v>
      </c>
      <c r="K321" s="25">
        <v>11</v>
      </c>
      <c r="L321" s="26">
        <v>15</v>
      </c>
      <c r="M321" s="3">
        <v>148100</v>
      </c>
    </row>
    <row r="322" spans="1:13">
      <c r="A322" s="1">
        <v>503</v>
      </c>
      <c r="B322" s="6" t="s">
        <v>483</v>
      </c>
      <c r="C322" s="6" t="s">
        <v>490</v>
      </c>
      <c r="D322" s="6" t="s">
        <v>103</v>
      </c>
      <c r="E322" s="9">
        <v>0</v>
      </c>
      <c r="F322" s="9">
        <v>148</v>
      </c>
      <c r="G322" s="9">
        <v>175</v>
      </c>
      <c r="H322" s="9">
        <v>185</v>
      </c>
      <c r="I322" s="31">
        <v>508</v>
      </c>
      <c r="J322" s="17">
        <v>590</v>
      </c>
      <c r="K322" s="25">
        <v>17</v>
      </c>
      <c r="L322" s="26">
        <v>19</v>
      </c>
      <c r="M322" s="3">
        <v>255050</v>
      </c>
    </row>
    <row r="323" spans="1:13">
      <c r="A323" s="1">
        <v>503</v>
      </c>
      <c r="B323" s="6" t="s">
        <v>483</v>
      </c>
      <c r="C323" s="6" t="s">
        <v>813</v>
      </c>
      <c r="D323" s="6" t="s">
        <v>814</v>
      </c>
      <c r="E323" s="9">
        <v>0</v>
      </c>
      <c r="F323" s="9">
        <v>23</v>
      </c>
      <c r="G323" s="9">
        <v>34</v>
      </c>
      <c r="H323" s="9">
        <v>35</v>
      </c>
      <c r="I323" s="31">
        <v>92</v>
      </c>
      <c r="J323" s="17">
        <v>105</v>
      </c>
      <c r="K323" s="25">
        <v>3</v>
      </c>
      <c r="L323" s="26">
        <v>3</v>
      </c>
      <c r="M323" s="3">
        <v>265189</v>
      </c>
    </row>
    <row r="324" spans="1:13">
      <c r="A324" s="1">
        <v>504</v>
      </c>
      <c r="B324" s="6" t="s">
        <v>491</v>
      </c>
      <c r="C324" s="6" t="s">
        <v>492</v>
      </c>
      <c r="D324" s="6" t="s">
        <v>493</v>
      </c>
      <c r="E324" s="9">
        <v>1</v>
      </c>
      <c r="F324" s="9">
        <v>115</v>
      </c>
      <c r="G324" s="9">
        <v>126</v>
      </c>
      <c r="H324" s="9">
        <v>131</v>
      </c>
      <c r="I324" s="31">
        <v>373</v>
      </c>
      <c r="J324" s="17">
        <v>495</v>
      </c>
      <c r="K324" s="25">
        <v>15</v>
      </c>
      <c r="L324" s="26">
        <v>16</v>
      </c>
      <c r="M324" s="3">
        <v>145433</v>
      </c>
    </row>
    <row r="325" spans="1:13">
      <c r="A325" s="1">
        <v>504</v>
      </c>
      <c r="B325" s="6" t="s">
        <v>491</v>
      </c>
      <c r="C325" s="6" t="s">
        <v>494</v>
      </c>
      <c r="D325" s="6" t="s">
        <v>476</v>
      </c>
      <c r="E325" s="9">
        <v>0</v>
      </c>
      <c r="F325" s="9">
        <v>116</v>
      </c>
      <c r="G325" s="9">
        <v>134</v>
      </c>
      <c r="H325" s="9">
        <v>136</v>
      </c>
      <c r="I325" s="31">
        <v>386</v>
      </c>
      <c r="J325" s="17">
        <v>495</v>
      </c>
      <c r="K325" s="25">
        <v>15</v>
      </c>
      <c r="L325" s="26">
        <v>16</v>
      </c>
      <c r="M325" s="3">
        <v>340037</v>
      </c>
    </row>
    <row r="326" spans="1:13">
      <c r="A326" s="1">
        <v>601</v>
      </c>
      <c r="B326" s="6" t="s">
        <v>495</v>
      </c>
      <c r="C326" s="6" t="s">
        <v>496</v>
      </c>
      <c r="D326" s="6" t="s">
        <v>496</v>
      </c>
      <c r="E326" s="9">
        <v>0</v>
      </c>
      <c r="F326" s="9">
        <v>14</v>
      </c>
      <c r="G326" s="9">
        <v>18</v>
      </c>
      <c r="H326" s="9">
        <v>18</v>
      </c>
      <c r="I326" s="31">
        <v>50</v>
      </c>
      <c r="J326" s="17">
        <v>190</v>
      </c>
      <c r="K326" s="25">
        <v>3</v>
      </c>
      <c r="L326" s="26">
        <v>6</v>
      </c>
      <c r="M326" s="3">
        <v>150434</v>
      </c>
    </row>
    <row r="327" spans="1:13">
      <c r="A327" s="1">
        <v>601</v>
      </c>
      <c r="B327" s="6" t="s">
        <v>495</v>
      </c>
      <c r="C327" s="6" t="s">
        <v>497</v>
      </c>
      <c r="D327" s="6" t="s">
        <v>498</v>
      </c>
      <c r="E327" s="9">
        <v>0</v>
      </c>
      <c r="F327" s="9">
        <v>19</v>
      </c>
      <c r="G327" s="9">
        <v>25</v>
      </c>
      <c r="H327" s="9">
        <v>39</v>
      </c>
      <c r="I327" s="31">
        <v>83</v>
      </c>
      <c r="J327" s="17">
        <v>400</v>
      </c>
      <c r="K327" s="25">
        <v>4</v>
      </c>
      <c r="L327" s="26">
        <v>12</v>
      </c>
      <c r="M327" s="3">
        <v>151435</v>
      </c>
    </row>
    <row r="328" spans="1:13">
      <c r="A328" s="1">
        <v>601</v>
      </c>
      <c r="B328" s="6" t="s">
        <v>495</v>
      </c>
      <c r="C328" s="6" t="s">
        <v>499</v>
      </c>
      <c r="D328" s="6" t="s">
        <v>54</v>
      </c>
      <c r="E328" s="9">
        <v>0</v>
      </c>
      <c r="F328" s="9">
        <v>51</v>
      </c>
      <c r="G328" s="9">
        <v>45</v>
      </c>
      <c r="H328" s="9">
        <v>55</v>
      </c>
      <c r="I328" s="31">
        <v>151</v>
      </c>
      <c r="J328" s="17">
        <v>330</v>
      </c>
      <c r="K328" s="25">
        <v>7</v>
      </c>
      <c r="L328" s="26">
        <v>10</v>
      </c>
      <c r="M328" s="3">
        <v>152411</v>
      </c>
    </row>
    <row r="329" spans="1:13">
      <c r="A329" s="1">
        <v>601</v>
      </c>
      <c r="B329" s="6" t="s">
        <v>495</v>
      </c>
      <c r="C329" s="6" t="s">
        <v>500</v>
      </c>
      <c r="D329" s="6" t="s">
        <v>501</v>
      </c>
      <c r="E329" s="9">
        <v>1</v>
      </c>
      <c r="F329" s="9">
        <v>28</v>
      </c>
      <c r="G329" s="9">
        <v>30</v>
      </c>
      <c r="H329" s="9">
        <v>29</v>
      </c>
      <c r="I329" s="31">
        <v>88</v>
      </c>
      <c r="J329" s="17">
        <v>200</v>
      </c>
      <c r="K329" s="25">
        <v>4</v>
      </c>
      <c r="L329" s="26">
        <v>6</v>
      </c>
      <c r="M329" s="3">
        <v>254186</v>
      </c>
    </row>
    <row r="330" spans="1:13">
      <c r="A330" s="1">
        <v>601</v>
      </c>
      <c r="B330" s="6" t="s">
        <v>495</v>
      </c>
      <c r="C330" s="6" t="s">
        <v>502</v>
      </c>
      <c r="D330" s="6" t="s">
        <v>503</v>
      </c>
      <c r="E330" s="9">
        <v>2</v>
      </c>
      <c r="F330" s="9">
        <v>138</v>
      </c>
      <c r="G330" s="9">
        <v>114</v>
      </c>
      <c r="H330" s="9">
        <v>135</v>
      </c>
      <c r="I330" s="31">
        <v>389</v>
      </c>
      <c r="J330" s="17">
        <v>475</v>
      </c>
      <c r="K330" s="25">
        <v>15</v>
      </c>
      <c r="L330" s="26">
        <v>15</v>
      </c>
      <c r="M330" s="3">
        <v>311068</v>
      </c>
    </row>
    <row r="331" spans="1:13">
      <c r="A331" s="1">
        <v>601</v>
      </c>
      <c r="B331" s="6" t="s">
        <v>495</v>
      </c>
      <c r="C331" s="6" t="s">
        <v>504</v>
      </c>
      <c r="D331" s="6" t="s">
        <v>83</v>
      </c>
      <c r="E331" s="9">
        <v>1</v>
      </c>
      <c r="F331" s="9">
        <v>129</v>
      </c>
      <c r="G331" s="9">
        <v>135</v>
      </c>
      <c r="H331" s="9">
        <v>140</v>
      </c>
      <c r="I331" s="31">
        <v>405</v>
      </c>
      <c r="J331" s="17">
        <v>495</v>
      </c>
      <c r="K331" s="25">
        <v>16</v>
      </c>
      <c r="L331" s="26">
        <v>17</v>
      </c>
      <c r="M331" s="3">
        <v>407150</v>
      </c>
    </row>
    <row r="332" spans="1:13">
      <c r="A332" s="1">
        <v>602</v>
      </c>
      <c r="B332" s="6" t="s">
        <v>505</v>
      </c>
      <c r="C332" s="6" t="s">
        <v>506</v>
      </c>
      <c r="D332" s="6" t="s">
        <v>506</v>
      </c>
      <c r="E332" s="9">
        <v>1</v>
      </c>
      <c r="F332" s="9">
        <v>100</v>
      </c>
      <c r="G332" s="9">
        <v>110</v>
      </c>
      <c r="H332" s="9">
        <v>99</v>
      </c>
      <c r="I332" s="31">
        <v>310</v>
      </c>
      <c r="J332" s="17">
        <v>440</v>
      </c>
      <c r="K332" s="25">
        <v>13</v>
      </c>
      <c r="L332" s="26">
        <v>14</v>
      </c>
      <c r="M332" s="3">
        <v>153409</v>
      </c>
    </row>
    <row r="333" spans="1:13">
      <c r="A333" s="1">
        <v>602</v>
      </c>
      <c r="B333" s="6" t="s">
        <v>505</v>
      </c>
      <c r="C333" s="6" t="s">
        <v>507</v>
      </c>
      <c r="D333" s="6" t="s">
        <v>508</v>
      </c>
      <c r="E333" s="9">
        <v>0</v>
      </c>
      <c r="F333" s="9">
        <v>42</v>
      </c>
      <c r="G333" s="9">
        <v>52</v>
      </c>
      <c r="H333" s="9">
        <v>46</v>
      </c>
      <c r="I333" s="31">
        <v>140</v>
      </c>
      <c r="J333" s="17">
        <v>280</v>
      </c>
      <c r="K333" s="25">
        <v>6</v>
      </c>
      <c r="L333" s="26">
        <v>8</v>
      </c>
      <c r="M333" s="3">
        <v>154436</v>
      </c>
    </row>
    <row r="334" spans="1:13">
      <c r="A334" s="1">
        <v>602</v>
      </c>
      <c r="B334" s="6" t="s">
        <v>505</v>
      </c>
      <c r="C334" s="6" t="s">
        <v>669</v>
      </c>
      <c r="D334" s="6" t="s">
        <v>815</v>
      </c>
      <c r="E334" s="9">
        <v>0</v>
      </c>
      <c r="F334" s="9">
        <v>15</v>
      </c>
      <c r="G334" s="9">
        <v>16</v>
      </c>
      <c r="H334" s="9">
        <v>18</v>
      </c>
      <c r="I334" s="31">
        <v>49</v>
      </c>
      <c r="J334" s="17">
        <v>240</v>
      </c>
      <c r="K334" s="25">
        <v>3</v>
      </c>
      <c r="L334" s="26">
        <v>8</v>
      </c>
      <c r="M334" s="3">
        <v>196135</v>
      </c>
    </row>
    <row r="335" spans="1:13">
      <c r="A335" s="1">
        <v>602</v>
      </c>
      <c r="B335" s="6" t="s">
        <v>505</v>
      </c>
      <c r="C335" s="6" t="s">
        <v>816</v>
      </c>
      <c r="D335" s="6" t="s">
        <v>817</v>
      </c>
      <c r="E335" s="9">
        <v>0</v>
      </c>
      <c r="F335" s="9">
        <v>13</v>
      </c>
      <c r="G335" s="9">
        <v>24</v>
      </c>
      <c r="H335" s="9">
        <v>20</v>
      </c>
      <c r="I335" s="31">
        <v>57</v>
      </c>
      <c r="J335" s="17">
        <v>120</v>
      </c>
      <c r="K335" s="25">
        <v>3</v>
      </c>
      <c r="L335" s="26">
        <v>4</v>
      </c>
      <c r="M335" s="3">
        <v>197437</v>
      </c>
    </row>
    <row r="336" spans="1:13">
      <c r="A336" s="1">
        <v>602</v>
      </c>
      <c r="B336" s="6" t="s">
        <v>505</v>
      </c>
      <c r="C336" s="6" t="s">
        <v>509</v>
      </c>
      <c r="D336" s="6" t="s">
        <v>390</v>
      </c>
      <c r="E336" s="9">
        <v>1</v>
      </c>
      <c r="F336" s="9">
        <v>74</v>
      </c>
      <c r="G336" s="9">
        <v>96</v>
      </c>
      <c r="H336" s="9">
        <v>103</v>
      </c>
      <c r="I336" s="31">
        <v>274</v>
      </c>
      <c r="J336" s="17">
        <v>320</v>
      </c>
      <c r="K336" s="25">
        <v>10</v>
      </c>
      <c r="L336" s="26">
        <v>11</v>
      </c>
      <c r="M336" s="3">
        <v>217155</v>
      </c>
    </row>
    <row r="337" spans="1:13">
      <c r="A337" s="1">
        <v>602</v>
      </c>
      <c r="B337" s="6" t="s">
        <v>505</v>
      </c>
      <c r="C337" s="6" t="s">
        <v>818</v>
      </c>
      <c r="D337" s="6" t="s">
        <v>736</v>
      </c>
      <c r="E337" s="9">
        <v>0</v>
      </c>
      <c r="F337" s="9">
        <v>16</v>
      </c>
      <c r="G337" s="9">
        <v>20</v>
      </c>
      <c r="H337" s="9">
        <v>25</v>
      </c>
      <c r="I337" s="31">
        <v>61</v>
      </c>
      <c r="J337" s="17">
        <v>95</v>
      </c>
      <c r="K337" s="25">
        <v>3</v>
      </c>
      <c r="L337" s="26">
        <v>3</v>
      </c>
      <c r="M337" s="3">
        <v>224046</v>
      </c>
    </row>
    <row r="338" spans="1:13">
      <c r="A338" s="1">
        <v>602</v>
      </c>
      <c r="B338" s="6" t="s">
        <v>505</v>
      </c>
      <c r="C338" s="6" t="s">
        <v>706</v>
      </c>
      <c r="D338" s="6" t="s">
        <v>707</v>
      </c>
      <c r="E338" s="9">
        <v>0</v>
      </c>
      <c r="F338" s="9">
        <v>36</v>
      </c>
      <c r="G338" s="9">
        <v>61</v>
      </c>
      <c r="H338" s="9">
        <v>56</v>
      </c>
      <c r="I338" s="31">
        <v>153</v>
      </c>
      <c r="J338" s="17">
        <v>320</v>
      </c>
      <c r="K338" s="25">
        <v>7</v>
      </c>
      <c r="L338" s="26">
        <v>10</v>
      </c>
      <c r="M338" s="3">
        <v>285205</v>
      </c>
    </row>
    <row r="339" spans="1:13">
      <c r="A339" s="1">
        <v>602</v>
      </c>
      <c r="B339" s="6" t="s">
        <v>505</v>
      </c>
      <c r="C339" s="6" t="s">
        <v>510</v>
      </c>
      <c r="D339" s="6" t="s">
        <v>511</v>
      </c>
      <c r="E339" s="9">
        <v>1</v>
      </c>
      <c r="F339" s="9">
        <v>54</v>
      </c>
      <c r="G339" s="9">
        <v>61</v>
      </c>
      <c r="H339" s="9">
        <v>71</v>
      </c>
      <c r="I339" s="31">
        <v>187</v>
      </c>
      <c r="J339" s="17">
        <v>365</v>
      </c>
      <c r="K339" s="25">
        <v>10</v>
      </c>
      <c r="L339" s="26">
        <v>12</v>
      </c>
      <c r="M339" s="3">
        <v>315230</v>
      </c>
    </row>
    <row r="340" spans="1:13">
      <c r="A340" s="1">
        <v>602</v>
      </c>
      <c r="B340" s="6" t="s">
        <v>505</v>
      </c>
      <c r="C340" s="6" t="s">
        <v>512</v>
      </c>
      <c r="D340" s="6" t="s">
        <v>513</v>
      </c>
      <c r="E340" s="9">
        <v>1</v>
      </c>
      <c r="F340" s="9">
        <v>67</v>
      </c>
      <c r="G340" s="9">
        <v>78</v>
      </c>
      <c r="H340" s="9">
        <v>74</v>
      </c>
      <c r="I340" s="31">
        <v>220</v>
      </c>
      <c r="J340" s="17">
        <v>440</v>
      </c>
      <c r="K340" s="25">
        <v>12</v>
      </c>
      <c r="L340" s="26">
        <v>17</v>
      </c>
      <c r="M340" s="3">
        <v>336256</v>
      </c>
    </row>
    <row r="341" spans="1:13">
      <c r="A341" s="1">
        <v>602</v>
      </c>
      <c r="B341" s="6" t="s">
        <v>505</v>
      </c>
      <c r="C341" s="6" t="s">
        <v>670</v>
      </c>
      <c r="D341" s="6" t="s">
        <v>815</v>
      </c>
      <c r="E341" s="9">
        <v>0</v>
      </c>
      <c r="F341" s="9">
        <v>27</v>
      </c>
      <c r="G341" s="9">
        <v>37</v>
      </c>
      <c r="H341" s="9">
        <v>25</v>
      </c>
      <c r="I341" s="31">
        <v>89</v>
      </c>
      <c r="J341" s="17">
        <v>320</v>
      </c>
      <c r="K341" s="25">
        <v>5</v>
      </c>
      <c r="L341" s="26">
        <v>10</v>
      </c>
      <c r="M341" s="3">
        <v>398135</v>
      </c>
    </row>
    <row r="342" spans="1:13">
      <c r="A342" s="1">
        <v>603</v>
      </c>
      <c r="B342" s="6" t="s">
        <v>514</v>
      </c>
      <c r="C342" s="6" t="s">
        <v>515</v>
      </c>
      <c r="D342" s="6" t="s">
        <v>476</v>
      </c>
      <c r="E342" s="9">
        <v>0</v>
      </c>
      <c r="F342" s="9">
        <v>109</v>
      </c>
      <c r="G342" s="9">
        <v>123</v>
      </c>
      <c r="H342" s="9">
        <v>133</v>
      </c>
      <c r="I342" s="31">
        <v>365</v>
      </c>
      <c r="J342" s="17">
        <v>500</v>
      </c>
      <c r="K342" s="25">
        <v>14</v>
      </c>
      <c r="L342" s="26">
        <v>16</v>
      </c>
      <c r="M342" s="3">
        <v>149037</v>
      </c>
    </row>
    <row r="343" spans="1:13">
      <c r="A343" s="1">
        <v>604</v>
      </c>
      <c r="B343" s="6" t="s">
        <v>516</v>
      </c>
      <c r="C343" s="6" t="s">
        <v>517</v>
      </c>
      <c r="D343" s="6" t="s">
        <v>473</v>
      </c>
      <c r="E343" s="9">
        <v>0</v>
      </c>
      <c r="F343" s="9">
        <v>43</v>
      </c>
      <c r="G343" s="9">
        <v>51</v>
      </c>
      <c r="H343" s="9">
        <v>61</v>
      </c>
      <c r="I343" s="31">
        <v>155</v>
      </c>
      <c r="J343" s="17">
        <v>190</v>
      </c>
      <c r="K343" s="25">
        <v>6</v>
      </c>
      <c r="L343" s="26">
        <v>6</v>
      </c>
      <c r="M343" s="3">
        <v>415196</v>
      </c>
    </row>
    <row r="344" spans="1:13">
      <c r="A344" s="1">
        <v>605</v>
      </c>
      <c r="B344" s="6" t="s">
        <v>518</v>
      </c>
      <c r="C344" s="6" t="s">
        <v>519</v>
      </c>
      <c r="D344" s="6" t="s">
        <v>520</v>
      </c>
      <c r="E344" s="9">
        <v>0</v>
      </c>
      <c r="F344" s="9">
        <v>32</v>
      </c>
      <c r="G344" s="9">
        <v>49</v>
      </c>
      <c r="H344" s="9">
        <v>34</v>
      </c>
      <c r="I344" s="31">
        <v>115</v>
      </c>
      <c r="J344" s="17">
        <v>160</v>
      </c>
      <c r="K344" s="25">
        <v>6</v>
      </c>
      <c r="L344" s="26">
        <v>6</v>
      </c>
      <c r="M344" s="3">
        <v>408309</v>
      </c>
    </row>
    <row r="345" spans="1:13">
      <c r="A345" s="1">
        <v>701</v>
      </c>
      <c r="B345" s="6" t="s">
        <v>521</v>
      </c>
      <c r="C345" s="6" t="s">
        <v>661</v>
      </c>
      <c r="D345" s="6" t="s">
        <v>708</v>
      </c>
      <c r="E345" s="9">
        <v>0</v>
      </c>
      <c r="F345" s="9">
        <v>35</v>
      </c>
      <c r="G345" s="9">
        <v>40</v>
      </c>
      <c r="H345" s="9">
        <v>46</v>
      </c>
      <c r="I345" s="31">
        <v>121</v>
      </c>
      <c r="J345" s="17">
        <v>260</v>
      </c>
      <c r="K345" s="25">
        <v>6</v>
      </c>
      <c r="L345" s="26">
        <v>8</v>
      </c>
      <c r="M345" s="3">
        <v>79648</v>
      </c>
    </row>
    <row r="346" spans="1:13">
      <c r="A346" s="1">
        <v>701</v>
      </c>
      <c r="B346" s="6" t="s">
        <v>521</v>
      </c>
      <c r="C346" s="6" t="s">
        <v>628</v>
      </c>
      <c r="D346" s="6" t="s">
        <v>819</v>
      </c>
      <c r="E346" s="9">
        <v>0</v>
      </c>
      <c r="F346" s="9">
        <v>10</v>
      </c>
      <c r="G346" s="9">
        <v>22</v>
      </c>
      <c r="H346" s="9">
        <v>11</v>
      </c>
      <c r="I346" s="31">
        <v>43</v>
      </c>
      <c r="J346" s="17">
        <v>95</v>
      </c>
      <c r="K346" s="25">
        <v>3</v>
      </c>
      <c r="L346" s="26">
        <v>3</v>
      </c>
      <c r="M346" s="3">
        <v>81649</v>
      </c>
    </row>
    <row r="347" spans="1:13">
      <c r="A347" s="1">
        <v>701</v>
      </c>
      <c r="B347" s="6" t="s">
        <v>521</v>
      </c>
      <c r="C347" s="6" t="s">
        <v>627</v>
      </c>
      <c r="D347" s="6" t="s">
        <v>820</v>
      </c>
      <c r="E347" s="9">
        <v>0</v>
      </c>
      <c r="F347" s="9">
        <v>23</v>
      </c>
      <c r="G347" s="9">
        <v>35</v>
      </c>
      <c r="H347" s="9">
        <v>34</v>
      </c>
      <c r="I347" s="31">
        <v>92</v>
      </c>
      <c r="J347" s="17">
        <v>190</v>
      </c>
      <c r="K347" s="25">
        <v>6</v>
      </c>
      <c r="L347" s="26">
        <v>6</v>
      </c>
      <c r="M347" s="3">
        <v>83651</v>
      </c>
    </row>
    <row r="348" spans="1:13">
      <c r="A348" s="1">
        <v>701</v>
      </c>
      <c r="B348" s="6" t="s">
        <v>521</v>
      </c>
      <c r="C348" s="6" t="s">
        <v>522</v>
      </c>
      <c r="D348" s="6" t="s">
        <v>195</v>
      </c>
      <c r="E348" s="9">
        <v>0</v>
      </c>
      <c r="F348" s="9">
        <v>100</v>
      </c>
      <c r="G348" s="9">
        <v>95</v>
      </c>
      <c r="H348" s="9">
        <v>75</v>
      </c>
      <c r="I348" s="31">
        <v>270</v>
      </c>
      <c r="J348" s="17">
        <v>345</v>
      </c>
      <c r="K348" s="25">
        <v>11</v>
      </c>
      <c r="L348" s="26">
        <v>11</v>
      </c>
      <c r="M348" s="3">
        <v>156097</v>
      </c>
    </row>
    <row r="349" spans="1:13">
      <c r="A349" s="1">
        <v>701</v>
      </c>
      <c r="B349" s="6" t="s">
        <v>521</v>
      </c>
      <c r="C349" s="6" t="s">
        <v>523</v>
      </c>
      <c r="D349" s="6" t="s">
        <v>524</v>
      </c>
      <c r="E349" s="9">
        <v>0</v>
      </c>
      <c r="F349" s="9">
        <v>53</v>
      </c>
      <c r="G349" s="9">
        <v>51</v>
      </c>
      <c r="H349" s="9">
        <v>74</v>
      </c>
      <c r="I349" s="31">
        <v>178</v>
      </c>
      <c r="J349" s="17">
        <v>380</v>
      </c>
      <c r="K349" s="25">
        <v>9</v>
      </c>
      <c r="L349" s="26">
        <v>12</v>
      </c>
      <c r="M349" s="3">
        <v>157045</v>
      </c>
    </row>
    <row r="350" spans="1:13">
      <c r="A350" s="1">
        <v>701</v>
      </c>
      <c r="B350" s="6" t="s">
        <v>521</v>
      </c>
      <c r="C350" s="6" t="s">
        <v>821</v>
      </c>
      <c r="D350" s="6" t="s">
        <v>822</v>
      </c>
      <c r="E350" s="9">
        <v>0</v>
      </c>
      <c r="F350" s="9">
        <v>57</v>
      </c>
      <c r="G350" s="9">
        <v>63</v>
      </c>
      <c r="H350" s="9">
        <v>82</v>
      </c>
      <c r="I350" s="31">
        <v>202</v>
      </c>
      <c r="J350" s="17">
        <v>280</v>
      </c>
      <c r="K350" s="25">
        <v>9</v>
      </c>
      <c r="L350" s="26">
        <v>9</v>
      </c>
      <c r="M350" s="3">
        <v>158106</v>
      </c>
    </row>
    <row r="351" spans="1:13">
      <c r="A351" s="1">
        <v>701</v>
      </c>
      <c r="B351" s="6" t="s">
        <v>521</v>
      </c>
      <c r="C351" s="6" t="s">
        <v>525</v>
      </c>
      <c r="D351" s="6" t="s">
        <v>526</v>
      </c>
      <c r="E351" s="9">
        <v>0</v>
      </c>
      <c r="F351" s="9">
        <v>150</v>
      </c>
      <c r="G351" s="9">
        <v>164</v>
      </c>
      <c r="H351" s="9">
        <v>162</v>
      </c>
      <c r="I351" s="31">
        <v>476</v>
      </c>
      <c r="J351" s="17">
        <v>480</v>
      </c>
      <c r="K351" s="25">
        <v>16</v>
      </c>
      <c r="L351" s="26">
        <v>16</v>
      </c>
      <c r="M351" s="3">
        <v>159053</v>
      </c>
    </row>
    <row r="352" spans="1:13">
      <c r="A352" s="1">
        <v>701</v>
      </c>
      <c r="B352" s="6" t="s">
        <v>521</v>
      </c>
      <c r="C352" s="6" t="s">
        <v>527</v>
      </c>
      <c r="D352" s="6" t="s">
        <v>528</v>
      </c>
      <c r="E352" s="9">
        <v>0</v>
      </c>
      <c r="F352" s="9">
        <v>149</v>
      </c>
      <c r="G352" s="9">
        <v>181</v>
      </c>
      <c r="H352" s="9">
        <v>162</v>
      </c>
      <c r="I352" s="31">
        <v>492</v>
      </c>
      <c r="J352" s="17">
        <v>600</v>
      </c>
      <c r="K352" s="25">
        <v>18</v>
      </c>
      <c r="L352" s="26">
        <v>19</v>
      </c>
      <c r="M352" s="3">
        <v>160039</v>
      </c>
    </row>
    <row r="353" spans="1:13">
      <c r="A353" s="1">
        <v>701</v>
      </c>
      <c r="B353" s="6" t="s">
        <v>521</v>
      </c>
      <c r="C353" s="6" t="s">
        <v>529</v>
      </c>
      <c r="D353" s="6" t="s">
        <v>530</v>
      </c>
      <c r="E353" s="9">
        <v>1</v>
      </c>
      <c r="F353" s="9">
        <v>124</v>
      </c>
      <c r="G353" s="9">
        <v>125</v>
      </c>
      <c r="H353" s="9">
        <v>134</v>
      </c>
      <c r="I353" s="31">
        <v>384</v>
      </c>
      <c r="J353" s="17">
        <v>500</v>
      </c>
      <c r="K353" s="25">
        <v>16</v>
      </c>
      <c r="L353" s="26">
        <v>16</v>
      </c>
      <c r="M353" s="3">
        <v>161040</v>
      </c>
    </row>
    <row r="354" spans="1:13">
      <c r="A354" s="1">
        <v>701</v>
      </c>
      <c r="B354" s="6" t="s">
        <v>521</v>
      </c>
      <c r="C354" s="6" t="s">
        <v>823</v>
      </c>
      <c r="D354" s="6" t="s">
        <v>824</v>
      </c>
      <c r="E354" s="9">
        <v>0</v>
      </c>
      <c r="F354" s="9">
        <v>9</v>
      </c>
      <c r="G354" s="9">
        <v>2</v>
      </c>
      <c r="H354" s="9">
        <v>19</v>
      </c>
      <c r="I354" s="31">
        <v>30</v>
      </c>
      <c r="J354" s="17">
        <v>245</v>
      </c>
      <c r="K354" s="25">
        <v>3</v>
      </c>
      <c r="L354" s="26">
        <v>7</v>
      </c>
      <c r="M354" s="3">
        <v>162063</v>
      </c>
    </row>
    <row r="355" spans="1:13">
      <c r="A355" s="1">
        <v>701</v>
      </c>
      <c r="B355" s="6" t="s">
        <v>521</v>
      </c>
      <c r="C355" s="6" t="s">
        <v>531</v>
      </c>
      <c r="D355" s="6" t="s">
        <v>531</v>
      </c>
      <c r="E355" s="9">
        <v>0</v>
      </c>
      <c r="F355" s="9">
        <v>40</v>
      </c>
      <c r="G355" s="9">
        <v>42</v>
      </c>
      <c r="H355" s="9">
        <v>58</v>
      </c>
      <c r="I355" s="31">
        <v>140</v>
      </c>
      <c r="J355" s="17">
        <v>260</v>
      </c>
      <c r="K355" s="25">
        <v>6</v>
      </c>
      <c r="L355" s="26">
        <v>8</v>
      </c>
      <c r="M355" s="3">
        <v>163404</v>
      </c>
    </row>
    <row r="356" spans="1:13">
      <c r="A356" s="1">
        <v>701</v>
      </c>
      <c r="B356" s="6" t="s">
        <v>521</v>
      </c>
      <c r="C356" s="6" t="s">
        <v>532</v>
      </c>
      <c r="D356" s="6" t="s">
        <v>533</v>
      </c>
      <c r="E356" s="9">
        <v>0</v>
      </c>
      <c r="F356" s="9">
        <v>125</v>
      </c>
      <c r="G356" s="9">
        <v>140</v>
      </c>
      <c r="H356" s="9">
        <v>140</v>
      </c>
      <c r="I356" s="31">
        <v>405</v>
      </c>
      <c r="J356" s="17">
        <v>405</v>
      </c>
      <c r="K356" s="25">
        <v>13</v>
      </c>
      <c r="L356" s="26">
        <v>13</v>
      </c>
      <c r="M356" s="3">
        <v>164410</v>
      </c>
    </row>
    <row r="357" spans="1:13">
      <c r="A357" s="1">
        <v>701</v>
      </c>
      <c r="B357" s="6" t="s">
        <v>521</v>
      </c>
      <c r="C357" s="6" t="s">
        <v>534</v>
      </c>
      <c r="D357" s="6" t="s">
        <v>535</v>
      </c>
      <c r="E357" s="9">
        <v>1</v>
      </c>
      <c r="F357" s="9">
        <v>107</v>
      </c>
      <c r="G357" s="9">
        <v>136</v>
      </c>
      <c r="H357" s="9">
        <v>140</v>
      </c>
      <c r="I357" s="31">
        <v>384</v>
      </c>
      <c r="J357" s="17">
        <v>490</v>
      </c>
      <c r="K357" s="25">
        <v>12</v>
      </c>
      <c r="L357" s="26">
        <v>14</v>
      </c>
      <c r="M357" s="3">
        <v>165016</v>
      </c>
    </row>
    <row r="358" spans="1:13">
      <c r="A358" s="1">
        <v>701</v>
      </c>
      <c r="B358" s="6" t="s">
        <v>521</v>
      </c>
      <c r="C358" s="6" t="s">
        <v>536</v>
      </c>
      <c r="D358" s="6" t="s">
        <v>482</v>
      </c>
      <c r="E358" s="9">
        <v>1</v>
      </c>
      <c r="F358" s="9">
        <v>139</v>
      </c>
      <c r="G358" s="9">
        <v>171</v>
      </c>
      <c r="H358" s="9">
        <v>160</v>
      </c>
      <c r="I358" s="31">
        <v>471</v>
      </c>
      <c r="J358" s="17">
        <v>520</v>
      </c>
      <c r="K358" s="25">
        <v>17</v>
      </c>
      <c r="L358" s="26">
        <v>16</v>
      </c>
      <c r="M358" s="3">
        <v>166026</v>
      </c>
    </row>
    <row r="359" spans="1:13">
      <c r="A359" s="1">
        <v>701</v>
      </c>
      <c r="B359" s="6" t="s">
        <v>521</v>
      </c>
      <c r="C359" s="6" t="s">
        <v>662</v>
      </c>
      <c r="D359" s="6" t="s">
        <v>709</v>
      </c>
      <c r="E359" s="9">
        <v>5</v>
      </c>
      <c r="F359" s="9">
        <v>183</v>
      </c>
      <c r="G359" s="9">
        <v>222</v>
      </c>
      <c r="H359" s="9">
        <v>199</v>
      </c>
      <c r="I359" s="31">
        <v>609</v>
      </c>
      <c r="J359" s="17">
        <v>625</v>
      </c>
      <c r="K359" s="25">
        <v>21</v>
      </c>
      <c r="L359" s="26">
        <v>22</v>
      </c>
      <c r="M359" s="3">
        <v>167118</v>
      </c>
    </row>
    <row r="360" spans="1:13">
      <c r="A360" s="1">
        <v>701</v>
      </c>
      <c r="B360" s="6" t="s">
        <v>521</v>
      </c>
      <c r="C360" s="6" t="s">
        <v>537</v>
      </c>
      <c r="D360" s="6" t="s">
        <v>538</v>
      </c>
      <c r="E360" s="9">
        <v>0</v>
      </c>
      <c r="F360" s="9">
        <v>38</v>
      </c>
      <c r="G360" s="9">
        <v>65</v>
      </c>
      <c r="H360" s="9">
        <v>61</v>
      </c>
      <c r="I360" s="31">
        <v>164</v>
      </c>
      <c r="J360" s="17">
        <v>165</v>
      </c>
      <c r="K360" s="25">
        <v>6</v>
      </c>
      <c r="L360" s="26">
        <v>6</v>
      </c>
      <c r="M360" s="3">
        <v>168103</v>
      </c>
    </row>
    <row r="361" spans="1:13">
      <c r="A361" s="1">
        <v>701</v>
      </c>
      <c r="B361" s="6" t="s">
        <v>521</v>
      </c>
      <c r="C361" s="6" t="s">
        <v>539</v>
      </c>
      <c r="D361" s="6" t="s">
        <v>503</v>
      </c>
      <c r="E361" s="9">
        <v>4</v>
      </c>
      <c r="F361" s="9">
        <v>128</v>
      </c>
      <c r="G361" s="9">
        <v>143</v>
      </c>
      <c r="H361" s="9">
        <v>137</v>
      </c>
      <c r="I361" s="31">
        <v>412</v>
      </c>
      <c r="J361" s="17">
        <v>570</v>
      </c>
      <c r="K361" s="25">
        <v>16</v>
      </c>
      <c r="L361" s="26">
        <v>18</v>
      </c>
      <c r="M361" s="3">
        <v>169068</v>
      </c>
    </row>
    <row r="362" spans="1:13">
      <c r="A362" s="1">
        <v>701</v>
      </c>
      <c r="B362" s="6" t="s">
        <v>521</v>
      </c>
      <c r="C362" s="6" t="s">
        <v>825</v>
      </c>
      <c r="D362" s="6" t="s">
        <v>346</v>
      </c>
      <c r="E362" s="9">
        <v>0</v>
      </c>
      <c r="F362" s="9">
        <v>66</v>
      </c>
      <c r="G362" s="9">
        <v>73</v>
      </c>
      <c r="H362" s="9">
        <v>85</v>
      </c>
      <c r="I362" s="31">
        <v>224</v>
      </c>
      <c r="J362" s="17">
        <v>310</v>
      </c>
      <c r="K362" s="25">
        <v>10</v>
      </c>
      <c r="L362" s="26">
        <v>10</v>
      </c>
      <c r="M362" s="3">
        <v>170416</v>
      </c>
    </row>
    <row r="363" spans="1:13">
      <c r="A363" s="1">
        <v>701</v>
      </c>
      <c r="B363" s="6" t="s">
        <v>521</v>
      </c>
      <c r="C363" s="6" t="s">
        <v>826</v>
      </c>
      <c r="D363" s="6" t="s">
        <v>827</v>
      </c>
      <c r="E363" s="9">
        <v>1</v>
      </c>
      <c r="F363" s="9">
        <v>20</v>
      </c>
      <c r="G363" s="9">
        <v>17</v>
      </c>
      <c r="H363" s="9">
        <v>56</v>
      </c>
      <c r="I363" s="31">
        <v>94</v>
      </c>
      <c r="J363" s="17">
        <v>380</v>
      </c>
      <c r="K363" s="25">
        <v>4</v>
      </c>
      <c r="L363" s="26">
        <v>12</v>
      </c>
      <c r="M363" s="3">
        <v>171056</v>
      </c>
    </row>
    <row r="364" spans="1:13">
      <c r="A364" s="1">
        <v>701</v>
      </c>
      <c r="B364" s="6" t="s">
        <v>521</v>
      </c>
      <c r="C364" s="6" t="s">
        <v>710</v>
      </c>
      <c r="D364" s="6" t="s">
        <v>711</v>
      </c>
      <c r="E364" s="9">
        <v>0</v>
      </c>
      <c r="F364" s="9">
        <v>88</v>
      </c>
      <c r="G364" s="9">
        <v>61</v>
      </c>
      <c r="H364" s="9">
        <v>68</v>
      </c>
      <c r="I364" s="31">
        <v>217</v>
      </c>
      <c r="J364" s="17">
        <v>345</v>
      </c>
      <c r="K364" s="25">
        <v>8</v>
      </c>
      <c r="L364" s="26">
        <v>11</v>
      </c>
      <c r="M364" s="3">
        <v>172024</v>
      </c>
    </row>
    <row r="365" spans="1:13">
      <c r="A365" s="1">
        <v>701</v>
      </c>
      <c r="B365" s="6" t="s">
        <v>521</v>
      </c>
      <c r="C365" s="6" t="s">
        <v>540</v>
      </c>
      <c r="D365" s="6" t="s">
        <v>541</v>
      </c>
      <c r="E365" s="9">
        <v>0</v>
      </c>
      <c r="F365" s="9">
        <v>119</v>
      </c>
      <c r="G365" s="9">
        <v>161</v>
      </c>
      <c r="H365" s="9">
        <v>168</v>
      </c>
      <c r="I365" s="31">
        <v>448</v>
      </c>
      <c r="J365" s="17">
        <v>490</v>
      </c>
      <c r="K365" s="25">
        <v>14</v>
      </c>
      <c r="L365" s="26">
        <v>14</v>
      </c>
      <c r="M365" s="3">
        <v>173003</v>
      </c>
    </row>
    <row r="366" spans="1:13">
      <c r="A366" s="1">
        <v>701</v>
      </c>
      <c r="B366" s="6" t="s">
        <v>521</v>
      </c>
      <c r="C366" s="6" t="s">
        <v>542</v>
      </c>
      <c r="D366" s="6" t="s">
        <v>543</v>
      </c>
      <c r="E366" s="9">
        <v>1</v>
      </c>
      <c r="F366" s="9">
        <v>112</v>
      </c>
      <c r="G366" s="9">
        <v>118</v>
      </c>
      <c r="H366" s="9">
        <v>117</v>
      </c>
      <c r="I366" s="31">
        <v>348</v>
      </c>
      <c r="J366" s="17">
        <v>475</v>
      </c>
      <c r="K366" s="25">
        <v>13</v>
      </c>
      <c r="L366" s="26">
        <v>15</v>
      </c>
      <c r="M366" s="3">
        <v>185126</v>
      </c>
    </row>
    <row r="367" spans="1:13">
      <c r="A367" s="1">
        <v>701</v>
      </c>
      <c r="B367" s="6" t="s">
        <v>521</v>
      </c>
      <c r="C367" s="6" t="s">
        <v>544</v>
      </c>
      <c r="D367" s="6" t="s">
        <v>530</v>
      </c>
      <c r="E367" s="9">
        <v>0</v>
      </c>
      <c r="F367" s="9">
        <v>43</v>
      </c>
      <c r="G367" s="9">
        <v>41</v>
      </c>
      <c r="H367" s="9">
        <v>38</v>
      </c>
      <c r="I367" s="31">
        <v>122</v>
      </c>
      <c r="J367" s="17">
        <v>505</v>
      </c>
      <c r="K367" s="25">
        <v>6</v>
      </c>
      <c r="L367" s="26">
        <v>16</v>
      </c>
      <c r="M367" s="3">
        <v>186040</v>
      </c>
    </row>
    <row r="368" spans="1:13">
      <c r="A368" s="1">
        <v>701</v>
      </c>
      <c r="B368" s="6" t="s">
        <v>521</v>
      </c>
      <c r="C368" s="6" t="s">
        <v>545</v>
      </c>
      <c r="D368" s="6" t="s">
        <v>360</v>
      </c>
      <c r="E368" s="9">
        <v>0</v>
      </c>
      <c r="F368" s="9">
        <v>86</v>
      </c>
      <c r="G368" s="9">
        <v>90</v>
      </c>
      <c r="H368" s="9">
        <v>72</v>
      </c>
      <c r="I368" s="31">
        <v>248</v>
      </c>
      <c r="J368" s="17">
        <v>385</v>
      </c>
      <c r="K368" s="25">
        <v>9</v>
      </c>
      <c r="L368" s="26">
        <v>11</v>
      </c>
      <c r="M368" s="3">
        <v>187119</v>
      </c>
    </row>
    <row r="369" spans="1:13">
      <c r="A369" s="1">
        <v>701</v>
      </c>
      <c r="B369" s="6" t="s">
        <v>521</v>
      </c>
      <c r="C369" s="6" t="s">
        <v>546</v>
      </c>
      <c r="D369" s="6" t="s">
        <v>547</v>
      </c>
      <c r="E369" s="9">
        <v>0</v>
      </c>
      <c r="F369" s="9">
        <v>133</v>
      </c>
      <c r="G369" s="9">
        <v>175</v>
      </c>
      <c r="H369" s="9">
        <v>149</v>
      </c>
      <c r="I369" s="31">
        <v>457</v>
      </c>
      <c r="J369" s="17">
        <v>480</v>
      </c>
      <c r="K369" s="25">
        <v>15</v>
      </c>
      <c r="L369" s="26">
        <v>15</v>
      </c>
      <c r="M369" s="3">
        <v>191130</v>
      </c>
    </row>
    <row r="370" spans="1:13">
      <c r="A370" s="1">
        <v>701</v>
      </c>
      <c r="B370" s="6" t="s">
        <v>521</v>
      </c>
      <c r="C370" s="6" t="s">
        <v>828</v>
      </c>
      <c r="D370" s="6" t="s">
        <v>829</v>
      </c>
      <c r="E370" s="9">
        <v>0</v>
      </c>
      <c r="F370" s="9">
        <v>58</v>
      </c>
      <c r="G370" s="9">
        <v>64</v>
      </c>
      <c r="H370" s="9">
        <v>65</v>
      </c>
      <c r="I370" s="31">
        <v>187</v>
      </c>
      <c r="J370" s="17">
        <v>200</v>
      </c>
      <c r="K370" s="25">
        <v>7</v>
      </c>
      <c r="L370" s="26">
        <v>9</v>
      </c>
      <c r="M370" s="3">
        <v>192131</v>
      </c>
    </row>
    <row r="371" spans="1:13">
      <c r="A371" s="1">
        <v>701</v>
      </c>
      <c r="B371" s="6" t="s">
        <v>521</v>
      </c>
      <c r="C371" s="6" t="s">
        <v>712</v>
      </c>
      <c r="D371" s="6" t="s">
        <v>713</v>
      </c>
      <c r="E371" s="9">
        <v>0</v>
      </c>
      <c r="F371" s="9">
        <v>48</v>
      </c>
      <c r="G371" s="9">
        <v>73</v>
      </c>
      <c r="H371" s="9">
        <v>57</v>
      </c>
      <c r="I371" s="31">
        <v>178</v>
      </c>
      <c r="J371" s="17">
        <v>310</v>
      </c>
      <c r="K371" s="25">
        <v>9</v>
      </c>
      <c r="L371" s="26">
        <v>10</v>
      </c>
      <c r="M371" s="3">
        <v>194133</v>
      </c>
    </row>
    <row r="372" spans="1:13">
      <c r="A372" s="1">
        <v>701</v>
      </c>
      <c r="B372" s="6" t="s">
        <v>521</v>
      </c>
      <c r="C372" s="6" t="s">
        <v>548</v>
      </c>
      <c r="D372" s="6" t="s">
        <v>549</v>
      </c>
      <c r="E372" s="9">
        <v>0</v>
      </c>
      <c r="F372" s="9">
        <v>28</v>
      </c>
      <c r="G372" s="9">
        <v>44</v>
      </c>
      <c r="H372" s="9">
        <v>61</v>
      </c>
      <c r="I372" s="31">
        <v>133</v>
      </c>
      <c r="J372" s="17">
        <v>460</v>
      </c>
      <c r="K372" s="25">
        <v>6</v>
      </c>
      <c r="L372" s="26">
        <v>14</v>
      </c>
      <c r="M372" s="3">
        <v>195134</v>
      </c>
    </row>
    <row r="373" spans="1:13">
      <c r="A373" s="1">
        <v>701</v>
      </c>
      <c r="B373" s="6" t="s">
        <v>521</v>
      </c>
      <c r="C373" s="6" t="s">
        <v>550</v>
      </c>
      <c r="D373" s="6" t="s">
        <v>551</v>
      </c>
      <c r="E373" s="9">
        <v>0</v>
      </c>
      <c r="F373" s="9">
        <v>100</v>
      </c>
      <c r="G373" s="9">
        <v>133</v>
      </c>
      <c r="H373" s="9">
        <v>115</v>
      </c>
      <c r="I373" s="31">
        <v>348</v>
      </c>
      <c r="J373" s="17">
        <v>380</v>
      </c>
      <c r="K373" s="25">
        <v>13</v>
      </c>
      <c r="L373" s="26">
        <v>13</v>
      </c>
      <c r="M373" s="3">
        <v>200400</v>
      </c>
    </row>
    <row r="374" spans="1:13">
      <c r="A374" s="1">
        <v>701</v>
      </c>
      <c r="B374" s="6" t="s">
        <v>521</v>
      </c>
      <c r="C374" s="6" t="s">
        <v>714</v>
      </c>
      <c r="D374" s="6" t="s">
        <v>715</v>
      </c>
      <c r="E374" s="9">
        <v>0</v>
      </c>
      <c r="F374" s="9">
        <v>68</v>
      </c>
      <c r="G374" s="9">
        <v>59</v>
      </c>
      <c r="H374" s="9">
        <v>95</v>
      </c>
      <c r="I374" s="31">
        <v>222</v>
      </c>
      <c r="J374" s="17">
        <v>400</v>
      </c>
      <c r="K374" s="25">
        <v>9</v>
      </c>
      <c r="L374" s="26">
        <v>13</v>
      </c>
      <c r="M374" s="3">
        <v>202140</v>
      </c>
    </row>
    <row r="375" spans="1:13">
      <c r="A375" s="1">
        <v>701</v>
      </c>
      <c r="B375" s="6" t="s">
        <v>521</v>
      </c>
      <c r="C375" s="6" t="s">
        <v>552</v>
      </c>
      <c r="D375" s="6" t="s">
        <v>553</v>
      </c>
      <c r="E375" s="9">
        <v>1</v>
      </c>
      <c r="F375" s="9">
        <v>44</v>
      </c>
      <c r="G375" s="9">
        <v>75</v>
      </c>
      <c r="H375" s="9">
        <v>64</v>
      </c>
      <c r="I375" s="31">
        <v>184</v>
      </c>
      <c r="J375" s="17">
        <v>285</v>
      </c>
      <c r="K375" s="25">
        <v>9</v>
      </c>
      <c r="L375" s="26">
        <v>9</v>
      </c>
      <c r="M375" s="3">
        <v>222157</v>
      </c>
    </row>
    <row r="376" spans="1:13">
      <c r="A376" s="1">
        <v>701</v>
      </c>
      <c r="B376" s="6" t="s">
        <v>521</v>
      </c>
      <c r="C376" s="6" t="s">
        <v>554</v>
      </c>
      <c r="D376" s="6" t="s">
        <v>555</v>
      </c>
      <c r="E376" s="9">
        <v>0</v>
      </c>
      <c r="F376" s="9">
        <v>67</v>
      </c>
      <c r="G376" s="9">
        <v>63</v>
      </c>
      <c r="H376" s="9">
        <v>70</v>
      </c>
      <c r="I376" s="31">
        <v>200</v>
      </c>
      <c r="J376" s="17">
        <v>210</v>
      </c>
      <c r="K376" s="25">
        <v>7</v>
      </c>
      <c r="L376" s="26">
        <v>7</v>
      </c>
      <c r="M376" s="3">
        <v>236173</v>
      </c>
    </row>
    <row r="377" spans="1:13">
      <c r="A377" s="1">
        <v>701</v>
      </c>
      <c r="B377" s="6" t="s">
        <v>521</v>
      </c>
      <c r="C377" s="6" t="s">
        <v>556</v>
      </c>
      <c r="D377" s="6" t="s">
        <v>557</v>
      </c>
      <c r="E377" s="9">
        <v>2</v>
      </c>
      <c r="F377" s="9">
        <v>130</v>
      </c>
      <c r="G377" s="9">
        <v>139</v>
      </c>
      <c r="H377" s="9">
        <v>135</v>
      </c>
      <c r="I377" s="31">
        <v>406</v>
      </c>
      <c r="J377" s="17">
        <v>490</v>
      </c>
      <c r="K377" s="25">
        <v>16</v>
      </c>
      <c r="L377" s="26">
        <v>16</v>
      </c>
      <c r="M377" s="3">
        <v>237174</v>
      </c>
    </row>
    <row r="378" spans="1:13">
      <c r="A378" s="1">
        <v>701</v>
      </c>
      <c r="B378" s="6" t="s">
        <v>521</v>
      </c>
      <c r="C378" s="6" t="s">
        <v>827</v>
      </c>
      <c r="D378" s="6" t="s">
        <v>827</v>
      </c>
      <c r="E378" s="9">
        <v>2</v>
      </c>
      <c r="F378" s="9">
        <v>140</v>
      </c>
      <c r="G378" s="9">
        <v>153</v>
      </c>
      <c r="H378" s="9">
        <v>147</v>
      </c>
      <c r="I378" s="31">
        <v>442</v>
      </c>
      <c r="J378" s="17">
        <v>510</v>
      </c>
      <c r="K378" s="25">
        <v>15</v>
      </c>
      <c r="L378" s="26">
        <v>15</v>
      </c>
      <c r="M378" s="3">
        <v>240056</v>
      </c>
    </row>
    <row r="379" spans="1:13">
      <c r="A379" s="1">
        <v>701</v>
      </c>
      <c r="B379" s="6" t="s">
        <v>521</v>
      </c>
      <c r="C379" s="6" t="s">
        <v>558</v>
      </c>
      <c r="D379" s="6" t="s">
        <v>559</v>
      </c>
      <c r="E379" s="9">
        <v>0</v>
      </c>
      <c r="F379" s="9">
        <v>37</v>
      </c>
      <c r="G379" s="9">
        <v>62</v>
      </c>
      <c r="H379" s="9">
        <v>53</v>
      </c>
      <c r="I379" s="31">
        <v>152</v>
      </c>
      <c r="J379" s="17">
        <v>260</v>
      </c>
      <c r="K379" s="25">
        <v>7</v>
      </c>
      <c r="L379" s="26">
        <v>9</v>
      </c>
      <c r="M379" s="3">
        <v>241175</v>
      </c>
    </row>
    <row r="380" spans="1:13">
      <c r="A380" s="1">
        <v>701</v>
      </c>
      <c r="B380" s="6" t="s">
        <v>521</v>
      </c>
      <c r="C380" s="6" t="s">
        <v>641</v>
      </c>
      <c r="D380" s="6" t="s">
        <v>830</v>
      </c>
      <c r="E380" s="9">
        <v>1</v>
      </c>
      <c r="F380" s="9">
        <v>47</v>
      </c>
      <c r="G380" s="9">
        <v>53</v>
      </c>
      <c r="H380" s="9">
        <v>58</v>
      </c>
      <c r="I380" s="31">
        <v>159</v>
      </c>
      <c r="J380" s="17">
        <v>285</v>
      </c>
      <c r="K380" s="25">
        <v>7</v>
      </c>
      <c r="L380" s="26">
        <v>9</v>
      </c>
      <c r="M380" s="3">
        <v>252184</v>
      </c>
    </row>
    <row r="381" spans="1:13">
      <c r="A381" s="1">
        <v>701</v>
      </c>
      <c r="B381" s="6" t="s">
        <v>521</v>
      </c>
      <c r="C381" s="6" t="s">
        <v>560</v>
      </c>
      <c r="D381" s="6" t="s">
        <v>561</v>
      </c>
      <c r="E381" s="9">
        <v>3</v>
      </c>
      <c r="F381" s="9">
        <v>159</v>
      </c>
      <c r="G381" s="9">
        <v>173</v>
      </c>
      <c r="H381" s="9">
        <v>170</v>
      </c>
      <c r="I381" s="31">
        <v>505</v>
      </c>
      <c r="J381" s="17">
        <v>570</v>
      </c>
      <c r="K381" s="25">
        <v>17</v>
      </c>
      <c r="L381" s="26">
        <v>18</v>
      </c>
      <c r="M381" s="3">
        <v>253185</v>
      </c>
    </row>
    <row r="382" spans="1:13">
      <c r="A382" s="1">
        <v>701</v>
      </c>
      <c r="B382" s="6" t="s">
        <v>521</v>
      </c>
      <c r="C382" s="6" t="s">
        <v>562</v>
      </c>
      <c r="D382" s="6" t="s">
        <v>563</v>
      </c>
      <c r="E382" s="9">
        <v>0</v>
      </c>
      <c r="F382" s="9">
        <v>12</v>
      </c>
      <c r="G382" s="9">
        <v>21</v>
      </c>
      <c r="H382" s="9">
        <v>11</v>
      </c>
      <c r="I382" s="31">
        <v>44</v>
      </c>
      <c r="J382" s="17">
        <v>95</v>
      </c>
      <c r="K382" s="25">
        <v>3</v>
      </c>
      <c r="L382" s="26">
        <v>3</v>
      </c>
      <c r="M382" s="3">
        <v>264188</v>
      </c>
    </row>
    <row r="383" spans="1:13">
      <c r="A383" s="1">
        <v>701</v>
      </c>
      <c r="B383" s="6" t="s">
        <v>521</v>
      </c>
      <c r="C383" s="6" t="s">
        <v>831</v>
      </c>
      <c r="D383" s="6" t="s">
        <v>832</v>
      </c>
      <c r="E383" s="9">
        <v>0</v>
      </c>
      <c r="F383" s="9">
        <v>38</v>
      </c>
      <c r="G383" s="9">
        <v>65</v>
      </c>
      <c r="H383" s="9">
        <v>58</v>
      </c>
      <c r="I383" s="31">
        <v>161</v>
      </c>
      <c r="J383" s="17">
        <v>300</v>
      </c>
      <c r="K383" s="25">
        <v>9</v>
      </c>
      <c r="L383" s="26">
        <v>11</v>
      </c>
      <c r="M383" s="3">
        <v>271197</v>
      </c>
    </row>
    <row r="384" spans="1:13">
      <c r="A384" s="1">
        <v>701</v>
      </c>
      <c r="B384" s="6" t="s">
        <v>521</v>
      </c>
      <c r="C384" s="6" t="s">
        <v>564</v>
      </c>
      <c r="D384" s="6" t="s">
        <v>565</v>
      </c>
      <c r="E384" s="9">
        <v>0</v>
      </c>
      <c r="F384" s="9">
        <v>25</v>
      </c>
      <c r="G384" s="9">
        <v>45</v>
      </c>
      <c r="H384" s="9">
        <v>58</v>
      </c>
      <c r="I384" s="31">
        <v>128</v>
      </c>
      <c r="J384" s="17">
        <v>190</v>
      </c>
      <c r="K384" s="25">
        <v>5</v>
      </c>
      <c r="L384" s="26">
        <v>6</v>
      </c>
      <c r="M384" s="3">
        <v>275200</v>
      </c>
    </row>
    <row r="385" spans="1:13">
      <c r="A385" s="1">
        <v>701</v>
      </c>
      <c r="B385" s="6" t="s">
        <v>521</v>
      </c>
      <c r="C385" s="6" t="s">
        <v>566</v>
      </c>
      <c r="D385" s="6" t="s">
        <v>567</v>
      </c>
      <c r="E385" s="9">
        <v>0</v>
      </c>
      <c r="F385" s="9">
        <v>103</v>
      </c>
      <c r="G385" s="9">
        <v>117</v>
      </c>
      <c r="H385" s="9">
        <v>137</v>
      </c>
      <c r="I385" s="31">
        <v>357</v>
      </c>
      <c r="J385" s="17">
        <v>470</v>
      </c>
      <c r="K385" s="25">
        <v>13</v>
      </c>
      <c r="L385" s="26">
        <v>14</v>
      </c>
      <c r="M385" s="3">
        <v>277213</v>
      </c>
    </row>
    <row r="386" spans="1:13">
      <c r="A386" s="1">
        <v>701</v>
      </c>
      <c r="B386" s="6" t="s">
        <v>521</v>
      </c>
      <c r="C386" s="6" t="s">
        <v>833</v>
      </c>
      <c r="D386" s="6" t="s">
        <v>834</v>
      </c>
      <c r="E386" s="9">
        <v>0</v>
      </c>
      <c r="F386" s="9">
        <v>46</v>
      </c>
      <c r="G386" s="9">
        <v>47</v>
      </c>
      <c r="H386" s="9">
        <v>43</v>
      </c>
      <c r="I386" s="31">
        <v>136</v>
      </c>
      <c r="J386" s="17">
        <v>165</v>
      </c>
      <c r="K386" s="25">
        <v>6</v>
      </c>
      <c r="L386" s="26">
        <v>6</v>
      </c>
      <c r="M386" s="3">
        <v>282203</v>
      </c>
    </row>
    <row r="387" spans="1:13">
      <c r="A387" s="1">
        <v>701</v>
      </c>
      <c r="B387" s="6" t="s">
        <v>521</v>
      </c>
      <c r="C387" s="6" t="s">
        <v>568</v>
      </c>
      <c r="D387" s="6" t="s">
        <v>145</v>
      </c>
      <c r="E387" s="9">
        <v>0</v>
      </c>
      <c r="F387" s="9">
        <v>73</v>
      </c>
      <c r="G387" s="9">
        <v>87</v>
      </c>
      <c r="H387" s="9">
        <v>87</v>
      </c>
      <c r="I387" s="31">
        <v>247</v>
      </c>
      <c r="J387" s="17">
        <v>280</v>
      </c>
      <c r="K387" s="25">
        <v>9</v>
      </c>
      <c r="L387" s="26">
        <v>8</v>
      </c>
      <c r="M387" s="3">
        <v>284017</v>
      </c>
    </row>
    <row r="388" spans="1:13">
      <c r="A388" s="1">
        <v>701</v>
      </c>
      <c r="B388" s="6" t="s">
        <v>521</v>
      </c>
      <c r="C388" s="6" t="s">
        <v>640</v>
      </c>
      <c r="D388" s="6" t="s">
        <v>835</v>
      </c>
      <c r="E388" s="9">
        <v>0</v>
      </c>
      <c r="F388" s="9">
        <v>27</v>
      </c>
      <c r="G388" s="9">
        <v>29</v>
      </c>
      <c r="H388" s="9">
        <v>31</v>
      </c>
      <c r="I388" s="31">
        <v>87</v>
      </c>
      <c r="J388" s="17">
        <v>175</v>
      </c>
      <c r="K388" s="25">
        <v>5</v>
      </c>
      <c r="L388" s="26">
        <v>5</v>
      </c>
      <c r="M388" s="3">
        <v>307227</v>
      </c>
    </row>
    <row r="389" spans="1:13">
      <c r="A389" s="1">
        <v>701</v>
      </c>
      <c r="B389" s="6" t="s">
        <v>521</v>
      </c>
      <c r="C389" s="6" t="s">
        <v>569</v>
      </c>
      <c r="D389" s="6" t="s">
        <v>570</v>
      </c>
      <c r="E389" s="9">
        <v>1</v>
      </c>
      <c r="F389" s="9">
        <v>64</v>
      </c>
      <c r="G389" s="9">
        <v>66</v>
      </c>
      <c r="H389" s="9">
        <v>61</v>
      </c>
      <c r="I389" s="31">
        <v>192</v>
      </c>
      <c r="J389" s="17">
        <v>315</v>
      </c>
      <c r="K389" s="25">
        <v>9</v>
      </c>
      <c r="L389" s="26">
        <v>11</v>
      </c>
      <c r="M389" s="3">
        <v>310229</v>
      </c>
    </row>
    <row r="390" spans="1:13">
      <c r="A390" s="1">
        <v>701</v>
      </c>
      <c r="B390" s="6" t="s">
        <v>521</v>
      </c>
      <c r="C390" s="6" t="s">
        <v>571</v>
      </c>
      <c r="D390" s="6" t="s">
        <v>54</v>
      </c>
      <c r="E390" s="9">
        <v>0</v>
      </c>
      <c r="F390" s="9">
        <v>19</v>
      </c>
      <c r="G390" s="9">
        <v>30</v>
      </c>
      <c r="H390" s="9">
        <v>33</v>
      </c>
      <c r="I390" s="31">
        <v>82</v>
      </c>
      <c r="J390" s="17">
        <v>170</v>
      </c>
      <c r="K390" s="25">
        <v>5</v>
      </c>
      <c r="L390" s="26">
        <v>7</v>
      </c>
      <c r="M390" s="3">
        <v>312411</v>
      </c>
    </row>
    <row r="391" spans="1:13">
      <c r="A391" s="1">
        <v>701</v>
      </c>
      <c r="B391" s="6" t="s">
        <v>521</v>
      </c>
      <c r="C391" s="6" t="s">
        <v>572</v>
      </c>
      <c r="D391" s="6" t="s">
        <v>572</v>
      </c>
      <c r="E391" s="9">
        <v>0</v>
      </c>
      <c r="F391" s="9">
        <v>61</v>
      </c>
      <c r="G391" s="9">
        <v>62</v>
      </c>
      <c r="H391" s="9">
        <v>58</v>
      </c>
      <c r="I391" s="31">
        <v>181</v>
      </c>
      <c r="J391" s="17">
        <v>320</v>
      </c>
      <c r="K391" s="25">
        <v>8</v>
      </c>
      <c r="L391" s="26">
        <v>10</v>
      </c>
      <c r="M391" s="3">
        <v>334251</v>
      </c>
    </row>
    <row r="392" spans="1:13">
      <c r="A392" s="1">
        <v>701</v>
      </c>
      <c r="B392" s="6" t="s">
        <v>521</v>
      </c>
      <c r="C392" s="6" t="s">
        <v>573</v>
      </c>
      <c r="D392" s="6" t="s">
        <v>574</v>
      </c>
      <c r="E392" s="9">
        <v>0</v>
      </c>
      <c r="F392" s="9">
        <v>59</v>
      </c>
      <c r="G392" s="9">
        <v>73</v>
      </c>
      <c r="H392" s="9">
        <v>76</v>
      </c>
      <c r="I392" s="31">
        <v>208</v>
      </c>
      <c r="J392" s="17">
        <v>240</v>
      </c>
      <c r="K392" s="25">
        <v>9</v>
      </c>
      <c r="L392" s="26">
        <v>7</v>
      </c>
      <c r="M392" s="3">
        <v>387291</v>
      </c>
    </row>
    <row r="393" spans="1:13">
      <c r="A393" s="1">
        <v>701</v>
      </c>
      <c r="B393" s="6" t="s">
        <v>521</v>
      </c>
      <c r="C393" s="6" t="s">
        <v>663</v>
      </c>
      <c r="D393" s="6" t="s">
        <v>716</v>
      </c>
      <c r="E393" s="9">
        <v>0</v>
      </c>
      <c r="F393" s="9">
        <v>28</v>
      </c>
      <c r="G393" s="9">
        <v>26</v>
      </c>
      <c r="H393" s="9">
        <v>29</v>
      </c>
      <c r="I393" s="31">
        <v>83</v>
      </c>
      <c r="J393" s="17">
        <v>95</v>
      </c>
      <c r="K393" s="25">
        <v>3</v>
      </c>
      <c r="L393" s="26">
        <v>3</v>
      </c>
      <c r="M393" s="3">
        <v>389293</v>
      </c>
    </row>
    <row r="394" spans="1:13">
      <c r="A394" s="1">
        <v>701</v>
      </c>
      <c r="B394" s="6" t="s">
        <v>521</v>
      </c>
      <c r="C394" s="6" t="s">
        <v>575</v>
      </c>
      <c r="D394" s="6" t="s">
        <v>557</v>
      </c>
      <c r="E394" s="9">
        <v>0</v>
      </c>
      <c r="F394" s="9">
        <v>69</v>
      </c>
      <c r="G394" s="9">
        <v>28</v>
      </c>
      <c r="H394" s="9">
        <v>0</v>
      </c>
      <c r="I394" s="31">
        <v>97</v>
      </c>
      <c r="J394" s="17">
        <v>190</v>
      </c>
      <c r="K394" s="25">
        <v>4</v>
      </c>
      <c r="L394" s="26">
        <v>7</v>
      </c>
      <c r="M394" s="3">
        <v>429174</v>
      </c>
    </row>
    <row r="395" spans="1:13">
      <c r="A395" s="1">
        <v>703</v>
      </c>
      <c r="B395" s="6" t="s">
        <v>576</v>
      </c>
      <c r="C395" s="6" t="s">
        <v>577</v>
      </c>
      <c r="D395" s="6" t="s">
        <v>578</v>
      </c>
      <c r="E395" s="9">
        <v>0</v>
      </c>
      <c r="F395" s="9">
        <v>159</v>
      </c>
      <c r="G395" s="9">
        <v>171</v>
      </c>
      <c r="H395" s="9">
        <v>146</v>
      </c>
      <c r="I395" s="31">
        <v>476</v>
      </c>
      <c r="J395" s="17">
        <v>500</v>
      </c>
      <c r="K395" s="25">
        <v>16</v>
      </c>
      <c r="L395" s="26">
        <v>16</v>
      </c>
      <c r="M395" s="3">
        <v>174058</v>
      </c>
    </row>
    <row r="396" spans="1:13">
      <c r="A396" s="1">
        <v>703</v>
      </c>
      <c r="B396" s="6" t="s">
        <v>576</v>
      </c>
      <c r="C396" s="6" t="s">
        <v>579</v>
      </c>
      <c r="D396" s="6" t="s">
        <v>580</v>
      </c>
      <c r="E396" s="9">
        <v>0</v>
      </c>
      <c r="F396" s="9">
        <v>22</v>
      </c>
      <c r="G396" s="9">
        <v>18</v>
      </c>
      <c r="H396" s="9">
        <v>38</v>
      </c>
      <c r="I396" s="31">
        <v>78</v>
      </c>
      <c r="J396" s="17">
        <v>165</v>
      </c>
      <c r="K396" s="25">
        <v>4</v>
      </c>
      <c r="L396" s="26">
        <v>5</v>
      </c>
      <c r="M396" s="3">
        <v>175009</v>
      </c>
    </row>
    <row r="397" spans="1:13">
      <c r="A397" s="1">
        <v>703</v>
      </c>
      <c r="B397" s="6" t="s">
        <v>576</v>
      </c>
      <c r="C397" s="6" t="s">
        <v>664</v>
      </c>
      <c r="D397" s="6" t="s">
        <v>717</v>
      </c>
      <c r="E397" s="9">
        <v>1</v>
      </c>
      <c r="F397" s="9">
        <v>45</v>
      </c>
      <c r="G397" s="9">
        <v>51</v>
      </c>
      <c r="H397" s="9">
        <v>64</v>
      </c>
      <c r="I397" s="31">
        <v>161</v>
      </c>
      <c r="J397" s="17">
        <v>280</v>
      </c>
      <c r="K397" s="25">
        <v>8</v>
      </c>
      <c r="L397" s="26">
        <v>9</v>
      </c>
      <c r="M397" s="3">
        <v>176041</v>
      </c>
    </row>
    <row r="398" spans="1:13">
      <c r="A398" s="1">
        <v>703</v>
      </c>
      <c r="B398" s="6" t="s">
        <v>576</v>
      </c>
      <c r="C398" s="6" t="s">
        <v>581</v>
      </c>
      <c r="D398" s="6" t="s">
        <v>582</v>
      </c>
      <c r="E398" s="9">
        <v>0</v>
      </c>
      <c r="F398" s="9">
        <v>62</v>
      </c>
      <c r="G398" s="9">
        <v>52</v>
      </c>
      <c r="H398" s="9">
        <v>74</v>
      </c>
      <c r="I398" s="31">
        <v>188</v>
      </c>
      <c r="J398" s="17">
        <v>260</v>
      </c>
      <c r="K398" s="25">
        <v>9</v>
      </c>
      <c r="L398" s="26">
        <v>9</v>
      </c>
      <c r="M398" s="3">
        <v>177052</v>
      </c>
    </row>
    <row r="399" spans="1:13">
      <c r="A399" s="1">
        <v>703</v>
      </c>
      <c r="B399" s="6" t="s">
        <v>576</v>
      </c>
      <c r="C399" s="6" t="s">
        <v>836</v>
      </c>
      <c r="D399" s="6" t="s">
        <v>837</v>
      </c>
      <c r="E399" s="9">
        <v>1</v>
      </c>
      <c r="F399" s="9">
        <v>70</v>
      </c>
      <c r="G399" s="9">
        <v>88</v>
      </c>
      <c r="H399" s="9">
        <v>88</v>
      </c>
      <c r="I399" s="31">
        <v>247</v>
      </c>
      <c r="J399" s="17">
        <v>280</v>
      </c>
      <c r="K399" s="25">
        <v>11</v>
      </c>
      <c r="L399" s="26">
        <v>11</v>
      </c>
      <c r="M399" s="3">
        <v>178032</v>
      </c>
    </row>
    <row r="400" spans="1:13">
      <c r="A400" s="1">
        <v>703</v>
      </c>
      <c r="B400" s="6" t="s">
        <v>576</v>
      </c>
      <c r="C400" s="6" t="s">
        <v>583</v>
      </c>
      <c r="D400" s="6" t="s">
        <v>584</v>
      </c>
      <c r="E400" s="9">
        <v>0</v>
      </c>
      <c r="F400" s="9">
        <v>142</v>
      </c>
      <c r="G400" s="9">
        <v>164</v>
      </c>
      <c r="H400" s="9">
        <v>147</v>
      </c>
      <c r="I400" s="31">
        <v>453</v>
      </c>
      <c r="J400" s="17">
        <v>500</v>
      </c>
      <c r="K400" s="25">
        <v>16</v>
      </c>
      <c r="L400" s="26">
        <v>16</v>
      </c>
      <c r="M400" s="3">
        <v>188127</v>
      </c>
    </row>
    <row r="401" spans="1:13">
      <c r="A401" s="1">
        <v>703</v>
      </c>
      <c r="B401" s="6" t="s">
        <v>576</v>
      </c>
      <c r="C401" s="6" t="s">
        <v>585</v>
      </c>
      <c r="D401" s="6" t="s">
        <v>586</v>
      </c>
      <c r="E401" s="9">
        <v>0</v>
      </c>
      <c r="F401" s="9">
        <v>98</v>
      </c>
      <c r="G401" s="9">
        <v>94</v>
      </c>
      <c r="H401" s="9">
        <v>113</v>
      </c>
      <c r="I401" s="31">
        <v>305</v>
      </c>
      <c r="J401" s="17">
        <v>340</v>
      </c>
      <c r="K401" s="25">
        <v>12</v>
      </c>
      <c r="L401" s="26">
        <v>12</v>
      </c>
      <c r="M401" s="3">
        <v>211149</v>
      </c>
    </row>
    <row r="402" spans="1:13">
      <c r="A402" s="1">
        <v>703</v>
      </c>
      <c r="B402" s="6" t="s">
        <v>576</v>
      </c>
      <c r="C402" s="6" t="s">
        <v>648</v>
      </c>
      <c r="D402" s="6" t="s">
        <v>838</v>
      </c>
      <c r="E402" s="9">
        <v>1</v>
      </c>
      <c r="F402" s="9">
        <v>76</v>
      </c>
      <c r="G402" s="9">
        <v>65</v>
      </c>
      <c r="H402" s="9">
        <v>80</v>
      </c>
      <c r="I402" s="31">
        <v>222</v>
      </c>
      <c r="J402" s="17">
        <v>280</v>
      </c>
      <c r="K402" s="25">
        <v>11</v>
      </c>
      <c r="L402" s="26">
        <v>13</v>
      </c>
      <c r="M402" s="3">
        <v>239171</v>
      </c>
    </row>
    <row r="403" spans="1:13">
      <c r="A403" s="1">
        <v>703</v>
      </c>
      <c r="B403" s="6" t="s">
        <v>576</v>
      </c>
      <c r="C403" s="6" t="s">
        <v>839</v>
      </c>
      <c r="D403" s="6" t="s">
        <v>840</v>
      </c>
      <c r="E403" s="9">
        <v>3</v>
      </c>
      <c r="F403" s="9">
        <v>62</v>
      </c>
      <c r="G403" s="9">
        <v>104</v>
      </c>
      <c r="H403" s="9">
        <v>89</v>
      </c>
      <c r="I403" s="31">
        <v>258</v>
      </c>
      <c r="J403" s="17">
        <v>350</v>
      </c>
      <c r="K403" s="25">
        <v>11</v>
      </c>
      <c r="L403" s="26">
        <v>13</v>
      </c>
      <c r="M403" s="3">
        <v>250183</v>
      </c>
    </row>
    <row r="404" spans="1:13">
      <c r="A404" s="1">
        <v>703</v>
      </c>
      <c r="B404" s="6" t="s">
        <v>576</v>
      </c>
      <c r="C404" s="6" t="s">
        <v>587</v>
      </c>
      <c r="D404" s="6" t="s">
        <v>482</v>
      </c>
      <c r="E404" s="9">
        <v>0</v>
      </c>
      <c r="F404" s="9">
        <v>115</v>
      </c>
      <c r="G404" s="9">
        <v>148</v>
      </c>
      <c r="H404" s="9">
        <v>157</v>
      </c>
      <c r="I404" s="31">
        <v>420</v>
      </c>
      <c r="J404" s="17">
        <v>460</v>
      </c>
      <c r="K404" s="25">
        <v>15</v>
      </c>
      <c r="L404" s="26">
        <v>16</v>
      </c>
      <c r="M404" s="3">
        <v>256026</v>
      </c>
    </row>
    <row r="405" spans="1:13">
      <c r="A405" s="1">
        <v>703</v>
      </c>
      <c r="B405" s="6" t="s">
        <v>576</v>
      </c>
      <c r="C405" s="6" t="s">
        <v>588</v>
      </c>
      <c r="D405" s="6" t="s">
        <v>584</v>
      </c>
      <c r="E405" s="9">
        <v>3</v>
      </c>
      <c r="F405" s="9">
        <v>75</v>
      </c>
      <c r="G405" s="9">
        <v>84</v>
      </c>
      <c r="H405" s="9">
        <v>94</v>
      </c>
      <c r="I405" s="31">
        <v>256</v>
      </c>
      <c r="J405" s="17">
        <v>405</v>
      </c>
      <c r="K405" s="25">
        <v>10</v>
      </c>
      <c r="L405" s="26">
        <v>13</v>
      </c>
      <c r="M405" s="3">
        <v>257127</v>
      </c>
    </row>
    <row r="406" spans="1:13">
      <c r="A406" s="1">
        <v>703</v>
      </c>
      <c r="B406" s="6" t="s">
        <v>576</v>
      </c>
      <c r="C406" s="6" t="s">
        <v>841</v>
      </c>
      <c r="D406" s="6" t="s">
        <v>842</v>
      </c>
      <c r="E406" s="9">
        <v>1</v>
      </c>
      <c r="F406" s="9">
        <v>32</v>
      </c>
      <c r="G406" s="9">
        <v>22</v>
      </c>
      <c r="H406" s="9">
        <v>28</v>
      </c>
      <c r="I406" s="31">
        <v>83</v>
      </c>
      <c r="J406" s="17">
        <v>200</v>
      </c>
      <c r="K406" s="25">
        <v>6</v>
      </c>
      <c r="L406" s="26">
        <v>6</v>
      </c>
      <c r="M406" s="3">
        <v>278214</v>
      </c>
    </row>
    <row r="407" spans="1:13">
      <c r="A407" s="1">
        <v>703</v>
      </c>
      <c r="B407" s="6" t="s">
        <v>576</v>
      </c>
      <c r="C407" s="6" t="s">
        <v>589</v>
      </c>
      <c r="D407" s="6" t="s">
        <v>590</v>
      </c>
      <c r="E407" s="9">
        <v>0</v>
      </c>
      <c r="F407" s="9">
        <v>95</v>
      </c>
      <c r="G407" s="9">
        <v>106</v>
      </c>
      <c r="H407" s="9">
        <v>120</v>
      </c>
      <c r="I407" s="31">
        <v>321</v>
      </c>
      <c r="J407" s="17">
        <v>360</v>
      </c>
      <c r="K407" s="25">
        <v>11</v>
      </c>
      <c r="L407" s="26">
        <v>11</v>
      </c>
      <c r="M407" s="3">
        <v>294216</v>
      </c>
    </row>
    <row r="408" spans="1:13">
      <c r="A408" s="1">
        <v>704</v>
      </c>
      <c r="B408" s="6" t="s">
        <v>843</v>
      </c>
      <c r="C408" s="6" t="s">
        <v>844</v>
      </c>
      <c r="D408" s="6" t="s">
        <v>845</v>
      </c>
      <c r="E408" s="9">
        <v>1</v>
      </c>
      <c r="F408" s="9">
        <v>47</v>
      </c>
      <c r="G408" s="9">
        <v>49</v>
      </c>
      <c r="H408" s="9">
        <v>68</v>
      </c>
      <c r="I408" s="31">
        <v>165</v>
      </c>
      <c r="J408" s="17">
        <v>210</v>
      </c>
      <c r="K408" s="25">
        <v>8</v>
      </c>
      <c r="L408" s="26">
        <v>7</v>
      </c>
      <c r="M408" s="3">
        <v>179088</v>
      </c>
    </row>
    <row r="409" spans="1:13">
      <c r="A409" s="1">
        <v>704</v>
      </c>
      <c r="B409" s="6" t="s">
        <v>843</v>
      </c>
      <c r="C409" s="6" t="s">
        <v>846</v>
      </c>
      <c r="D409" s="6" t="s">
        <v>709</v>
      </c>
      <c r="E409" s="9">
        <v>2</v>
      </c>
      <c r="F409" s="9">
        <v>135</v>
      </c>
      <c r="G409" s="9">
        <v>129</v>
      </c>
      <c r="H409" s="9">
        <v>121</v>
      </c>
      <c r="I409" s="31">
        <v>387</v>
      </c>
      <c r="J409" s="17">
        <v>420</v>
      </c>
      <c r="K409" s="25">
        <v>13</v>
      </c>
      <c r="L409" s="26">
        <v>13</v>
      </c>
      <c r="M409" s="3">
        <v>422118</v>
      </c>
    </row>
    <row r="410" spans="1:13">
      <c r="A410" s="1">
        <v>704</v>
      </c>
      <c r="B410" s="6" t="s">
        <v>843</v>
      </c>
      <c r="C410" s="6" t="s">
        <v>847</v>
      </c>
      <c r="D410" s="6" t="s">
        <v>848</v>
      </c>
      <c r="E410" s="9">
        <v>0</v>
      </c>
      <c r="F410" s="9">
        <v>25</v>
      </c>
      <c r="G410" s="9">
        <v>21</v>
      </c>
      <c r="H410" s="9">
        <v>31</v>
      </c>
      <c r="I410" s="31">
        <v>77</v>
      </c>
      <c r="J410" s="17">
        <v>95</v>
      </c>
      <c r="K410" s="25">
        <v>3</v>
      </c>
      <c r="L410" s="26">
        <v>3</v>
      </c>
      <c r="M410" s="3">
        <v>427502</v>
      </c>
    </row>
    <row r="411" spans="1:13">
      <c r="A411" s="1">
        <v>801</v>
      </c>
      <c r="B411" s="6" t="s">
        <v>591</v>
      </c>
      <c r="C411" s="6" t="s">
        <v>592</v>
      </c>
      <c r="D411" s="6" t="s">
        <v>593</v>
      </c>
      <c r="E411" s="9">
        <v>0</v>
      </c>
      <c r="F411" s="9">
        <v>140</v>
      </c>
      <c r="G411" s="9">
        <v>170</v>
      </c>
      <c r="H411" s="9">
        <v>156</v>
      </c>
      <c r="I411" s="31">
        <v>466</v>
      </c>
      <c r="J411" s="17">
        <v>475</v>
      </c>
      <c r="K411" s="25">
        <v>15</v>
      </c>
      <c r="L411" s="26">
        <v>15</v>
      </c>
      <c r="M411" s="3">
        <v>180008</v>
      </c>
    </row>
    <row r="412" spans="1:13">
      <c r="A412" s="1">
        <v>801</v>
      </c>
      <c r="B412" s="6" t="s">
        <v>591</v>
      </c>
      <c r="C412" s="6" t="s">
        <v>594</v>
      </c>
      <c r="D412" s="6" t="s">
        <v>595</v>
      </c>
      <c r="E412" s="9">
        <v>1</v>
      </c>
      <c r="F412" s="9">
        <v>78</v>
      </c>
      <c r="G412" s="9">
        <v>95</v>
      </c>
      <c r="H412" s="9">
        <v>82</v>
      </c>
      <c r="I412" s="31">
        <v>256</v>
      </c>
      <c r="J412" s="17">
        <v>340</v>
      </c>
      <c r="K412" s="25">
        <v>10</v>
      </c>
      <c r="L412" s="26">
        <v>11</v>
      </c>
      <c r="M412" s="3">
        <v>320237</v>
      </c>
    </row>
    <row r="413" spans="1:13">
      <c r="A413" s="1">
        <v>801</v>
      </c>
      <c r="B413" s="6" t="s">
        <v>591</v>
      </c>
      <c r="C413" s="6" t="s">
        <v>665</v>
      </c>
      <c r="D413" s="6" t="s">
        <v>595</v>
      </c>
      <c r="E413" s="9">
        <v>0</v>
      </c>
      <c r="F413" s="9">
        <v>18</v>
      </c>
      <c r="G413" s="9">
        <v>22</v>
      </c>
      <c r="H413" s="9">
        <v>12</v>
      </c>
      <c r="I413" s="31">
        <v>52</v>
      </c>
      <c r="J413" s="17">
        <v>140</v>
      </c>
      <c r="K413" s="25">
        <v>3</v>
      </c>
      <c r="L413" s="26">
        <v>4</v>
      </c>
      <c r="M413" s="3">
        <v>348237</v>
      </c>
    </row>
    <row r="414" spans="1:13">
      <c r="A414" s="1">
        <v>802</v>
      </c>
      <c r="B414" s="6" t="s">
        <v>596</v>
      </c>
      <c r="C414" s="6" t="s">
        <v>849</v>
      </c>
      <c r="D414" s="6" t="s">
        <v>850</v>
      </c>
      <c r="E414" s="9">
        <v>1</v>
      </c>
      <c r="F414" s="9">
        <v>52</v>
      </c>
      <c r="G414" s="9">
        <v>58</v>
      </c>
      <c r="H414" s="9">
        <v>65</v>
      </c>
      <c r="I414" s="31">
        <v>176</v>
      </c>
      <c r="J414" s="17">
        <v>315</v>
      </c>
      <c r="K414" s="25">
        <v>10</v>
      </c>
      <c r="L414" s="26">
        <v>10</v>
      </c>
      <c r="M414" s="3">
        <v>232159</v>
      </c>
    </row>
    <row r="415" spans="1:13">
      <c r="A415" s="1">
        <v>802</v>
      </c>
      <c r="B415" s="6" t="s">
        <v>596</v>
      </c>
      <c r="C415" s="6" t="s">
        <v>597</v>
      </c>
      <c r="D415" s="6" t="s">
        <v>598</v>
      </c>
      <c r="E415" s="9">
        <v>1</v>
      </c>
      <c r="F415" s="9">
        <v>58</v>
      </c>
      <c r="G415" s="9">
        <v>52</v>
      </c>
      <c r="H415" s="9">
        <v>45</v>
      </c>
      <c r="I415" s="31">
        <v>156</v>
      </c>
      <c r="J415" s="17">
        <v>355</v>
      </c>
      <c r="K415" s="25">
        <v>11</v>
      </c>
      <c r="L415" s="26">
        <v>13</v>
      </c>
      <c r="M415" s="3">
        <v>308228</v>
      </c>
    </row>
    <row r="416" spans="1:13">
      <c r="A416" s="1">
        <v>802</v>
      </c>
      <c r="B416" s="6" t="s">
        <v>596</v>
      </c>
      <c r="C416" s="6" t="s">
        <v>599</v>
      </c>
      <c r="D416" s="6" t="s">
        <v>600</v>
      </c>
      <c r="E416" s="9">
        <v>1</v>
      </c>
      <c r="F416" s="9">
        <v>20</v>
      </c>
      <c r="G416" s="9">
        <v>39</v>
      </c>
      <c r="H416" s="9">
        <v>32</v>
      </c>
      <c r="I416" s="31">
        <v>92</v>
      </c>
      <c r="J416" s="17">
        <v>165</v>
      </c>
      <c r="K416" s="25">
        <v>4</v>
      </c>
      <c r="L416" s="26">
        <v>5</v>
      </c>
      <c r="M416" s="3">
        <v>338258</v>
      </c>
    </row>
    <row r="417" spans="1:13">
      <c r="A417" s="1">
        <v>802</v>
      </c>
      <c r="B417" s="6" t="s">
        <v>596</v>
      </c>
      <c r="C417" s="6" t="s">
        <v>666</v>
      </c>
      <c r="D417" s="6" t="s">
        <v>595</v>
      </c>
      <c r="E417" s="9">
        <v>0</v>
      </c>
      <c r="F417" s="9">
        <v>34</v>
      </c>
      <c r="G417" s="9">
        <v>38</v>
      </c>
      <c r="H417" s="9">
        <v>46</v>
      </c>
      <c r="I417" s="31">
        <v>118</v>
      </c>
      <c r="J417" s="17">
        <v>240</v>
      </c>
      <c r="K417" s="25">
        <v>4</v>
      </c>
      <c r="L417" s="26">
        <v>8</v>
      </c>
      <c r="M417" s="3">
        <v>349237</v>
      </c>
    </row>
    <row r="418" spans="1:13">
      <c r="A418" s="1">
        <v>802</v>
      </c>
      <c r="B418" s="6" t="s">
        <v>596</v>
      </c>
      <c r="C418" s="6" t="s">
        <v>601</v>
      </c>
      <c r="D418" s="6" t="s">
        <v>602</v>
      </c>
      <c r="E418" s="9">
        <v>0</v>
      </c>
      <c r="F418" s="9">
        <v>44</v>
      </c>
      <c r="G418" s="9">
        <v>54</v>
      </c>
      <c r="H418" s="9">
        <v>46</v>
      </c>
      <c r="I418" s="31">
        <v>144</v>
      </c>
      <c r="J418" s="17">
        <v>175</v>
      </c>
      <c r="K418" s="25">
        <v>6</v>
      </c>
      <c r="L418" s="26">
        <v>6</v>
      </c>
      <c r="M418" s="3">
        <v>353262</v>
      </c>
    </row>
    <row r="419" spans="1:13">
      <c r="A419" s="1">
        <v>803</v>
      </c>
      <c r="B419" s="6" t="s">
        <v>603</v>
      </c>
      <c r="C419" s="6" t="s">
        <v>604</v>
      </c>
      <c r="D419" s="6" t="s">
        <v>605</v>
      </c>
      <c r="E419" s="9">
        <v>1</v>
      </c>
      <c r="F419" s="9">
        <v>92</v>
      </c>
      <c r="G419" s="9">
        <v>97</v>
      </c>
      <c r="H419" s="9">
        <v>102</v>
      </c>
      <c r="I419" s="31">
        <v>292</v>
      </c>
      <c r="J419" s="17">
        <v>315</v>
      </c>
      <c r="K419" s="25">
        <v>9</v>
      </c>
      <c r="L419" s="26">
        <v>9</v>
      </c>
      <c r="M419" s="3">
        <v>296218</v>
      </c>
    </row>
    <row r="420" spans="1:13">
      <c r="A420" s="1">
        <v>803</v>
      </c>
      <c r="B420" s="6" t="s">
        <v>603</v>
      </c>
      <c r="C420" s="6" t="s">
        <v>606</v>
      </c>
      <c r="D420" s="6" t="s">
        <v>595</v>
      </c>
      <c r="E420" s="9">
        <v>0</v>
      </c>
      <c r="F420" s="9">
        <v>76</v>
      </c>
      <c r="G420" s="9">
        <v>74</v>
      </c>
      <c r="H420" s="9">
        <v>104</v>
      </c>
      <c r="I420" s="31">
        <v>254</v>
      </c>
      <c r="J420" s="17">
        <v>340</v>
      </c>
      <c r="K420" s="25">
        <v>11</v>
      </c>
      <c r="L420" s="26">
        <v>12</v>
      </c>
      <c r="M420" s="3">
        <v>350237</v>
      </c>
    </row>
    <row r="421" spans="1:13">
      <c r="A421" s="1">
        <v>804</v>
      </c>
      <c r="B421" s="6" t="s">
        <v>607</v>
      </c>
      <c r="C421" s="6" t="s">
        <v>608</v>
      </c>
      <c r="D421" s="6" t="s">
        <v>609</v>
      </c>
      <c r="E421" s="9">
        <v>0</v>
      </c>
      <c r="F421" s="9">
        <v>47</v>
      </c>
      <c r="G421" s="9">
        <v>85</v>
      </c>
      <c r="H421" s="9">
        <v>110</v>
      </c>
      <c r="I421" s="31">
        <v>242</v>
      </c>
      <c r="J421" s="17">
        <v>425</v>
      </c>
      <c r="K421" s="25">
        <v>10</v>
      </c>
      <c r="L421" s="26">
        <v>13</v>
      </c>
      <c r="M421" s="3">
        <v>181007</v>
      </c>
    </row>
    <row r="422" spans="1:13">
      <c r="A422" s="1">
        <v>804</v>
      </c>
      <c r="B422" s="6" t="s">
        <v>607</v>
      </c>
      <c r="C422" s="6" t="s">
        <v>610</v>
      </c>
      <c r="D422" s="6" t="s">
        <v>609</v>
      </c>
      <c r="E422" s="9">
        <v>0</v>
      </c>
      <c r="F422" s="9">
        <v>66</v>
      </c>
      <c r="G422" s="9">
        <v>83</v>
      </c>
      <c r="H422" s="9">
        <v>72</v>
      </c>
      <c r="I422" s="31">
        <v>221</v>
      </c>
      <c r="J422" s="17">
        <v>285</v>
      </c>
      <c r="K422" s="25">
        <v>9</v>
      </c>
      <c r="L422" s="26">
        <v>9</v>
      </c>
      <c r="M422" s="3">
        <v>342007</v>
      </c>
    </row>
    <row r="423" spans="1:13">
      <c r="A423" s="1">
        <v>805</v>
      </c>
      <c r="B423" s="6" t="s">
        <v>611</v>
      </c>
      <c r="C423" s="6" t="s">
        <v>612</v>
      </c>
      <c r="D423" s="6" t="s">
        <v>613</v>
      </c>
      <c r="E423" s="9">
        <v>0</v>
      </c>
      <c r="F423" s="9">
        <v>118</v>
      </c>
      <c r="G423" s="9">
        <v>147</v>
      </c>
      <c r="H423" s="9">
        <v>141</v>
      </c>
      <c r="I423" s="31">
        <v>406</v>
      </c>
      <c r="J423" s="17">
        <v>380</v>
      </c>
      <c r="K423" s="25">
        <v>16</v>
      </c>
      <c r="L423" s="26">
        <v>16</v>
      </c>
      <c r="M423" s="3">
        <v>258132</v>
      </c>
    </row>
    <row r="424" spans="1:13">
      <c r="A424" s="1">
        <v>805</v>
      </c>
      <c r="B424" s="6" t="s">
        <v>611</v>
      </c>
      <c r="C424" s="6" t="s">
        <v>614</v>
      </c>
      <c r="D424" s="6" t="s">
        <v>615</v>
      </c>
      <c r="E424" s="9">
        <v>0</v>
      </c>
      <c r="F424" s="9">
        <v>115</v>
      </c>
      <c r="G424" s="9">
        <v>128</v>
      </c>
      <c r="H424" s="9">
        <v>121</v>
      </c>
      <c r="I424" s="31">
        <v>364</v>
      </c>
      <c r="J424" s="17">
        <v>405</v>
      </c>
      <c r="K424" s="25">
        <v>12</v>
      </c>
      <c r="L424" s="26">
        <v>13</v>
      </c>
      <c r="M424" s="3">
        <v>259190</v>
      </c>
    </row>
    <row r="425" spans="1:13">
      <c r="A425" s="1">
        <v>807</v>
      </c>
      <c r="B425" s="6" t="s">
        <v>616</v>
      </c>
      <c r="C425" s="6" t="s">
        <v>617</v>
      </c>
      <c r="D425" s="6" t="s">
        <v>609</v>
      </c>
      <c r="E425" s="9">
        <v>0</v>
      </c>
      <c r="F425" s="9">
        <v>48</v>
      </c>
      <c r="G425" s="9">
        <v>61</v>
      </c>
      <c r="H425" s="9">
        <v>53</v>
      </c>
      <c r="I425" s="31">
        <v>162</v>
      </c>
      <c r="J425" s="17">
        <v>285</v>
      </c>
      <c r="K425" s="25">
        <v>7</v>
      </c>
      <c r="L425" s="26">
        <v>9</v>
      </c>
      <c r="M425" s="3">
        <v>416007</v>
      </c>
    </row>
    <row r="426" spans="1:13">
      <c r="A426" s="1">
        <v>807</v>
      </c>
      <c r="B426" s="6" t="s">
        <v>616</v>
      </c>
      <c r="C426" s="6" t="s">
        <v>618</v>
      </c>
      <c r="D426" s="6" t="s">
        <v>609</v>
      </c>
      <c r="E426" s="9">
        <v>0</v>
      </c>
      <c r="F426" s="9">
        <v>54</v>
      </c>
      <c r="G426" s="9">
        <v>47</v>
      </c>
      <c r="H426" s="9">
        <v>54</v>
      </c>
      <c r="I426" s="31">
        <v>155</v>
      </c>
      <c r="J426" s="17">
        <v>285</v>
      </c>
      <c r="K426" s="25">
        <v>9</v>
      </c>
      <c r="L426" s="26">
        <v>9</v>
      </c>
      <c r="M426" s="3">
        <v>424007</v>
      </c>
    </row>
    <row r="427" spans="1:13">
      <c r="A427" s="1">
        <v>808</v>
      </c>
      <c r="B427" s="6" t="s">
        <v>718</v>
      </c>
      <c r="C427" s="6" t="s">
        <v>650</v>
      </c>
      <c r="D427" s="6" t="s">
        <v>851</v>
      </c>
      <c r="E427" s="9">
        <v>0</v>
      </c>
      <c r="F427" s="9">
        <v>12</v>
      </c>
      <c r="G427" s="9">
        <v>9</v>
      </c>
      <c r="H427" s="9">
        <v>16</v>
      </c>
      <c r="I427" s="31">
        <v>37</v>
      </c>
      <c r="J427" s="17">
        <v>105</v>
      </c>
      <c r="K427" s="25">
        <v>3</v>
      </c>
      <c r="L427" s="26">
        <v>4</v>
      </c>
      <c r="M427" s="3">
        <v>298219</v>
      </c>
    </row>
    <row r="428" spans="1:13">
      <c r="A428" s="1">
        <v>808</v>
      </c>
      <c r="B428" s="6" t="s">
        <v>718</v>
      </c>
      <c r="C428" s="6" t="s">
        <v>667</v>
      </c>
      <c r="D428" s="6" t="s">
        <v>595</v>
      </c>
      <c r="E428" s="9">
        <v>2</v>
      </c>
      <c r="F428" s="9">
        <v>19</v>
      </c>
      <c r="G428" s="9">
        <v>14</v>
      </c>
      <c r="H428" s="9">
        <v>27</v>
      </c>
      <c r="I428" s="31">
        <v>62</v>
      </c>
      <c r="J428" s="17">
        <v>160</v>
      </c>
      <c r="K428" s="25">
        <v>4</v>
      </c>
      <c r="L428" s="26">
        <v>6</v>
      </c>
      <c r="M428" s="3">
        <v>351237</v>
      </c>
    </row>
    <row r="429" spans="1:13">
      <c r="E429" s="9">
        <f t="shared" ref="E429:L429" si="0">SUM(E3:E428)</f>
        <v>157</v>
      </c>
      <c r="F429" s="9">
        <f t="shared" si="0"/>
        <v>29422</v>
      </c>
      <c r="G429" s="9">
        <f t="shared" si="0"/>
        <v>32317</v>
      </c>
      <c r="H429" s="9">
        <f t="shared" si="0"/>
        <v>32739</v>
      </c>
      <c r="I429" s="9">
        <f t="shared" si="0"/>
        <v>94635</v>
      </c>
      <c r="J429" s="9">
        <f t="shared" si="0"/>
        <v>127765</v>
      </c>
      <c r="K429" s="18">
        <f t="shared" si="0"/>
        <v>3743</v>
      </c>
      <c r="L429" s="18">
        <f t="shared" si="0"/>
        <v>4089</v>
      </c>
    </row>
  </sheetData>
  <phoneticPr fontId="8"/>
  <printOptions horizontalCentered="1"/>
  <pageMargins left="0.70866141732283472" right="0.70866141732283472" top="0.94488188976377963" bottom="0.55118110236220474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C360-EA2D-4F18-802A-F3C8253F1894}">
  <sheetPr>
    <pageSetUpPr fitToPage="1"/>
  </sheetPr>
  <dimension ref="A1:L13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46" sqref="H146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</cols>
  <sheetData>
    <row r="1" spans="1:12" ht="21">
      <c r="A1" s="75" t="s">
        <v>938</v>
      </c>
      <c r="B1" s="75"/>
      <c r="C1" s="75"/>
      <c r="D1" s="75"/>
      <c r="E1" s="75"/>
      <c r="F1" s="75"/>
      <c r="G1" s="75"/>
      <c r="H1" s="75"/>
      <c r="I1" s="75"/>
      <c r="J1" s="76"/>
      <c r="K1" s="77"/>
      <c r="L1" s="77"/>
    </row>
    <row r="2" spans="1:12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</row>
    <row r="3" spans="1:12">
      <c r="A3" s="78">
        <v>102</v>
      </c>
      <c r="B3" s="79" t="s">
        <v>879</v>
      </c>
      <c r="C3" s="79" t="s">
        <v>11</v>
      </c>
      <c r="D3" s="79" t="s">
        <v>12</v>
      </c>
      <c r="E3" s="80">
        <v>0</v>
      </c>
      <c r="F3" s="80">
        <v>56</v>
      </c>
      <c r="G3" s="80">
        <v>79</v>
      </c>
      <c r="H3" s="80">
        <v>72</v>
      </c>
      <c r="I3" s="80">
        <v>207</v>
      </c>
      <c r="J3" s="67">
        <v>360</v>
      </c>
      <c r="K3" s="81">
        <v>8</v>
      </c>
      <c r="L3" s="68">
        <v>12</v>
      </c>
    </row>
    <row r="4" spans="1:12">
      <c r="A4" s="78">
        <v>102</v>
      </c>
      <c r="B4" s="79" t="s">
        <v>879</v>
      </c>
      <c r="C4" s="79" t="s">
        <v>867</v>
      </c>
      <c r="D4" s="79" t="s">
        <v>16</v>
      </c>
      <c r="E4" s="80">
        <v>2</v>
      </c>
      <c r="F4" s="80">
        <v>30</v>
      </c>
      <c r="G4" s="80">
        <v>33</v>
      </c>
      <c r="H4" s="80">
        <v>40</v>
      </c>
      <c r="I4" s="80">
        <v>105</v>
      </c>
      <c r="J4" s="67">
        <v>280</v>
      </c>
      <c r="K4" s="81">
        <v>7</v>
      </c>
      <c r="L4" s="68">
        <v>8</v>
      </c>
    </row>
    <row r="5" spans="1:12">
      <c r="A5" s="78">
        <v>102</v>
      </c>
      <c r="B5" s="79" t="s">
        <v>879</v>
      </c>
      <c r="C5" s="79" t="s">
        <v>17</v>
      </c>
      <c r="D5" s="79" t="s">
        <v>18</v>
      </c>
      <c r="E5" s="80">
        <v>0</v>
      </c>
      <c r="F5" s="80">
        <v>29</v>
      </c>
      <c r="G5" s="80">
        <v>50</v>
      </c>
      <c r="H5" s="80">
        <v>55</v>
      </c>
      <c r="I5" s="80">
        <v>134</v>
      </c>
      <c r="J5" s="67">
        <v>160</v>
      </c>
      <c r="K5" s="81">
        <v>6</v>
      </c>
      <c r="L5" s="68">
        <v>5</v>
      </c>
    </row>
    <row r="6" spans="1:12">
      <c r="A6" s="78">
        <v>103</v>
      </c>
      <c r="B6" s="79" t="s">
        <v>880</v>
      </c>
      <c r="C6" s="79" t="s">
        <v>20</v>
      </c>
      <c r="D6" s="79" t="s">
        <v>21</v>
      </c>
      <c r="E6" s="80">
        <v>0</v>
      </c>
      <c r="F6" s="80">
        <v>24</v>
      </c>
      <c r="G6" s="80">
        <v>37</v>
      </c>
      <c r="H6" s="80">
        <v>34</v>
      </c>
      <c r="I6" s="80">
        <v>95</v>
      </c>
      <c r="J6" s="67">
        <v>190</v>
      </c>
      <c r="K6" s="81">
        <v>4</v>
      </c>
      <c r="L6" s="68">
        <v>7</v>
      </c>
    </row>
    <row r="7" spans="1:12">
      <c r="A7" s="78">
        <v>103</v>
      </c>
      <c r="B7" s="79" t="s">
        <v>880</v>
      </c>
      <c r="C7" s="79" t="s">
        <v>22</v>
      </c>
      <c r="D7" s="79" t="s">
        <v>23</v>
      </c>
      <c r="E7" s="80">
        <v>0</v>
      </c>
      <c r="F7" s="80">
        <v>11</v>
      </c>
      <c r="G7" s="80">
        <v>14</v>
      </c>
      <c r="H7" s="80">
        <v>20</v>
      </c>
      <c r="I7" s="80">
        <v>45</v>
      </c>
      <c r="J7" s="67">
        <v>70</v>
      </c>
      <c r="K7" s="81">
        <v>3</v>
      </c>
      <c r="L7" s="68">
        <v>2</v>
      </c>
    </row>
    <row r="8" spans="1:12">
      <c r="A8" s="78">
        <v>103</v>
      </c>
      <c r="B8" s="79" t="s">
        <v>880</v>
      </c>
      <c r="C8" s="79" t="s">
        <v>26</v>
      </c>
      <c r="D8" s="79" t="s">
        <v>27</v>
      </c>
      <c r="E8" s="80">
        <v>0</v>
      </c>
      <c r="F8" s="80">
        <v>7</v>
      </c>
      <c r="G8" s="80">
        <v>7</v>
      </c>
      <c r="H8" s="80">
        <v>6</v>
      </c>
      <c r="I8" s="80">
        <v>20</v>
      </c>
      <c r="J8" s="67">
        <v>105</v>
      </c>
      <c r="K8" s="81">
        <v>3</v>
      </c>
      <c r="L8" s="68">
        <v>3</v>
      </c>
    </row>
    <row r="9" spans="1:12">
      <c r="A9" s="78">
        <v>104</v>
      </c>
      <c r="B9" s="79" t="s">
        <v>881</v>
      </c>
      <c r="C9" s="79" t="s">
        <v>29</v>
      </c>
      <c r="D9" s="79" t="s">
        <v>30</v>
      </c>
      <c r="E9" s="80">
        <v>0</v>
      </c>
      <c r="F9" s="80">
        <v>12</v>
      </c>
      <c r="G9" s="80">
        <v>19</v>
      </c>
      <c r="H9" s="80">
        <v>24</v>
      </c>
      <c r="I9" s="80">
        <v>55</v>
      </c>
      <c r="J9" s="67">
        <v>240</v>
      </c>
      <c r="K9" s="81">
        <v>3</v>
      </c>
      <c r="L9" s="68">
        <v>7</v>
      </c>
    </row>
    <row r="10" spans="1:12">
      <c r="A10" s="78">
        <v>104</v>
      </c>
      <c r="B10" s="79" t="s">
        <v>881</v>
      </c>
      <c r="C10" s="79" t="s">
        <v>31</v>
      </c>
      <c r="D10" s="79" t="s">
        <v>32</v>
      </c>
      <c r="E10" s="80">
        <v>0</v>
      </c>
      <c r="F10" s="80">
        <v>32</v>
      </c>
      <c r="G10" s="80">
        <v>35</v>
      </c>
      <c r="H10" s="80">
        <v>52</v>
      </c>
      <c r="I10" s="80">
        <v>119</v>
      </c>
      <c r="J10" s="67">
        <v>210</v>
      </c>
      <c r="K10" s="81">
        <v>5</v>
      </c>
      <c r="L10" s="68">
        <v>6</v>
      </c>
    </row>
    <row r="11" spans="1:12">
      <c r="A11" s="78">
        <v>107</v>
      </c>
      <c r="B11" s="79" t="s">
        <v>883</v>
      </c>
      <c r="C11" s="79" t="s">
        <v>39</v>
      </c>
      <c r="D11" s="79" t="s">
        <v>40</v>
      </c>
      <c r="E11" s="80">
        <v>0</v>
      </c>
      <c r="F11" s="80">
        <v>117</v>
      </c>
      <c r="G11" s="80">
        <v>126</v>
      </c>
      <c r="H11" s="80">
        <v>124</v>
      </c>
      <c r="I11" s="80">
        <v>367</v>
      </c>
      <c r="J11" s="67">
        <v>620</v>
      </c>
      <c r="K11" s="81">
        <v>13</v>
      </c>
      <c r="L11" s="68">
        <v>20</v>
      </c>
    </row>
    <row r="12" spans="1:12">
      <c r="A12" s="78">
        <v>107</v>
      </c>
      <c r="B12" s="79" t="s">
        <v>883</v>
      </c>
      <c r="C12" s="79" t="s">
        <v>41</v>
      </c>
      <c r="D12" s="79" t="s">
        <v>42</v>
      </c>
      <c r="E12" s="80">
        <v>0</v>
      </c>
      <c r="F12" s="80">
        <v>40</v>
      </c>
      <c r="G12" s="80">
        <v>60</v>
      </c>
      <c r="H12" s="80">
        <v>72</v>
      </c>
      <c r="I12" s="80">
        <v>172</v>
      </c>
      <c r="J12" s="67">
        <v>310</v>
      </c>
      <c r="K12" s="81">
        <v>8</v>
      </c>
      <c r="L12" s="68">
        <v>10</v>
      </c>
    </row>
    <row r="13" spans="1:12">
      <c r="A13" s="78">
        <v>108</v>
      </c>
      <c r="B13" s="79" t="s">
        <v>884</v>
      </c>
      <c r="C13" s="79" t="s">
        <v>46</v>
      </c>
      <c r="D13" s="79" t="s">
        <v>47</v>
      </c>
      <c r="E13" s="80">
        <v>2</v>
      </c>
      <c r="F13" s="80">
        <v>18</v>
      </c>
      <c r="G13" s="80">
        <v>18</v>
      </c>
      <c r="H13" s="80">
        <v>12</v>
      </c>
      <c r="I13" s="80">
        <v>50</v>
      </c>
      <c r="J13" s="67">
        <v>175</v>
      </c>
      <c r="K13" s="81">
        <v>4</v>
      </c>
      <c r="L13" s="68">
        <v>6</v>
      </c>
    </row>
    <row r="14" spans="1:12">
      <c r="A14" s="78">
        <v>108</v>
      </c>
      <c r="B14" s="79" t="s">
        <v>884</v>
      </c>
      <c r="C14" s="79" t="s">
        <v>48</v>
      </c>
      <c r="D14" s="79" t="s">
        <v>49</v>
      </c>
      <c r="E14" s="80">
        <v>0</v>
      </c>
      <c r="F14" s="80">
        <v>25</v>
      </c>
      <c r="G14" s="80">
        <v>25</v>
      </c>
      <c r="H14" s="80">
        <v>38</v>
      </c>
      <c r="I14" s="80">
        <v>88</v>
      </c>
      <c r="J14" s="67">
        <v>140</v>
      </c>
      <c r="K14" s="81">
        <v>6</v>
      </c>
      <c r="L14" s="68">
        <v>7</v>
      </c>
    </row>
    <row r="15" spans="1:12">
      <c r="A15" s="78">
        <v>109</v>
      </c>
      <c r="B15" s="79" t="s">
        <v>885</v>
      </c>
      <c r="C15" s="79" t="s">
        <v>51</v>
      </c>
      <c r="D15" s="79" t="s">
        <v>52</v>
      </c>
      <c r="E15" s="80">
        <v>0</v>
      </c>
      <c r="F15" s="80">
        <v>37</v>
      </c>
      <c r="G15" s="80">
        <v>54</v>
      </c>
      <c r="H15" s="80">
        <v>54</v>
      </c>
      <c r="I15" s="80">
        <v>145</v>
      </c>
      <c r="J15" s="67">
        <v>190</v>
      </c>
      <c r="K15" s="81">
        <v>7</v>
      </c>
      <c r="L15" s="68">
        <v>7</v>
      </c>
    </row>
    <row r="16" spans="1:12">
      <c r="A16" s="78">
        <v>109</v>
      </c>
      <c r="B16" s="79" t="s">
        <v>885</v>
      </c>
      <c r="C16" s="79" t="s">
        <v>53</v>
      </c>
      <c r="D16" s="79" t="s">
        <v>54</v>
      </c>
      <c r="E16" s="80">
        <v>0</v>
      </c>
      <c r="F16" s="80">
        <v>60</v>
      </c>
      <c r="G16" s="80">
        <v>67</v>
      </c>
      <c r="H16" s="80">
        <v>65</v>
      </c>
      <c r="I16" s="80">
        <v>192</v>
      </c>
      <c r="J16" s="67">
        <v>200</v>
      </c>
      <c r="K16" s="81">
        <v>7</v>
      </c>
      <c r="L16" s="68">
        <v>6</v>
      </c>
    </row>
    <row r="17" spans="1:12">
      <c r="A17" s="78">
        <v>111</v>
      </c>
      <c r="B17" s="79" t="s">
        <v>886</v>
      </c>
      <c r="C17" s="79" t="s">
        <v>58</v>
      </c>
      <c r="D17" s="79" t="s">
        <v>59</v>
      </c>
      <c r="E17" s="80">
        <v>0</v>
      </c>
      <c r="F17" s="80">
        <v>30</v>
      </c>
      <c r="G17" s="80">
        <v>39</v>
      </c>
      <c r="H17" s="80">
        <v>44</v>
      </c>
      <c r="I17" s="80">
        <v>113</v>
      </c>
      <c r="J17" s="67">
        <v>175</v>
      </c>
      <c r="K17" s="81">
        <v>6</v>
      </c>
      <c r="L17" s="68">
        <v>5</v>
      </c>
    </row>
    <row r="18" spans="1:12">
      <c r="A18" s="78">
        <v>114</v>
      </c>
      <c r="B18" s="79" t="s">
        <v>887</v>
      </c>
      <c r="C18" s="79" t="s">
        <v>69</v>
      </c>
      <c r="D18" s="79" t="s">
        <v>70</v>
      </c>
      <c r="E18" s="80">
        <v>3</v>
      </c>
      <c r="F18" s="80">
        <v>69</v>
      </c>
      <c r="G18" s="80">
        <v>85</v>
      </c>
      <c r="H18" s="80">
        <v>91</v>
      </c>
      <c r="I18" s="80">
        <v>248</v>
      </c>
      <c r="J18" s="67">
        <v>315</v>
      </c>
      <c r="K18" s="81">
        <v>9</v>
      </c>
      <c r="L18" s="68">
        <v>9</v>
      </c>
    </row>
    <row r="19" spans="1:12">
      <c r="A19" s="78">
        <v>114</v>
      </c>
      <c r="B19" s="79" t="s">
        <v>887</v>
      </c>
      <c r="C19" s="79" t="s">
        <v>71</v>
      </c>
      <c r="D19" s="79" t="s">
        <v>72</v>
      </c>
      <c r="E19" s="80">
        <v>0</v>
      </c>
      <c r="F19" s="80">
        <v>32</v>
      </c>
      <c r="G19" s="80">
        <v>38</v>
      </c>
      <c r="H19" s="80">
        <v>34</v>
      </c>
      <c r="I19" s="80">
        <v>104</v>
      </c>
      <c r="J19" s="67">
        <v>160</v>
      </c>
      <c r="K19" s="81">
        <v>6</v>
      </c>
      <c r="L19" s="68">
        <v>5</v>
      </c>
    </row>
    <row r="20" spans="1:12">
      <c r="A20" s="78">
        <v>114</v>
      </c>
      <c r="B20" s="79" t="s">
        <v>887</v>
      </c>
      <c r="C20" s="79" t="s">
        <v>73</v>
      </c>
      <c r="D20" s="79" t="s">
        <v>74</v>
      </c>
      <c r="E20" s="80">
        <v>8</v>
      </c>
      <c r="F20" s="80">
        <v>141</v>
      </c>
      <c r="G20" s="80">
        <v>137</v>
      </c>
      <c r="H20" s="80">
        <v>166</v>
      </c>
      <c r="I20" s="80">
        <v>452</v>
      </c>
      <c r="J20" s="67">
        <v>570</v>
      </c>
      <c r="K20" s="81">
        <v>17</v>
      </c>
      <c r="L20" s="68">
        <v>18</v>
      </c>
    </row>
    <row r="21" spans="1:12">
      <c r="A21" s="78">
        <v>114</v>
      </c>
      <c r="B21" s="79" t="s">
        <v>887</v>
      </c>
      <c r="C21" s="79" t="s">
        <v>75</v>
      </c>
      <c r="D21" s="79" t="s">
        <v>76</v>
      </c>
      <c r="E21" s="80">
        <v>0</v>
      </c>
      <c r="F21" s="80">
        <v>26</v>
      </c>
      <c r="G21" s="80">
        <v>28</v>
      </c>
      <c r="H21" s="80">
        <v>26</v>
      </c>
      <c r="I21" s="80">
        <v>80</v>
      </c>
      <c r="J21" s="67">
        <v>120</v>
      </c>
      <c r="K21" s="81">
        <v>4</v>
      </c>
      <c r="L21" s="68">
        <v>4</v>
      </c>
    </row>
    <row r="22" spans="1:12">
      <c r="A22" s="78">
        <v>115</v>
      </c>
      <c r="B22" s="79" t="s">
        <v>888</v>
      </c>
      <c r="C22" s="79" t="s">
        <v>78</v>
      </c>
      <c r="D22" s="79" t="s">
        <v>79</v>
      </c>
      <c r="E22" s="80">
        <v>0</v>
      </c>
      <c r="F22" s="80">
        <v>50</v>
      </c>
      <c r="G22" s="80">
        <v>69</v>
      </c>
      <c r="H22" s="80">
        <v>75</v>
      </c>
      <c r="I22" s="80">
        <v>194</v>
      </c>
      <c r="J22" s="67">
        <v>270</v>
      </c>
      <c r="K22" s="81">
        <v>9</v>
      </c>
      <c r="L22" s="68">
        <v>10</v>
      </c>
    </row>
    <row r="23" spans="1:12">
      <c r="A23" s="78">
        <v>115</v>
      </c>
      <c r="B23" s="79" t="s">
        <v>888</v>
      </c>
      <c r="C23" s="79" t="s">
        <v>82</v>
      </c>
      <c r="D23" s="79" t="s">
        <v>83</v>
      </c>
      <c r="E23" s="80">
        <v>6</v>
      </c>
      <c r="F23" s="80">
        <v>76</v>
      </c>
      <c r="G23" s="80">
        <v>91</v>
      </c>
      <c r="H23" s="80">
        <v>95</v>
      </c>
      <c r="I23" s="80">
        <v>268</v>
      </c>
      <c r="J23" s="67">
        <v>440</v>
      </c>
      <c r="K23" s="81">
        <v>12</v>
      </c>
      <c r="L23" s="68">
        <v>16</v>
      </c>
    </row>
    <row r="24" spans="1:12">
      <c r="A24" s="78">
        <v>115</v>
      </c>
      <c r="B24" s="79" t="s">
        <v>888</v>
      </c>
      <c r="C24" s="79" t="s">
        <v>84</v>
      </c>
      <c r="D24" s="79" t="s">
        <v>85</v>
      </c>
      <c r="E24" s="80">
        <v>0</v>
      </c>
      <c r="F24" s="80">
        <v>16</v>
      </c>
      <c r="G24" s="80">
        <v>27</v>
      </c>
      <c r="H24" s="80">
        <v>22</v>
      </c>
      <c r="I24" s="80">
        <v>65</v>
      </c>
      <c r="J24" s="67">
        <v>200</v>
      </c>
      <c r="K24" s="81">
        <v>4</v>
      </c>
      <c r="L24" s="68">
        <v>5</v>
      </c>
    </row>
    <row r="25" spans="1:12">
      <c r="A25" s="78">
        <v>115</v>
      </c>
      <c r="B25" s="79" t="s">
        <v>888</v>
      </c>
      <c r="C25" s="79" t="s">
        <v>86</v>
      </c>
      <c r="D25" s="79" t="s">
        <v>87</v>
      </c>
      <c r="E25" s="80">
        <v>0</v>
      </c>
      <c r="F25" s="80">
        <v>59</v>
      </c>
      <c r="G25" s="80">
        <v>63</v>
      </c>
      <c r="H25" s="80">
        <v>60</v>
      </c>
      <c r="I25" s="80">
        <v>182</v>
      </c>
      <c r="J25" s="67">
        <v>405</v>
      </c>
      <c r="K25" s="81">
        <v>8</v>
      </c>
      <c r="L25" s="68">
        <v>13</v>
      </c>
    </row>
    <row r="26" spans="1:12">
      <c r="A26" s="78">
        <v>115</v>
      </c>
      <c r="B26" s="79" t="s">
        <v>888</v>
      </c>
      <c r="C26" s="79" t="s">
        <v>88</v>
      </c>
      <c r="D26" s="79" t="s">
        <v>87</v>
      </c>
      <c r="E26" s="80">
        <v>2</v>
      </c>
      <c r="F26" s="80">
        <v>35</v>
      </c>
      <c r="G26" s="80">
        <v>38</v>
      </c>
      <c r="H26" s="80">
        <v>39</v>
      </c>
      <c r="I26" s="80">
        <v>114</v>
      </c>
      <c r="J26" s="67">
        <v>340</v>
      </c>
      <c r="K26" s="81">
        <v>6</v>
      </c>
      <c r="L26" s="68">
        <v>11</v>
      </c>
    </row>
    <row r="27" spans="1:12">
      <c r="A27" s="78">
        <v>116</v>
      </c>
      <c r="B27" s="79" t="s">
        <v>889</v>
      </c>
      <c r="C27" s="79" t="s">
        <v>90</v>
      </c>
      <c r="D27" s="79" t="s">
        <v>91</v>
      </c>
      <c r="E27" s="80">
        <v>7</v>
      </c>
      <c r="F27" s="80">
        <v>61</v>
      </c>
      <c r="G27" s="80">
        <v>93</v>
      </c>
      <c r="H27" s="80">
        <v>86</v>
      </c>
      <c r="I27" s="80">
        <v>247</v>
      </c>
      <c r="J27" s="67">
        <v>400</v>
      </c>
      <c r="K27" s="81">
        <v>13</v>
      </c>
      <c r="L27" s="68">
        <v>13</v>
      </c>
    </row>
    <row r="28" spans="1:12">
      <c r="A28" s="78">
        <v>116</v>
      </c>
      <c r="B28" s="79" t="s">
        <v>889</v>
      </c>
      <c r="C28" s="79" t="s">
        <v>92</v>
      </c>
      <c r="D28" s="79" t="s">
        <v>93</v>
      </c>
      <c r="E28" s="80">
        <v>0</v>
      </c>
      <c r="F28" s="80">
        <v>30</v>
      </c>
      <c r="G28" s="80">
        <v>27</v>
      </c>
      <c r="H28" s="80">
        <v>36</v>
      </c>
      <c r="I28" s="80">
        <v>93</v>
      </c>
      <c r="J28" s="67">
        <v>315</v>
      </c>
      <c r="K28" s="81">
        <v>5</v>
      </c>
      <c r="L28" s="68">
        <v>9</v>
      </c>
    </row>
    <row r="29" spans="1:12">
      <c r="A29" s="78">
        <v>118</v>
      </c>
      <c r="B29" s="79" t="s">
        <v>891</v>
      </c>
      <c r="C29" s="79" t="s">
        <v>104</v>
      </c>
      <c r="D29" s="79" t="s">
        <v>105</v>
      </c>
      <c r="E29" s="80">
        <v>0</v>
      </c>
      <c r="F29" s="80">
        <v>57</v>
      </c>
      <c r="G29" s="80">
        <v>55</v>
      </c>
      <c r="H29" s="80">
        <v>69</v>
      </c>
      <c r="I29" s="80">
        <v>181</v>
      </c>
      <c r="J29" s="67">
        <v>160</v>
      </c>
      <c r="K29" s="81">
        <v>7</v>
      </c>
      <c r="L29" s="68">
        <v>6</v>
      </c>
    </row>
    <row r="30" spans="1:12">
      <c r="A30" s="78">
        <v>118</v>
      </c>
      <c r="B30" s="79" t="s">
        <v>891</v>
      </c>
      <c r="C30" s="79" t="s">
        <v>106</v>
      </c>
      <c r="D30" s="79" t="s">
        <v>107</v>
      </c>
      <c r="E30" s="80">
        <v>6</v>
      </c>
      <c r="F30" s="80">
        <v>93</v>
      </c>
      <c r="G30" s="80">
        <v>104</v>
      </c>
      <c r="H30" s="80">
        <v>90</v>
      </c>
      <c r="I30" s="80">
        <v>293</v>
      </c>
      <c r="J30" s="67">
        <v>420</v>
      </c>
      <c r="K30" s="81">
        <v>10</v>
      </c>
      <c r="L30" s="68">
        <v>14</v>
      </c>
    </row>
    <row r="31" spans="1:12">
      <c r="A31" s="78">
        <v>118</v>
      </c>
      <c r="B31" s="79" t="s">
        <v>891</v>
      </c>
      <c r="C31" s="79" t="s">
        <v>112</v>
      </c>
      <c r="D31" s="79" t="s">
        <v>113</v>
      </c>
      <c r="E31" s="80">
        <v>0</v>
      </c>
      <c r="F31" s="80">
        <v>21</v>
      </c>
      <c r="G31" s="80">
        <v>19</v>
      </c>
      <c r="H31" s="80">
        <v>26</v>
      </c>
      <c r="I31" s="80">
        <v>66</v>
      </c>
      <c r="J31" s="67">
        <v>175</v>
      </c>
      <c r="K31" s="81">
        <v>4</v>
      </c>
      <c r="L31" s="68">
        <v>5</v>
      </c>
    </row>
    <row r="32" spans="1:12">
      <c r="A32" s="78">
        <v>119</v>
      </c>
      <c r="B32" s="79" t="s">
        <v>892</v>
      </c>
      <c r="C32" s="79" t="s">
        <v>118</v>
      </c>
      <c r="D32" s="79" t="s">
        <v>119</v>
      </c>
      <c r="E32" s="80">
        <v>0</v>
      </c>
      <c r="F32" s="80">
        <v>63</v>
      </c>
      <c r="G32" s="80">
        <v>68</v>
      </c>
      <c r="H32" s="80">
        <v>65</v>
      </c>
      <c r="I32" s="80">
        <v>196</v>
      </c>
      <c r="J32" s="67">
        <v>280</v>
      </c>
      <c r="K32" s="81">
        <v>8</v>
      </c>
      <c r="L32" s="68">
        <v>8</v>
      </c>
    </row>
    <row r="33" spans="1:12">
      <c r="A33" s="78">
        <v>119</v>
      </c>
      <c r="B33" s="79" t="s">
        <v>892</v>
      </c>
      <c r="C33" s="79" t="s">
        <v>120</v>
      </c>
      <c r="D33" s="79" t="s">
        <v>93</v>
      </c>
      <c r="E33" s="80">
        <v>2</v>
      </c>
      <c r="F33" s="80">
        <v>28</v>
      </c>
      <c r="G33" s="80">
        <v>41</v>
      </c>
      <c r="H33" s="80">
        <v>42</v>
      </c>
      <c r="I33" s="80">
        <v>113</v>
      </c>
      <c r="J33" s="67">
        <v>310</v>
      </c>
      <c r="K33" s="81">
        <v>6</v>
      </c>
      <c r="L33" s="68">
        <v>10</v>
      </c>
    </row>
    <row r="34" spans="1:12">
      <c r="A34" s="78">
        <v>119</v>
      </c>
      <c r="B34" s="79" t="s">
        <v>892</v>
      </c>
      <c r="C34" s="79" t="s">
        <v>121</v>
      </c>
      <c r="D34" s="79" t="s">
        <v>122</v>
      </c>
      <c r="E34" s="80">
        <v>2</v>
      </c>
      <c r="F34" s="80">
        <v>34</v>
      </c>
      <c r="G34" s="80">
        <v>32</v>
      </c>
      <c r="H34" s="80">
        <v>30</v>
      </c>
      <c r="I34" s="80">
        <v>98</v>
      </c>
      <c r="J34" s="67">
        <v>175</v>
      </c>
      <c r="K34" s="81">
        <v>5</v>
      </c>
      <c r="L34" s="68">
        <v>5</v>
      </c>
    </row>
    <row r="35" spans="1:12">
      <c r="A35" s="78">
        <v>121</v>
      </c>
      <c r="B35" s="79" t="s">
        <v>894</v>
      </c>
      <c r="C35" s="79" t="s">
        <v>137</v>
      </c>
      <c r="D35" s="79" t="s">
        <v>138</v>
      </c>
      <c r="E35" s="80">
        <v>0</v>
      </c>
      <c r="F35" s="80">
        <v>60</v>
      </c>
      <c r="G35" s="80">
        <v>50</v>
      </c>
      <c r="H35" s="80">
        <v>62</v>
      </c>
      <c r="I35" s="80">
        <v>172</v>
      </c>
      <c r="J35" s="67">
        <v>215</v>
      </c>
      <c r="K35" s="81">
        <v>8</v>
      </c>
      <c r="L35" s="68">
        <v>8</v>
      </c>
    </row>
    <row r="36" spans="1:12">
      <c r="A36" s="78">
        <v>121</v>
      </c>
      <c r="B36" s="79" t="s">
        <v>894</v>
      </c>
      <c r="C36" s="79" t="s">
        <v>139</v>
      </c>
      <c r="D36" s="79" t="s">
        <v>140</v>
      </c>
      <c r="E36" s="80">
        <v>0</v>
      </c>
      <c r="F36" s="80">
        <v>6</v>
      </c>
      <c r="G36" s="80">
        <v>5</v>
      </c>
      <c r="H36" s="80">
        <v>22</v>
      </c>
      <c r="I36" s="80">
        <v>33</v>
      </c>
      <c r="J36" s="67">
        <v>150</v>
      </c>
      <c r="K36" s="81">
        <v>3</v>
      </c>
      <c r="L36" s="68">
        <v>6</v>
      </c>
    </row>
    <row r="37" spans="1:12">
      <c r="A37" s="78">
        <v>121</v>
      </c>
      <c r="B37" s="79" t="s">
        <v>894</v>
      </c>
      <c r="C37" s="79" t="s">
        <v>141</v>
      </c>
      <c r="D37" s="79" t="s">
        <v>138</v>
      </c>
      <c r="E37" s="80">
        <v>0</v>
      </c>
      <c r="F37" s="80">
        <v>33</v>
      </c>
      <c r="G37" s="80">
        <v>36</v>
      </c>
      <c r="H37" s="80">
        <v>29</v>
      </c>
      <c r="I37" s="80">
        <v>98</v>
      </c>
      <c r="J37" s="67">
        <v>175</v>
      </c>
      <c r="K37" s="81">
        <v>5</v>
      </c>
      <c r="L37" s="68">
        <v>5</v>
      </c>
    </row>
    <row r="38" spans="1:12">
      <c r="A38" s="78">
        <v>121</v>
      </c>
      <c r="B38" s="79" t="s">
        <v>894</v>
      </c>
      <c r="C38" s="79" t="s">
        <v>144</v>
      </c>
      <c r="D38" s="79" t="s">
        <v>145</v>
      </c>
      <c r="E38" s="80">
        <v>0</v>
      </c>
      <c r="F38" s="80">
        <v>0</v>
      </c>
      <c r="G38" s="80">
        <v>8</v>
      </c>
      <c r="H38" s="80">
        <v>16</v>
      </c>
      <c r="I38" s="80">
        <v>24</v>
      </c>
      <c r="J38" s="67">
        <v>105</v>
      </c>
      <c r="K38" s="81">
        <v>2</v>
      </c>
      <c r="L38" s="68">
        <v>3</v>
      </c>
    </row>
    <row r="39" spans="1:12">
      <c r="A39" s="78">
        <v>122</v>
      </c>
      <c r="B39" s="79" t="s">
        <v>895</v>
      </c>
      <c r="C39" s="79" t="s">
        <v>934</v>
      </c>
      <c r="D39" s="79" t="s">
        <v>158</v>
      </c>
      <c r="E39" s="80">
        <v>2</v>
      </c>
      <c r="F39" s="80">
        <v>61</v>
      </c>
      <c r="G39" s="80">
        <v>66</v>
      </c>
      <c r="H39" s="80">
        <v>58</v>
      </c>
      <c r="I39" s="80">
        <v>187</v>
      </c>
      <c r="J39" s="67">
        <v>500</v>
      </c>
      <c r="K39" s="81">
        <v>7</v>
      </c>
      <c r="L39" s="68">
        <v>16</v>
      </c>
    </row>
    <row r="40" spans="1:12">
      <c r="A40" s="78">
        <v>123</v>
      </c>
      <c r="B40" s="79" t="s">
        <v>896</v>
      </c>
      <c r="C40" s="79" t="s">
        <v>165</v>
      </c>
      <c r="D40" s="79" t="s">
        <v>165</v>
      </c>
      <c r="E40" s="80">
        <v>0</v>
      </c>
      <c r="F40" s="80">
        <v>39</v>
      </c>
      <c r="G40" s="80">
        <v>52</v>
      </c>
      <c r="H40" s="80">
        <v>49</v>
      </c>
      <c r="I40" s="80">
        <v>140</v>
      </c>
      <c r="J40" s="67">
        <v>160</v>
      </c>
      <c r="K40" s="81">
        <v>6</v>
      </c>
      <c r="L40" s="68">
        <v>6</v>
      </c>
    </row>
    <row r="41" spans="1:12">
      <c r="A41" s="78">
        <v>123</v>
      </c>
      <c r="B41" s="79" t="s">
        <v>896</v>
      </c>
      <c r="C41" s="79" t="s">
        <v>935</v>
      </c>
      <c r="D41" s="79" t="s">
        <v>158</v>
      </c>
      <c r="E41" s="80">
        <v>1</v>
      </c>
      <c r="F41" s="80">
        <v>22</v>
      </c>
      <c r="G41" s="80">
        <v>40</v>
      </c>
      <c r="H41" s="80">
        <v>46</v>
      </c>
      <c r="I41" s="80">
        <v>109</v>
      </c>
      <c r="J41" s="67">
        <v>545</v>
      </c>
      <c r="K41" s="81">
        <v>6</v>
      </c>
      <c r="L41" s="68">
        <v>17</v>
      </c>
    </row>
    <row r="42" spans="1:12">
      <c r="A42" s="78">
        <v>123</v>
      </c>
      <c r="B42" s="79" t="s">
        <v>896</v>
      </c>
      <c r="C42" s="79" t="s">
        <v>169</v>
      </c>
      <c r="D42" s="79" t="s">
        <v>170</v>
      </c>
      <c r="E42" s="80">
        <v>0</v>
      </c>
      <c r="F42" s="80">
        <v>101</v>
      </c>
      <c r="G42" s="80">
        <v>90</v>
      </c>
      <c r="H42" s="80">
        <v>101</v>
      </c>
      <c r="I42" s="80">
        <v>292</v>
      </c>
      <c r="J42" s="67">
        <v>515</v>
      </c>
      <c r="K42" s="81">
        <v>11</v>
      </c>
      <c r="L42" s="68">
        <v>16</v>
      </c>
    </row>
    <row r="43" spans="1:12">
      <c r="A43" s="78">
        <v>123</v>
      </c>
      <c r="B43" s="79" t="s">
        <v>896</v>
      </c>
      <c r="C43" s="79" t="s">
        <v>936</v>
      </c>
      <c r="D43" s="79" t="s">
        <v>158</v>
      </c>
      <c r="E43" s="80">
        <v>0</v>
      </c>
      <c r="F43" s="80">
        <v>7</v>
      </c>
      <c r="G43" s="80">
        <v>15</v>
      </c>
      <c r="H43" s="80">
        <v>14</v>
      </c>
      <c r="I43" s="80">
        <v>36</v>
      </c>
      <c r="J43" s="67">
        <v>265</v>
      </c>
      <c r="K43" s="81">
        <v>2</v>
      </c>
      <c r="L43" s="68">
        <v>9</v>
      </c>
    </row>
    <row r="44" spans="1:12">
      <c r="A44" s="78">
        <v>123</v>
      </c>
      <c r="B44" s="79" t="s">
        <v>896</v>
      </c>
      <c r="C44" s="79" t="s">
        <v>174</v>
      </c>
      <c r="D44" s="79" t="s">
        <v>175</v>
      </c>
      <c r="E44" s="80">
        <v>0</v>
      </c>
      <c r="F44" s="80">
        <v>22</v>
      </c>
      <c r="G44" s="80">
        <v>24</v>
      </c>
      <c r="H44" s="80">
        <v>27</v>
      </c>
      <c r="I44" s="80">
        <v>73</v>
      </c>
      <c r="J44" s="67">
        <v>85</v>
      </c>
      <c r="K44" s="81">
        <v>3</v>
      </c>
      <c r="L44" s="68">
        <v>3</v>
      </c>
    </row>
    <row r="45" spans="1:12">
      <c r="A45" s="78">
        <v>123</v>
      </c>
      <c r="B45" s="79" t="s">
        <v>896</v>
      </c>
      <c r="C45" s="79" t="s">
        <v>176</v>
      </c>
      <c r="D45" s="79" t="s">
        <v>177</v>
      </c>
      <c r="E45" s="80">
        <v>5</v>
      </c>
      <c r="F45" s="80">
        <v>137</v>
      </c>
      <c r="G45" s="80">
        <v>120</v>
      </c>
      <c r="H45" s="80">
        <v>149</v>
      </c>
      <c r="I45" s="80">
        <v>411</v>
      </c>
      <c r="J45" s="67">
        <v>525</v>
      </c>
      <c r="K45" s="81">
        <v>14</v>
      </c>
      <c r="L45" s="68">
        <v>15</v>
      </c>
    </row>
    <row r="46" spans="1:12">
      <c r="A46" s="78">
        <v>124</v>
      </c>
      <c r="B46" s="79" t="s">
        <v>897</v>
      </c>
      <c r="C46" s="79" t="s">
        <v>181</v>
      </c>
      <c r="D46" s="79" t="s">
        <v>181</v>
      </c>
      <c r="E46" s="80">
        <v>0</v>
      </c>
      <c r="F46" s="80">
        <v>56</v>
      </c>
      <c r="G46" s="80">
        <v>65</v>
      </c>
      <c r="H46" s="80">
        <v>61</v>
      </c>
      <c r="I46" s="80">
        <v>182</v>
      </c>
      <c r="J46" s="67">
        <v>320</v>
      </c>
      <c r="K46" s="81">
        <v>9</v>
      </c>
      <c r="L46" s="68">
        <v>12</v>
      </c>
    </row>
    <row r="47" spans="1:12">
      <c r="A47" s="78">
        <v>124</v>
      </c>
      <c r="B47" s="79" t="s">
        <v>897</v>
      </c>
      <c r="C47" s="79" t="s">
        <v>182</v>
      </c>
      <c r="D47" s="79" t="s">
        <v>54</v>
      </c>
      <c r="E47" s="80">
        <v>0</v>
      </c>
      <c r="F47" s="80">
        <v>23</v>
      </c>
      <c r="G47" s="80">
        <v>28</v>
      </c>
      <c r="H47" s="80">
        <v>26</v>
      </c>
      <c r="I47" s="80">
        <v>77</v>
      </c>
      <c r="J47" s="67">
        <v>210</v>
      </c>
      <c r="K47" s="81">
        <v>5</v>
      </c>
      <c r="L47" s="68">
        <v>6</v>
      </c>
    </row>
    <row r="48" spans="1:12">
      <c r="A48" s="78">
        <v>127</v>
      </c>
      <c r="B48" s="79" t="s">
        <v>898</v>
      </c>
      <c r="C48" s="79" t="s">
        <v>207</v>
      </c>
      <c r="D48" s="79" t="s">
        <v>208</v>
      </c>
      <c r="E48" s="80">
        <v>0</v>
      </c>
      <c r="F48" s="80">
        <v>46</v>
      </c>
      <c r="G48" s="80">
        <v>35</v>
      </c>
      <c r="H48" s="80">
        <v>40</v>
      </c>
      <c r="I48" s="80">
        <v>121</v>
      </c>
      <c r="J48" s="67">
        <v>150</v>
      </c>
      <c r="K48" s="81">
        <v>6</v>
      </c>
      <c r="L48" s="68">
        <v>5</v>
      </c>
    </row>
    <row r="49" spans="1:12">
      <c r="A49" s="78">
        <v>127</v>
      </c>
      <c r="B49" s="79" t="s">
        <v>898</v>
      </c>
      <c r="C49" s="79" t="s">
        <v>209</v>
      </c>
      <c r="D49" s="79" t="s">
        <v>210</v>
      </c>
      <c r="E49" s="80">
        <v>0</v>
      </c>
      <c r="F49" s="80">
        <v>21</v>
      </c>
      <c r="G49" s="80">
        <v>25</v>
      </c>
      <c r="H49" s="80">
        <v>26</v>
      </c>
      <c r="I49" s="80">
        <v>72</v>
      </c>
      <c r="J49" s="67">
        <v>95</v>
      </c>
      <c r="K49" s="81">
        <v>3</v>
      </c>
      <c r="L49" s="68">
        <v>3</v>
      </c>
    </row>
    <row r="50" spans="1:12">
      <c r="A50" s="78">
        <v>128</v>
      </c>
      <c r="B50" s="79" t="s">
        <v>899</v>
      </c>
      <c r="C50" s="79" t="s">
        <v>212</v>
      </c>
      <c r="D50" s="79" t="s">
        <v>212</v>
      </c>
      <c r="E50" s="80">
        <v>0</v>
      </c>
      <c r="F50" s="80">
        <v>84</v>
      </c>
      <c r="G50" s="80">
        <v>89</v>
      </c>
      <c r="H50" s="80">
        <v>93</v>
      </c>
      <c r="I50" s="80">
        <v>266</v>
      </c>
      <c r="J50" s="67">
        <v>280</v>
      </c>
      <c r="K50" s="81">
        <v>9</v>
      </c>
      <c r="L50" s="68">
        <v>9</v>
      </c>
    </row>
    <row r="51" spans="1:12">
      <c r="A51" s="78">
        <v>128</v>
      </c>
      <c r="B51" s="79" t="s">
        <v>899</v>
      </c>
      <c r="C51" s="79" t="s">
        <v>213</v>
      </c>
      <c r="D51" s="79" t="s">
        <v>214</v>
      </c>
      <c r="E51" s="80">
        <v>0</v>
      </c>
      <c r="F51" s="80">
        <v>89</v>
      </c>
      <c r="G51" s="80">
        <v>84</v>
      </c>
      <c r="H51" s="80">
        <v>85</v>
      </c>
      <c r="I51" s="80">
        <v>258</v>
      </c>
      <c r="J51" s="67">
        <v>280</v>
      </c>
      <c r="K51" s="81">
        <v>10</v>
      </c>
      <c r="L51" s="68">
        <v>9</v>
      </c>
    </row>
    <row r="52" spans="1:12">
      <c r="A52" s="78">
        <v>201</v>
      </c>
      <c r="B52" s="79" t="s">
        <v>900</v>
      </c>
      <c r="C52" s="79" t="s">
        <v>216</v>
      </c>
      <c r="D52" s="79" t="s">
        <v>217</v>
      </c>
      <c r="E52" s="80">
        <v>0</v>
      </c>
      <c r="F52" s="80">
        <v>35</v>
      </c>
      <c r="G52" s="80">
        <v>37</v>
      </c>
      <c r="H52" s="80">
        <v>52</v>
      </c>
      <c r="I52" s="80">
        <v>124</v>
      </c>
      <c r="J52" s="67">
        <v>190</v>
      </c>
      <c r="K52" s="81">
        <v>6</v>
      </c>
      <c r="L52" s="68">
        <v>6</v>
      </c>
    </row>
    <row r="53" spans="1:12">
      <c r="A53" s="78">
        <v>201</v>
      </c>
      <c r="B53" s="79" t="s">
        <v>900</v>
      </c>
      <c r="C53" s="79" t="s">
        <v>220</v>
      </c>
      <c r="D53" s="79" t="s">
        <v>221</v>
      </c>
      <c r="E53" s="80">
        <v>5</v>
      </c>
      <c r="F53" s="80">
        <v>64</v>
      </c>
      <c r="G53" s="80">
        <v>64</v>
      </c>
      <c r="H53" s="80">
        <v>67</v>
      </c>
      <c r="I53" s="80">
        <v>200</v>
      </c>
      <c r="J53" s="67">
        <v>380</v>
      </c>
      <c r="K53" s="81">
        <v>8</v>
      </c>
      <c r="L53" s="68">
        <v>12</v>
      </c>
    </row>
    <row r="54" spans="1:12">
      <c r="A54" s="78">
        <v>201</v>
      </c>
      <c r="B54" s="79" t="s">
        <v>900</v>
      </c>
      <c r="C54" s="79" t="s">
        <v>222</v>
      </c>
      <c r="D54" s="79" t="s">
        <v>223</v>
      </c>
      <c r="E54" s="80">
        <v>0</v>
      </c>
      <c r="F54" s="80">
        <v>56</v>
      </c>
      <c r="G54" s="80">
        <v>77</v>
      </c>
      <c r="H54" s="80">
        <v>77</v>
      </c>
      <c r="I54" s="80">
        <v>210</v>
      </c>
      <c r="J54" s="67">
        <v>315</v>
      </c>
      <c r="K54" s="81">
        <v>8</v>
      </c>
      <c r="L54" s="68">
        <v>9</v>
      </c>
    </row>
    <row r="55" spans="1:12">
      <c r="A55" s="78">
        <v>201</v>
      </c>
      <c r="B55" s="79" t="s">
        <v>900</v>
      </c>
      <c r="C55" s="79" t="s">
        <v>234</v>
      </c>
      <c r="D55" s="79" t="s">
        <v>235</v>
      </c>
      <c r="E55" s="80">
        <v>0</v>
      </c>
      <c r="F55" s="80">
        <v>25</v>
      </c>
      <c r="G55" s="80">
        <v>16</v>
      </c>
      <c r="H55" s="80">
        <v>21</v>
      </c>
      <c r="I55" s="80">
        <v>62</v>
      </c>
      <c r="J55" s="67">
        <v>95</v>
      </c>
      <c r="K55" s="81">
        <v>3</v>
      </c>
      <c r="L55" s="68">
        <v>3</v>
      </c>
    </row>
    <row r="56" spans="1:12">
      <c r="A56" s="78">
        <v>201</v>
      </c>
      <c r="B56" s="79" t="s">
        <v>900</v>
      </c>
      <c r="C56" s="79" t="s">
        <v>238</v>
      </c>
      <c r="D56" s="79" t="s">
        <v>239</v>
      </c>
      <c r="E56" s="80">
        <v>0</v>
      </c>
      <c r="F56" s="80">
        <v>66</v>
      </c>
      <c r="G56" s="80">
        <v>85</v>
      </c>
      <c r="H56" s="80">
        <v>91</v>
      </c>
      <c r="I56" s="80">
        <v>242</v>
      </c>
      <c r="J56" s="67">
        <v>285</v>
      </c>
      <c r="K56" s="81">
        <v>9</v>
      </c>
      <c r="L56" s="68">
        <v>9</v>
      </c>
    </row>
    <row r="57" spans="1:12">
      <c r="A57" s="78">
        <v>201</v>
      </c>
      <c r="B57" s="79" t="s">
        <v>900</v>
      </c>
      <c r="C57" s="79" t="s">
        <v>248</v>
      </c>
      <c r="D57" s="79" t="s">
        <v>249</v>
      </c>
      <c r="E57" s="80">
        <v>2</v>
      </c>
      <c r="F57" s="80">
        <v>53</v>
      </c>
      <c r="G57" s="80">
        <v>42</v>
      </c>
      <c r="H57" s="80">
        <v>48</v>
      </c>
      <c r="I57" s="80">
        <v>145</v>
      </c>
      <c r="J57" s="67">
        <v>280</v>
      </c>
      <c r="K57" s="81">
        <v>7</v>
      </c>
      <c r="L57" s="68">
        <v>8</v>
      </c>
    </row>
    <row r="58" spans="1:12">
      <c r="A58" s="52">
        <v>202</v>
      </c>
      <c r="B58" s="53" t="s">
        <v>901</v>
      </c>
      <c r="C58" s="53" t="s">
        <v>269</v>
      </c>
      <c r="D58" s="53" t="s">
        <v>270</v>
      </c>
      <c r="E58" s="80">
        <v>0</v>
      </c>
      <c r="F58" s="80">
        <v>41</v>
      </c>
      <c r="G58" s="80">
        <v>42</v>
      </c>
      <c r="H58" s="80">
        <v>49</v>
      </c>
      <c r="I58" s="80">
        <v>132</v>
      </c>
      <c r="J58" s="67">
        <v>170</v>
      </c>
      <c r="K58" s="81">
        <v>6</v>
      </c>
      <c r="L58" s="68">
        <v>7</v>
      </c>
    </row>
    <row r="59" spans="1:12">
      <c r="A59" s="78">
        <v>203</v>
      </c>
      <c r="B59" s="79" t="s">
        <v>902</v>
      </c>
      <c r="C59" s="79" t="s">
        <v>272</v>
      </c>
      <c r="D59" s="79" t="s">
        <v>929</v>
      </c>
      <c r="E59" s="80">
        <v>0</v>
      </c>
      <c r="F59" s="80">
        <v>27</v>
      </c>
      <c r="G59" s="80">
        <v>40</v>
      </c>
      <c r="H59" s="80">
        <v>43</v>
      </c>
      <c r="I59" s="80">
        <v>110</v>
      </c>
      <c r="J59" s="67">
        <v>380</v>
      </c>
      <c r="K59" s="81">
        <v>6</v>
      </c>
      <c r="L59" s="68">
        <v>13</v>
      </c>
    </row>
    <row r="60" spans="1:12">
      <c r="A60" s="78">
        <v>203</v>
      </c>
      <c r="B60" s="79" t="s">
        <v>902</v>
      </c>
      <c r="C60" s="79" t="s">
        <v>274</v>
      </c>
      <c r="D60" s="79" t="s">
        <v>275</v>
      </c>
      <c r="E60" s="80">
        <v>6</v>
      </c>
      <c r="F60" s="80">
        <v>79</v>
      </c>
      <c r="G60" s="80">
        <v>87</v>
      </c>
      <c r="H60" s="80">
        <v>88</v>
      </c>
      <c r="I60" s="80">
        <v>260</v>
      </c>
      <c r="J60" s="67">
        <v>280</v>
      </c>
      <c r="K60" s="81">
        <v>11</v>
      </c>
      <c r="L60" s="68">
        <v>11</v>
      </c>
    </row>
    <row r="61" spans="1:12">
      <c r="A61" s="78">
        <v>301</v>
      </c>
      <c r="B61" s="79" t="s">
        <v>903</v>
      </c>
      <c r="C61" s="79" t="s">
        <v>283</v>
      </c>
      <c r="D61" s="79" t="s">
        <v>283</v>
      </c>
      <c r="E61" s="80">
        <v>0</v>
      </c>
      <c r="F61" s="80">
        <v>33</v>
      </c>
      <c r="G61" s="80">
        <v>59</v>
      </c>
      <c r="H61" s="80">
        <v>62</v>
      </c>
      <c r="I61" s="80">
        <v>154</v>
      </c>
      <c r="J61" s="67">
        <v>210</v>
      </c>
      <c r="K61" s="81">
        <v>6</v>
      </c>
      <c r="L61" s="68">
        <v>7</v>
      </c>
    </row>
    <row r="62" spans="1:12">
      <c r="A62" s="78">
        <v>301</v>
      </c>
      <c r="B62" s="79" t="s">
        <v>903</v>
      </c>
      <c r="C62" s="79" t="s">
        <v>284</v>
      </c>
      <c r="D62" s="79" t="s">
        <v>285</v>
      </c>
      <c r="E62" s="80">
        <v>0</v>
      </c>
      <c r="F62" s="80">
        <v>86</v>
      </c>
      <c r="G62" s="80">
        <v>92</v>
      </c>
      <c r="H62" s="80">
        <v>93</v>
      </c>
      <c r="I62" s="80">
        <v>271</v>
      </c>
      <c r="J62" s="67">
        <v>470</v>
      </c>
      <c r="K62" s="81">
        <v>13</v>
      </c>
      <c r="L62" s="68">
        <v>16</v>
      </c>
    </row>
    <row r="63" spans="1:12">
      <c r="A63" s="78">
        <v>301</v>
      </c>
      <c r="B63" s="79" t="s">
        <v>903</v>
      </c>
      <c r="C63" s="79" t="s">
        <v>288</v>
      </c>
      <c r="D63" s="79" t="s">
        <v>289</v>
      </c>
      <c r="E63" s="80">
        <v>0</v>
      </c>
      <c r="F63" s="80">
        <v>53</v>
      </c>
      <c r="G63" s="80">
        <v>25</v>
      </c>
      <c r="H63" s="80">
        <v>41</v>
      </c>
      <c r="I63" s="80">
        <v>119</v>
      </c>
      <c r="J63" s="67">
        <v>210</v>
      </c>
      <c r="K63" s="81">
        <v>7</v>
      </c>
      <c r="L63" s="68">
        <v>8</v>
      </c>
    </row>
    <row r="64" spans="1:12">
      <c r="A64" s="78">
        <v>301</v>
      </c>
      <c r="B64" s="79" t="s">
        <v>903</v>
      </c>
      <c r="C64" s="79" t="s">
        <v>290</v>
      </c>
      <c r="D64" s="79" t="s">
        <v>290</v>
      </c>
      <c r="E64" s="80">
        <v>0</v>
      </c>
      <c r="F64" s="80">
        <v>105</v>
      </c>
      <c r="G64" s="80">
        <v>126</v>
      </c>
      <c r="H64" s="80">
        <v>151</v>
      </c>
      <c r="I64" s="80">
        <v>382</v>
      </c>
      <c r="J64" s="67">
        <v>455</v>
      </c>
      <c r="K64" s="81">
        <v>16</v>
      </c>
      <c r="L64" s="68">
        <v>16</v>
      </c>
    </row>
    <row r="65" spans="1:12">
      <c r="A65" s="78">
        <v>301</v>
      </c>
      <c r="B65" s="79" t="s">
        <v>903</v>
      </c>
      <c r="C65" s="79" t="s">
        <v>291</v>
      </c>
      <c r="D65" s="79" t="s">
        <v>292</v>
      </c>
      <c r="E65" s="80">
        <v>0</v>
      </c>
      <c r="F65" s="80">
        <v>52</v>
      </c>
      <c r="G65" s="80">
        <v>55</v>
      </c>
      <c r="H65" s="80">
        <v>71</v>
      </c>
      <c r="I65" s="80">
        <v>178</v>
      </c>
      <c r="J65" s="67">
        <v>560</v>
      </c>
      <c r="K65" s="81">
        <v>9</v>
      </c>
      <c r="L65" s="68">
        <v>18</v>
      </c>
    </row>
    <row r="66" spans="1:12">
      <c r="A66" s="78">
        <v>301</v>
      </c>
      <c r="B66" s="79" t="s">
        <v>903</v>
      </c>
      <c r="C66" s="79" t="s">
        <v>293</v>
      </c>
      <c r="D66" s="79" t="s">
        <v>294</v>
      </c>
      <c r="E66" s="80">
        <v>0</v>
      </c>
      <c r="F66" s="80">
        <v>106</v>
      </c>
      <c r="G66" s="80">
        <v>95</v>
      </c>
      <c r="H66" s="80">
        <v>103</v>
      </c>
      <c r="I66" s="80">
        <v>304</v>
      </c>
      <c r="J66" s="67">
        <v>590</v>
      </c>
      <c r="K66" s="81">
        <v>13</v>
      </c>
      <c r="L66" s="68">
        <v>18</v>
      </c>
    </row>
    <row r="67" spans="1:12">
      <c r="A67" s="78">
        <v>301</v>
      </c>
      <c r="B67" s="79" t="s">
        <v>903</v>
      </c>
      <c r="C67" s="79" t="s">
        <v>295</v>
      </c>
      <c r="D67" s="79" t="s">
        <v>296</v>
      </c>
      <c r="E67" s="80">
        <v>9</v>
      </c>
      <c r="F67" s="80">
        <v>75</v>
      </c>
      <c r="G67" s="80">
        <v>75</v>
      </c>
      <c r="H67" s="80">
        <v>64</v>
      </c>
      <c r="I67" s="80">
        <v>223</v>
      </c>
      <c r="J67" s="67">
        <v>455</v>
      </c>
      <c r="K67" s="81">
        <v>9</v>
      </c>
      <c r="L67" s="68">
        <v>13</v>
      </c>
    </row>
    <row r="68" spans="1:12">
      <c r="A68" s="78">
        <v>301</v>
      </c>
      <c r="B68" s="79" t="s">
        <v>903</v>
      </c>
      <c r="C68" s="79" t="s">
        <v>301</v>
      </c>
      <c r="D68" s="79" t="s">
        <v>302</v>
      </c>
      <c r="E68" s="80">
        <v>0</v>
      </c>
      <c r="F68" s="80">
        <v>164</v>
      </c>
      <c r="G68" s="80">
        <v>179</v>
      </c>
      <c r="H68" s="80">
        <v>199</v>
      </c>
      <c r="I68" s="80">
        <v>542</v>
      </c>
      <c r="J68" s="67">
        <v>740</v>
      </c>
      <c r="K68" s="81">
        <v>21</v>
      </c>
      <c r="L68" s="68">
        <v>25</v>
      </c>
    </row>
    <row r="69" spans="1:12">
      <c r="A69" s="78">
        <v>301</v>
      </c>
      <c r="B69" s="79" t="s">
        <v>903</v>
      </c>
      <c r="C69" s="79" t="s">
        <v>308</v>
      </c>
      <c r="D69" s="79" t="s">
        <v>300</v>
      </c>
      <c r="E69" s="80">
        <v>0</v>
      </c>
      <c r="F69" s="80">
        <v>66</v>
      </c>
      <c r="G69" s="80">
        <v>62</v>
      </c>
      <c r="H69" s="80">
        <v>70</v>
      </c>
      <c r="I69" s="80">
        <v>198</v>
      </c>
      <c r="J69" s="67">
        <v>250</v>
      </c>
      <c r="K69" s="81">
        <v>9</v>
      </c>
      <c r="L69" s="68">
        <v>9</v>
      </c>
    </row>
    <row r="70" spans="1:12">
      <c r="A70" s="78">
        <v>302</v>
      </c>
      <c r="B70" s="79" t="s">
        <v>904</v>
      </c>
      <c r="C70" s="79" t="s">
        <v>310</v>
      </c>
      <c r="D70" s="79" t="s">
        <v>311</v>
      </c>
      <c r="E70" s="80">
        <v>0</v>
      </c>
      <c r="F70" s="80">
        <v>66</v>
      </c>
      <c r="G70" s="80">
        <v>76</v>
      </c>
      <c r="H70" s="80">
        <v>90</v>
      </c>
      <c r="I70" s="80">
        <v>232</v>
      </c>
      <c r="J70" s="67">
        <v>420</v>
      </c>
      <c r="K70" s="81">
        <v>12</v>
      </c>
      <c r="L70" s="68">
        <v>16</v>
      </c>
    </row>
    <row r="71" spans="1:12">
      <c r="A71" s="78">
        <v>302</v>
      </c>
      <c r="B71" s="79" t="s">
        <v>904</v>
      </c>
      <c r="C71" s="79" t="s">
        <v>312</v>
      </c>
      <c r="D71" s="79" t="s">
        <v>208</v>
      </c>
      <c r="E71" s="80">
        <v>0</v>
      </c>
      <c r="F71" s="80">
        <v>78</v>
      </c>
      <c r="G71" s="80">
        <v>100</v>
      </c>
      <c r="H71" s="80">
        <v>103</v>
      </c>
      <c r="I71" s="80">
        <v>281</v>
      </c>
      <c r="J71" s="67">
        <v>475</v>
      </c>
      <c r="K71" s="81">
        <v>12</v>
      </c>
      <c r="L71" s="68">
        <v>15</v>
      </c>
    </row>
    <row r="72" spans="1:12">
      <c r="A72" s="78">
        <v>302</v>
      </c>
      <c r="B72" s="79" t="s">
        <v>904</v>
      </c>
      <c r="C72" s="79" t="s">
        <v>315</v>
      </c>
      <c r="D72" s="79" t="s">
        <v>316</v>
      </c>
      <c r="E72" s="80">
        <v>0</v>
      </c>
      <c r="F72" s="80">
        <v>50</v>
      </c>
      <c r="G72" s="80">
        <v>68</v>
      </c>
      <c r="H72" s="80">
        <v>77</v>
      </c>
      <c r="I72" s="80">
        <v>195</v>
      </c>
      <c r="J72" s="67">
        <v>385</v>
      </c>
      <c r="K72" s="81">
        <v>8</v>
      </c>
      <c r="L72" s="68">
        <v>13</v>
      </c>
    </row>
    <row r="73" spans="1:12">
      <c r="A73" s="78">
        <v>302</v>
      </c>
      <c r="B73" s="79" t="s">
        <v>904</v>
      </c>
      <c r="C73" s="79" t="s">
        <v>317</v>
      </c>
      <c r="D73" s="79" t="s">
        <v>318</v>
      </c>
      <c r="E73" s="80">
        <v>0</v>
      </c>
      <c r="F73" s="80">
        <v>75</v>
      </c>
      <c r="G73" s="80">
        <v>79</v>
      </c>
      <c r="H73" s="80">
        <v>105</v>
      </c>
      <c r="I73" s="80">
        <v>259</v>
      </c>
      <c r="J73" s="67">
        <v>290</v>
      </c>
      <c r="K73" s="81">
        <v>9</v>
      </c>
      <c r="L73" s="68">
        <v>10</v>
      </c>
    </row>
    <row r="74" spans="1:12">
      <c r="A74" s="78">
        <v>302</v>
      </c>
      <c r="B74" s="79" t="s">
        <v>904</v>
      </c>
      <c r="C74" s="79" t="s">
        <v>319</v>
      </c>
      <c r="D74" s="79" t="s">
        <v>320</v>
      </c>
      <c r="E74" s="80">
        <v>5</v>
      </c>
      <c r="F74" s="80">
        <v>50</v>
      </c>
      <c r="G74" s="80">
        <v>59</v>
      </c>
      <c r="H74" s="80">
        <v>59</v>
      </c>
      <c r="I74" s="80">
        <v>173</v>
      </c>
      <c r="J74" s="67">
        <v>225</v>
      </c>
      <c r="K74" s="81">
        <v>7</v>
      </c>
      <c r="L74" s="68">
        <v>7</v>
      </c>
    </row>
    <row r="75" spans="1:12">
      <c r="A75" s="78">
        <v>302</v>
      </c>
      <c r="B75" s="79" t="s">
        <v>904</v>
      </c>
      <c r="C75" s="79" t="s">
        <v>323</v>
      </c>
      <c r="D75" s="79" t="s">
        <v>324</v>
      </c>
      <c r="E75" s="80">
        <v>7</v>
      </c>
      <c r="F75" s="80">
        <v>78</v>
      </c>
      <c r="G75" s="80">
        <v>67</v>
      </c>
      <c r="H75" s="80">
        <v>82</v>
      </c>
      <c r="I75" s="80">
        <v>234</v>
      </c>
      <c r="J75" s="67">
        <v>280</v>
      </c>
      <c r="K75" s="81">
        <v>8</v>
      </c>
      <c r="L75" s="68">
        <v>10</v>
      </c>
    </row>
    <row r="76" spans="1:12">
      <c r="A76" s="78">
        <v>303</v>
      </c>
      <c r="B76" s="79" t="s">
        <v>905</v>
      </c>
      <c r="C76" s="79" t="s">
        <v>326</v>
      </c>
      <c r="D76" s="79" t="s">
        <v>327</v>
      </c>
      <c r="E76" s="80">
        <v>0</v>
      </c>
      <c r="F76" s="80">
        <v>84</v>
      </c>
      <c r="G76" s="80">
        <v>82</v>
      </c>
      <c r="H76" s="80">
        <v>94</v>
      </c>
      <c r="I76" s="80">
        <v>260</v>
      </c>
      <c r="J76" s="67">
        <v>360</v>
      </c>
      <c r="K76" s="81">
        <v>9</v>
      </c>
      <c r="L76" s="68">
        <v>12</v>
      </c>
    </row>
    <row r="77" spans="1:12">
      <c r="A77" s="78">
        <v>303</v>
      </c>
      <c r="B77" s="79" t="s">
        <v>905</v>
      </c>
      <c r="C77" s="79" t="s">
        <v>329</v>
      </c>
      <c r="D77" s="79" t="s">
        <v>330</v>
      </c>
      <c r="E77" s="80">
        <v>0</v>
      </c>
      <c r="F77" s="80">
        <v>48</v>
      </c>
      <c r="G77" s="80">
        <v>48</v>
      </c>
      <c r="H77" s="80">
        <v>57</v>
      </c>
      <c r="I77" s="80">
        <v>153</v>
      </c>
      <c r="J77" s="67">
        <v>380</v>
      </c>
      <c r="K77" s="81">
        <v>6</v>
      </c>
      <c r="L77" s="68">
        <v>12</v>
      </c>
    </row>
    <row r="78" spans="1:12">
      <c r="A78" s="78">
        <v>303</v>
      </c>
      <c r="B78" s="79" t="s">
        <v>905</v>
      </c>
      <c r="C78" s="79" t="s">
        <v>333</v>
      </c>
      <c r="D78" s="79" t="s">
        <v>334</v>
      </c>
      <c r="E78" s="80">
        <v>0</v>
      </c>
      <c r="F78" s="80">
        <v>86</v>
      </c>
      <c r="G78" s="80">
        <v>114</v>
      </c>
      <c r="H78" s="80">
        <v>118</v>
      </c>
      <c r="I78" s="80">
        <v>318</v>
      </c>
      <c r="J78" s="67">
        <v>525</v>
      </c>
      <c r="K78" s="81">
        <v>11</v>
      </c>
      <c r="L78" s="68">
        <v>15</v>
      </c>
    </row>
    <row r="79" spans="1:12">
      <c r="A79" s="78">
        <v>303</v>
      </c>
      <c r="B79" s="79" t="s">
        <v>905</v>
      </c>
      <c r="C79" s="79" t="s">
        <v>335</v>
      </c>
      <c r="D79" s="79" t="s">
        <v>336</v>
      </c>
      <c r="E79" s="80">
        <v>0</v>
      </c>
      <c r="F79" s="80">
        <v>49</v>
      </c>
      <c r="G79" s="80">
        <v>58</v>
      </c>
      <c r="H79" s="80">
        <v>83</v>
      </c>
      <c r="I79" s="80">
        <v>190</v>
      </c>
      <c r="J79" s="67">
        <v>400</v>
      </c>
      <c r="K79" s="81">
        <v>7</v>
      </c>
      <c r="L79" s="68">
        <v>13</v>
      </c>
    </row>
    <row r="80" spans="1:12">
      <c r="A80" s="78">
        <v>303</v>
      </c>
      <c r="B80" s="79" t="s">
        <v>905</v>
      </c>
      <c r="C80" s="79" t="s">
        <v>337</v>
      </c>
      <c r="D80" s="79" t="s">
        <v>338</v>
      </c>
      <c r="E80" s="80">
        <v>0</v>
      </c>
      <c r="F80" s="80">
        <v>87</v>
      </c>
      <c r="G80" s="80">
        <v>120</v>
      </c>
      <c r="H80" s="80">
        <v>146</v>
      </c>
      <c r="I80" s="80">
        <v>353</v>
      </c>
      <c r="J80" s="67">
        <v>530</v>
      </c>
      <c r="K80" s="81">
        <v>15</v>
      </c>
      <c r="L80" s="68">
        <v>18</v>
      </c>
    </row>
    <row r="81" spans="1:12">
      <c r="A81" s="78">
        <v>303</v>
      </c>
      <c r="B81" s="79" t="s">
        <v>905</v>
      </c>
      <c r="C81" s="79" t="s">
        <v>339</v>
      </c>
      <c r="D81" s="79" t="s">
        <v>340</v>
      </c>
      <c r="E81" s="80">
        <v>2</v>
      </c>
      <c r="F81" s="80">
        <v>26</v>
      </c>
      <c r="G81" s="80">
        <v>32</v>
      </c>
      <c r="H81" s="80">
        <v>28</v>
      </c>
      <c r="I81" s="80">
        <v>88</v>
      </c>
      <c r="J81" s="67">
        <v>400</v>
      </c>
      <c r="K81" s="81">
        <v>4</v>
      </c>
      <c r="L81" s="68">
        <v>12</v>
      </c>
    </row>
    <row r="82" spans="1:12">
      <c r="A82" s="78">
        <v>303</v>
      </c>
      <c r="B82" s="79" t="s">
        <v>905</v>
      </c>
      <c r="C82" s="79" t="s">
        <v>341</v>
      </c>
      <c r="D82" s="79" t="s">
        <v>342</v>
      </c>
      <c r="E82" s="80">
        <v>3</v>
      </c>
      <c r="F82" s="80">
        <v>69</v>
      </c>
      <c r="G82" s="80">
        <v>79</v>
      </c>
      <c r="H82" s="80">
        <v>83</v>
      </c>
      <c r="I82" s="80">
        <v>234</v>
      </c>
      <c r="J82" s="67">
        <v>320</v>
      </c>
      <c r="K82" s="81">
        <v>10</v>
      </c>
      <c r="L82" s="68">
        <v>11</v>
      </c>
    </row>
    <row r="83" spans="1:12">
      <c r="A83" s="78">
        <v>304</v>
      </c>
      <c r="B83" s="79" t="s">
        <v>906</v>
      </c>
      <c r="C83" s="79" t="s">
        <v>349</v>
      </c>
      <c r="D83" s="79" t="s">
        <v>350</v>
      </c>
      <c r="E83" s="80">
        <v>0</v>
      </c>
      <c r="F83" s="80">
        <v>61</v>
      </c>
      <c r="G83" s="80">
        <v>67</v>
      </c>
      <c r="H83" s="80">
        <v>72</v>
      </c>
      <c r="I83" s="80">
        <v>200</v>
      </c>
      <c r="J83" s="67">
        <v>380</v>
      </c>
      <c r="K83" s="81">
        <v>8</v>
      </c>
      <c r="L83" s="68">
        <v>12</v>
      </c>
    </row>
    <row r="84" spans="1:12">
      <c r="A84" s="78">
        <v>304</v>
      </c>
      <c r="B84" s="79" t="s">
        <v>906</v>
      </c>
      <c r="C84" s="79" t="s">
        <v>351</v>
      </c>
      <c r="D84" s="79" t="s">
        <v>352</v>
      </c>
      <c r="E84" s="80">
        <v>0</v>
      </c>
      <c r="F84" s="80">
        <v>13</v>
      </c>
      <c r="G84" s="80">
        <v>26</v>
      </c>
      <c r="H84" s="80">
        <v>34</v>
      </c>
      <c r="I84" s="80">
        <v>73</v>
      </c>
      <c r="J84" s="67">
        <v>240</v>
      </c>
      <c r="K84" s="81">
        <v>5</v>
      </c>
      <c r="L84" s="68">
        <v>7</v>
      </c>
    </row>
    <row r="85" spans="1:12">
      <c r="A85" s="78">
        <v>304</v>
      </c>
      <c r="B85" s="79" t="s">
        <v>906</v>
      </c>
      <c r="C85" s="79" t="s">
        <v>353</v>
      </c>
      <c r="D85" s="79" t="s">
        <v>354</v>
      </c>
      <c r="E85" s="80">
        <v>0</v>
      </c>
      <c r="F85" s="80">
        <v>58</v>
      </c>
      <c r="G85" s="80">
        <v>49</v>
      </c>
      <c r="H85" s="80">
        <v>88</v>
      </c>
      <c r="I85" s="80">
        <v>195</v>
      </c>
      <c r="J85" s="67">
        <v>405</v>
      </c>
      <c r="K85" s="81">
        <v>11</v>
      </c>
      <c r="L85" s="68">
        <v>13</v>
      </c>
    </row>
    <row r="86" spans="1:12">
      <c r="A86" s="78">
        <v>305</v>
      </c>
      <c r="B86" s="79" t="s">
        <v>907</v>
      </c>
      <c r="C86" s="79" t="s">
        <v>356</v>
      </c>
      <c r="D86" s="79" t="s">
        <v>357</v>
      </c>
      <c r="E86" s="80">
        <v>0</v>
      </c>
      <c r="F86" s="80">
        <v>75</v>
      </c>
      <c r="G86" s="80">
        <v>79</v>
      </c>
      <c r="H86" s="80">
        <v>88</v>
      </c>
      <c r="I86" s="80">
        <v>242</v>
      </c>
      <c r="J86" s="67">
        <v>380</v>
      </c>
      <c r="K86" s="81">
        <v>10</v>
      </c>
      <c r="L86" s="68">
        <v>14</v>
      </c>
    </row>
    <row r="87" spans="1:12">
      <c r="A87" s="78">
        <v>401</v>
      </c>
      <c r="B87" s="79" t="s">
        <v>908</v>
      </c>
      <c r="C87" s="79" t="s">
        <v>361</v>
      </c>
      <c r="D87" s="79" t="s">
        <v>362</v>
      </c>
      <c r="E87" s="80">
        <v>3</v>
      </c>
      <c r="F87" s="80">
        <v>23</v>
      </c>
      <c r="G87" s="80">
        <v>37</v>
      </c>
      <c r="H87" s="80">
        <v>32</v>
      </c>
      <c r="I87" s="80">
        <v>95</v>
      </c>
      <c r="J87" s="67">
        <v>175</v>
      </c>
      <c r="K87" s="81">
        <v>7</v>
      </c>
      <c r="L87" s="68">
        <v>8</v>
      </c>
    </row>
    <row r="88" spans="1:12">
      <c r="A88" s="78">
        <v>402</v>
      </c>
      <c r="B88" s="79" t="s">
        <v>909</v>
      </c>
      <c r="C88" s="79" t="s">
        <v>372</v>
      </c>
      <c r="D88" s="79" t="s">
        <v>373</v>
      </c>
      <c r="E88" s="80">
        <v>5</v>
      </c>
      <c r="F88" s="80">
        <v>72</v>
      </c>
      <c r="G88" s="80">
        <v>128</v>
      </c>
      <c r="H88" s="80">
        <v>129</v>
      </c>
      <c r="I88" s="80">
        <v>334</v>
      </c>
      <c r="J88" s="67">
        <v>525</v>
      </c>
      <c r="K88" s="81">
        <v>14</v>
      </c>
      <c r="L88" s="68">
        <v>15</v>
      </c>
    </row>
    <row r="89" spans="1:12">
      <c r="A89" s="78">
        <v>402</v>
      </c>
      <c r="B89" s="79" t="s">
        <v>909</v>
      </c>
      <c r="C89" s="79" t="s">
        <v>378</v>
      </c>
      <c r="D89" s="79" t="s">
        <v>378</v>
      </c>
      <c r="E89" s="80">
        <v>1</v>
      </c>
      <c r="F89" s="80">
        <v>11</v>
      </c>
      <c r="G89" s="80">
        <v>22</v>
      </c>
      <c r="H89" s="80">
        <v>22</v>
      </c>
      <c r="I89" s="80">
        <v>56</v>
      </c>
      <c r="J89" s="67">
        <v>310</v>
      </c>
      <c r="K89" s="81">
        <v>3</v>
      </c>
      <c r="L89" s="68">
        <v>10</v>
      </c>
    </row>
    <row r="90" spans="1:12">
      <c r="A90" s="78">
        <v>402</v>
      </c>
      <c r="B90" s="79" t="s">
        <v>909</v>
      </c>
      <c r="C90" s="79" t="s">
        <v>383</v>
      </c>
      <c r="D90" s="79" t="s">
        <v>384</v>
      </c>
      <c r="E90" s="80">
        <v>13</v>
      </c>
      <c r="F90" s="80">
        <v>85</v>
      </c>
      <c r="G90" s="80">
        <v>80</v>
      </c>
      <c r="H90" s="80">
        <v>84</v>
      </c>
      <c r="I90" s="80">
        <v>262</v>
      </c>
      <c r="J90" s="67">
        <v>310</v>
      </c>
      <c r="K90" s="81">
        <v>12</v>
      </c>
      <c r="L90" s="68">
        <v>12</v>
      </c>
    </row>
    <row r="91" spans="1:12">
      <c r="A91" s="78">
        <v>402</v>
      </c>
      <c r="B91" s="79" t="s">
        <v>909</v>
      </c>
      <c r="C91" s="79" t="s">
        <v>387</v>
      </c>
      <c r="D91" s="79" t="s">
        <v>388</v>
      </c>
      <c r="E91" s="80">
        <v>2</v>
      </c>
      <c r="F91" s="80">
        <v>34</v>
      </c>
      <c r="G91" s="80">
        <v>55</v>
      </c>
      <c r="H91" s="80">
        <v>42</v>
      </c>
      <c r="I91" s="80">
        <v>133</v>
      </c>
      <c r="J91" s="67">
        <v>315</v>
      </c>
      <c r="K91" s="81">
        <v>9</v>
      </c>
      <c r="L91" s="68">
        <v>11</v>
      </c>
    </row>
    <row r="92" spans="1:12">
      <c r="A92" s="78">
        <v>402</v>
      </c>
      <c r="B92" s="79" t="s">
        <v>909</v>
      </c>
      <c r="C92" s="79" t="s">
        <v>389</v>
      </c>
      <c r="D92" s="79" t="s">
        <v>390</v>
      </c>
      <c r="E92" s="80">
        <v>3</v>
      </c>
      <c r="F92" s="80">
        <v>102</v>
      </c>
      <c r="G92" s="80">
        <v>99</v>
      </c>
      <c r="H92" s="80">
        <v>131</v>
      </c>
      <c r="I92" s="80">
        <v>335</v>
      </c>
      <c r="J92" s="67">
        <v>500</v>
      </c>
      <c r="K92" s="81">
        <v>15</v>
      </c>
      <c r="L92" s="68">
        <v>17</v>
      </c>
    </row>
    <row r="93" spans="1:12">
      <c r="A93" s="78">
        <v>403</v>
      </c>
      <c r="B93" s="79" t="s">
        <v>910</v>
      </c>
      <c r="C93" s="79" t="s">
        <v>396</v>
      </c>
      <c r="D93" s="79" t="s">
        <v>397</v>
      </c>
      <c r="E93" s="80">
        <v>2</v>
      </c>
      <c r="F93" s="80">
        <v>73</v>
      </c>
      <c r="G93" s="80">
        <v>69</v>
      </c>
      <c r="H93" s="80">
        <v>83</v>
      </c>
      <c r="I93" s="80">
        <v>227</v>
      </c>
      <c r="J93" s="67">
        <v>415</v>
      </c>
      <c r="K93" s="81">
        <v>10</v>
      </c>
      <c r="L93" s="68">
        <v>13</v>
      </c>
    </row>
    <row r="94" spans="1:12">
      <c r="A94" s="52">
        <v>403</v>
      </c>
      <c r="B94" s="53" t="s">
        <v>910</v>
      </c>
      <c r="C94" s="53" t="s">
        <v>398</v>
      </c>
      <c r="D94" s="53" t="s">
        <v>399</v>
      </c>
      <c r="E94" s="80">
        <v>3</v>
      </c>
      <c r="F94" s="80">
        <v>43</v>
      </c>
      <c r="G94" s="80">
        <v>55</v>
      </c>
      <c r="H94" s="80">
        <v>69</v>
      </c>
      <c r="I94" s="80">
        <v>170</v>
      </c>
      <c r="J94" s="67">
        <v>440</v>
      </c>
      <c r="K94" s="81">
        <v>9</v>
      </c>
      <c r="L94" s="68">
        <v>14</v>
      </c>
    </row>
    <row r="95" spans="1:12">
      <c r="A95" s="78">
        <v>403</v>
      </c>
      <c r="B95" s="79" t="s">
        <v>910</v>
      </c>
      <c r="C95" s="79" t="s">
        <v>400</v>
      </c>
      <c r="D95" s="79" t="s">
        <v>401</v>
      </c>
      <c r="E95" s="80">
        <v>0</v>
      </c>
      <c r="F95" s="80">
        <v>88</v>
      </c>
      <c r="G95" s="80">
        <v>87</v>
      </c>
      <c r="H95" s="80">
        <v>98</v>
      </c>
      <c r="I95" s="80">
        <v>273</v>
      </c>
      <c r="J95" s="67">
        <v>405</v>
      </c>
      <c r="K95" s="81">
        <v>11</v>
      </c>
      <c r="L95" s="68">
        <v>13</v>
      </c>
    </row>
    <row r="96" spans="1:12">
      <c r="A96" s="78">
        <v>403</v>
      </c>
      <c r="B96" s="79" t="s">
        <v>910</v>
      </c>
      <c r="C96" s="79" t="s">
        <v>407</v>
      </c>
      <c r="D96" s="79" t="s">
        <v>408</v>
      </c>
      <c r="E96" s="80">
        <v>2</v>
      </c>
      <c r="F96" s="80">
        <v>28</v>
      </c>
      <c r="G96" s="80">
        <v>23</v>
      </c>
      <c r="H96" s="80">
        <v>44</v>
      </c>
      <c r="I96" s="80">
        <v>97</v>
      </c>
      <c r="J96" s="67">
        <v>520</v>
      </c>
      <c r="K96" s="81">
        <v>5</v>
      </c>
      <c r="L96" s="68">
        <v>16</v>
      </c>
    </row>
    <row r="97" spans="1:12">
      <c r="A97" s="78">
        <v>405</v>
      </c>
      <c r="B97" s="79" t="s">
        <v>912</v>
      </c>
      <c r="C97" s="79" t="s">
        <v>423</v>
      </c>
      <c r="D97" s="79" t="s">
        <v>424</v>
      </c>
      <c r="E97" s="80">
        <v>3</v>
      </c>
      <c r="F97" s="80">
        <v>38</v>
      </c>
      <c r="G97" s="80">
        <v>54</v>
      </c>
      <c r="H97" s="80">
        <v>50</v>
      </c>
      <c r="I97" s="80">
        <v>145</v>
      </c>
      <c r="J97" s="67">
        <v>560</v>
      </c>
      <c r="K97" s="81">
        <v>7</v>
      </c>
      <c r="L97" s="68">
        <v>16</v>
      </c>
    </row>
    <row r="98" spans="1:12">
      <c r="A98" s="78">
        <v>407</v>
      </c>
      <c r="B98" s="79" t="s">
        <v>913</v>
      </c>
      <c r="C98" s="79" t="s">
        <v>443</v>
      </c>
      <c r="D98" s="79" t="s">
        <v>444</v>
      </c>
      <c r="E98" s="80">
        <v>0</v>
      </c>
      <c r="F98" s="80">
        <v>39</v>
      </c>
      <c r="G98" s="80">
        <v>55</v>
      </c>
      <c r="H98" s="80">
        <v>56</v>
      </c>
      <c r="I98" s="80">
        <v>150</v>
      </c>
      <c r="J98" s="67">
        <v>240</v>
      </c>
      <c r="K98" s="81">
        <v>6</v>
      </c>
      <c r="L98" s="68">
        <v>8</v>
      </c>
    </row>
    <row r="99" spans="1:12">
      <c r="A99" s="78">
        <v>501</v>
      </c>
      <c r="B99" s="79" t="s">
        <v>914</v>
      </c>
      <c r="C99" s="79" t="s">
        <v>449</v>
      </c>
      <c r="D99" s="79" t="s">
        <v>450</v>
      </c>
      <c r="E99" s="80">
        <v>0</v>
      </c>
      <c r="F99" s="80">
        <v>45</v>
      </c>
      <c r="G99" s="80">
        <v>40</v>
      </c>
      <c r="H99" s="80">
        <v>38</v>
      </c>
      <c r="I99" s="80">
        <v>123</v>
      </c>
      <c r="J99" s="67">
        <v>175</v>
      </c>
      <c r="K99" s="81">
        <v>6</v>
      </c>
      <c r="L99" s="68">
        <v>7</v>
      </c>
    </row>
    <row r="100" spans="1:12">
      <c r="A100" s="78">
        <v>501</v>
      </c>
      <c r="B100" s="79" t="s">
        <v>914</v>
      </c>
      <c r="C100" s="79" t="s">
        <v>455</v>
      </c>
      <c r="D100" s="79" t="s">
        <v>456</v>
      </c>
      <c r="E100" s="80">
        <v>0</v>
      </c>
      <c r="F100" s="80">
        <v>72</v>
      </c>
      <c r="G100" s="80">
        <v>101</v>
      </c>
      <c r="H100" s="80">
        <v>95</v>
      </c>
      <c r="I100" s="80">
        <v>268</v>
      </c>
      <c r="J100" s="67">
        <v>405</v>
      </c>
      <c r="K100" s="81">
        <v>10</v>
      </c>
      <c r="L100" s="68">
        <v>13</v>
      </c>
    </row>
    <row r="101" spans="1:12">
      <c r="A101" s="78">
        <v>501</v>
      </c>
      <c r="B101" s="79" t="s">
        <v>914</v>
      </c>
      <c r="C101" s="79" t="s">
        <v>457</v>
      </c>
      <c r="D101" s="79" t="s">
        <v>448</v>
      </c>
      <c r="E101" s="80">
        <v>0</v>
      </c>
      <c r="F101" s="80">
        <v>29</v>
      </c>
      <c r="G101" s="80">
        <v>35</v>
      </c>
      <c r="H101" s="80">
        <v>38</v>
      </c>
      <c r="I101" s="80">
        <v>102</v>
      </c>
      <c r="J101" s="67">
        <v>255</v>
      </c>
      <c r="K101" s="81">
        <v>6</v>
      </c>
      <c r="L101" s="68">
        <v>9</v>
      </c>
    </row>
    <row r="102" spans="1:12">
      <c r="A102" s="78">
        <v>501</v>
      </c>
      <c r="B102" s="79" t="s">
        <v>914</v>
      </c>
      <c r="C102" s="79" t="s">
        <v>458</v>
      </c>
      <c r="D102" s="79" t="s">
        <v>459</v>
      </c>
      <c r="E102" s="80">
        <v>0</v>
      </c>
      <c r="F102" s="80">
        <v>39</v>
      </c>
      <c r="G102" s="80">
        <v>37</v>
      </c>
      <c r="H102" s="80">
        <v>46</v>
      </c>
      <c r="I102" s="80">
        <v>122</v>
      </c>
      <c r="J102" s="67">
        <v>170</v>
      </c>
      <c r="K102" s="81">
        <v>6</v>
      </c>
      <c r="L102" s="68">
        <v>6</v>
      </c>
    </row>
    <row r="103" spans="1:12">
      <c r="A103" s="78">
        <v>501</v>
      </c>
      <c r="B103" s="79" t="s">
        <v>914</v>
      </c>
      <c r="C103" s="79" t="s">
        <v>462</v>
      </c>
      <c r="D103" s="79" t="s">
        <v>463</v>
      </c>
      <c r="E103" s="80">
        <v>0</v>
      </c>
      <c r="F103" s="80">
        <v>28</v>
      </c>
      <c r="G103" s="80">
        <v>30</v>
      </c>
      <c r="H103" s="80">
        <v>31</v>
      </c>
      <c r="I103" s="80">
        <v>89</v>
      </c>
      <c r="J103" s="67">
        <v>280</v>
      </c>
      <c r="K103" s="81">
        <v>6</v>
      </c>
      <c r="L103" s="68">
        <v>9</v>
      </c>
    </row>
    <row r="104" spans="1:12">
      <c r="A104" s="78">
        <v>502</v>
      </c>
      <c r="B104" s="79" t="s">
        <v>915</v>
      </c>
      <c r="C104" s="79" t="s">
        <v>475</v>
      </c>
      <c r="D104" s="79" t="s">
        <v>476</v>
      </c>
      <c r="E104" s="80">
        <v>3</v>
      </c>
      <c r="F104" s="80">
        <v>110</v>
      </c>
      <c r="G104" s="80">
        <v>126</v>
      </c>
      <c r="H104" s="80">
        <v>161</v>
      </c>
      <c r="I104" s="80">
        <v>400</v>
      </c>
      <c r="J104" s="67">
        <v>595</v>
      </c>
      <c r="K104" s="81">
        <v>19</v>
      </c>
      <c r="L104" s="68">
        <v>19</v>
      </c>
    </row>
    <row r="105" spans="1:12">
      <c r="A105" s="78">
        <v>503</v>
      </c>
      <c r="B105" s="79" t="s">
        <v>916</v>
      </c>
      <c r="C105" s="79" t="s">
        <v>486</v>
      </c>
      <c r="D105" s="79" t="s">
        <v>487</v>
      </c>
      <c r="E105" s="80">
        <v>0</v>
      </c>
      <c r="F105" s="80">
        <v>97</v>
      </c>
      <c r="G105" s="80">
        <v>116</v>
      </c>
      <c r="H105" s="80">
        <v>107</v>
      </c>
      <c r="I105" s="80">
        <v>320</v>
      </c>
      <c r="J105" s="67">
        <v>480</v>
      </c>
      <c r="K105" s="81">
        <v>16</v>
      </c>
      <c r="L105" s="68">
        <v>17</v>
      </c>
    </row>
    <row r="106" spans="1:12">
      <c r="A106" s="78">
        <v>504</v>
      </c>
      <c r="B106" s="79" t="s">
        <v>917</v>
      </c>
      <c r="C106" s="79" t="s">
        <v>494</v>
      </c>
      <c r="D106" s="79" t="s">
        <v>476</v>
      </c>
      <c r="E106" s="80">
        <v>4</v>
      </c>
      <c r="F106" s="80">
        <v>93</v>
      </c>
      <c r="G106" s="80">
        <v>111</v>
      </c>
      <c r="H106" s="80">
        <v>106</v>
      </c>
      <c r="I106" s="80">
        <v>314</v>
      </c>
      <c r="J106" s="67">
        <v>495</v>
      </c>
      <c r="K106" s="81">
        <v>15</v>
      </c>
      <c r="L106" s="68">
        <v>16</v>
      </c>
    </row>
    <row r="107" spans="1:12">
      <c r="A107" s="78">
        <v>601</v>
      </c>
      <c r="B107" s="79" t="s">
        <v>918</v>
      </c>
      <c r="C107" s="79" t="s">
        <v>496</v>
      </c>
      <c r="D107" s="79" t="s">
        <v>496</v>
      </c>
      <c r="E107" s="80">
        <v>0</v>
      </c>
      <c r="F107" s="80">
        <v>3</v>
      </c>
      <c r="G107" s="80">
        <v>9</v>
      </c>
      <c r="H107" s="80">
        <v>8</v>
      </c>
      <c r="I107" s="80">
        <v>20</v>
      </c>
      <c r="J107" s="67">
        <v>190</v>
      </c>
      <c r="K107" s="81">
        <v>3</v>
      </c>
      <c r="L107" s="68">
        <v>6</v>
      </c>
    </row>
    <row r="108" spans="1:12">
      <c r="A108" s="78">
        <v>601</v>
      </c>
      <c r="B108" s="79" t="s">
        <v>918</v>
      </c>
      <c r="C108" s="79" t="s">
        <v>499</v>
      </c>
      <c r="D108" s="79" t="s">
        <v>54</v>
      </c>
      <c r="E108" s="80">
        <v>0</v>
      </c>
      <c r="F108" s="80">
        <v>32</v>
      </c>
      <c r="G108" s="80">
        <v>41</v>
      </c>
      <c r="H108" s="80">
        <v>40</v>
      </c>
      <c r="I108" s="80">
        <v>113</v>
      </c>
      <c r="J108" s="67">
        <v>330</v>
      </c>
      <c r="K108" s="81">
        <v>6</v>
      </c>
      <c r="L108" s="68">
        <v>10</v>
      </c>
    </row>
    <row r="109" spans="1:12">
      <c r="A109" s="78">
        <v>601</v>
      </c>
      <c r="B109" s="79" t="s">
        <v>918</v>
      </c>
      <c r="C109" s="79" t="s">
        <v>500</v>
      </c>
      <c r="D109" s="79" t="s">
        <v>501</v>
      </c>
      <c r="E109" s="80">
        <v>0</v>
      </c>
      <c r="F109" s="80">
        <v>8</v>
      </c>
      <c r="G109" s="80">
        <v>11</v>
      </c>
      <c r="H109" s="80">
        <v>14</v>
      </c>
      <c r="I109" s="80">
        <v>33</v>
      </c>
      <c r="J109" s="67">
        <v>200</v>
      </c>
      <c r="K109" s="81">
        <v>3</v>
      </c>
      <c r="L109" s="68">
        <v>6</v>
      </c>
    </row>
    <row r="110" spans="1:12">
      <c r="A110" s="78">
        <v>601</v>
      </c>
      <c r="B110" s="79" t="s">
        <v>918</v>
      </c>
      <c r="C110" s="79" t="s">
        <v>502</v>
      </c>
      <c r="D110" s="79" t="s">
        <v>503</v>
      </c>
      <c r="E110" s="80">
        <v>5</v>
      </c>
      <c r="F110" s="80">
        <v>63</v>
      </c>
      <c r="G110" s="80">
        <v>93</v>
      </c>
      <c r="H110" s="80">
        <v>84</v>
      </c>
      <c r="I110" s="80">
        <v>245</v>
      </c>
      <c r="J110" s="67">
        <v>475</v>
      </c>
      <c r="K110" s="81">
        <v>12</v>
      </c>
      <c r="L110" s="68">
        <v>15</v>
      </c>
    </row>
    <row r="111" spans="1:12">
      <c r="A111" s="78">
        <v>601</v>
      </c>
      <c r="B111" s="79" t="s">
        <v>918</v>
      </c>
      <c r="C111" s="79" t="s">
        <v>504</v>
      </c>
      <c r="D111" s="79" t="s">
        <v>83</v>
      </c>
      <c r="E111" s="80">
        <v>5</v>
      </c>
      <c r="F111" s="80">
        <v>65</v>
      </c>
      <c r="G111" s="80">
        <v>70</v>
      </c>
      <c r="H111" s="80">
        <v>52</v>
      </c>
      <c r="I111" s="80">
        <v>192</v>
      </c>
      <c r="J111" s="67">
        <v>495</v>
      </c>
      <c r="K111" s="81">
        <v>10</v>
      </c>
      <c r="L111" s="68">
        <v>17</v>
      </c>
    </row>
    <row r="112" spans="1:12">
      <c r="A112" s="78">
        <v>602</v>
      </c>
      <c r="B112" s="79" t="s">
        <v>919</v>
      </c>
      <c r="C112" s="79" t="s">
        <v>512</v>
      </c>
      <c r="D112" s="79" t="s">
        <v>513</v>
      </c>
      <c r="E112" s="80">
        <v>1</v>
      </c>
      <c r="F112" s="80">
        <v>20</v>
      </c>
      <c r="G112" s="80">
        <v>21</v>
      </c>
      <c r="H112" s="80">
        <v>38</v>
      </c>
      <c r="I112" s="80">
        <v>80</v>
      </c>
      <c r="J112" s="67">
        <v>440</v>
      </c>
      <c r="K112" s="81">
        <v>5</v>
      </c>
      <c r="L112" s="68">
        <v>17</v>
      </c>
    </row>
    <row r="113" spans="1:12">
      <c r="A113" s="78">
        <v>603</v>
      </c>
      <c r="B113" s="79" t="s">
        <v>920</v>
      </c>
      <c r="C113" s="79" t="s">
        <v>515</v>
      </c>
      <c r="D113" s="79" t="s">
        <v>476</v>
      </c>
      <c r="E113" s="80">
        <v>5</v>
      </c>
      <c r="F113" s="80">
        <v>92</v>
      </c>
      <c r="G113" s="80">
        <v>91</v>
      </c>
      <c r="H113" s="80">
        <v>97</v>
      </c>
      <c r="I113" s="80">
        <v>285</v>
      </c>
      <c r="J113" s="67">
        <v>500</v>
      </c>
      <c r="K113" s="81">
        <v>15</v>
      </c>
      <c r="L113" s="68">
        <v>16</v>
      </c>
    </row>
    <row r="114" spans="1:12">
      <c r="A114" s="78">
        <v>701</v>
      </c>
      <c r="B114" s="79" t="s">
        <v>921</v>
      </c>
      <c r="C114" s="79" t="s">
        <v>522</v>
      </c>
      <c r="D114" s="79" t="s">
        <v>195</v>
      </c>
      <c r="E114" s="80">
        <v>7</v>
      </c>
      <c r="F114" s="80">
        <v>82</v>
      </c>
      <c r="G114" s="80">
        <v>87</v>
      </c>
      <c r="H114" s="80">
        <v>91</v>
      </c>
      <c r="I114" s="80">
        <v>267</v>
      </c>
      <c r="J114" s="67">
        <v>345</v>
      </c>
      <c r="K114" s="81">
        <v>11</v>
      </c>
      <c r="L114" s="68">
        <v>11</v>
      </c>
    </row>
    <row r="115" spans="1:12">
      <c r="A115" s="78">
        <v>701</v>
      </c>
      <c r="B115" s="79" t="s">
        <v>921</v>
      </c>
      <c r="C115" s="79" t="s">
        <v>525</v>
      </c>
      <c r="D115" s="79" t="s">
        <v>526</v>
      </c>
      <c r="E115" s="80">
        <v>0</v>
      </c>
      <c r="F115" s="80">
        <v>109</v>
      </c>
      <c r="G115" s="80">
        <v>122</v>
      </c>
      <c r="H115" s="80">
        <v>137</v>
      </c>
      <c r="I115" s="80">
        <v>368</v>
      </c>
      <c r="J115" s="67">
        <v>480</v>
      </c>
      <c r="K115" s="81">
        <v>14</v>
      </c>
      <c r="L115" s="68">
        <v>16</v>
      </c>
    </row>
    <row r="116" spans="1:12">
      <c r="A116" s="78">
        <v>701</v>
      </c>
      <c r="B116" s="79" t="s">
        <v>921</v>
      </c>
      <c r="C116" s="79" t="s">
        <v>527</v>
      </c>
      <c r="D116" s="79" t="s">
        <v>528</v>
      </c>
      <c r="E116" s="80">
        <v>1</v>
      </c>
      <c r="F116" s="80">
        <v>62</v>
      </c>
      <c r="G116" s="80">
        <v>78</v>
      </c>
      <c r="H116" s="80">
        <v>84</v>
      </c>
      <c r="I116" s="80">
        <v>225</v>
      </c>
      <c r="J116" s="67">
        <v>600</v>
      </c>
      <c r="K116" s="81">
        <v>11</v>
      </c>
      <c r="L116" s="68">
        <v>19</v>
      </c>
    </row>
    <row r="117" spans="1:12">
      <c r="A117" s="78">
        <v>701</v>
      </c>
      <c r="B117" s="79" t="s">
        <v>921</v>
      </c>
      <c r="C117" s="79" t="s">
        <v>529</v>
      </c>
      <c r="D117" s="79" t="s">
        <v>530</v>
      </c>
      <c r="E117" s="80">
        <v>1</v>
      </c>
      <c r="F117" s="80">
        <v>51</v>
      </c>
      <c r="G117" s="80">
        <v>65</v>
      </c>
      <c r="H117" s="80">
        <v>63</v>
      </c>
      <c r="I117" s="80">
        <v>180</v>
      </c>
      <c r="J117" s="67">
        <v>500</v>
      </c>
      <c r="K117" s="81">
        <v>9</v>
      </c>
      <c r="L117" s="68">
        <v>16</v>
      </c>
    </row>
    <row r="118" spans="1:12">
      <c r="A118" s="78">
        <v>701</v>
      </c>
      <c r="B118" s="79" t="s">
        <v>921</v>
      </c>
      <c r="C118" s="79" t="s">
        <v>532</v>
      </c>
      <c r="D118" s="79" t="s">
        <v>533</v>
      </c>
      <c r="E118" s="80">
        <v>8</v>
      </c>
      <c r="F118" s="80">
        <v>100</v>
      </c>
      <c r="G118" s="80">
        <v>86</v>
      </c>
      <c r="H118" s="80">
        <v>105</v>
      </c>
      <c r="I118" s="80">
        <v>299</v>
      </c>
      <c r="J118" s="67">
        <v>405</v>
      </c>
      <c r="K118" s="81">
        <v>13</v>
      </c>
      <c r="L118" s="68">
        <v>14</v>
      </c>
    </row>
    <row r="119" spans="1:12">
      <c r="A119" s="78">
        <v>701</v>
      </c>
      <c r="B119" s="79" t="s">
        <v>921</v>
      </c>
      <c r="C119" s="79" t="s">
        <v>539</v>
      </c>
      <c r="D119" s="79" t="s">
        <v>503</v>
      </c>
      <c r="E119" s="80">
        <v>1</v>
      </c>
      <c r="F119" s="80">
        <v>60</v>
      </c>
      <c r="G119" s="80">
        <v>62</v>
      </c>
      <c r="H119" s="80">
        <v>73</v>
      </c>
      <c r="I119" s="80">
        <v>196</v>
      </c>
      <c r="J119" s="67">
        <v>570</v>
      </c>
      <c r="K119" s="81">
        <v>10</v>
      </c>
      <c r="L119" s="68">
        <v>18</v>
      </c>
    </row>
    <row r="120" spans="1:12">
      <c r="A120" s="78">
        <v>701</v>
      </c>
      <c r="B120" s="79" t="s">
        <v>921</v>
      </c>
      <c r="C120" s="79" t="s">
        <v>546</v>
      </c>
      <c r="D120" s="79" t="s">
        <v>547</v>
      </c>
      <c r="E120" s="80">
        <v>4</v>
      </c>
      <c r="F120" s="80">
        <v>72</v>
      </c>
      <c r="G120" s="80">
        <v>94</v>
      </c>
      <c r="H120" s="80">
        <v>99</v>
      </c>
      <c r="I120" s="80">
        <v>269</v>
      </c>
      <c r="J120" s="67">
        <v>465</v>
      </c>
      <c r="K120" s="81">
        <v>12</v>
      </c>
      <c r="L120" s="68">
        <v>15</v>
      </c>
    </row>
    <row r="121" spans="1:12">
      <c r="A121" s="78">
        <v>701</v>
      </c>
      <c r="B121" s="79" t="s">
        <v>921</v>
      </c>
      <c r="C121" s="79" t="s">
        <v>548</v>
      </c>
      <c r="D121" s="79" t="s">
        <v>549</v>
      </c>
      <c r="E121" s="80">
        <v>0</v>
      </c>
      <c r="F121" s="80">
        <v>9</v>
      </c>
      <c r="G121" s="80">
        <v>17</v>
      </c>
      <c r="H121" s="80">
        <v>19</v>
      </c>
      <c r="I121" s="80">
        <v>45</v>
      </c>
      <c r="J121" s="67">
        <v>460</v>
      </c>
      <c r="K121" s="81">
        <v>3</v>
      </c>
      <c r="L121" s="68">
        <v>14</v>
      </c>
    </row>
    <row r="122" spans="1:12">
      <c r="A122" s="78">
        <v>701</v>
      </c>
      <c r="B122" s="79" t="s">
        <v>921</v>
      </c>
      <c r="C122" s="79" t="s">
        <v>550</v>
      </c>
      <c r="D122" s="79" t="s">
        <v>551</v>
      </c>
      <c r="E122" s="80">
        <v>2</v>
      </c>
      <c r="F122" s="80">
        <v>32</v>
      </c>
      <c r="G122" s="80">
        <v>52</v>
      </c>
      <c r="H122" s="80">
        <v>51</v>
      </c>
      <c r="I122" s="80">
        <v>137</v>
      </c>
      <c r="J122" s="67">
        <v>380</v>
      </c>
      <c r="K122" s="81">
        <v>9</v>
      </c>
      <c r="L122" s="68">
        <v>13</v>
      </c>
    </row>
    <row r="123" spans="1:12">
      <c r="A123" s="78">
        <v>701</v>
      </c>
      <c r="B123" s="79" t="s">
        <v>921</v>
      </c>
      <c r="C123" s="79" t="s">
        <v>556</v>
      </c>
      <c r="D123" s="79" t="s">
        <v>557</v>
      </c>
      <c r="E123" s="80">
        <v>1</v>
      </c>
      <c r="F123" s="80">
        <v>36</v>
      </c>
      <c r="G123" s="80">
        <v>50</v>
      </c>
      <c r="H123" s="80">
        <v>59</v>
      </c>
      <c r="I123" s="80">
        <v>146</v>
      </c>
      <c r="J123" s="67">
        <v>490</v>
      </c>
      <c r="K123" s="81">
        <v>7</v>
      </c>
      <c r="L123" s="68">
        <v>16</v>
      </c>
    </row>
    <row r="124" spans="1:12">
      <c r="A124" s="78">
        <v>701</v>
      </c>
      <c r="B124" s="79" t="s">
        <v>921</v>
      </c>
      <c r="C124" s="79" t="s">
        <v>560</v>
      </c>
      <c r="D124" s="79" t="s">
        <v>561</v>
      </c>
      <c r="E124" s="80">
        <v>2</v>
      </c>
      <c r="F124" s="80">
        <v>79</v>
      </c>
      <c r="G124" s="80">
        <v>83</v>
      </c>
      <c r="H124" s="80">
        <v>107</v>
      </c>
      <c r="I124" s="80">
        <v>271</v>
      </c>
      <c r="J124" s="67">
        <v>570</v>
      </c>
      <c r="K124" s="81">
        <v>12</v>
      </c>
      <c r="L124" s="68">
        <v>20</v>
      </c>
    </row>
    <row r="125" spans="1:12">
      <c r="A125" s="78">
        <v>701</v>
      </c>
      <c r="B125" s="79" t="s">
        <v>921</v>
      </c>
      <c r="C125" s="79" t="s">
        <v>566</v>
      </c>
      <c r="D125" s="79" t="s">
        <v>567</v>
      </c>
      <c r="E125" s="80">
        <v>6</v>
      </c>
      <c r="F125" s="80">
        <v>54</v>
      </c>
      <c r="G125" s="80">
        <v>74</v>
      </c>
      <c r="H125" s="80">
        <v>102</v>
      </c>
      <c r="I125" s="80">
        <v>236</v>
      </c>
      <c r="J125" s="67">
        <v>470</v>
      </c>
      <c r="K125" s="81">
        <v>11</v>
      </c>
      <c r="L125" s="68">
        <v>14</v>
      </c>
    </row>
    <row r="126" spans="1:12">
      <c r="A126" s="78">
        <v>701</v>
      </c>
      <c r="B126" s="79" t="s">
        <v>921</v>
      </c>
      <c r="C126" s="79" t="s">
        <v>568</v>
      </c>
      <c r="D126" s="79" t="s">
        <v>145</v>
      </c>
      <c r="E126" s="80">
        <v>1</v>
      </c>
      <c r="F126" s="80">
        <v>12</v>
      </c>
      <c r="G126" s="80">
        <v>22</v>
      </c>
      <c r="H126" s="80">
        <v>20</v>
      </c>
      <c r="I126" s="80">
        <v>55</v>
      </c>
      <c r="J126" s="67">
        <v>280</v>
      </c>
      <c r="K126" s="81">
        <v>3</v>
      </c>
      <c r="L126" s="68">
        <v>8</v>
      </c>
    </row>
    <row r="127" spans="1:12">
      <c r="A127" s="78">
        <v>701</v>
      </c>
      <c r="B127" s="79" t="s">
        <v>921</v>
      </c>
      <c r="C127" s="79" t="s">
        <v>571</v>
      </c>
      <c r="D127" s="79" t="s">
        <v>54</v>
      </c>
      <c r="E127" s="80">
        <v>0</v>
      </c>
      <c r="F127" s="80">
        <v>2</v>
      </c>
      <c r="G127" s="80">
        <v>8</v>
      </c>
      <c r="H127" s="80">
        <v>12</v>
      </c>
      <c r="I127" s="80">
        <v>22</v>
      </c>
      <c r="J127" s="67">
        <v>170</v>
      </c>
      <c r="K127" s="81">
        <v>3</v>
      </c>
      <c r="L127" s="68">
        <v>7</v>
      </c>
    </row>
    <row r="128" spans="1:12">
      <c r="A128" s="78">
        <v>701</v>
      </c>
      <c r="B128" s="79" t="s">
        <v>921</v>
      </c>
      <c r="C128" s="79" t="s">
        <v>572</v>
      </c>
      <c r="D128" s="79" t="s">
        <v>572</v>
      </c>
      <c r="E128" s="80">
        <v>0</v>
      </c>
      <c r="F128" s="80">
        <v>37</v>
      </c>
      <c r="G128" s="80">
        <v>42</v>
      </c>
      <c r="H128" s="80">
        <v>60</v>
      </c>
      <c r="I128" s="80">
        <v>139</v>
      </c>
      <c r="J128" s="67">
        <v>320</v>
      </c>
      <c r="K128" s="81">
        <v>7</v>
      </c>
      <c r="L128" s="68">
        <v>10</v>
      </c>
    </row>
    <row r="129" spans="1:12">
      <c r="A129" s="78">
        <v>701</v>
      </c>
      <c r="B129" s="79" t="s">
        <v>921</v>
      </c>
      <c r="C129" s="79" t="s">
        <v>573</v>
      </c>
      <c r="D129" s="79" t="s">
        <v>574</v>
      </c>
      <c r="E129" s="80">
        <v>0</v>
      </c>
      <c r="F129" s="80">
        <v>28</v>
      </c>
      <c r="G129" s="80">
        <v>29</v>
      </c>
      <c r="H129" s="80">
        <v>43</v>
      </c>
      <c r="I129" s="80">
        <v>100</v>
      </c>
      <c r="J129" s="67">
        <v>240</v>
      </c>
      <c r="K129" s="81">
        <v>6</v>
      </c>
      <c r="L129" s="68">
        <v>7</v>
      </c>
    </row>
    <row r="130" spans="1:12">
      <c r="A130" s="78">
        <v>701</v>
      </c>
      <c r="B130" s="79" t="s">
        <v>921</v>
      </c>
      <c r="C130" s="79" t="s">
        <v>575</v>
      </c>
      <c r="D130" s="79" t="s">
        <v>557</v>
      </c>
      <c r="E130" s="80">
        <v>2</v>
      </c>
      <c r="F130" s="80">
        <v>73</v>
      </c>
      <c r="G130" s="80">
        <v>94</v>
      </c>
      <c r="H130" s="80">
        <v>101</v>
      </c>
      <c r="I130" s="80">
        <v>270</v>
      </c>
      <c r="J130" s="67">
        <v>315</v>
      </c>
      <c r="K130" s="81">
        <v>9</v>
      </c>
      <c r="L130" s="68">
        <v>9</v>
      </c>
    </row>
    <row r="131" spans="1:12">
      <c r="A131" s="78">
        <v>703</v>
      </c>
      <c r="B131" s="79" t="s">
        <v>922</v>
      </c>
      <c r="C131" s="79" t="s">
        <v>585</v>
      </c>
      <c r="D131" s="79" t="s">
        <v>586</v>
      </c>
      <c r="E131" s="80">
        <v>0</v>
      </c>
      <c r="F131" s="80">
        <v>27</v>
      </c>
      <c r="G131" s="80">
        <v>45</v>
      </c>
      <c r="H131" s="80">
        <v>46</v>
      </c>
      <c r="I131" s="80">
        <v>118</v>
      </c>
      <c r="J131" s="67">
        <v>340</v>
      </c>
      <c r="K131" s="81">
        <v>6</v>
      </c>
      <c r="L131" s="68">
        <v>12</v>
      </c>
    </row>
    <row r="132" spans="1:12">
      <c r="A132" s="78">
        <v>703</v>
      </c>
      <c r="B132" s="79" t="s">
        <v>922</v>
      </c>
      <c r="C132" s="79" t="s">
        <v>589</v>
      </c>
      <c r="D132" s="79" t="s">
        <v>590</v>
      </c>
      <c r="E132" s="80">
        <v>5</v>
      </c>
      <c r="F132" s="80">
        <v>46</v>
      </c>
      <c r="G132" s="80">
        <v>79</v>
      </c>
      <c r="H132" s="80">
        <v>65</v>
      </c>
      <c r="I132" s="80">
        <v>195</v>
      </c>
      <c r="J132" s="67">
        <v>360</v>
      </c>
      <c r="K132" s="81">
        <v>9</v>
      </c>
      <c r="L132" s="68">
        <v>11</v>
      </c>
    </row>
    <row r="133" spans="1:12">
      <c r="A133" s="78">
        <v>801</v>
      </c>
      <c r="B133" s="79" t="s">
        <v>923</v>
      </c>
      <c r="C133" s="79" t="s">
        <v>592</v>
      </c>
      <c r="D133" s="79" t="s">
        <v>593</v>
      </c>
      <c r="E133" s="80">
        <v>8</v>
      </c>
      <c r="F133" s="80">
        <v>110</v>
      </c>
      <c r="G133" s="80">
        <v>108</v>
      </c>
      <c r="H133" s="80">
        <v>118</v>
      </c>
      <c r="I133" s="80">
        <v>344</v>
      </c>
      <c r="J133" s="67">
        <v>475</v>
      </c>
      <c r="K133" s="81">
        <v>14</v>
      </c>
      <c r="L133" s="68">
        <v>16</v>
      </c>
    </row>
    <row r="134" spans="1:12">
      <c r="A134" s="78">
        <v>803</v>
      </c>
      <c r="B134" s="79" t="s">
        <v>925</v>
      </c>
      <c r="C134" s="79" t="s">
        <v>604</v>
      </c>
      <c r="D134" s="79" t="s">
        <v>605</v>
      </c>
      <c r="E134" s="80">
        <v>3</v>
      </c>
      <c r="F134" s="80">
        <v>53</v>
      </c>
      <c r="G134" s="80">
        <v>66</v>
      </c>
      <c r="H134" s="80">
        <v>69</v>
      </c>
      <c r="I134" s="80">
        <v>191</v>
      </c>
      <c r="J134" s="67">
        <v>315</v>
      </c>
      <c r="K134" s="81">
        <v>7</v>
      </c>
      <c r="L134" s="68">
        <v>9</v>
      </c>
    </row>
    <row r="135" spans="1:12">
      <c r="A135" s="78">
        <v>804</v>
      </c>
      <c r="B135" s="79" t="s">
        <v>926</v>
      </c>
      <c r="C135" s="79" t="s">
        <v>610</v>
      </c>
      <c r="D135" s="79" t="s">
        <v>609</v>
      </c>
      <c r="E135" s="80">
        <v>0</v>
      </c>
      <c r="F135" s="80">
        <v>12</v>
      </c>
      <c r="G135" s="80">
        <v>12</v>
      </c>
      <c r="H135" s="80">
        <v>14</v>
      </c>
      <c r="I135" s="80">
        <v>38</v>
      </c>
      <c r="J135" s="67">
        <v>285</v>
      </c>
      <c r="K135" s="81">
        <v>3</v>
      </c>
      <c r="L135" s="68">
        <v>9</v>
      </c>
    </row>
    <row r="136" spans="1:12">
      <c r="A136" s="82"/>
      <c r="B136" s="82"/>
      <c r="C136" s="82"/>
      <c r="D136" s="82"/>
      <c r="E136" s="80">
        <f>SUM(E3:E135)</f>
        <v>199</v>
      </c>
      <c r="F136" s="80">
        <f t="shared" ref="F136:I136" si="0">SUM(F3:F135)</f>
        <v>7043</v>
      </c>
      <c r="G136" s="80">
        <f t="shared" si="0"/>
        <v>8042</v>
      </c>
      <c r="H136" s="80">
        <f t="shared" si="0"/>
        <v>8798</v>
      </c>
      <c r="I136" s="80">
        <f t="shared" si="0"/>
        <v>24082</v>
      </c>
      <c r="J136" s="83">
        <f>SUM(J3:J135)</f>
        <v>44800</v>
      </c>
      <c r="K136" s="84">
        <f>SUM(K3:K135)</f>
        <v>1086</v>
      </c>
      <c r="L136" s="85">
        <f>SUM(L3:L135)</f>
        <v>1458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937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2</v>
      </c>
      <c r="F3" s="9">
        <v>79</v>
      </c>
      <c r="G3" s="9">
        <v>71</v>
      </c>
      <c r="H3" s="9">
        <v>104</v>
      </c>
      <c r="I3" s="9">
        <v>256</v>
      </c>
      <c r="J3" s="67">
        <v>360</v>
      </c>
      <c r="K3" s="64">
        <v>10</v>
      </c>
      <c r="L3" s="68">
        <v>12</v>
      </c>
      <c r="M3" s="51"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3</v>
      </c>
      <c r="F4" s="9">
        <v>31</v>
      </c>
      <c r="G4" s="9">
        <v>39</v>
      </c>
      <c r="H4" s="9">
        <v>39</v>
      </c>
      <c r="I4" s="9">
        <v>112</v>
      </c>
      <c r="J4" s="67">
        <v>280</v>
      </c>
      <c r="K4" s="64">
        <v>8</v>
      </c>
      <c r="L4" s="68">
        <v>8</v>
      </c>
      <c r="M4" s="51"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50</v>
      </c>
      <c r="G5" s="9">
        <v>54</v>
      </c>
      <c r="H5" s="9">
        <v>48</v>
      </c>
      <c r="I5" s="9">
        <v>152</v>
      </c>
      <c r="J5" s="67">
        <v>160</v>
      </c>
      <c r="K5" s="64">
        <v>6</v>
      </c>
      <c r="L5" s="68">
        <v>5</v>
      </c>
      <c r="M5" s="51"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38</v>
      </c>
      <c r="G6" s="9">
        <v>35</v>
      </c>
      <c r="H6" s="9">
        <v>36</v>
      </c>
      <c r="I6" s="9">
        <v>109</v>
      </c>
      <c r="J6" s="67">
        <v>190</v>
      </c>
      <c r="K6" s="64">
        <v>6</v>
      </c>
      <c r="L6" s="68">
        <v>7</v>
      </c>
      <c r="M6" s="51"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17</v>
      </c>
      <c r="G7" s="9">
        <v>20</v>
      </c>
      <c r="H7" s="9">
        <v>20</v>
      </c>
      <c r="I7" s="9">
        <v>57</v>
      </c>
      <c r="J7" s="67">
        <v>70</v>
      </c>
      <c r="K7" s="64">
        <v>3</v>
      </c>
      <c r="L7" s="68">
        <v>2</v>
      </c>
      <c r="M7" s="51"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2</v>
      </c>
      <c r="F8" s="9">
        <v>9</v>
      </c>
      <c r="G8" s="9">
        <v>6</v>
      </c>
      <c r="H8" s="9">
        <v>13</v>
      </c>
      <c r="I8" s="9">
        <v>30</v>
      </c>
      <c r="J8" s="67">
        <v>105</v>
      </c>
      <c r="K8" s="64">
        <v>3</v>
      </c>
      <c r="L8" s="68">
        <v>3</v>
      </c>
      <c r="M8" s="51"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20</v>
      </c>
      <c r="G9" s="9">
        <v>24</v>
      </c>
      <c r="H9" s="9">
        <v>46</v>
      </c>
      <c r="I9" s="9">
        <v>90</v>
      </c>
      <c r="J9" s="67">
        <v>240</v>
      </c>
      <c r="K9" s="64">
        <v>4</v>
      </c>
      <c r="L9" s="68">
        <v>7</v>
      </c>
      <c r="M9" s="51"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35</v>
      </c>
      <c r="G10" s="9">
        <v>54</v>
      </c>
      <c r="H10" s="9">
        <v>48</v>
      </c>
      <c r="I10" s="9">
        <v>137</v>
      </c>
      <c r="J10" s="67">
        <v>210</v>
      </c>
      <c r="K10" s="64">
        <v>6</v>
      </c>
      <c r="L10" s="68">
        <v>6</v>
      </c>
      <c r="M10" s="51">
        <v>379284</v>
      </c>
    </row>
    <row r="11" spans="1:13">
      <c r="A11" s="1">
        <v>107</v>
      </c>
      <c r="B11" s="6" t="s">
        <v>883</v>
      </c>
      <c r="C11" s="6" t="s">
        <v>39</v>
      </c>
      <c r="D11" s="6" t="s">
        <v>40</v>
      </c>
      <c r="E11" s="9">
        <v>0</v>
      </c>
      <c r="F11" s="9">
        <v>125</v>
      </c>
      <c r="G11" s="9">
        <v>123</v>
      </c>
      <c r="H11" s="9">
        <v>142</v>
      </c>
      <c r="I11" s="9">
        <v>390</v>
      </c>
      <c r="J11" s="67">
        <v>620</v>
      </c>
      <c r="K11" s="64">
        <v>14</v>
      </c>
      <c r="L11" s="68">
        <v>20</v>
      </c>
      <c r="M11" s="51">
        <v>6102</v>
      </c>
    </row>
    <row r="12" spans="1:13">
      <c r="A12" s="1">
        <v>107</v>
      </c>
      <c r="B12" s="6" t="s">
        <v>883</v>
      </c>
      <c r="C12" s="6" t="s">
        <v>41</v>
      </c>
      <c r="D12" s="6" t="s">
        <v>42</v>
      </c>
      <c r="E12" s="9">
        <v>0</v>
      </c>
      <c r="F12" s="9">
        <v>58</v>
      </c>
      <c r="G12" s="9">
        <v>74</v>
      </c>
      <c r="H12" s="9">
        <v>91</v>
      </c>
      <c r="I12" s="9">
        <v>223</v>
      </c>
      <c r="J12" s="67">
        <v>310</v>
      </c>
      <c r="K12" s="64">
        <v>8</v>
      </c>
      <c r="L12" s="68">
        <v>10</v>
      </c>
      <c r="M12" s="51">
        <v>7098</v>
      </c>
    </row>
    <row r="13" spans="1:13">
      <c r="A13" s="1">
        <v>108</v>
      </c>
      <c r="B13" s="6" t="s">
        <v>884</v>
      </c>
      <c r="C13" s="6" t="s">
        <v>46</v>
      </c>
      <c r="D13" s="6" t="s">
        <v>47</v>
      </c>
      <c r="E13" s="9">
        <v>0</v>
      </c>
      <c r="F13" s="9">
        <v>18</v>
      </c>
      <c r="G13" s="9">
        <v>12</v>
      </c>
      <c r="H13" s="9">
        <v>14</v>
      </c>
      <c r="I13" s="9">
        <v>44</v>
      </c>
      <c r="J13" s="67">
        <v>175</v>
      </c>
      <c r="K13" s="64">
        <v>3</v>
      </c>
      <c r="L13" s="68">
        <v>6</v>
      </c>
      <c r="M13" s="51">
        <v>410311</v>
      </c>
    </row>
    <row r="14" spans="1:13">
      <c r="A14" s="1">
        <v>108</v>
      </c>
      <c r="B14" s="6" t="s">
        <v>884</v>
      </c>
      <c r="C14" s="6" t="s">
        <v>48</v>
      </c>
      <c r="D14" s="6" t="s">
        <v>49</v>
      </c>
      <c r="E14" s="9">
        <v>1</v>
      </c>
      <c r="F14" s="9">
        <v>25</v>
      </c>
      <c r="G14" s="9">
        <v>34</v>
      </c>
      <c r="H14" s="9">
        <v>34</v>
      </c>
      <c r="I14" s="9">
        <v>94</v>
      </c>
      <c r="J14" s="67">
        <v>140</v>
      </c>
      <c r="K14" s="64">
        <v>7</v>
      </c>
      <c r="L14" s="68">
        <v>7</v>
      </c>
      <c r="M14" s="51">
        <v>414315</v>
      </c>
    </row>
    <row r="15" spans="1:13">
      <c r="A15" s="1">
        <v>109</v>
      </c>
      <c r="B15" s="6" t="s">
        <v>885</v>
      </c>
      <c r="C15" s="6" t="s">
        <v>51</v>
      </c>
      <c r="D15" s="6" t="s">
        <v>52</v>
      </c>
      <c r="E15" s="9">
        <v>0</v>
      </c>
      <c r="F15" s="9">
        <v>45</v>
      </c>
      <c r="G15" s="9">
        <v>52</v>
      </c>
      <c r="H15" s="9">
        <v>51</v>
      </c>
      <c r="I15" s="9">
        <v>148</v>
      </c>
      <c r="J15" s="67">
        <v>190</v>
      </c>
      <c r="K15" s="64">
        <v>8</v>
      </c>
      <c r="L15" s="68">
        <v>7</v>
      </c>
      <c r="M15" s="51">
        <v>9120</v>
      </c>
    </row>
    <row r="16" spans="1:13">
      <c r="A16" s="1">
        <v>109</v>
      </c>
      <c r="B16" s="6" t="s">
        <v>885</v>
      </c>
      <c r="C16" s="6" t="s">
        <v>53</v>
      </c>
      <c r="D16" s="6" t="s">
        <v>54</v>
      </c>
      <c r="E16" s="9">
        <v>0</v>
      </c>
      <c r="F16" s="9">
        <v>60</v>
      </c>
      <c r="G16" s="9">
        <v>65</v>
      </c>
      <c r="H16" s="9">
        <v>67</v>
      </c>
      <c r="I16" s="9">
        <v>192</v>
      </c>
      <c r="J16" s="67">
        <v>200</v>
      </c>
      <c r="K16" s="64">
        <v>7</v>
      </c>
      <c r="L16" s="68">
        <v>6</v>
      </c>
      <c r="M16" s="51">
        <v>10411</v>
      </c>
    </row>
    <row r="17" spans="1:13">
      <c r="A17" s="1">
        <v>109</v>
      </c>
      <c r="B17" s="6" t="s">
        <v>885</v>
      </c>
      <c r="C17" s="6" t="s">
        <v>55</v>
      </c>
      <c r="D17" s="6" t="s">
        <v>56</v>
      </c>
      <c r="E17" s="9">
        <v>0</v>
      </c>
      <c r="F17" s="9">
        <v>132</v>
      </c>
      <c r="G17" s="9">
        <v>128</v>
      </c>
      <c r="H17" s="9">
        <v>129</v>
      </c>
      <c r="I17" s="9">
        <v>389</v>
      </c>
      <c r="J17" s="67">
        <v>420</v>
      </c>
      <c r="K17" s="64">
        <v>13</v>
      </c>
      <c r="L17" s="68">
        <v>14</v>
      </c>
      <c r="M17" s="51">
        <v>430320</v>
      </c>
    </row>
    <row r="18" spans="1:13">
      <c r="A18" s="1">
        <v>111</v>
      </c>
      <c r="B18" s="6" t="s">
        <v>886</v>
      </c>
      <c r="C18" s="6" t="s">
        <v>58</v>
      </c>
      <c r="D18" s="6" t="s">
        <v>59</v>
      </c>
      <c r="E18" s="9">
        <v>0</v>
      </c>
      <c r="F18" s="9">
        <v>40</v>
      </c>
      <c r="G18" s="9">
        <v>45</v>
      </c>
      <c r="H18" s="9">
        <v>40</v>
      </c>
      <c r="I18" s="9">
        <v>125</v>
      </c>
      <c r="J18" s="67">
        <v>175</v>
      </c>
      <c r="K18" s="64">
        <v>6</v>
      </c>
      <c r="L18" s="68">
        <v>5</v>
      </c>
      <c r="M18" s="51">
        <v>392296</v>
      </c>
    </row>
    <row r="19" spans="1:13">
      <c r="A19" s="1">
        <v>114</v>
      </c>
      <c r="B19" s="6" t="s">
        <v>887</v>
      </c>
      <c r="C19" s="6" t="s">
        <v>69</v>
      </c>
      <c r="D19" s="6" t="s">
        <v>70</v>
      </c>
      <c r="E19" s="9">
        <v>0</v>
      </c>
      <c r="F19" s="9">
        <v>86</v>
      </c>
      <c r="G19" s="9">
        <v>91</v>
      </c>
      <c r="H19" s="9">
        <v>97</v>
      </c>
      <c r="I19" s="9">
        <v>274</v>
      </c>
      <c r="J19" s="67">
        <v>315</v>
      </c>
      <c r="K19" s="64">
        <v>9</v>
      </c>
      <c r="L19" s="68">
        <v>9</v>
      </c>
      <c r="M19" s="51">
        <v>281202</v>
      </c>
    </row>
    <row r="20" spans="1:13">
      <c r="A20" s="1">
        <v>114</v>
      </c>
      <c r="B20" s="6" t="s">
        <v>887</v>
      </c>
      <c r="C20" s="6" t="s">
        <v>71</v>
      </c>
      <c r="D20" s="6" t="s">
        <v>72</v>
      </c>
      <c r="E20" s="9">
        <v>0</v>
      </c>
      <c r="F20" s="9">
        <v>38</v>
      </c>
      <c r="G20" s="9">
        <v>34</v>
      </c>
      <c r="H20" s="9">
        <v>56</v>
      </c>
      <c r="I20" s="9">
        <v>128</v>
      </c>
      <c r="J20" s="67">
        <v>160</v>
      </c>
      <c r="K20" s="64">
        <v>6</v>
      </c>
      <c r="L20" s="68">
        <v>5</v>
      </c>
      <c r="M20" s="51">
        <v>325242</v>
      </c>
    </row>
    <row r="21" spans="1:13">
      <c r="A21" s="1">
        <v>114</v>
      </c>
      <c r="B21" s="6" t="s">
        <v>887</v>
      </c>
      <c r="C21" s="6" t="s">
        <v>73</v>
      </c>
      <c r="D21" s="6" t="s">
        <v>74</v>
      </c>
      <c r="E21" s="9">
        <v>5</v>
      </c>
      <c r="F21" s="9">
        <v>140</v>
      </c>
      <c r="G21" s="9">
        <v>169</v>
      </c>
      <c r="H21" s="9">
        <v>159</v>
      </c>
      <c r="I21" s="9">
        <v>473</v>
      </c>
      <c r="J21" s="67">
        <v>570</v>
      </c>
      <c r="K21" s="64">
        <v>17</v>
      </c>
      <c r="L21" s="68">
        <v>18</v>
      </c>
      <c r="M21" s="51">
        <v>376281</v>
      </c>
    </row>
    <row r="22" spans="1:13">
      <c r="A22" s="1">
        <v>114</v>
      </c>
      <c r="B22" s="6" t="s">
        <v>887</v>
      </c>
      <c r="C22" s="6" t="s">
        <v>75</v>
      </c>
      <c r="D22" s="6" t="s">
        <v>76</v>
      </c>
      <c r="E22" s="9">
        <v>0</v>
      </c>
      <c r="F22" s="9">
        <v>26</v>
      </c>
      <c r="G22" s="9">
        <v>26</v>
      </c>
      <c r="H22" s="9">
        <v>24</v>
      </c>
      <c r="I22" s="9">
        <v>76</v>
      </c>
      <c r="J22" s="67">
        <v>120</v>
      </c>
      <c r="K22" s="64">
        <v>4</v>
      </c>
      <c r="L22" s="68">
        <v>4</v>
      </c>
      <c r="M22" s="51">
        <v>401303</v>
      </c>
    </row>
    <row r="23" spans="1:13">
      <c r="A23" s="1">
        <v>115</v>
      </c>
      <c r="B23" s="6" t="s">
        <v>888</v>
      </c>
      <c r="C23" s="6" t="s">
        <v>78</v>
      </c>
      <c r="D23" s="6" t="s">
        <v>79</v>
      </c>
      <c r="E23" s="9">
        <v>0</v>
      </c>
      <c r="F23" s="9">
        <v>66</v>
      </c>
      <c r="G23" s="9">
        <v>79</v>
      </c>
      <c r="H23" s="9">
        <v>86</v>
      </c>
      <c r="I23" s="9">
        <v>231</v>
      </c>
      <c r="J23" s="67">
        <v>270</v>
      </c>
      <c r="K23" s="64">
        <v>9</v>
      </c>
      <c r="L23" s="68">
        <v>10</v>
      </c>
      <c r="M23" s="51">
        <v>12412</v>
      </c>
    </row>
    <row r="24" spans="1:13">
      <c r="A24" s="1">
        <v>115</v>
      </c>
      <c r="B24" s="6" t="s">
        <v>888</v>
      </c>
      <c r="C24" s="6" t="s">
        <v>82</v>
      </c>
      <c r="D24" s="6" t="s">
        <v>83</v>
      </c>
      <c r="E24" s="9">
        <v>8</v>
      </c>
      <c r="F24" s="9">
        <v>90</v>
      </c>
      <c r="G24" s="9">
        <v>97</v>
      </c>
      <c r="H24" s="9">
        <v>112</v>
      </c>
      <c r="I24" s="9">
        <v>307</v>
      </c>
      <c r="J24" s="67">
        <v>440</v>
      </c>
      <c r="K24" s="64">
        <v>13</v>
      </c>
      <c r="L24" s="68">
        <v>16</v>
      </c>
      <c r="M24" s="51">
        <v>212150</v>
      </c>
    </row>
    <row r="25" spans="1:13">
      <c r="A25" s="1">
        <v>115</v>
      </c>
      <c r="B25" s="6" t="s">
        <v>888</v>
      </c>
      <c r="C25" s="6" t="s">
        <v>84</v>
      </c>
      <c r="D25" s="6" t="s">
        <v>85</v>
      </c>
      <c r="E25" s="9">
        <v>0</v>
      </c>
      <c r="F25" s="9">
        <v>26</v>
      </c>
      <c r="G25" s="9">
        <v>24</v>
      </c>
      <c r="H25" s="9">
        <v>33</v>
      </c>
      <c r="I25" s="9">
        <v>83</v>
      </c>
      <c r="J25" s="67">
        <v>200</v>
      </c>
      <c r="K25" s="64">
        <v>5</v>
      </c>
      <c r="L25" s="68">
        <v>5</v>
      </c>
      <c r="M25" s="51">
        <v>384288</v>
      </c>
    </row>
    <row r="26" spans="1:13">
      <c r="A26" s="1">
        <v>115</v>
      </c>
      <c r="B26" s="6" t="s">
        <v>888</v>
      </c>
      <c r="C26" s="6" t="s">
        <v>86</v>
      </c>
      <c r="D26" s="6" t="s">
        <v>87</v>
      </c>
      <c r="E26" s="9">
        <v>1</v>
      </c>
      <c r="F26" s="9">
        <v>64</v>
      </c>
      <c r="G26" s="9">
        <v>62</v>
      </c>
      <c r="H26" s="9">
        <v>74</v>
      </c>
      <c r="I26" s="9">
        <v>201</v>
      </c>
      <c r="J26" s="67">
        <v>405</v>
      </c>
      <c r="K26" s="64">
        <v>9</v>
      </c>
      <c r="L26" s="68">
        <v>13</v>
      </c>
      <c r="M26" s="51">
        <v>418316</v>
      </c>
    </row>
    <row r="27" spans="1:13">
      <c r="A27" s="1">
        <v>115</v>
      </c>
      <c r="B27" s="6" t="s">
        <v>888</v>
      </c>
      <c r="C27" s="6" t="s">
        <v>88</v>
      </c>
      <c r="D27" s="6" t="s">
        <v>87</v>
      </c>
      <c r="E27" s="9">
        <v>4</v>
      </c>
      <c r="F27" s="9">
        <v>33</v>
      </c>
      <c r="G27" s="9">
        <v>40</v>
      </c>
      <c r="H27" s="9">
        <v>59</v>
      </c>
      <c r="I27" s="9">
        <v>136</v>
      </c>
      <c r="J27" s="67">
        <v>340</v>
      </c>
      <c r="K27" s="64">
        <v>6</v>
      </c>
      <c r="L27" s="68">
        <v>11</v>
      </c>
      <c r="M27" s="51">
        <v>419316</v>
      </c>
    </row>
    <row r="28" spans="1:13">
      <c r="A28" s="1">
        <v>116</v>
      </c>
      <c r="B28" s="6" t="s">
        <v>889</v>
      </c>
      <c r="C28" s="6" t="s">
        <v>90</v>
      </c>
      <c r="D28" s="6" t="s">
        <v>91</v>
      </c>
      <c r="E28" s="9">
        <v>8</v>
      </c>
      <c r="F28" s="9">
        <v>92</v>
      </c>
      <c r="G28" s="9">
        <v>88</v>
      </c>
      <c r="H28" s="9">
        <v>92</v>
      </c>
      <c r="I28" s="9">
        <v>280</v>
      </c>
      <c r="J28" s="67">
        <v>400</v>
      </c>
      <c r="K28" s="64">
        <v>13</v>
      </c>
      <c r="L28" s="68">
        <v>13</v>
      </c>
      <c r="M28" s="51">
        <v>19033</v>
      </c>
    </row>
    <row r="29" spans="1:13">
      <c r="A29" s="1">
        <v>116</v>
      </c>
      <c r="B29" s="6" t="s">
        <v>889</v>
      </c>
      <c r="C29" s="6" t="s">
        <v>92</v>
      </c>
      <c r="D29" s="6" t="s">
        <v>93</v>
      </c>
      <c r="E29" s="9">
        <v>2</v>
      </c>
      <c r="F29" s="9">
        <v>23</v>
      </c>
      <c r="G29" s="9">
        <v>36</v>
      </c>
      <c r="H29" s="9">
        <v>34</v>
      </c>
      <c r="I29" s="9">
        <v>95</v>
      </c>
      <c r="J29" s="67">
        <v>315</v>
      </c>
      <c r="K29" s="64">
        <v>6</v>
      </c>
      <c r="L29" s="68">
        <v>9</v>
      </c>
      <c r="M29" s="51">
        <v>20085</v>
      </c>
    </row>
    <row r="30" spans="1:13">
      <c r="A30" s="1">
        <v>118</v>
      </c>
      <c r="B30" s="6" t="s">
        <v>891</v>
      </c>
      <c r="C30" s="6" t="s">
        <v>102</v>
      </c>
      <c r="D30" s="6" t="s">
        <v>103</v>
      </c>
      <c r="E30" s="9">
        <v>2</v>
      </c>
      <c r="F30" s="9">
        <v>56</v>
      </c>
      <c r="G30" s="9">
        <v>73</v>
      </c>
      <c r="H30" s="9">
        <v>64</v>
      </c>
      <c r="I30" s="9">
        <v>195</v>
      </c>
      <c r="J30" s="67">
        <v>280</v>
      </c>
      <c r="K30" s="64">
        <v>8</v>
      </c>
      <c r="L30" s="68">
        <v>9</v>
      </c>
      <c r="M30" s="51">
        <v>24050</v>
      </c>
    </row>
    <row r="31" spans="1:13">
      <c r="A31" s="1">
        <v>118</v>
      </c>
      <c r="B31" s="6" t="s">
        <v>891</v>
      </c>
      <c r="C31" s="6" t="s">
        <v>104</v>
      </c>
      <c r="D31" s="6" t="s">
        <v>105</v>
      </c>
      <c r="E31" s="9">
        <v>0</v>
      </c>
      <c r="F31" s="9">
        <v>56</v>
      </c>
      <c r="G31" s="9">
        <v>70</v>
      </c>
      <c r="H31" s="9">
        <v>69</v>
      </c>
      <c r="I31" s="9">
        <v>195</v>
      </c>
      <c r="J31" s="67">
        <v>160</v>
      </c>
      <c r="K31" s="64">
        <v>7</v>
      </c>
      <c r="L31" s="68">
        <v>6</v>
      </c>
      <c r="M31" s="51">
        <v>26025</v>
      </c>
    </row>
    <row r="32" spans="1:13">
      <c r="A32" s="1">
        <v>118</v>
      </c>
      <c r="B32" s="6" t="s">
        <v>891</v>
      </c>
      <c r="C32" s="6" t="s">
        <v>106</v>
      </c>
      <c r="D32" s="6" t="s">
        <v>107</v>
      </c>
      <c r="E32" s="9">
        <v>3</v>
      </c>
      <c r="F32" s="9">
        <v>105</v>
      </c>
      <c r="G32" s="9">
        <v>93</v>
      </c>
      <c r="H32" s="9">
        <v>116</v>
      </c>
      <c r="I32" s="9">
        <v>317</v>
      </c>
      <c r="J32" s="67">
        <v>420</v>
      </c>
      <c r="K32" s="64">
        <v>11</v>
      </c>
      <c r="L32" s="68">
        <v>13</v>
      </c>
      <c r="M32" s="51">
        <v>27093</v>
      </c>
    </row>
    <row r="33" spans="1:13">
      <c r="A33" s="1">
        <v>118</v>
      </c>
      <c r="B33" s="6" t="s">
        <v>891</v>
      </c>
      <c r="C33" s="6" t="s">
        <v>112</v>
      </c>
      <c r="D33" s="6" t="s">
        <v>113</v>
      </c>
      <c r="E33" s="9">
        <v>1</v>
      </c>
      <c r="F33" s="9">
        <v>18</v>
      </c>
      <c r="G33" s="9">
        <v>25</v>
      </c>
      <c r="H33" s="9">
        <v>24</v>
      </c>
      <c r="I33" s="9">
        <v>68</v>
      </c>
      <c r="J33" s="67">
        <v>175</v>
      </c>
      <c r="K33" s="64">
        <v>4</v>
      </c>
      <c r="L33" s="68">
        <v>5</v>
      </c>
      <c r="M33" s="51">
        <v>385289</v>
      </c>
    </row>
    <row r="34" spans="1:13">
      <c r="A34" s="1">
        <v>119</v>
      </c>
      <c r="B34" s="6" t="s">
        <v>892</v>
      </c>
      <c r="C34" s="6" t="s">
        <v>931</v>
      </c>
      <c r="D34" s="6" t="s">
        <v>117</v>
      </c>
      <c r="E34" s="9">
        <v>0</v>
      </c>
      <c r="F34" s="9">
        <v>110</v>
      </c>
      <c r="G34" s="9">
        <v>105</v>
      </c>
      <c r="H34" s="9">
        <v>118</v>
      </c>
      <c r="I34" s="9">
        <v>333</v>
      </c>
      <c r="J34" s="67">
        <v>350</v>
      </c>
      <c r="K34" s="64">
        <v>10</v>
      </c>
      <c r="L34" s="68">
        <v>10</v>
      </c>
      <c r="M34" s="51">
        <v>28413</v>
      </c>
    </row>
    <row r="35" spans="1:13">
      <c r="A35" s="1">
        <v>119</v>
      </c>
      <c r="B35" s="6" t="s">
        <v>892</v>
      </c>
      <c r="C35" s="6" t="s">
        <v>118</v>
      </c>
      <c r="D35" s="6" t="s">
        <v>119</v>
      </c>
      <c r="E35" s="9">
        <v>0</v>
      </c>
      <c r="F35" s="9">
        <v>70</v>
      </c>
      <c r="G35" s="9">
        <v>68</v>
      </c>
      <c r="H35" s="9">
        <v>87</v>
      </c>
      <c r="I35" s="9">
        <v>225</v>
      </c>
      <c r="J35" s="67">
        <v>280</v>
      </c>
      <c r="K35" s="64">
        <v>9</v>
      </c>
      <c r="L35" s="68">
        <v>8</v>
      </c>
      <c r="M35" s="51">
        <v>269194</v>
      </c>
    </row>
    <row r="36" spans="1:13">
      <c r="A36" s="1">
        <v>119</v>
      </c>
      <c r="B36" s="6" t="s">
        <v>892</v>
      </c>
      <c r="C36" s="6" t="s">
        <v>120</v>
      </c>
      <c r="D36" s="6" t="s">
        <v>93</v>
      </c>
      <c r="E36" s="9">
        <v>0</v>
      </c>
      <c r="F36" s="9">
        <v>41</v>
      </c>
      <c r="G36" s="9">
        <v>42</v>
      </c>
      <c r="H36" s="9">
        <v>51</v>
      </c>
      <c r="I36" s="9">
        <v>134</v>
      </c>
      <c r="J36" s="67">
        <v>310</v>
      </c>
      <c r="K36" s="64">
        <v>6</v>
      </c>
      <c r="L36" s="68">
        <v>10</v>
      </c>
      <c r="M36" s="51">
        <v>297085</v>
      </c>
    </row>
    <row r="37" spans="1:13">
      <c r="A37" s="1">
        <v>119</v>
      </c>
      <c r="B37" s="6" t="s">
        <v>892</v>
      </c>
      <c r="C37" s="6" t="s">
        <v>121</v>
      </c>
      <c r="D37" s="6" t="s">
        <v>122</v>
      </c>
      <c r="E37" s="9">
        <v>0</v>
      </c>
      <c r="F37" s="9">
        <v>27</v>
      </c>
      <c r="G37" s="9">
        <v>28</v>
      </c>
      <c r="H37" s="9">
        <v>44</v>
      </c>
      <c r="I37" s="9">
        <v>99</v>
      </c>
      <c r="J37" s="67">
        <v>175</v>
      </c>
      <c r="K37" s="64">
        <v>6</v>
      </c>
      <c r="L37" s="68">
        <v>5</v>
      </c>
      <c r="M37" s="51">
        <v>318235</v>
      </c>
    </row>
    <row r="38" spans="1:13">
      <c r="A38" s="1">
        <v>120</v>
      </c>
      <c r="B38" s="6" t="s">
        <v>893</v>
      </c>
      <c r="C38" s="6" t="s">
        <v>130</v>
      </c>
      <c r="D38" s="6" t="s">
        <v>131</v>
      </c>
      <c r="E38" s="9">
        <v>3</v>
      </c>
      <c r="F38" s="9">
        <v>78</v>
      </c>
      <c r="G38" s="9">
        <v>61</v>
      </c>
      <c r="H38" s="9">
        <v>76</v>
      </c>
      <c r="I38" s="9">
        <v>218</v>
      </c>
      <c r="J38" s="67">
        <v>420</v>
      </c>
      <c r="K38" s="64">
        <v>10</v>
      </c>
      <c r="L38" s="68">
        <v>12</v>
      </c>
      <c r="M38" s="51">
        <v>276201</v>
      </c>
    </row>
    <row r="39" spans="1:13">
      <c r="A39" s="1">
        <v>120</v>
      </c>
      <c r="B39" s="6" t="s">
        <v>893</v>
      </c>
      <c r="C39" s="6" t="s">
        <v>132</v>
      </c>
      <c r="D39" s="6" t="s">
        <v>133</v>
      </c>
      <c r="E39" s="9">
        <v>2</v>
      </c>
      <c r="F39" s="9">
        <v>45</v>
      </c>
      <c r="G39" s="9">
        <v>115</v>
      </c>
      <c r="H39" s="9">
        <v>74</v>
      </c>
      <c r="I39" s="9">
        <v>236</v>
      </c>
      <c r="J39" s="67">
        <v>380</v>
      </c>
      <c r="K39" s="64">
        <v>12</v>
      </c>
      <c r="L39" s="68">
        <v>13</v>
      </c>
      <c r="M39" s="51">
        <v>361269</v>
      </c>
    </row>
    <row r="40" spans="1:13">
      <c r="A40" s="1">
        <v>121</v>
      </c>
      <c r="B40" s="6" t="s">
        <v>894</v>
      </c>
      <c r="C40" s="6" t="s">
        <v>137</v>
      </c>
      <c r="D40" s="6" t="s">
        <v>138</v>
      </c>
      <c r="E40" s="9">
        <v>0</v>
      </c>
      <c r="F40" s="9">
        <v>48</v>
      </c>
      <c r="G40" s="9">
        <v>59</v>
      </c>
      <c r="H40" s="9">
        <v>75</v>
      </c>
      <c r="I40" s="9">
        <v>182</v>
      </c>
      <c r="J40" s="67">
        <v>215</v>
      </c>
      <c r="K40" s="64">
        <v>8</v>
      </c>
      <c r="L40" s="68">
        <v>8</v>
      </c>
      <c r="M40" s="51">
        <v>32403</v>
      </c>
    </row>
    <row r="41" spans="1:13">
      <c r="A41" s="1">
        <v>121</v>
      </c>
      <c r="B41" s="6" t="s">
        <v>894</v>
      </c>
      <c r="C41" s="6" t="s">
        <v>139</v>
      </c>
      <c r="D41" s="6" t="s">
        <v>140</v>
      </c>
      <c r="E41" s="9">
        <v>0</v>
      </c>
      <c r="F41" s="9">
        <v>16</v>
      </c>
      <c r="G41" s="9">
        <v>28</v>
      </c>
      <c r="H41" s="9">
        <v>33</v>
      </c>
      <c r="I41" s="9">
        <v>77</v>
      </c>
      <c r="J41" s="67">
        <v>150</v>
      </c>
      <c r="K41" s="64">
        <v>5</v>
      </c>
      <c r="L41" s="68">
        <v>6</v>
      </c>
      <c r="M41" s="51">
        <v>33004</v>
      </c>
    </row>
    <row r="42" spans="1:13">
      <c r="A42" s="1">
        <v>121</v>
      </c>
      <c r="B42" s="6" t="s">
        <v>894</v>
      </c>
      <c r="C42" s="6" t="s">
        <v>141</v>
      </c>
      <c r="D42" s="6" t="s">
        <v>138</v>
      </c>
      <c r="E42" s="9">
        <v>0</v>
      </c>
      <c r="F42" s="9">
        <v>24</v>
      </c>
      <c r="G42" s="9">
        <v>27</v>
      </c>
      <c r="H42" s="9">
        <v>38</v>
      </c>
      <c r="I42" s="9">
        <v>89</v>
      </c>
      <c r="J42" s="67">
        <v>175</v>
      </c>
      <c r="K42" s="64">
        <v>5</v>
      </c>
      <c r="L42" s="68">
        <v>5</v>
      </c>
      <c r="M42" s="51">
        <v>34403</v>
      </c>
    </row>
    <row r="43" spans="1:13">
      <c r="A43" s="1">
        <v>121</v>
      </c>
      <c r="B43" s="6" t="s">
        <v>894</v>
      </c>
      <c r="C43" s="6" t="s">
        <v>144</v>
      </c>
      <c r="D43" s="6" t="s">
        <v>145</v>
      </c>
      <c r="E43" s="9">
        <v>0</v>
      </c>
      <c r="F43" s="9">
        <v>9</v>
      </c>
      <c r="G43" s="9">
        <v>17</v>
      </c>
      <c r="H43" s="9">
        <v>19</v>
      </c>
      <c r="I43" s="9">
        <v>45</v>
      </c>
      <c r="J43" s="67">
        <v>105</v>
      </c>
      <c r="K43" s="64">
        <v>3</v>
      </c>
      <c r="L43" s="68">
        <v>3</v>
      </c>
      <c r="M43" s="51">
        <v>38017</v>
      </c>
    </row>
    <row r="44" spans="1:13">
      <c r="A44" s="1">
        <v>122</v>
      </c>
      <c r="B44" s="6" t="s">
        <v>895</v>
      </c>
      <c r="C44" s="6" t="s">
        <v>934</v>
      </c>
      <c r="D44" s="6" t="s">
        <v>158</v>
      </c>
      <c r="E44" s="9">
        <v>2</v>
      </c>
      <c r="F44" s="9">
        <v>61</v>
      </c>
      <c r="G44" s="9">
        <v>57</v>
      </c>
      <c r="H44" s="9">
        <v>75</v>
      </c>
      <c r="I44" s="9">
        <v>195</v>
      </c>
      <c r="J44" s="67">
        <v>500</v>
      </c>
      <c r="K44" s="64">
        <v>8</v>
      </c>
      <c r="L44" s="68">
        <v>16</v>
      </c>
      <c r="M44" s="51">
        <v>42055</v>
      </c>
    </row>
    <row r="45" spans="1:13">
      <c r="A45" s="1">
        <v>122</v>
      </c>
      <c r="B45" s="6" t="s">
        <v>895</v>
      </c>
      <c r="C45" s="6" t="s">
        <v>162</v>
      </c>
      <c r="D45" s="6" t="s">
        <v>869</v>
      </c>
      <c r="E45" s="9">
        <v>1</v>
      </c>
      <c r="F45" s="9">
        <v>25</v>
      </c>
      <c r="G45" s="9">
        <v>26</v>
      </c>
      <c r="H45" s="9">
        <v>33</v>
      </c>
      <c r="I45" s="9">
        <v>85</v>
      </c>
      <c r="J45" s="67">
        <v>120</v>
      </c>
      <c r="K45" s="64">
        <v>4</v>
      </c>
      <c r="L45" s="68">
        <v>4</v>
      </c>
      <c r="M45" s="51">
        <v>357266</v>
      </c>
    </row>
    <row r="46" spans="1:13">
      <c r="A46" s="1">
        <v>123</v>
      </c>
      <c r="B46" s="6" t="s">
        <v>896</v>
      </c>
      <c r="C46" s="6" t="s">
        <v>165</v>
      </c>
      <c r="D46" s="6" t="s">
        <v>165</v>
      </c>
      <c r="E46" s="9">
        <v>0</v>
      </c>
      <c r="F46" s="9">
        <v>51</v>
      </c>
      <c r="G46" s="9">
        <v>49</v>
      </c>
      <c r="H46" s="9">
        <v>56</v>
      </c>
      <c r="I46" s="9">
        <v>156</v>
      </c>
      <c r="J46" s="67">
        <v>160</v>
      </c>
      <c r="K46" s="64">
        <v>6</v>
      </c>
      <c r="L46" s="68">
        <v>6</v>
      </c>
      <c r="M46" s="51">
        <v>37415</v>
      </c>
    </row>
    <row r="47" spans="1:13">
      <c r="A47" s="1">
        <v>123</v>
      </c>
      <c r="B47" s="6" t="s">
        <v>896</v>
      </c>
      <c r="C47" s="6" t="s">
        <v>935</v>
      </c>
      <c r="D47" s="6" t="s">
        <v>158</v>
      </c>
      <c r="E47" s="9">
        <v>1</v>
      </c>
      <c r="F47" s="9">
        <v>39</v>
      </c>
      <c r="G47" s="9">
        <v>49</v>
      </c>
      <c r="H47" s="9">
        <v>53</v>
      </c>
      <c r="I47" s="9">
        <v>142</v>
      </c>
      <c r="J47" s="67">
        <v>545</v>
      </c>
      <c r="K47" s="64">
        <v>6</v>
      </c>
      <c r="L47" s="68">
        <v>17</v>
      </c>
      <c r="M47" s="51">
        <v>39055</v>
      </c>
    </row>
    <row r="48" spans="1:13">
      <c r="A48" s="1">
        <v>123</v>
      </c>
      <c r="B48" s="6" t="s">
        <v>896</v>
      </c>
      <c r="C48" s="6" t="s">
        <v>169</v>
      </c>
      <c r="D48" s="6" t="s">
        <v>170</v>
      </c>
      <c r="E48" s="9">
        <v>0</v>
      </c>
      <c r="F48" s="9">
        <v>92</v>
      </c>
      <c r="G48" s="9">
        <v>102</v>
      </c>
      <c r="H48" s="9">
        <v>134</v>
      </c>
      <c r="I48" s="9">
        <v>328</v>
      </c>
      <c r="J48" s="67">
        <v>515</v>
      </c>
      <c r="K48" s="64">
        <v>13</v>
      </c>
      <c r="L48" s="68">
        <v>16</v>
      </c>
      <c r="M48" s="51">
        <v>44002</v>
      </c>
    </row>
    <row r="49" spans="1:13">
      <c r="A49" s="1">
        <v>123</v>
      </c>
      <c r="B49" s="6" t="s">
        <v>896</v>
      </c>
      <c r="C49" s="6" t="s">
        <v>936</v>
      </c>
      <c r="D49" s="6" t="s">
        <v>158</v>
      </c>
      <c r="E49" s="9">
        <v>0</v>
      </c>
      <c r="F49" s="9">
        <v>12</v>
      </c>
      <c r="G49" s="9">
        <v>14</v>
      </c>
      <c r="H49" s="9">
        <v>6</v>
      </c>
      <c r="I49" s="9">
        <v>32</v>
      </c>
      <c r="J49" s="67">
        <v>265</v>
      </c>
      <c r="K49" s="64">
        <v>3</v>
      </c>
      <c r="L49" s="68">
        <v>9</v>
      </c>
      <c r="M49" s="51">
        <v>45055</v>
      </c>
    </row>
    <row r="50" spans="1:13">
      <c r="A50" s="1">
        <v>123</v>
      </c>
      <c r="B50" s="6" t="s">
        <v>896</v>
      </c>
      <c r="C50" s="6" t="s">
        <v>174</v>
      </c>
      <c r="D50" s="6" t="s">
        <v>175</v>
      </c>
      <c r="E50" s="9">
        <v>0</v>
      </c>
      <c r="F50" s="9">
        <v>24</v>
      </c>
      <c r="G50" s="9">
        <v>24</v>
      </c>
      <c r="H50" s="9">
        <v>27</v>
      </c>
      <c r="I50" s="9">
        <v>75</v>
      </c>
      <c r="J50" s="67">
        <v>85</v>
      </c>
      <c r="K50" s="64">
        <v>3</v>
      </c>
      <c r="L50" s="68">
        <v>3</v>
      </c>
      <c r="M50" s="51">
        <v>48079</v>
      </c>
    </row>
    <row r="51" spans="1:13">
      <c r="A51" s="1">
        <v>123</v>
      </c>
      <c r="B51" s="6" t="s">
        <v>896</v>
      </c>
      <c r="C51" s="6" t="s">
        <v>176</v>
      </c>
      <c r="D51" s="6" t="s">
        <v>177</v>
      </c>
      <c r="E51" s="9">
        <v>0</v>
      </c>
      <c r="F51" s="9">
        <v>113</v>
      </c>
      <c r="G51" s="9">
        <v>153</v>
      </c>
      <c r="H51" s="9">
        <v>157</v>
      </c>
      <c r="I51" s="9">
        <v>423</v>
      </c>
      <c r="J51" s="67">
        <v>525</v>
      </c>
      <c r="K51" s="64">
        <v>14</v>
      </c>
      <c r="L51" s="68">
        <v>15</v>
      </c>
      <c r="M51" s="51">
        <v>303095</v>
      </c>
    </row>
    <row r="52" spans="1:13">
      <c r="A52" s="1">
        <v>124</v>
      </c>
      <c r="B52" s="6" t="s">
        <v>897</v>
      </c>
      <c r="C52" s="6" t="s">
        <v>181</v>
      </c>
      <c r="D52" s="6" t="s">
        <v>181</v>
      </c>
      <c r="E52" s="9">
        <v>0</v>
      </c>
      <c r="F52" s="9">
        <v>59</v>
      </c>
      <c r="G52" s="9">
        <v>60</v>
      </c>
      <c r="H52" s="9">
        <v>78</v>
      </c>
      <c r="I52" s="9">
        <v>197</v>
      </c>
      <c r="J52" s="67">
        <v>320</v>
      </c>
      <c r="K52" s="64">
        <v>9</v>
      </c>
      <c r="L52" s="68">
        <v>12</v>
      </c>
      <c r="M52" s="51">
        <v>54417</v>
      </c>
    </row>
    <row r="53" spans="1:13">
      <c r="A53" s="1">
        <v>124</v>
      </c>
      <c r="B53" s="6" t="s">
        <v>897</v>
      </c>
      <c r="C53" s="6" t="s">
        <v>182</v>
      </c>
      <c r="D53" s="6" t="s">
        <v>54</v>
      </c>
      <c r="E53" s="9">
        <v>0</v>
      </c>
      <c r="F53" s="9">
        <v>28</v>
      </c>
      <c r="G53" s="9">
        <v>28</v>
      </c>
      <c r="H53" s="9">
        <v>31</v>
      </c>
      <c r="I53" s="9">
        <v>87</v>
      </c>
      <c r="J53" s="67">
        <v>210</v>
      </c>
      <c r="K53" s="64">
        <v>6</v>
      </c>
      <c r="L53" s="68">
        <v>6</v>
      </c>
      <c r="M53" s="51">
        <v>55411</v>
      </c>
    </row>
    <row r="54" spans="1:13">
      <c r="A54" s="1">
        <v>127</v>
      </c>
      <c r="B54" s="6" t="s">
        <v>898</v>
      </c>
      <c r="C54" s="6" t="s">
        <v>207</v>
      </c>
      <c r="D54" s="6" t="s">
        <v>208</v>
      </c>
      <c r="E54" s="9">
        <v>0</v>
      </c>
      <c r="F54" s="9">
        <v>35</v>
      </c>
      <c r="G54" s="9">
        <v>41</v>
      </c>
      <c r="H54" s="9">
        <v>54</v>
      </c>
      <c r="I54" s="9">
        <v>130</v>
      </c>
      <c r="J54" s="67">
        <v>150</v>
      </c>
      <c r="K54" s="64">
        <v>6</v>
      </c>
      <c r="L54" s="68">
        <v>5</v>
      </c>
      <c r="M54" s="51">
        <v>359122</v>
      </c>
    </row>
    <row r="55" spans="1:13">
      <c r="A55" s="1">
        <v>127</v>
      </c>
      <c r="B55" s="6" t="s">
        <v>898</v>
      </c>
      <c r="C55" s="6" t="s">
        <v>209</v>
      </c>
      <c r="D55" s="6" t="s">
        <v>210</v>
      </c>
      <c r="E55" s="9">
        <v>0</v>
      </c>
      <c r="F55" s="9">
        <v>25</v>
      </c>
      <c r="G55" s="9">
        <v>25</v>
      </c>
      <c r="H55" s="9">
        <v>29</v>
      </c>
      <c r="I55" s="9">
        <v>79</v>
      </c>
      <c r="J55" s="67">
        <v>95</v>
      </c>
      <c r="K55" s="64">
        <v>3</v>
      </c>
      <c r="L55" s="68">
        <v>3</v>
      </c>
      <c r="M55" s="51">
        <v>388292</v>
      </c>
    </row>
    <row r="56" spans="1:13">
      <c r="A56" s="1">
        <v>128</v>
      </c>
      <c r="B56" s="6" t="s">
        <v>899</v>
      </c>
      <c r="C56" s="6" t="s">
        <v>212</v>
      </c>
      <c r="D56" s="6" t="s">
        <v>212</v>
      </c>
      <c r="E56" s="9">
        <v>0</v>
      </c>
      <c r="F56" s="9">
        <v>89</v>
      </c>
      <c r="G56" s="9">
        <v>94</v>
      </c>
      <c r="H56" s="9">
        <v>91</v>
      </c>
      <c r="I56" s="9">
        <v>274</v>
      </c>
      <c r="J56" s="67">
        <v>280</v>
      </c>
      <c r="K56" s="64">
        <v>9</v>
      </c>
      <c r="L56" s="68">
        <v>9</v>
      </c>
      <c r="M56" s="51">
        <v>3402</v>
      </c>
    </row>
    <row r="57" spans="1:13">
      <c r="A57" s="1">
        <v>128</v>
      </c>
      <c r="B57" s="6" t="s">
        <v>899</v>
      </c>
      <c r="C57" s="6" t="s">
        <v>213</v>
      </c>
      <c r="D57" s="6" t="s">
        <v>214</v>
      </c>
      <c r="E57" s="9">
        <v>0</v>
      </c>
      <c r="F57" s="9">
        <v>82</v>
      </c>
      <c r="G57" s="9">
        <v>87</v>
      </c>
      <c r="H57" s="9">
        <v>81</v>
      </c>
      <c r="I57" s="9">
        <v>250</v>
      </c>
      <c r="J57" s="67">
        <v>280</v>
      </c>
      <c r="K57" s="64">
        <v>10</v>
      </c>
      <c r="L57" s="68">
        <v>9</v>
      </c>
      <c r="M57" s="51">
        <v>4070</v>
      </c>
    </row>
    <row r="58" spans="1:13">
      <c r="A58" s="1">
        <v>201</v>
      </c>
      <c r="B58" s="6" t="s">
        <v>900</v>
      </c>
      <c r="C58" s="6" t="s">
        <v>216</v>
      </c>
      <c r="D58" s="6" t="s">
        <v>217</v>
      </c>
      <c r="E58" s="9">
        <v>0</v>
      </c>
      <c r="F58" s="9">
        <v>37</v>
      </c>
      <c r="G58" s="9">
        <v>52</v>
      </c>
      <c r="H58" s="9">
        <v>46</v>
      </c>
      <c r="I58" s="9">
        <v>135</v>
      </c>
      <c r="J58" s="67">
        <v>190</v>
      </c>
      <c r="K58" s="64">
        <v>6</v>
      </c>
      <c r="L58" s="68">
        <v>6</v>
      </c>
      <c r="M58" s="51">
        <v>58418</v>
      </c>
    </row>
    <row r="59" spans="1:13">
      <c r="A59" s="1">
        <v>201</v>
      </c>
      <c r="B59" s="6" t="s">
        <v>900</v>
      </c>
      <c r="C59" s="6" t="s">
        <v>220</v>
      </c>
      <c r="D59" s="6" t="s">
        <v>221</v>
      </c>
      <c r="E59" s="9">
        <v>4</v>
      </c>
      <c r="F59" s="9">
        <v>64</v>
      </c>
      <c r="G59" s="9">
        <v>57</v>
      </c>
      <c r="H59" s="9">
        <v>86</v>
      </c>
      <c r="I59" s="9">
        <v>211</v>
      </c>
      <c r="J59" s="67">
        <v>380</v>
      </c>
      <c r="K59" s="64">
        <v>9</v>
      </c>
      <c r="L59" s="68">
        <v>12</v>
      </c>
      <c r="M59" s="51">
        <v>62086</v>
      </c>
    </row>
    <row r="60" spans="1:13">
      <c r="A60" s="1">
        <v>201</v>
      </c>
      <c r="B60" s="6" t="s">
        <v>900</v>
      </c>
      <c r="C60" s="6" t="s">
        <v>222</v>
      </c>
      <c r="D60" s="6" t="s">
        <v>223</v>
      </c>
      <c r="E60" s="9">
        <v>0</v>
      </c>
      <c r="F60" s="9">
        <v>71</v>
      </c>
      <c r="G60" s="9">
        <v>87</v>
      </c>
      <c r="H60" s="9">
        <v>87</v>
      </c>
      <c r="I60" s="9">
        <v>245</v>
      </c>
      <c r="J60" s="67">
        <v>315</v>
      </c>
      <c r="K60" s="64">
        <v>9</v>
      </c>
      <c r="L60" s="68">
        <v>9</v>
      </c>
      <c r="M60" s="51">
        <v>63419</v>
      </c>
    </row>
    <row r="61" spans="1:13">
      <c r="A61" s="1">
        <v>201</v>
      </c>
      <c r="B61" s="6" t="s">
        <v>900</v>
      </c>
      <c r="C61" s="6" t="s">
        <v>226</v>
      </c>
      <c r="D61" s="6" t="s">
        <v>227</v>
      </c>
      <c r="E61" s="9">
        <v>0</v>
      </c>
      <c r="F61" s="9">
        <v>38</v>
      </c>
      <c r="G61" s="9">
        <v>51</v>
      </c>
      <c r="H61" s="9">
        <v>48</v>
      </c>
      <c r="I61" s="9">
        <v>137</v>
      </c>
      <c r="J61" s="67">
        <v>260</v>
      </c>
      <c r="K61" s="64">
        <v>6</v>
      </c>
      <c r="L61" s="68">
        <v>8</v>
      </c>
      <c r="M61" s="51">
        <v>65038</v>
      </c>
    </row>
    <row r="62" spans="1:13">
      <c r="A62" s="1">
        <v>201</v>
      </c>
      <c r="B62" s="6" t="s">
        <v>900</v>
      </c>
      <c r="C62" s="6" t="s">
        <v>228</v>
      </c>
      <c r="D62" s="6" t="s">
        <v>227</v>
      </c>
      <c r="E62" s="9">
        <v>0</v>
      </c>
      <c r="F62" s="9">
        <v>33</v>
      </c>
      <c r="G62" s="9">
        <v>40</v>
      </c>
      <c r="H62" s="9">
        <v>44</v>
      </c>
      <c r="I62" s="9">
        <v>117</v>
      </c>
      <c r="J62" s="67">
        <v>260</v>
      </c>
      <c r="K62" s="64">
        <v>6</v>
      </c>
      <c r="L62" s="68">
        <v>8</v>
      </c>
      <c r="M62" s="51">
        <v>66038</v>
      </c>
    </row>
    <row r="63" spans="1:13">
      <c r="A63" s="1">
        <v>201</v>
      </c>
      <c r="B63" s="6" t="s">
        <v>900</v>
      </c>
      <c r="C63" s="6" t="s">
        <v>231</v>
      </c>
      <c r="D63" s="6" t="s">
        <v>231</v>
      </c>
      <c r="E63" s="9">
        <v>0</v>
      </c>
      <c r="F63" s="9">
        <v>70</v>
      </c>
      <c r="G63" s="9">
        <v>83</v>
      </c>
      <c r="H63" s="9">
        <v>74</v>
      </c>
      <c r="I63" s="9">
        <v>227</v>
      </c>
      <c r="J63" s="67">
        <v>280</v>
      </c>
      <c r="K63" s="64">
        <v>9</v>
      </c>
      <c r="L63" s="68">
        <v>9</v>
      </c>
      <c r="M63" s="51">
        <v>68406</v>
      </c>
    </row>
    <row r="64" spans="1:13">
      <c r="A64" s="1">
        <v>201</v>
      </c>
      <c r="B64" s="6" t="s">
        <v>900</v>
      </c>
      <c r="C64" s="6" t="s">
        <v>234</v>
      </c>
      <c r="D64" s="6" t="s">
        <v>235</v>
      </c>
      <c r="E64" s="9">
        <v>1</v>
      </c>
      <c r="F64" s="9">
        <v>14</v>
      </c>
      <c r="G64" s="9">
        <v>21</v>
      </c>
      <c r="H64" s="9">
        <v>26</v>
      </c>
      <c r="I64" s="9">
        <v>62</v>
      </c>
      <c r="J64" s="67">
        <v>95</v>
      </c>
      <c r="K64" s="64">
        <v>3</v>
      </c>
      <c r="L64" s="68">
        <v>3</v>
      </c>
      <c r="M64" s="51">
        <v>299220</v>
      </c>
    </row>
    <row r="65" spans="1:13">
      <c r="A65" s="1">
        <v>201</v>
      </c>
      <c r="B65" s="6" t="s">
        <v>900</v>
      </c>
      <c r="C65" s="6" t="s">
        <v>238</v>
      </c>
      <c r="D65" s="6" t="s">
        <v>239</v>
      </c>
      <c r="E65" s="9">
        <v>0</v>
      </c>
      <c r="F65" s="9">
        <v>78</v>
      </c>
      <c r="G65" s="9">
        <v>90</v>
      </c>
      <c r="H65" s="9">
        <v>100</v>
      </c>
      <c r="I65" s="9">
        <v>268</v>
      </c>
      <c r="J65" s="67">
        <v>285</v>
      </c>
      <c r="K65" s="64">
        <v>9</v>
      </c>
      <c r="L65" s="68">
        <v>9</v>
      </c>
      <c r="M65" s="51">
        <v>326243</v>
      </c>
    </row>
    <row r="66" spans="1:13">
      <c r="A66" s="1">
        <v>201</v>
      </c>
      <c r="B66" s="6" t="s">
        <v>900</v>
      </c>
      <c r="C66" s="6" t="s">
        <v>248</v>
      </c>
      <c r="D66" s="6" t="s">
        <v>249</v>
      </c>
      <c r="E66" s="9">
        <v>2</v>
      </c>
      <c r="F66" s="9">
        <v>39</v>
      </c>
      <c r="G66" s="9">
        <v>52</v>
      </c>
      <c r="H66" s="9">
        <v>58</v>
      </c>
      <c r="I66" s="9">
        <v>151</v>
      </c>
      <c r="J66" s="67">
        <v>280</v>
      </c>
      <c r="K66" s="64">
        <v>7</v>
      </c>
      <c r="L66" s="68">
        <v>8</v>
      </c>
      <c r="M66" s="51">
        <v>400302</v>
      </c>
    </row>
    <row r="67" spans="1:13">
      <c r="A67" s="1">
        <v>202</v>
      </c>
      <c r="B67" s="6" t="s">
        <v>901</v>
      </c>
      <c r="C67" s="6" t="s">
        <v>267</v>
      </c>
      <c r="D67" s="6" t="s">
        <v>268</v>
      </c>
      <c r="E67" s="9">
        <v>0</v>
      </c>
      <c r="F67" s="9">
        <v>45</v>
      </c>
      <c r="G67" s="9">
        <v>62</v>
      </c>
      <c r="H67" s="9">
        <v>57</v>
      </c>
      <c r="I67" s="9">
        <v>164</v>
      </c>
      <c r="J67" s="67">
        <v>210</v>
      </c>
      <c r="K67" s="64">
        <v>6</v>
      </c>
      <c r="L67" s="68">
        <v>6</v>
      </c>
      <c r="M67" s="51">
        <v>356265</v>
      </c>
    </row>
    <row r="68" spans="1:13">
      <c r="A68" s="52">
        <v>202</v>
      </c>
      <c r="B68" s="53" t="s">
        <v>901</v>
      </c>
      <c r="C68" s="53" t="s">
        <v>269</v>
      </c>
      <c r="D68" s="53" t="s">
        <v>270</v>
      </c>
      <c r="E68" s="9">
        <v>1</v>
      </c>
      <c r="F68" s="9">
        <v>38</v>
      </c>
      <c r="G68" s="9">
        <v>51</v>
      </c>
      <c r="H68" s="9">
        <v>51</v>
      </c>
      <c r="I68" s="9">
        <v>141</v>
      </c>
      <c r="J68" s="67">
        <v>170</v>
      </c>
      <c r="K68" s="64">
        <v>7</v>
      </c>
      <c r="L68" s="68">
        <v>7</v>
      </c>
      <c r="M68" s="51">
        <v>423319</v>
      </c>
    </row>
    <row r="69" spans="1:13">
      <c r="A69" s="1">
        <v>203</v>
      </c>
      <c r="B69" s="6" t="s">
        <v>902</v>
      </c>
      <c r="C69" s="6" t="s">
        <v>272</v>
      </c>
      <c r="D69" s="6" t="s">
        <v>929</v>
      </c>
      <c r="E69" s="9">
        <v>0</v>
      </c>
      <c r="F69" s="9">
        <v>39</v>
      </c>
      <c r="G69" s="9">
        <v>39</v>
      </c>
      <c r="H69" s="9">
        <v>51</v>
      </c>
      <c r="I69" s="9">
        <v>129</v>
      </c>
      <c r="J69" s="67">
        <v>380</v>
      </c>
      <c r="K69" s="64">
        <v>7</v>
      </c>
      <c r="L69" s="68">
        <v>13</v>
      </c>
      <c r="M69" s="51">
        <v>71738</v>
      </c>
    </row>
    <row r="70" spans="1:13">
      <c r="A70" s="1">
        <v>203</v>
      </c>
      <c r="B70" s="6" t="s">
        <v>902</v>
      </c>
      <c r="C70" s="6" t="s">
        <v>274</v>
      </c>
      <c r="D70" s="6" t="s">
        <v>275</v>
      </c>
      <c r="E70" s="9">
        <v>7</v>
      </c>
      <c r="F70" s="9">
        <v>88</v>
      </c>
      <c r="G70" s="9">
        <v>86</v>
      </c>
      <c r="H70" s="9">
        <v>87</v>
      </c>
      <c r="I70" s="9">
        <v>268</v>
      </c>
      <c r="J70" s="67">
        <v>280</v>
      </c>
      <c r="K70" s="64">
        <v>11</v>
      </c>
      <c r="L70" s="68">
        <v>11</v>
      </c>
      <c r="M70" s="51">
        <v>72107</v>
      </c>
    </row>
    <row r="71" spans="1:13">
      <c r="A71" s="1">
        <v>301</v>
      </c>
      <c r="B71" s="6" t="s">
        <v>903</v>
      </c>
      <c r="C71" s="6" t="s">
        <v>283</v>
      </c>
      <c r="D71" s="6" t="s">
        <v>283</v>
      </c>
      <c r="E71" s="9">
        <v>0</v>
      </c>
      <c r="F71" s="9">
        <v>52</v>
      </c>
      <c r="G71" s="9">
        <v>59</v>
      </c>
      <c r="H71" s="9">
        <v>69</v>
      </c>
      <c r="I71" s="9">
        <v>180</v>
      </c>
      <c r="J71" s="67">
        <v>210</v>
      </c>
      <c r="K71" s="64">
        <v>7</v>
      </c>
      <c r="L71" s="68">
        <v>7</v>
      </c>
      <c r="M71" s="51">
        <v>76422</v>
      </c>
    </row>
    <row r="72" spans="1:13">
      <c r="A72" s="1">
        <v>301</v>
      </c>
      <c r="B72" s="6" t="s">
        <v>903</v>
      </c>
      <c r="C72" s="6" t="s">
        <v>284</v>
      </c>
      <c r="D72" s="6" t="s">
        <v>285</v>
      </c>
      <c r="E72" s="9">
        <v>0</v>
      </c>
      <c r="F72" s="9">
        <v>85</v>
      </c>
      <c r="G72" s="9">
        <v>85</v>
      </c>
      <c r="H72" s="9">
        <v>87</v>
      </c>
      <c r="I72" s="9">
        <v>257</v>
      </c>
      <c r="J72" s="67">
        <v>470</v>
      </c>
      <c r="K72" s="64">
        <v>13</v>
      </c>
      <c r="L72" s="68">
        <v>16</v>
      </c>
      <c r="M72" s="51">
        <v>77013</v>
      </c>
    </row>
    <row r="73" spans="1:13">
      <c r="A73" s="1">
        <v>301</v>
      </c>
      <c r="B73" s="6" t="s">
        <v>903</v>
      </c>
      <c r="C73" s="6" t="s">
        <v>288</v>
      </c>
      <c r="D73" s="6" t="s">
        <v>289</v>
      </c>
      <c r="E73" s="9">
        <v>0</v>
      </c>
      <c r="F73" s="9">
        <v>23</v>
      </c>
      <c r="G73" s="9">
        <v>44</v>
      </c>
      <c r="H73" s="9">
        <v>36</v>
      </c>
      <c r="I73" s="9">
        <v>103</v>
      </c>
      <c r="J73" s="67">
        <v>210</v>
      </c>
      <c r="K73" s="64">
        <v>7</v>
      </c>
      <c r="L73" s="68">
        <v>8</v>
      </c>
      <c r="M73" s="51">
        <v>79077</v>
      </c>
    </row>
    <row r="74" spans="1:13">
      <c r="A74" s="1">
        <v>301</v>
      </c>
      <c r="B74" s="6" t="s">
        <v>903</v>
      </c>
      <c r="C74" s="6" t="s">
        <v>290</v>
      </c>
      <c r="D74" s="6" t="s">
        <v>290</v>
      </c>
      <c r="E74" s="9">
        <v>0</v>
      </c>
      <c r="F74" s="9">
        <v>118</v>
      </c>
      <c r="G74" s="9">
        <v>154</v>
      </c>
      <c r="H74" s="9">
        <v>161</v>
      </c>
      <c r="I74" s="9">
        <v>433</v>
      </c>
      <c r="J74" s="67">
        <v>455</v>
      </c>
      <c r="K74" s="64">
        <v>16</v>
      </c>
      <c r="L74" s="68">
        <v>16</v>
      </c>
      <c r="M74" s="51">
        <v>80061</v>
      </c>
    </row>
    <row r="75" spans="1:13">
      <c r="A75" s="1">
        <v>301</v>
      </c>
      <c r="B75" s="6" t="s">
        <v>903</v>
      </c>
      <c r="C75" s="6" t="s">
        <v>291</v>
      </c>
      <c r="D75" s="6" t="s">
        <v>292</v>
      </c>
      <c r="E75" s="9">
        <v>0</v>
      </c>
      <c r="F75" s="9">
        <v>51</v>
      </c>
      <c r="G75" s="9">
        <v>71</v>
      </c>
      <c r="H75" s="9">
        <v>90</v>
      </c>
      <c r="I75" s="9">
        <v>212</v>
      </c>
      <c r="J75" s="67">
        <v>560</v>
      </c>
      <c r="K75" s="64">
        <v>9</v>
      </c>
      <c r="L75" s="68">
        <v>18</v>
      </c>
      <c r="M75" s="51">
        <v>81051</v>
      </c>
    </row>
    <row r="76" spans="1:13">
      <c r="A76" s="1">
        <v>301</v>
      </c>
      <c r="B76" s="6" t="s">
        <v>903</v>
      </c>
      <c r="C76" s="6" t="s">
        <v>293</v>
      </c>
      <c r="D76" s="6" t="s">
        <v>294</v>
      </c>
      <c r="E76" s="9">
        <v>0</v>
      </c>
      <c r="F76" s="9">
        <v>91</v>
      </c>
      <c r="G76" s="9">
        <v>104</v>
      </c>
      <c r="H76" s="9">
        <v>99</v>
      </c>
      <c r="I76" s="9">
        <v>294</v>
      </c>
      <c r="J76" s="67">
        <v>590</v>
      </c>
      <c r="K76" s="64">
        <v>13</v>
      </c>
      <c r="L76" s="68">
        <v>18</v>
      </c>
      <c r="M76" s="51">
        <v>82423</v>
      </c>
    </row>
    <row r="77" spans="1:13">
      <c r="A77" s="1">
        <v>301</v>
      </c>
      <c r="B77" s="6" t="s">
        <v>903</v>
      </c>
      <c r="C77" s="6" t="s">
        <v>295</v>
      </c>
      <c r="D77" s="6" t="s">
        <v>296</v>
      </c>
      <c r="E77" s="9">
        <v>2</v>
      </c>
      <c r="F77" s="9">
        <v>73</v>
      </c>
      <c r="G77" s="9">
        <v>65</v>
      </c>
      <c r="H77" s="9">
        <v>80</v>
      </c>
      <c r="I77" s="9">
        <v>220</v>
      </c>
      <c r="J77" s="67">
        <v>455</v>
      </c>
      <c r="K77" s="64">
        <v>9</v>
      </c>
      <c r="L77" s="68">
        <v>13</v>
      </c>
      <c r="M77" s="51">
        <v>83123</v>
      </c>
    </row>
    <row r="78" spans="1:13">
      <c r="A78" s="1">
        <v>301</v>
      </c>
      <c r="B78" s="6" t="s">
        <v>903</v>
      </c>
      <c r="C78" s="6" t="s">
        <v>297</v>
      </c>
      <c r="D78" s="6" t="s">
        <v>298</v>
      </c>
      <c r="E78" s="9">
        <v>0</v>
      </c>
      <c r="F78" s="9">
        <v>82</v>
      </c>
      <c r="G78" s="9">
        <v>85</v>
      </c>
      <c r="H78" s="9">
        <v>100</v>
      </c>
      <c r="I78" s="9">
        <v>267</v>
      </c>
      <c r="J78" s="67">
        <v>475</v>
      </c>
      <c r="K78" s="64">
        <v>10</v>
      </c>
      <c r="L78" s="68">
        <v>15</v>
      </c>
      <c r="M78" s="51">
        <v>84043</v>
      </c>
    </row>
    <row r="79" spans="1:13">
      <c r="A79" s="1">
        <v>301</v>
      </c>
      <c r="B79" s="6" t="s">
        <v>903</v>
      </c>
      <c r="C79" s="6" t="s">
        <v>299</v>
      </c>
      <c r="D79" s="6" t="s">
        <v>300</v>
      </c>
      <c r="E79" s="9">
        <v>15</v>
      </c>
      <c r="F79" s="9">
        <v>133</v>
      </c>
      <c r="G79" s="9">
        <v>161</v>
      </c>
      <c r="H79" s="9">
        <v>168</v>
      </c>
      <c r="I79" s="9">
        <v>477</v>
      </c>
      <c r="J79" s="67">
        <v>735</v>
      </c>
      <c r="K79" s="64">
        <v>20</v>
      </c>
      <c r="L79" s="68">
        <v>21</v>
      </c>
      <c r="M79" s="51">
        <v>85034</v>
      </c>
    </row>
    <row r="80" spans="1:13">
      <c r="A80" s="1">
        <v>301</v>
      </c>
      <c r="B80" s="6" t="s">
        <v>903</v>
      </c>
      <c r="C80" s="6" t="s">
        <v>301</v>
      </c>
      <c r="D80" s="6" t="s">
        <v>302</v>
      </c>
      <c r="E80" s="9">
        <v>0</v>
      </c>
      <c r="F80" s="9">
        <v>193</v>
      </c>
      <c r="G80" s="9">
        <v>208</v>
      </c>
      <c r="H80" s="9">
        <v>195</v>
      </c>
      <c r="I80" s="9">
        <v>596</v>
      </c>
      <c r="J80" s="67">
        <v>740</v>
      </c>
      <c r="K80" s="64">
        <v>22</v>
      </c>
      <c r="L80" s="68">
        <v>25</v>
      </c>
      <c r="M80" s="51">
        <v>210148</v>
      </c>
    </row>
    <row r="81" spans="1:13">
      <c r="A81" s="1">
        <v>301</v>
      </c>
      <c r="B81" s="6" t="s">
        <v>903</v>
      </c>
      <c r="C81" s="6" t="s">
        <v>303</v>
      </c>
      <c r="D81" s="6" t="s">
        <v>930</v>
      </c>
      <c r="E81" s="9">
        <v>2</v>
      </c>
      <c r="F81" s="9">
        <v>59</v>
      </c>
      <c r="G81" s="9">
        <v>81</v>
      </c>
      <c r="H81" s="9">
        <v>78</v>
      </c>
      <c r="I81" s="9">
        <v>220</v>
      </c>
      <c r="J81" s="67">
        <v>290</v>
      </c>
      <c r="K81" s="64">
        <v>10</v>
      </c>
      <c r="L81" s="68">
        <v>10</v>
      </c>
      <c r="M81" s="51">
        <v>231158</v>
      </c>
    </row>
    <row r="82" spans="1:13">
      <c r="A82" s="1">
        <v>301</v>
      </c>
      <c r="B82" s="6" t="s">
        <v>903</v>
      </c>
      <c r="C82" s="6" t="s">
        <v>308</v>
      </c>
      <c r="D82" s="6" t="s">
        <v>300</v>
      </c>
      <c r="E82" s="9">
        <v>0</v>
      </c>
      <c r="F82" s="9">
        <v>64</v>
      </c>
      <c r="G82" s="9">
        <v>66</v>
      </c>
      <c r="H82" s="9">
        <v>78</v>
      </c>
      <c r="I82" s="9">
        <v>208</v>
      </c>
      <c r="J82" s="67">
        <v>250</v>
      </c>
      <c r="K82" s="64">
        <v>9</v>
      </c>
      <c r="L82" s="68">
        <v>9</v>
      </c>
      <c r="M82" s="51">
        <v>366034</v>
      </c>
    </row>
    <row r="83" spans="1:13">
      <c r="A83" s="1">
        <v>302</v>
      </c>
      <c r="B83" s="6" t="s">
        <v>904</v>
      </c>
      <c r="C83" s="6" t="s">
        <v>310</v>
      </c>
      <c r="D83" s="6" t="s">
        <v>311</v>
      </c>
      <c r="E83" s="9">
        <v>0</v>
      </c>
      <c r="F83" s="9">
        <v>78</v>
      </c>
      <c r="G83" s="9">
        <v>90</v>
      </c>
      <c r="H83" s="9">
        <v>93</v>
      </c>
      <c r="I83" s="9">
        <v>261</v>
      </c>
      <c r="J83" s="67">
        <v>420</v>
      </c>
      <c r="K83" s="64">
        <v>12</v>
      </c>
      <c r="L83" s="68">
        <v>16</v>
      </c>
      <c r="M83" s="51">
        <v>91112</v>
      </c>
    </row>
    <row r="84" spans="1:13">
      <c r="A84" s="1">
        <v>302</v>
      </c>
      <c r="B84" s="6" t="s">
        <v>904</v>
      </c>
      <c r="C84" s="6" t="s">
        <v>312</v>
      </c>
      <c r="D84" s="6" t="s">
        <v>208</v>
      </c>
      <c r="E84" s="9">
        <v>0</v>
      </c>
      <c r="F84" s="9">
        <v>97</v>
      </c>
      <c r="G84" s="9">
        <v>101</v>
      </c>
      <c r="H84" s="9">
        <v>114</v>
      </c>
      <c r="I84" s="9">
        <v>312</v>
      </c>
      <c r="J84" s="67">
        <v>475</v>
      </c>
      <c r="K84" s="64">
        <v>13</v>
      </c>
      <c r="L84" s="68">
        <v>15</v>
      </c>
      <c r="M84" s="51">
        <v>92122</v>
      </c>
    </row>
    <row r="85" spans="1:13">
      <c r="A85" s="1">
        <v>302</v>
      </c>
      <c r="B85" s="6" t="s">
        <v>904</v>
      </c>
      <c r="C85" s="6" t="s">
        <v>315</v>
      </c>
      <c r="D85" s="6" t="s">
        <v>316</v>
      </c>
      <c r="E85" s="9">
        <v>0</v>
      </c>
      <c r="F85" s="9">
        <v>61</v>
      </c>
      <c r="G85" s="9">
        <v>76</v>
      </c>
      <c r="H85" s="9">
        <v>91</v>
      </c>
      <c r="I85" s="9">
        <v>228</v>
      </c>
      <c r="J85" s="67">
        <v>385</v>
      </c>
      <c r="K85" s="64">
        <v>9</v>
      </c>
      <c r="L85" s="68">
        <v>13</v>
      </c>
      <c r="M85" s="51">
        <v>286206</v>
      </c>
    </row>
    <row r="86" spans="1:13">
      <c r="A86" s="1">
        <v>302</v>
      </c>
      <c r="B86" s="6" t="s">
        <v>904</v>
      </c>
      <c r="C86" s="6" t="s">
        <v>317</v>
      </c>
      <c r="D86" s="6" t="s">
        <v>318</v>
      </c>
      <c r="E86" s="9">
        <v>0</v>
      </c>
      <c r="F86" s="9">
        <v>76</v>
      </c>
      <c r="G86" s="9">
        <v>105</v>
      </c>
      <c r="H86" s="9">
        <v>91</v>
      </c>
      <c r="I86" s="9">
        <v>272</v>
      </c>
      <c r="J86" s="67">
        <v>290</v>
      </c>
      <c r="K86" s="64">
        <v>9</v>
      </c>
      <c r="L86" s="68">
        <v>10</v>
      </c>
      <c r="M86" s="51">
        <v>313232</v>
      </c>
    </row>
    <row r="87" spans="1:13">
      <c r="A87" s="1">
        <v>302</v>
      </c>
      <c r="B87" s="6" t="s">
        <v>904</v>
      </c>
      <c r="C87" s="6" t="s">
        <v>319</v>
      </c>
      <c r="D87" s="6" t="s">
        <v>320</v>
      </c>
      <c r="E87" s="9">
        <v>4</v>
      </c>
      <c r="F87" s="9">
        <v>57</v>
      </c>
      <c r="G87" s="9">
        <v>60</v>
      </c>
      <c r="H87" s="9">
        <v>63</v>
      </c>
      <c r="I87" s="9">
        <v>184</v>
      </c>
      <c r="J87" s="67">
        <v>225</v>
      </c>
      <c r="K87" s="64">
        <v>7</v>
      </c>
      <c r="L87" s="68">
        <v>7</v>
      </c>
      <c r="M87" s="51">
        <v>369274</v>
      </c>
    </row>
    <row r="88" spans="1:13">
      <c r="A88" s="1">
        <v>302</v>
      </c>
      <c r="B88" s="6" t="s">
        <v>904</v>
      </c>
      <c r="C88" s="6" t="s">
        <v>323</v>
      </c>
      <c r="D88" s="6" t="s">
        <v>324</v>
      </c>
      <c r="E88" s="9">
        <v>8</v>
      </c>
      <c r="F88" s="9">
        <v>72</v>
      </c>
      <c r="G88" s="9">
        <v>84</v>
      </c>
      <c r="H88" s="9">
        <v>84</v>
      </c>
      <c r="I88" s="9">
        <v>248</v>
      </c>
      <c r="J88" s="67">
        <v>280</v>
      </c>
      <c r="K88" s="64">
        <v>8</v>
      </c>
      <c r="L88" s="68">
        <v>10</v>
      </c>
      <c r="M88" s="51">
        <v>402304</v>
      </c>
    </row>
    <row r="89" spans="1:13">
      <c r="A89" s="1">
        <v>303</v>
      </c>
      <c r="B89" s="6" t="s">
        <v>905</v>
      </c>
      <c r="C89" s="6" t="s">
        <v>326</v>
      </c>
      <c r="D89" s="6" t="s">
        <v>327</v>
      </c>
      <c r="E89" s="9">
        <v>0</v>
      </c>
      <c r="F89" s="9">
        <v>79</v>
      </c>
      <c r="G89" s="9">
        <v>90</v>
      </c>
      <c r="H89" s="9">
        <v>115</v>
      </c>
      <c r="I89" s="9">
        <v>284</v>
      </c>
      <c r="J89" s="67">
        <v>360</v>
      </c>
      <c r="K89" s="64">
        <v>10</v>
      </c>
      <c r="L89" s="68">
        <v>12</v>
      </c>
      <c r="M89" s="51">
        <v>87424</v>
      </c>
    </row>
    <row r="90" spans="1:13">
      <c r="A90" s="1">
        <v>303</v>
      </c>
      <c r="B90" s="6" t="s">
        <v>905</v>
      </c>
      <c r="C90" s="6" t="s">
        <v>329</v>
      </c>
      <c r="D90" s="6" t="s">
        <v>330</v>
      </c>
      <c r="E90" s="9">
        <v>0</v>
      </c>
      <c r="F90" s="9">
        <v>46</v>
      </c>
      <c r="G90" s="9">
        <v>56</v>
      </c>
      <c r="H90" s="9">
        <v>58</v>
      </c>
      <c r="I90" s="9">
        <v>160</v>
      </c>
      <c r="J90" s="67">
        <v>380</v>
      </c>
      <c r="K90" s="64">
        <v>6</v>
      </c>
      <c r="L90" s="68">
        <v>12</v>
      </c>
      <c r="M90" s="51">
        <v>89006</v>
      </c>
    </row>
    <row r="91" spans="1:13">
      <c r="A91" s="1">
        <v>303</v>
      </c>
      <c r="B91" s="6" t="s">
        <v>905</v>
      </c>
      <c r="C91" s="6" t="s">
        <v>333</v>
      </c>
      <c r="D91" s="6" t="s">
        <v>334</v>
      </c>
      <c r="E91" s="9">
        <v>0</v>
      </c>
      <c r="F91" s="9">
        <v>110</v>
      </c>
      <c r="G91" s="9">
        <v>118</v>
      </c>
      <c r="H91" s="9">
        <v>133</v>
      </c>
      <c r="I91" s="9">
        <v>361</v>
      </c>
      <c r="J91" s="67">
        <v>525</v>
      </c>
      <c r="K91" s="64">
        <v>12</v>
      </c>
      <c r="L91" s="68">
        <v>15</v>
      </c>
      <c r="M91" s="51">
        <v>190129</v>
      </c>
    </row>
    <row r="92" spans="1:13">
      <c r="A92" s="1">
        <v>303</v>
      </c>
      <c r="B92" s="6" t="s">
        <v>905</v>
      </c>
      <c r="C92" s="6" t="s">
        <v>335</v>
      </c>
      <c r="D92" s="6" t="s">
        <v>336</v>
      </c>
      <c r="E92" s="9">
        <v>0</v>
      </c>
      <c r="F92" s="9">
        <v>60</v>
      </c>
      <c r="G92" s="9">
        <v>83</v>
      </c>
      <c r="H92" s="9">
        <v>87</v>
      </c>
      <c r="I92" s="9">
        <v>230</v>
      </c>
      <c r="J92" s="67">
        <v>400</v>
      </c>
      <c r="K92" s="64">
        <v>9</v>
      </c>
      <c r="L92" s="68">
        <v>13</v>
      </c>
      <c r="M92" s="51">
        <v>193128</v>
      </c>
    </row>
    <row r="93" spans="1:13">
      <c r="A93" s="1">
        <v>303</v>
      </c>
      <c r="B93" s="6" t="s">
        <v>905</v>
      </c>
      <c r="C93" s="6" t="s">
        <v>337</v>
      </c>
      <c r="D93" s="6" t="s">
        <v>338</v>
      </c>
      <c r="E93" s="9">
        <v>0</v>
      </c>
      <c r="F93" s="9">
        <v>122</v>
      </c>
      <c r="G93" s="9">
        <v>146</v>
      </c>
      <c r="H93" s="9">
        <v>149</v>
      </c>
      <c r="I93" s="9">
        <v>417</v>
      </c>
      <c r="J93" s="67">
        <v>530</v>
      </c>
      <c r="K93" s="64">
        <v>17</v>
      </c>
      <c r="L93" s="68">
        <v>18</v>
      </c>
      <c r="M93" s="51">
        <v>203141</v>
      </c>
    </row>
    <row r="94" spans="1:13">
      <c r="A94" s="1">
        <v>303</v>
      </c>
      <c r="B94" s="6" t="s">
        <v>905</v>
      </c>
      <c r="C94" s="6" t="s">
        <v>339</v>
      </c>
      <c r="D94" s="6" t="s">
        <v>340</v>
      </c>
      <c r="E94" s="9">
        <v>1</v>
      </c>
      <c r="F94" s="9">
        <v>29</v>
      </c>
      <c r="G94" s="9">
        <v>29</v>
      </c>
      <c r="H94" s="9">
        <v>30</v>
      </c>
      <c r="I94" s="9">
        <v>89</v>
      </c>
      <c r="J94" s="67">
        <v>400</v>
      </c>
      <c r="K94" s="64">
        <v>6</v>
      </c>
      <c r="L94" s="68">
        <v>12</v>
      </c>
      <c r="M94" s="51">
        <v>238170</v>
      </c>
    </row>
    <row r="95" spans="1:13">
      <c r="A95" s="1">
        <v>303</v>
      </c>
      <c r="B95" s="6" t="s">
        <v>905</v>
      </c>
      <c r="C95" s="6" t="s">
        <v>341</v>
      </c>
      <c r="D95" s="6" t="s">
        <v>342</v>
      </c>
      <c r="E95" s="9">
        <v>4</v>
      </c>
      <c r="F95" s="9">
        <v>81</v>
      </c>
      <c r="G95" s="9">
        <v>84</v>
      </c>
      <c r="H95" s="9">
        <v>80</v>
      </c>
      <c r="I95" s="9">
        <v>249</v>
      </c>
      <c r="J95" s="67">
        <v>320</v>
      </c>
      <c r="K95" s="64">
        <v>10</v>
      </c>
      <c r="L95" s="68">
        <v>11</v>
      </c>
      <c r="M95" s="51">
        <v>279215</v>
      </c>
    </row>
    <row r="96" spans="1:13">
      <c r="A96" s="1">
        <v>304</v>
      </c>
      <c r="B96" s="6" t="s">
        <v>906</v>
      </c>
      <c r="C96" s="6" t="s">
        <v>349</v>
      </c>
      <c r="D96" s="6" t="s">
        <v>350</v>
      </c>
      <c r="E96" s="9">
        <v>0</v>
      </c>
      <c r="F96" s="9">
        <v>66</v>
      </c>
      <c r="G96" s="9">
        <v>76</v>
      </c>
      <c r="H96" s="9">
        <v>94</v>
      </c>
      <c r="I96" s="9">
        <v>236</v>
      </c>
      <c r="J96" s="67">
        <v>380</v>
      </c>
      <c r="K96" s="64">
        <v>9</v>
      </c>
      <c r="L96" s="68">
        <v>12</v>
      </c>
      <c r="M96" s="51">
        <v>95425</v>
      </c>
    </row>
    <row r="97" spans="1:13">
      <c r="A97" s="1">
        <v>304</v>
      </c>
      <c r="B97" s="6" t="s">
        <v>906</v>
      </c>
      <c r="C97" s="6" t="s">
        <v>351</v>
      </c>
      <c r="D97" s="6" t="s">
        <v>352</v>
      </c>
      <c r="E97" s="9">
        <v>0</v>
      </c>
      <c r="F97" s="9">
        <v>22</v>
      </c>
      <c r="G97" s="9">
        <v>35</v>
      </c>
      <c r="H97" s="9">
        <v>31</v>
      </c>
      <c r="I97" s="9">
        <v>88</v>
      </c>
      <c r="J97" s="67">
        <v>240</v>
      </c>
      <c r="K97" s="64">
        <v>5</v>
      </c>
      <c r="L97" s="68">
        <v>7</v>
      </c>
      <c r="M97" s="51">
        <v>96104</v>
      </c>
    </row>
    <row r="98" spans="1:13">
      <c r="A98" s="1">
        <v>304</v>
      </c>
      <c r="B98" s="6" t="s">
        <v>906</v>
      </c>
      <c r="C98" s="6" t="s">
        <v>353</v>
      </c>
      <c r="D98" s="6" t="s">
        <v>354</v>
      </c>
      <c r="E98" s="9">
        <v>0</v>
      </c>
      <c r="F98" s="9">
        <v>52</v>
      </c>
      <c r="G98" s="9">
        <v>90</v>
      </c>
      <c r="H98" s="9">
        <v>64</v>
      </c>
      <c r="I98" s="9">
        <v>206</v>
      </c>
      <c r="J98" s="67">
        <v>475</v>
      </c>
      <c r="K98" s="64">
        <v>11</v>
      </c>
      <c r="L98" s="68">
        <v>15</v>
      </c>
      <c r="M98" s="51">
        <v>221156</v>
      </c>
    </row>
    <row r="99" spans="1:13">
      <c r="A99" s="1">
        <v>305</v>
      </c>
      <c r="B99" s="6" t="s">
        <v>907</v>
      </c>
      <c r="C99" s="6" t="s">
        <v>356</v>
      </c>
      <c r="D99" s="6" t="s">
        <v>357</v>
      </c>
      <c r="E99" s="9">
        <v>0</v>
      </c>
      <c r="F99" s="9">
        <v>74</v>
      </c>
      <c r="G99" s="9">
        <v>83</v>
      </c>
      <c r="H99" s="9">
        <v>90</v>
      </c>
      <c r="I99" s="9">
        <v>247</v>
      </c>
      <c r="J99" s="67">
        <v>380</v>
      </c>
      <c r="K99" s="64">
        <v>11</v>
      </c>
      <c r="L99" s="68">
        <v>14</v>
      </c>
      <c r="M99" s="51">
        <v>97115</v>
      </c>
    </row>
    <row r="100" spans="1:13">
      <c r="A100" s="1">
        <v>401</v>
      </c>
      <c r="B100" s="6" t="s">
        <v>908</v>
      </c>
      <c r="C100" s="6" t="s">
        <v>361</v>
      </c>
      <c r="D100" s="6" t="s">
        <v>362</v>
      </c>
      <c r="E100" s="9">
        <v>4</v>
      </c>
      <c r="F100" s="9">
        <v>38</v>
      </c>
      <c r="G100" s="9">
        <v>31</v>
      </c>
      <c r="H100" s="9">
        <v>29</v>
      </c>
      <c r="I100" s="9">
        <v>102</v>
      </c>
      <c r="J100" s="67">
        <v>175</v>
      </c>
      <c r="K100" s="64">
        <v>7</v>
      </c>
      <c r="L100" s="68">
        <v>8</v>
      </c>
      <c r="M100" s="51">
        <v>102021</v>
      </c>
    </row>
    <row r="101" spans="1:13">
      <c r="A101" s="1">
        <v>402</v>
      </c>
      <c r="B101" s="6" t="s">
        <v>909</v>
      </c>
      <c r="C101" s="6" t="s">
        <v>372</v>
      </c>
      <c r="D101" s="6" t="s">
        <v>373</v>
      </c>
      <c r="E101" s="9">
        <v>2</v>
      </c>
      <c r="F101" s="9">
        <v>125</v>
      </c>
      <c r="G101" s="9">
        <v>128</v>
      </c>
      <c r="H101" s="9">
        <v>133</v>
      </c>
      <c r="I101" s="9">
        <v>388</v>
      </c>
      <c r="J101" s="67">
        <v>525</v>
      </c>
      <c r="K101" s="64">
        <v>16</v>
      </c>
      <c r="L101" s="68">
        <v>15</v>
      </c>
      <c r="M101" s="51">
        <v>115109</v>
      </c>
    </row>
    <row r="102" spans="1:13">
      <c r="A102" s="1">
        <v>402</v>
      </c>
      <c r="B102" s="6" t="s">
        <v>909</v>
      </c>
      <c r="C102" s="6" t="s">
        <v>378</v>
      </c>
      <c r="D102" s="6" t="s">
        <v>378</v>
      </c>
      <c r="E102" s="9">
        <v>1</v>
      </c>
      <c r="F102" s="9">
        <v>18</v>
      </c>
      <c r="G102" s="9">
        <v>22</v>
      </c>
      <c r="H102" s="9">
        <v>34</v>
      </c>
      <c r="I102" s="9">
        <v>75</v>
      </c>
      <c r="J102" s="67">
        <v>310</v>
      </c>
      <c r="K102" s="64">
        <v>4</v>
      </c>
      <c r="L102" s="68">
        <v>10</v>
      </c>
      <c r="M102" s="51">
        <v>121035</v>
      </c>
    </row>
    <row r="103" spans="1:13">
      <c r="A103" s="1">
        <v>402</v>
      </c>
      <c r="B103" s="6" t="s">
        <v>909</v>
      </c>
      <c r="C103" s="6" t="s">
        <v>383</v>
      </c>
      <c r="D103" s="6" t="s">
        <v>384</v>
      </c>
      <c r="E103" s="9">
        <v>2</v>
      </c>
      <c r="F103" s="9">
        <v>71</v>
      </c>
      <c r="G103" s="9">
        <v>84</v>
      </c>
      <c r="H103" s="9">
        <v>92</v>
      </c>
      <c r="I103" s="9">
        <v>249</v>
      </c>
      <c r="J103" s="67">
        <v>310</v>
      </c>
      <c r="K103" s="64">
        <v>11</v>
      </c>
      <c r="L103" s="68">
        <v>11</v>
      </c>
      <c r="M103" s="51">
        <v>215153</v>
      </c>
    </row>
    <row r="104" spans="1:13">
      <c r="A104" s="1">
        <v>402</v>
      </c>
      <c r="B104" s="6" t="s">
        <v>909</v>
      </c>
      <c r="C104" s="6" t="s">
        <v>385</v>
      </c>
      <c r="D104" s="6" t="s">
        <v>386</v>
      </c>
      <c r="E104" s="9">
        <v>0</v>
      </c>
      <c r="F104" s="9">
        <v>50</v>
      </c>
      <c r="G104" s="9">
        <v>55</v>
      </c>
      <c r="H104" s="9">
        <v>74</v>
      </c>
      <c r="I104" s="9">
        <v>179</v>
      </c>
      <c r="J104" s="67">
        <v>400</v>
      </c>
      <c r="K104" s="64">
        <v>9</v>
      </c>
      <c r="L104" s="68">
        <v>14</v>
      </c>
      <c r="M104" s="51">
        <v>225162</v>
      </c>
    </row>
    <row r="105" spans="1:13">
      <c r="A105" s="1">
        <v>402</v>
      </c>
      <c r="B105" s="6" t="s">
        <v>909</v>
      </c>
      <c r="C105" s="6" t="s">
        <v>387</v>
      </c>
      <c r="D105" s="6" t="s">
        <v>388</v>
      </c>
      <c r="E105" s="9">
        <v>1</v>
      </c>
      <c r="F105" s="9">
        <v>54</v>
      </c>
      <c r="G105" s="9">
        <v>41</v>
      </c>
      <c r="H105" s="9">
        <v>69</v>
      </c>
      <c r="I105" s="9">
        <v>165</v>
      </c>
      <c r="J105" s="67">
        <v>315</v>
      </c>
      <c r="K105" s="64">
        <v>9</v>
      </c>
      <c r="L105" s="68">
        <v>11</v>
      </c>
      <c r="M105" s="51">
        <v>229165</v>
      </c>
    </row>
    <row r="106" spans="1:13">
      <c r="A106" s="1">
        <v>402</v>
      </c>
      <c r="B106" s="6" t="s">
        <v>909</v>
      </c>
      <c r="C106" s="6" t="s">
        <v>389</v>
      </c>
      <c r="D106" s="6" t="s">
        <v>390</v>
      </c>
      <c r="E106" s="9">
        <v>2</v>
      </c>
      <c r="F106" s="9">
        <v>97</v>
      </c>
      <c r="G106" s="9">
        <v>130</v>
      </c>
      <c r="H106" s="9">
        <v>129</v>
      </c>
      <c r="I106" s="9">
        <v>358</v>
      </c>
      <c r="J106" s="67">
        <v>500</v>
      </c>
      <c r="K106" s="64">
        <v>16</v>
      </c>
      <c r="L106" s="68">
        <v>17</v>
      </c>
      <c r="M106" s="51">
        <v>230155</v>
      </c>
    </row>
    <row r="107" spans="1:13">
      <c r="A107" s="1">
        <v>402</v>
      </c>
      <c r="B107" s="6" t="s">
        <v>909</v>
      </c>
      <c r="C107" s="6" t="s">
        <v>393</v>
      </c>
      <c r="D107" s="6" t="s">
        <v>394</v>
      </c>
      <c r="E107" s="9">
        <v>0</v>
      </c>
      <c r="F107" s="9">
        <v>54</v>
      </c>
      <c r="G107" s="9">
        <v>58</v>
      </c>
      <c r="H107" s="9">
        <v>70</v>
      </c>
      <c r="I107" s="9">
        <v>182</v>
      </c>
      <c r="J107" s="67">
        <v>210</v>
      </c>
      <c r="K107" s="64">
        <v>7</v>
      </c>
      <c r="L107" s="68">
        <v>7</v>
      </c>
      <c r="M107" s="51">
        <v>409310</v>
      </c>
    </row>
    <row r="108" spans="1:13">
      <c r="A108" s="1">
        <v>403</v>
      </c>
      <c r="B108" s="6" t="s">
        <v>910</v>
      </c>
      <c r="C108" s="6" t="s">
        <v>396</v>
      </c>
      <c r="D108" s="6" t="s">
        <v>397</v>
      </c>
      <c r="E108" s="9">
        <v>3</v>
      </c>
      <c r="F108" s="9">
        <v>67</v>
      </c>
      <c r="G108" s="9">
        <v>83</v>
      </c>
      <c r="H108" s="9">
        <v>78</v>
      </c>
      <c r="I108" s="9">
        <v>231</v>
      </c>
      <c r="J108" s="67">
        <v>415</v>
      </c>
      <c r="K108" s="64">
        <v>10</v>
      </c>
      <c r="L108" s="68">
        <v>13</v>
      </c>
      <c r="M108" s="51">
        <v>110012</v>
      </c>
    </row>
    <row r="109" spans="1:13">
      <c r="A109" s="52">
        <v>403</v>
      </c>
      <c r="B109" s="53" t="s">
        <v>910</v>
      </c>
      <c r="C109" s="53" t="s">
        <v>398</v>
      </c>
      <c r="D109" s="53" t="s">
        <v>399</v>
      </c>
      <c r="E109" s="9">
        <v>3</v>
      </c>
      <c r="F109" s="9">
        <v>56</v>
      </c>
      <c r="G109" s="9">
        <v>70</v>
      </c>
      <c r="H109" s="9">
        <v>86</v>
      </c>
      <c r="I109" s="9">
        <v>215</v>
      </c>
      <c r="J109" s="67">
        <v>440</v>
      </c>
      <c r="K109" s="64">
        <v>10</v>
      </c>
      <c r="L109" s="68">
        <v>14</v>
      </c>
      <c r="M109" s="51">
        <v>111044</v>
      </c>
    </row>
    <row r="110" spans="1:13">
      <c r="A110" s="1">
        <v>403</v>
      </c>
      <c r="B110" s="6" t="s">
        <v>910</v>
      </c>
      <c r="C110" s="6" t="s">
        <v>400</v>
      </c>
      <c r="D110" s="6" t="s">
        <v>401</v>
      </c>
      <c r="E110" s="9">
        <v>0</v>
      </c>
      <c r="F110" s="9">
        <v>84</v>
      </c>
      <c r="G110" s="9">
        <v>98</v>
      </c>
      <c r="H110" s="9">
        <v>98</v>
      </c>
      <c r="I110" s="9">
        <v>280</v>
      </c>
      <c r="J110" s="67">
        <v>405</v>
      </c>
      <c r="K110" s="64">
        <v>11</v>
      </c>
      <c r="L110" s="68">
        <v>13</v>
      </c>
      <c r="M110" s="51">
        <v>112036</v>
      </c>
    </row>
    <row r="111" spans="1:13">
      <c r="A111" s="1">
        <v>403</v>
      </c>
      <c r="B111" s="6" t="s">
        <v>910</v>
      </c>
      <c r="C111" s="6" t="s">
        <v>407</v>
      </c>
      <c r="D111" s="6" t="s">
        <v>408</v>
      </c>
      <c r="E111" s="9">
        <v>2</v>
      </c>
      <c r="F111" s="9">
        <v>22</v>
      </c>
      <c r="G111" s="9">
        <v>40</v>
      </c>
      <c r="H111" s="9">
        <v>29</v>
      </c>
      <c r="I111" s="9">
        <v>93</v>
      </c>
      <c r="J111" s="67">
        <v>520</v>
      </c>
      <c r="K111" s="64">
        <v>6</v>
      </c>
      <c r="L111" s="68">
        <v>16</v>
      </c>
      <c r="M111" s="51">
        <v>234166</v>
      </c>
    </row>
    <row r="112" spans="1:13">
      <c r="A112" s="1">
        <v>404</v>
      </c>
      <c r="B112" s="6" t="s">
        <v>911</v>
      </c>
      <c r="C112" s="6" t="s">
        <v>414</v>
      </c>
      <c r="D112" s="6" t="s">
        <v>415</v>
      </c>
      <c r="E112" s="9">
        <v>5</v>
      </c>
      <c r="F112" s="9">
        <v>77</v>
      </c>
      <c r="G112" s="9">
        <v>104</v>
      </c>
      <c r="H112" s="9">
        <v>97</v>
      </c>
      <c r="I112" s="9">
        <v>283</v>
      </c>
      <c r="J112" s="67">
        <v>420</v>
      </c>
      <c r="K112" s="64">
        <v>12</v>
      </c>
      <c r="L112" s="68">
        <v>13</v>
      </c>
      <c r="M112" s="51">
        <v>124065</v>
      </c>
    </row>
    <row r="113" spans="1:13">
      <c r="A113" s="1">
        <v>405</v>
      </c>
      <c r="B113" s="6" t="s">
        <v>912</v>
      </c>
      <c r="C113" s="6" t="s">
        <v>423</v>
      </c>
      <c r="D113" s="6" t="s">
        <v>424</v>
      </c>
      <c r="E113" s="9">
        <v>1</v>
      </c>
      <c r="F113" s="9">
        <v>48</v>
      </c>
      <c r="G113" s="9">
        <v>50</v>
      </c>
      <c r="H113" s="9">
        <v>53</v>
      </c>
      <c r="I113" s="9">
        <v>152</v>
      </c>
      <c r="J113" s="67">
        <v>560</v>
      </c>
      <c r="K113" s="64">
        <v>7</v>
      </c>
      <c r="L113" s="68">
        <v>16</v>
      </c>
      <c r="M113" s="51">
        <v>107027</v>
      </c>
    </row>
    <row r="114" spans="1:13">
      <c r="A114" s="1">
        <v>405</v>
      </c>
      <c r="B114" s="6" t="s">
        <v>912</v>
      </c>
      <c r="C114" s="6" t="s">
        <v>428</v>
      </c>
      <c r="D114" s="6" t="s">
        <v>429</v>
      </c>
      <c r="E114" s="9">
        <v>0</v>
      </c>
      <c r="F114" s="9">
        <v>30</v>
      </c>
      <c r="G114" s="9">
        <v>32</v>
      </c>
      <c r="H114" s="9">
        <v>30</v>
      </c>
      <c r="I114" s="9">
        <v>92</v>
      </c>
      <c r="J114" s="67">
        <v>210</v>
      </c>
      <c r="K114" s="64">
        <v>3</v>
      </c>
      <c r="L114" s="68">
        <v>9</v>
      </c>
      <c r="M114" s="51">
        <v>381286</v>
      </c>
    </row>
    <row r="115" spans="1:13">
      <c r="A115" s="1">
        <v>407</v>
      </c>
      <c r="B115" s="6" t="s">
        <v>913</v>
      </c>
      <c r="C115" s="6" t="s">
        <v>436</v>
      </c>
      <c r="D115" s="6" t="s">
        <v>384</v>
      </c>
      <c r="E115" s="9">
        <v>0</v>
      </c>
      <c r="F115" s="9">
        <v>39</v>
      </c>
      <c r="G115" s="9">
        <v>36</v>
      </c>
      <c r="H115" s="9">
        <v>54</v>
      </c>
      <c r="I115" s="9">
        <v>129</v>
      </c>
      <c r="J115" s="67">
        <v>405</v>
      </c>
      <c r="K115" s="64">
        <v>7</v>
      </c>
      <c r="L115" s="68">
        <v>13</v>
      </c>
      <c r="M115" s="51">
        <v>126153</v>
      </c>
    </row>
    <row r="116" spans="1:13">
      <c r="A116" s="1">
        <v>407</v>
      </c>
      <c r="B116" s="6" t="s">
        <v>913</v>
      </c>
      <c r="C116" s="6" t="s">
        <v>437</v>
      </c>
      <c r="D116" s="6" t="s">
        <v>438</v>
      </c>
      <c r="E116" s="9">
        <v>2</v>
      </c>
      <c r="F116" s="9">
        <v>47</v>
      </c>
      <c r="G116" s="9">
        <v>50</v>
      </c>
      <c r="H116" s="9">
        <v>81</v>
      </c>
      <c r="I116" s="9">
        <v>180</v>
      </c>
      <c r="J116" s="67">
        <v>310</v>
      </c>
      <c r="K116" s="64">
        <v>8</v>
      </c>
      <c r="L116" s="68">
        <v>10</v>
      </c>
      <c r="M116" s="51">
        <v>127078</v>
      </c>
    </row>
    <row r="117" spans="1:13">
      <c r="A117" s="1">
        <v>407</v>
      </c>
      <c r="B117" s="6" t="s">
        <v>913</v>
      </c>
      <c r="C117" s="6" t="s">
        <v>443</v>
      </c>
      <c r="D117" s="6" t="s">
        <v>444</v>
      </c>
      <c r="E117" s="9">
        <v>0</v>
      </c>
      <c r="F117" s="9">
        <v>49</v>
      </c>
      <c r="G117" s="9">
        <v>53</v>
      </c>
      <c r="H117" s="9">
        <v>69</v>
      </c>
      <c r="I117" s="9">
        <v>171</v>
      </c>
      <c r="J117" s="67">
        <v>240</v>
      </c>
      <c r="K117" s="64">
        <v>6</v>
      </c>
      <c r="L117" s="68">
        <v>8</v>
      </c>
      <c r="M117" s="51">
        <v>205143</v>
      </c>
    </row>
    <row r="118" spans="1:13">
      <c r="A118" s="1">
        <v>501</v>
      </c>
      <c r="B118" s="6" t="s">
        <v>914</v>
      </c>
      <c r="C118" s="6" t="s">
        <v>449</v>
      </c>
      <c r="D118" s="6" t="s">
        <v>450</v>
      </c>
      <c r="E118" s="9">
        <v>0</v>
      </c>
      <c r="F118" s="9">
        <v>44</v>
      </c>
      <c r="G118" s="9">
        <v>34</v>
      </c>
      <c r="H118" s="9">
        <v>47</v>
      </c>
      <c r="I118" s="9">
        <v>125</v>
      </c>
      <c r="J118" s="67">
        <v>175</v>
      </c>
      <c r="K118" s="64">
        <v>6</v>
      </c>
      <c r="L118" s="68">
        <v>7</v>
      </c>
      <c r="M118" s="51">
        <v>133430</v>
      </c>
    </row>
    <row r="119" spans="1:13">
      <c r="A119" s="1">
        <v>501</v>
      </c>
      <c r="B119" s="6" t="s">
        <v>914</v>
      </c>
      <c r="C119" s="6" t="s">
        <v>453</v>
      </c>
      <c r="D119" s="6" t="s">
        <v>454</v>
      </c>
      <c r="E119" s="9">
        <v>0</v>
      </c>
      <c r="F119" s="9">
        <v>0</v>
      </c>
      <c r="G119" s="9">
        <v>0</v>
      </c>
      <c r="H119" s="9">
        <v>10</v>
      </c>
      <c r="I119" s="9">
        <v>10</v>
      </c>
      <c r="J119" s="67">
        <v>190</v>
      </c>
      <c r="K119" s="64">
        <v>1</v>
      </c>
      <c r="L119" s="68">
        <v>6</v>
      </c>
      <c r="M119" s="51">
        <v>135081</v>
      </c>
    </row>
    <row r="120" spans="1:13">
      <c r="A120" s="1">
        <v>501</v>
      </c>
      <c r="B120" s="6" t="s">
        <v>914</v>
      </c>
      <c r="C120" s="6" t="s">
        <v>455</v>
      </c>
      <c r="D120" s="6" t="s">
        <v>456</v>
      </c>
      <c r="E120" s="9">
        <v>0</v>
      </c>
      <c r="F120" s="9">
        <v>98</v>
      </c>
      <c r="G120" s="9">
        <v>91</v>
      </c>
      <c r="H120" s="9">
        <v>101</v>
      </c>
      <c r="I120" s="9">
        <v>290</v>
      </c>
      <c r="J120" s="67">
        <v>405</v>
      </c>
      <c r="K120" s="64">
        <v>10</v>
      </c>
      <c r="L120" s="68">
        <v>13</v>
      </c>
      <c r="M120" s="51">
        <v>137431</v>
      </c>
    </row>
    <row r="121" spans="1:13">
      <c r="A121" s="1">
        <v>501</v>
      </c>
      <c r="B121" s="6" t="s">
        <v>914</v>
      </c>
      <c r="C121" s="6" t="s">
        <v>457</v>
      </c>
      <c r="D121" s="6" t="s">
        <v>448</v>
      </c>
      <c r="E121" s="9">
        <v>1</v>
      </c>
      <c r="F121" s="9">
        <v>33</v>
      </c>
      <c r="G121" s="9">
        <v>43</v>
      </c>
      <c r="H121" s="9">
        <v>42</v>
      </c>
      <c r="I121" s="9">
        <v>119</v>
      </c>
      <c r="J121" s="67">
        <v>255</v>
      </c>
      <c r="K121" s="64">
        <v>6</v>
      </c>
      <c r="L121" s="68">
        <v>9</v>
      </c>
      <c r="M121" s="51">
        <v>138048</v>
      </c>
    </row>
    <row r="122" spans="1:13">
      <c r="A122" s="1">
        <v>501</v>
      </c>
      <c r="B122" s="6" t="s">
        <v>914</v>
      </c>
      <c r="C122" s="6" t="s">
        <v>458</v>
      </c>
      <c r="D122" s="6" t="s">
        <v>459</v>
      </c>
      <c r="E122" s="9">
        <v>0</v>
      </c>
      <c r="F122" s="9">
        <v>38</v>
      </c>
      <c r="G122" s="9">
        <v>45</v>
      </c>
      <c r="H122" s="9">
        <v>46</v>
      </c>
      <c r="I122" s="9">
        <v>129</v>
      </c>
      <c r="J122" s="67">
        <v>170</v>
      </c>
      <c r="K122" s="64">
        <v>6</v>
      </c>
      <c r="L122" s="68">
        <v>6</v>
      </c>
      <c r="M122" s="51">
        <v>139432</v>
      </c>
    </row>
    <row r="123" spans="1:13">
      <c r="A123" s="1">
        <v>501</v>
      </c>
      <c r="B123" s="6" t="s">
        <v>914</v>
      </c>
      <c r="C123" s="6" t="s">
        <v>462</v>
      </c>
      <c r="D123" s="6" t="s">
        <v>463</v>
      </c>
      <c r="E123" s="9">
        <v>1</v>
      </c>
      <c r="F123" s="9">
        <v>30</v>
      </c>
      <c r="G123" s="9">
        <v>26</v>
      </c>
      <c r="H123" s="9">
        <v>38</v>
      </c>
      <c r="I123" s="9">
        <v>95</v>
      </c>
      <c r="J123" s="67">
        <v>280</v>
      </c>
      <c r="K123" s="64">
        <v>6</v>
      </c>
      <c r="L123" s="68">
        <v>9</v>
      </c>
      <c r="M123" s="51">
        <v>142121</v>
      </c>
    </row>
    <row r="124" spans="1:13">
      <c r="A124" s="1">
        <v>502</v>
      </c>
      <c r="B124" s="6" t="s">
        <v>915</v>
      </c>
      <c r="C124" s="6" t="s">
        <v>475</v>
      </c>
      <c r="D124" s="6" t="s">
        <v>476</v>
      </c>
      <c r="E124" s="9">
        <v>0</v>
      </c>
      <c r="F124" s="9">
        <v>126</v>
      </c>
      <c r="G124" s="9">
        <v>160</v>
      </c>
      <c r="H124" s="9">
        <v>156</v>
      </c>
      <c r="I124" s="9">
        <v>442</v>
      </c>
      <c r="J124" s="67">
        <v>595</v>
      </c>
      <c r="K124" s="64">
        <v>19</v>
      </c>
      <c r="L124" s="68">
        <v>19</v>
      </c>
      <c r="M124" s="51">
        <v>143037</v>
      </c>
    </row>
    <row r="125" spans="1:13">
      <c r="A125" s="1">
        <v>503</v>
      </c>
      <c r="B125" s="6" t="s">
        <v>916</v>
      </c>
      <c r="C125" s="6" t="s">
        <v>486</v>
      </c>
      <c r="D125" s="6" t="s">
        <v>487</v>
      </c>
      <c r="E125" s="9">
        <v>0</v>
      </c>
      <c r="F125" s="9">
        <v>110</v>
      </c>
      <c r="G125" s="9">
        <v>108</v>
      </c>
      <c r="H125" s="9">
        <v>135</v>
      </c>
      <c r="I125" s="9">
        <v>353</v>
      </c>
      <c r="J125" s="67">
        <v>480</v>
      </c>
      <c r="K125" s="64">
        <v>17</v>
      </c>
      <c r="L125" s="68">
        <v>17</v>
      </c>
      <c r="M125" s="51">
        <v>147014</v>
      </c>
    </row>
    <row r="126" spans="1:13">
      <c r="A126" s="1">
        <v>503</v>
      </c>
      <c r="B126" s="6" t="s">
        <v>916</v>
      </c>
      <c r="C126" s="6" t="s">
        <v>490</v>
      </c>
      <c r="D126" s="6" t="s">
        <v>103</v>
      </c>
      <c r="E126" s="9">
        <v>11</v>
      </c>
      <c r="F126" s="9">
        <v>118</v>
      </c>
      <c r="G126" s="9">
        <v>139</v>
      </c>
      <c r="H126" s="9">
        <v>148</v>
      </c>
      <c r="I126" s="9">
        <v>416</v>
      </c>
      <c r="J126" s="67">
        <v>590</v>
      </c>
      <c r="K126" s="64">
        <v>16</v>
      </c>
      <c r="L126" s="68">
        <v>21</v>
      </c>
      <c r="M126" s="51">
        <v>255050</v>
      </c>
    </row>
    <row r="127" spans="1:13">
      <c r="A127" s="1">
        <v>504</v>
      </c>
      <c r="B127" s="6" t="s">
        <v>917</v>
      </c>
      <c r="C127" s="6" t="s">
        <v>494</v>
      </c>
      <c r="D127" s="6" t="s">
        <v>476</v>
      </c>
      <c r="E127" s="9">
        <v>0</v>
      </c>
      <c r="F127" s="9">
        <v>109</v>
      </c>
      <c r="G127" s="9">
        <v>107</v>
      </c>
      <c r="H127" s="9">
        <v>141</v>
      </c>
      <c r="I127" s="9">
        <v>357</v>
      </c>
      <c r="J127" s="67">
        <v>495</v>
      </c>
      <c r="K127" s="64">
        <v>15</v>
      </c>
      <c r="L127" s="68">
        <v>16</v>
      </c>
      <c r="M127" s="51">
        <v>340037</v>
      </c>
    </row>
    <row r="128" spans="1:13">
      <c r="A128" s="1">
        <v>601</v>
      </c>
      <c r="B128" s="6" t="s">
        <v>918</v>
      </c>
      <c r="C128" s="6" t="s">
        <v>496</v>
      </c>
      <c r="D128" s="6" t="s">
        <v>496</v>
      </c>
      <c r="E128" s="9">
        <v>0</v>
      </c>
      <c r="F128" s="9">
        <v>10</v>
      </c>
      <c r="G128" s="9">
        <v>8</v>
      </c>
      <c r="H128" s="9">
        <v>11</v>
      </c>
      <c r="I128" s="9">
        <v>29</v>
      </c>
      <c r="J128" s="67">
        <v>190</v>
      </c>
      <c r="K128" s="64">
        <v>3</v>
      </c>
      <c r="L128" s="68">
        <v>6</v>
      </c>
      <c r="M128" s="51">
        <v>150434</v>
      </c>
    </row>
    <row r="129" spans="1:13">
      <c r="A129" s="1">
        <v>601</v>
      </c>
      <c r="B129" s="6" t="s">
        <v>918</v>
      </c>
      <c r="C129" s="6" t="s">
        <v>499</v>
      </c>
      <c r="D129" s="6" t="s">
        <v>54</v>
      </c>
      <c r="E129" s="9">
        <v>0</v>
      </c>
      <c r="F129" s="9">
        <v>37</v>
      </c>
      <c r="G129" s="9">
        <v>42</v>
      </c>
      <c r="H129" s="9">
        <v>49</v>
      </c>
      <c r="I129" s="9">
        <v>128</v>
      </c>
      <c r="J129" s="67">
        <v>330</v>
      </c>
      <c r="K129" s="64">
        <v>6</v>
      </c>
      <c r="L129" s="68">
        <v>10</v>
      </c>
      <c r="M129" s="51">
        <v>152411</v>
      </c>
    </row>
    <row r="130" spans="1:13">
      <c r="A130" s="1">
        <v>601</v>
      </c>
      <c r="B130" s="6" t="s">
        <v>918</v>
      </c>
      <c r="C130" s="6" t="s">
        <v>500</v>
      </c>
      <c r="D130" s="6" t="s">
        <v>501</v>
      </c>
      <c r="E130" s="9">
        <v>0</v>
      </c>
      <c r="F130" s="9">
        <v>10</v>
      </c>
      <c r="G130" s="9">
        <v>14</v>
      </c>
      <c r="H130" s="9">
        <v>12</v>
      </c>
      <c r="I130" s="9">
        <v>36</v>
      </c>
      <c r="J130" s="67">
        <v>200</v>
      </c>
      <c r="K130" s="64">
        <v>3</v>
      </c>
      <c r="L130" s="68">
        <v>6</v>
      </c>
      <c r="M130" s="51">
        <v>254186</v>
      </c>
    </row>
    <row r="131" spans="1:13">
      <c r="A131" s="1">
        <v>601</v>
      </c>
      <c r="B131" s="6" t="s">
        <v>918</v>
      </c>
      <c r="C131" s="6" t="s">
        <v>502</v>
      </c>
      <c r="D131" s="6" t="s">
        <v>503</v>
      </c>
      <c r="E131" s="9">
        <v>6</v>
      </c>
      <c r="F131" s="9">
        <v>94</v>
      </c>
      <c r="G131" s="9">
        <v>87</v>
      </c>
      <c r="H131" s="9">
        <v>101</v>
      </c>
      <c r="I131" s="9">
        <v>288</v>
      </c>
      <c r="J131" s="67">
        <v>475</v>
      </c>
      <c r="K131" s="64">
        <v>13</v>
      </c>
      <c r="L131" s="68">
        <v>15</v>
      </c>
      <c r="M131" s="51">
        <v>311068</v>
      </c>
    </row>
    <row r="132" spans="1:13">
      <c r="A132" s="1">
        <v>601</v>
      </c>
      <c r="B132" s="6" t="s">
        <v>918</v>
      </c>
      <c r="C132" s="6" t="s">
        <v>504</v>
      </c>
      <c r="D132" s="6" t="s">
        <v>83</v>
      </c>
      <c r="E132" s="9">
        <v>4</v>
      </c>
      <c r="F132" s="9">
        <v>66</v>
      </c>
      <c r="G132" s="9">
        <v>51</v>
      </c>
      <c r="H132" s="9">
        <v>96</v>
      </c>
      <c r="I132" s="9">
        <v>217</v>
      </c>
      <c r="J132" s="67">
        <v>495</v>
      </c>
      <c r="K132" s="64">
        <v>10</v>
      </c>
      <c r="L132" s="68">
        <v>17</v>
      </c>
      <c r="M132" s="51">
        <v>407150</v>
      </c>
    </row>
    <row r="133" spans="1:13">
      <c r="A133" s="1">
        <v>602</v>
      </c>
      <c r="B133" s="6" t="s">
        <v>919</v>
      </c>
      <c r="C133" s="6" t="s">
        <v>512</v>
      </c>
      <c r="D133" s="6" t="s">
        <v>513</v>
      </c>
      <c r="E133" s="9">
        <v>4</v>
      </c>
      <c r="F133" s="9">
        <v>23</v>
      </c>
      <c r="G133" s="9">
        <v>40</v>
      </c>
      <c r="H133" s="9">
        <v>55</v>
      </c>
      <c r="I133" s="9">
        <v>122</v>
      </c>
      <c r="J133" s="67">
        <v>440</v>
      </c>
      <c r="K133" s="64">
        <v>7</v>
      </c>
      <c r="L133" s="68">
        <v>17</v>
      </c>
      <c r="M133" s="51">
        <v>336256</v>
      </c>
    </row>
    <row r="134" spans="1:13">
      <c r="A134" s="1">
        <v>603</v>
      </c>
      <c r="B134" s="6" t="s">
        <v>920</v>
      </c>
      <c r="C134" s="6" t="s">
        <v>515</v>
      </c>
      <c r="D134" s="6" t="s">
        <v>476</v>
      </c>
      <c r="E134" s="9">
        <v>0</v>
      </c>
      <c r="F134" s="9">
        <v>88</v>
      </c>
      <c r="G134" s="9">
        <v>97</v>
      </c>
      <c r="H134" s="9">
        <v>116</v>
      </c>
      <c r="I134" s="9">
        <v>301</v>
      </c>
      <c r="J134" s="67">
        <v>500</v>
      </c>
      <c r="K134" s="64">
        <v>13</v>
      </c>
      <c r="L134" s="68">
        <v>16</v>
      </c>
      <c r="M134" s="51">
        <v>149037</v>
      </c>
    </row>
    <row r="135" spans="1:13">
      <c r="A135" s="1">
        <v>701</v>
      </c>
      <c r="B135" s="6" t="s">
        <v>921</v>
      </c>
      <c r="C135" s="6" t="s">
        <v>522</v>
      </c>
      <c r="D135" s="6" t="s">
        <v>195</v>
      </c>
      <c r="E135" s="9">
        <v>0</v>
      </c>
      <c r="F135" s="9">
        <v>81</v>
      </c>
      <c r="G135" s="9">
        <v>89</v>
      </c>
      <c r="H135" s="9">
        <v>92</v>
      </c>
      <c r="I135" s="9">
        <v>262</v>
      </c>
      <c r="J135" s="67">
        <v>345</v>
      </c>
      <c r="K135" s="64">
        <v>10</v>
      </c>
      <c r="L135" s="68">
        <v>11</v>
      </c>
      <c r="M135" s="51">
        <v>156097</v>
      </c>
    </row>
    <row r="136" spans="1:13">
      <c r="A136" s="1">
        <v>701</v>
      </c>
      <c r="B136" s="6" t="s">
        <v>921</v>
      </c>
      <c r="C136" s="6" t="s">
        <v>523</v>
      </c>
      <c r="D136" s="6" t="s">
        <v>524</v>
      </c>
      <c r="E136" s="9">
        <v>1</v>
      </c>
      <c r="F136" s="9">
        <v>14</v>
      </c>
      <c r="G136" s="9">
        <v>12</v>
      </c>
      <c r="H136" s="9">
        <v>20</v>
      </c>
      <c r="I136" s="9">
        <v>47</v>
      </c>
      <c r="J136" s="67">
        <v>380</v>
      </c>
      <c r="K136" s="64">
        <v>4</v>
      </c>
      <c r="L136" s="68">
        <v>12</v>
      </c>
      <c r="M136" s="51">
        <v>157045</v>
      </c>
    </row>
    <row r="137" spans="1:13">
      <c r="A137" s="1">
        <v>701</v>
      </c>
      <c r="B137" s="6" t="s">
        <v>921</v>
      </c>
      <c r="C137" s="6" t="s">
        <v>525</v>
      </c>
      <c r="D137" s="6" t="s">
        <v>526</v>
      </c>
      <c r="E137" s="9">
        <v>0</v>
      </c>
      <c r="F137" s="9">
        <v>131</v>
      </c>
      <c r="G137" s="9">
        <v>141</v>
      </c>
      <c r="H137" s="9">
        <v>141</v>
      </c>
      <c r="I137" s="9">
        <v>413</v>
      </c>
      <c r="J137" s="67">
        <v>480</v>
      </c>
      <c r="K137" s="64">
        <v>16</v>
      </c>
      <c r="L137" s="68">
        <v>16</v>
      </c>
      <c r="M137" s="51">
        <v>159053</v>
      </c>
    </row>
    <row r="138" spans="1:13">
      <c r="A138" s="1">
        <v>701</v>
      </c>
      <c r="B138" s="6" t="s">
        <v>921</v>
      </c>
      <c r="C138" s="6" t="s">
        <v>527</v>
      </c>
      <c r="D138" s="6" t="s">
        <v>528</v>
      </c>
      <c r="E138" s="9">
        <v>8</v>
      </c>
      <c r="F138" s="9">
        <v>77</v>
      </c>
      <c r="G138" s="9">
        <v>87</v>
      </c>
      <c r="H138" s="9">
        <v>111</v>
      </c>
      <c r="I138" s="9">
        <v>283</v>
      </c>
      <c r="J138" s="67">
        <v>600</v>
      </c>
      <c r="K138" s="64">
        <v>14</v>
      </c>
      <c r="L138" s="68">
        <v>19</v>
      </c>
      <c r="M138" s="51">
        <v>160039</v>
      </c>
    </row>
    <row r="139" spans="1:13">
      <c r="A139" s="1">
        <v>701</v>
      </c>
      <c r="B139" s="6" t="s">
        <v>921</v>
      </c>
      <c r="C139" s="6" t="s">
        <v>529</v>
      </c>
      <c r="D139" s="6" t="s">
        <v>530</v>
      </c>
      <c r="E139" s="9">
        <v>4</v>
      </c>
      <c r="F139" s="9">
        <v>59</v>
      </c>
      <c r="G139" s="9">
        <v>63</v>
      </c>
      <c r="H139" s="9">
        <v>75</v>
      </c>
      <c r="I139" s="9">
        <v>201</v>
      </c>
      <c r="J139" s="67">
        <v>500</v>
      </c>
      <c r="K139" s="64">
        <v>10</v>
      </c>
      <c r="L139" s="68">
        <v>16</v>
      </c>
      <c r="M139" s="51">
        <v>161040</v>
      </c>
    </row>
    <row r="140" spans="1:13">
      <c r="A140" s="1">
        <v>701</v>
      </c>
      <c r="B140" s="6" t="s">
        <v>921</v>
      </c>
      <c r="C140" s="6" t="s">
        <v>531</v>
      </c>
      <c r="D140" s="6" t="s">
        <v>531</v>
      </c>
      <c r="E140" s="9">
        <v>0</v>
      </c>
      <c r="F140" s="9">
        <v>43</v>
      </c>
      <c r="G140" s="9">
        <v>38</v>
      </c>
      <c r="H140" s="9">
        <v>41</v>
      </c>
      <c r="I140" s="9">
        <v>122</v>
      </c>
      <c r="J140" s="67">
        <v>260</v>
      </c>
      <c r="K140" s="64">
        <v>7</v>
      </c>
      <c r="L140" s="68">
        <v>9</v>
      </c>
      <c r="M140" s="51">
        <v>163404</v>
      </c>
    </row>
    <row r="141" spans="1:13">
      <c r="A141" s="1">
        <v>701</v>
      </c>
      <c r="B141" s="6" t="s">
        <v>921</v>
      </c>
      <c r="C141" s="6" t="s">
        <v>532</v>
      </c>
      <c r="D141" s="6" t="s">
        <v>533</v>
      </c>
      <c r="E141" s="9">
        <v>4</v>
      </c>
      <c r="F141" s="9">
        <v>84</v>
      </c>
      <c r="G141" s="9">
        <v>105</v>
      </c>
      <c r="H141" s="9">
        <v>104</v>
      </c>
      <c r="I141" s="9">
        <v>297</v>
      </c>
      <c r="J141" s="67">
        <v>405</v>
      </c>
      <c r="K141" s="64">
        <v>13</v>
      </c>
      <c r="L141" s="68">
        <v>14</v>
      </c>
      <c r="M141" s="51">
        <v>164410</v>
      </c>
    </row>
    <row r="142" spans="1:13">
      <c r="A142" s="1">
        <v>701</v>
      </c>
      <c r="B142" s="6" t="s">
        <v>921</v>
      </c>
      <c r="C142" s="6" t="s">
        <v>534</v>
      </c>
      <c r="D142" s="6" t="s">
        <v>535</v>
      </c>
      <c r="E142" s="9">
        <v>2</v>
      </c>
      <c r="F142" s="9">
        <v>61</v>
      </c>
      <c r="G142" s="9">
        <v>60</v>
      </c>
      <c r="H142" s="9">
        <v>87</v>
      </c>
      <c r="I142" s="9">
        <v>210</v>
      </c>
      <c r="J142" s="67">
        <v>440</v>
      </c>
      <c r="K142" s="64">
        <v>10</v>
      </c>
      <c r="L142" s="68">
        <v>15</v>
      </c>
      <c r="M142" s="51">
        <v>165016</v>
      </c>
    </row>
    <row r="143" spans="1:13">
      <c r="A143" s="1">
        <v>701</v>
      </c>
      <c r="B143" s="6" t="s">
        <v>921</v>
      </c>
      <c r="C143" s="6" t="s">
        <v>539</v>
      </c>
      <c r="D143" s="6" t="s">
        <v>503</v>
      </c>
      <c r="E143" s="9">
        <v>2</v>
      </c>
      <c r="F143" s="9">
        <v>62</v>
      </c>
      <c r="G143" s="9">
        <v>75</v>
      </c>
      <c r="H143" s="9">
        <v>96</v>
      </c>
      <c r="I143" s="9">
        <v>235</v>
      </c>
      <c r="J143" s="67">
        <v>570</v>
      </c>
      <c r="K143" s="64">
        <v>11</v>
      </c>
      <c r="L143" s="68">
        <v>18</v>
      </c>
      <c r="M143" s="51">
        <v>169068</v>
      </c>
    </row>
    <row r="144" spans="1:13">
      <c r="A144" s="1">
        <v>701</v>
      </c>
      <c r="B144" s="6" t="s">
        <v>921</v>
      </c>
      <c r="C144" s="6" t="s">
        <v>546</v>
      </c>
      <c r="D144" s="6" t="s">
        <v>547</v>
      </c>
      <c r="E144" s="9">
        <v>3</v>
      </c>
      <c r="F144" s="9">
        <v>91</v>
      </c>
      <c r="G144" s="9">
        <v>98</v>
      </c>
      <c r="H144" s="9">
        <v>116</v>
      </c>
      <c r="I144" s="9">
        <v>308</v>
      </c>
      <c r="J144" s="67">
        <v>465</v>
      </c>
      <c r="K144" s="64">
        <v>13</v>
      </c>
      <c r="L144" s="68">
        <v>15</v>
      </c>
      <c r="M144" s="51">
        <v>191130</v>
      </c>
    </row>
    <row r="145" spans="1:13">
      <c r="A145" s="1">
        <v>701</v>
      </c>
      <c r="B145" s="6" t="s">
        <v>921</v>
      </c>
      <c r="C145" s="6" t="s">
        <v>548</v>
      </c>
      <c r="D145" s="6" t="s">
        <v>549</v>
      </c>
      <c r="E145" s="9">
        <v>1</v>
      </c>
      <c r="F145" s="9">
        <v>15</v>
      </c>
      <c r="G145" s="9">
        <v>19</v>
      </c>
      <c r="H145" s="9">
        <v>25</v>
      </c>
      <c r="I145" s="9">
        <v>60</v>
      </c>
      <c r="J145" s="67">
        <v>460</v>
      </c>
      <c r="K145" s="64">
        <v>4</v>
      </c>
      <c r="L145" s="68">
        <v>14</v>
      </c>
      <c r="M145" s="51">
        <v>195134</v>
      </c>
    </row>
    <row r="146" spans="1:13">
      <c r="A146" s="1">
        <v>701</v>
      </c>
      <c r="B146" s="6" t="s">
        <v>921</v>
      </c>
      <c r="C146" s="6" t="s">
        <v>550</v>
      </c>
      <c r="D146" s="6" t="s">
        <v>551</v>
      </c>
      <c r="E146" s="9">
        <v>3</v>
      </c>
      <c r="F146" s="9">
        <v>47</v>
      </c>
      <c r="G146" s="9">
        <v>50</v>
      </c>
      <c r="H146" s="9">
        <v>64</v>
      </c>
      <c r="I146" s="9">
        <v>164</v>
      </c>
      <c r="J146" s="67">
        <v>380</v>
      </c>
      <c r="K146" s="64">
        <v>9</v>
      </c>
      <c r="L146" s="68">
        <v>13</v>
      </c>
      <c r="M146" s="51">
        <v>200400</v>
      </c>
    </row>
    <row r="147" spans="1:13">
      <c r="A147" s="1">
        <v>701</v>
      </c>
      <c r="B147" s="6" t="s">
        <v>921</v>
      </c>
      <c r="C147" s="6" t="s">
        <v>556</v>
      </c>
      <c r="D147" s="6" t="s">
        <v>557</v>
      </c>
      <c r="E147" s="9">
        <v>1</v>
      </c>
      <c r="F147" s="9">
        <v>48</v>
      </c>
      <c r="G147" s="9">
        <v>59</v>
      </c>
      <c r="H147" s="9">
        <v>79</v>
      </c>
      <c r="I147" s="9">
        <v>187</v>
      </c>
      <c r="J147" s="67">
        <v>490</v>
      </c>
      <c r="K147" s="64">
        <v>9</v>
      </c>
      <c r="L147" s="68">
        <v>16</v>
      </c>
      <c r="M147" s="51">
        <v>237174</v>
      </c>
    </row>
    <row r="148" spans="1:13">
      <c r="A148" s="1">
        <v>701</v>
      </c>
      <c r="B148" s="6" t="s">
        <v>921</v>
      </c>
      <c r="C148" s="6" t="s">
        <v>560</v>
      </c>
      <c r="D148" s="6" t="s">
        <v>561</v>
      </c>
      <c r="E148" s="9">
        <v>5</v>
      </c>
      <c r="F148" s="9">
        <v>84</v>
      </c>
      <c r="G148" s="9">
        <v>105</v>
      </c>
      <c r="H148" s="9">
        <v>111</v>
      </c>
      <c r="I148" s="9">
        <v>305</v>
      </c>
      <c r="J148" s="67">
        <v>570</v>
      </c>
      <c r="K148" s="64">
        <v>13</v>
      </c>
      <c r="L148" s="68">
        <v>20</v>
      </c>
      <c r="M148" s="51">
        <v>253185</v>
      </c>
    </row>
    <row r="149" spans="1:13">
      <c r="A149" s="1">
        <v>701</v>
      </c>
      <c r="B149" s="6" t="s">
        <v>921</v>
      </c>
      <c r="C149" s="6" t="s">
        <v>566</v>
      </c>
      <c r="D149" s="6" t="s">
        <v>567</v>
      </c>
      <c r="E149" s="9">
        <v>3</v>
      </c>
      <c r="F149" s="9">
        <v>73</v>
      </c>
      <c r="G149" s="9">
        <v>101</v>
      </c>
      <c r="H149" s="9">
        <v>88</v>
      </c>
      <c r="I149" s="9">
        <v>265</v>
      </c>
      <c r="J149" s="67">
        <v>470</v>
      </c>
      <c r="K149" s="64">
        <v>11</v>
      </c>
      <c r="L149" s="68">
        <v>14</v>
      </c>
      <c r="M149" s="51">
        <v>277213</v>
      </c>
    </row>
    <row r="150" spans="1:13">
      <c r="A150" s="1">
        <v>701</v>
      </c>
      <c r="B150" s="6" t="s">
        <v>921</v>
      </c>
      <c r="C150" s="6" t="s">
        <v>568</v>
      </c>
      <c r="D150" s="6" t="s">
        <v>145</v>
      </c>
      <c r="E150" s="9">
        <v>0</v>
      </c>
      <c r="F150" s="9">
        <v>21</v>
      </c>
      <c r="G150" s="9">
        <v>21</v>
      </c>
      <c r="H150" s="9">
        <v>23</v>
      </c>
      <c r="I150" s="9">
        <v>65</v>
      </c>
      <c r="J150" s="67">
        <v>280</v>
      </c>
      <c r="K150" s="64">
        <v>3</v>
      </c>
      <c r="L150" s="68">
        <v>8</v>
      </c>
      <c r="M150" s="51">
        <v>284017</v>
      </c>
    </row>
    <row r="151" spans="1:13">
      <c r="A151" s="1">
        <v>701</v>
      </c>
      <c r="B151" s="6" t="s">
        <v>921</v>
      </c>
      <c r="C151" s="6" t="s">
        <v>571</v>
      </c>
      <c r="D151" s="6" t="s">
        <v>54</v>
      </c>
      <c r="E151" s="9">
        <v>0</v>
      </c>
      <c r="F151" s="9">
        <v>8</v>
      </c>
      <c r="G151" s="9">
        <v>11</v>
      </c>
      <c r="H151" s="9">
        <v>13</v>
      </c>
      <c r="I151" s="9">
        <v>32</v>
      </c>
      <c r="J151" s="67">
        <v>170</v>
      </c>
      <c r="K151" s="64">
        <v>3</v>
      </c>
      <c r="L151" s="68">
        <v>7</v>
      </c>
      <c r="M151" s="51">
        <v>312411</v>
      </c>
    </row>
    <row r="152" spans="1:13">
      <c r="A152" s="1">
        <v>701</v>
      </c>
      <c r="B152" s="6" t="s">
        <v>921</v>
      </c>
      <c r="C152" s="6" t="s">
        <v>572</v>
      </c>
      <c r="D152" s="6" t="s">
        <v>572</v>
      </c>
      <c r="E152" s="9">
        <v>0</v>
      </c>
      <c r="F152" s="9">
        <v>41</v>
      </c>
      <c r="G152" s="9">
        <v>60</v>
      </c>
      <c r="H152" s="9">
        <v>63</v>
      </c>
      <c r="I152" s="9">
        <v>164</v>
      </c>
      <c r="J152" s="67">
        <v>320</v>
      </c>
      <c r="K152" s="64">
        <v>8</v>
      </c>
      <c r="L152" s="68">
        <v>10</v>
      </c>
      <c r="M152" s="51">
        <v>334251</v>
      </c>
    </row>
    <row r="153" spans="1:13">
      <c r="A153" s="1">
        <v>701</v>
      </c>
      <c r="B153" s="6" t="s">
        <v>921</v>
      </c>
      <c r="C153" s="6" t="s">
        <v>573</v>
      </c>
      <c r="D153" s="6" t="s">
        <v>574</v>
      </c>
      <c r="E153" s="9">
        <v>0</v>
      </c>
      <c r="F153" s="9">
        <v>29</v>
      </c>
      <c r="G153" s="9">
        <v>43</v>
      </c>
      <c r="H153" s="9">
        <v>36</v>
      </c>
      <c r="I153" s="9">
        <v>108</v>
      </c>
      <c r="J153" s="67">
        <v>240</v>
      </c>
      <c r="K153" s="64">
        <v>6</v>
      </c>
      <c r="L153" s="68">
        <v>7</v>
      </c>
      <c r="M153" s="51">
        <v>387291</v>
      </c>
    </row>
    <row r="154" spans="1:13">
      <c r="A154" s="1">
        <v>701</v>
      </c>
      <c r="B154" s="6" t="s">
        <v>921</v>
      </c>
      <c r="C154" s="6" t="s">
        <v>575</v>
      </c>
      <c r="D154" s="6" t="s">
        <v>557</v>
      </c>
      <c r="E154" s="9">
        <v>1</v>
      </c>
      <c r="F154" s="9">
        <v>91</v>
      </c>
      <c r="G154" s="9">
        <v>100</v>
      </c>
      <c r="H154" s="9">
        <v>103</v>
      </c>
      <c r="I154" s="9">
        <v>295</v>
      </c>
      <c r="J154" s="67">
        <v>315</v>
      </c>
      <c r="K154" s="64">
        <v>9</v>
      </c>
      <c r="L154" s="68">
        <v>9</v>
      </c>
      <c r="M154" s="51">
        <v>429174</v>
      </c>
    </row>
    <row r="155" spans="1:13">
      <c r="A155" s="1">
        <v>703</v>
      </c>
      <c r="B155" s="6" t="s">
        <v>922</v>
      </c>
      <c r="C155" s="6" t="s">
        <v>577</v>
      </c>
      <c r="D155" s="6" t="s">
        <v>578</v>
      </c>
      <c r="E155" s="9">
        <v>8</v>
      </c>
      <c r="F155" s="9">
        <v>88</v>
      </c>
      <c r="G155" s="9">
        <v>115</v>
      </c>
      <c r="H155" s="9">
        <v>109</v>
      </c>
      <c r="I155" s="9">
        <v>320</v>
      </c>
      <c r="J155" s="67">
        <v>500</v>
      </c>
      <c r="K155" s="64">
        <v>13</v>
      </c>
      <c r="L155" s="68">
        <v>16</v>
      </c>
      <c r="M155" s="51">
        <v>174058</v>
      </c>
    </row>
    <row r="156" spans="1:13">
      <c r="A156" s="1">
        <v>703</v>
      </c>
      <c r="B156" s="6" t="s">
        <v>922</v>
      </c>
      <c r="C156" s="6" t="s">
        <v>585</v>
      </c>
      <c r="D156" s="6" t="s">
        <v>586</v>
      </c>
      <c r="E156" s="9">
        <v>1</v>
      </c>
      <c r="F156" s="9">
        <v>40</v>
      </c>
      <c r="G156" s="9">
        <v>46</v>
      </c>
      <c r="H156" s="9">
        <v>56</v>
      </c>
      <c r="I156" s="9">
        <v>143</v>
      </c>
      <c r="J156" s="67">
        <v>340</v>
      </c>
      <c r="K156" s="64">
        <v>7</v>
      </c>
      <c r="L156" s="68">
        <v>12</v>
      </c>
      <c r="M156" s="51">
        <v>211149</v>
      </c>
    </row>
    <row r="157" spans="1:13">
      <c r="A157" s="1">
        <v>703</v>
      </c>
      <c r="B157" s="6" t="s">
        <v>922</v>
      </c>
      <c r="C157" s="6" t="s">
        <v>589</v>
      </c>
      <c r="D157" s="6" t="s">
        <v>590</v>
      </c>
      <c r="E157" s="9">
        <v>1</v>
      </c>
      <c r="F157" s="9">
        <v>78</v>
      </c>
      <c r="G157" s="9">
        <v>67</v>
      </c>
      <c r="H157" s="9">
        <v>81</v>
      </c>
      <c r="I157" s="9">
        <v>227</v>
      </c>
      <c r="J157" s="67">
        <v>360</v>
      </c>
      <c r="K157" s="64">
        <v>10</v>
      </c>
      <c r="L157" s="68">
        <v>11</v>
      </c>
      <c r="M157" s="51">
        <v>294216</v>
      </c>
    </row>
    <row r="158" spans="1:13">
      <c r="A158" s="1">
        <v>801</v>
      </c>
      <c r="B158" s="6" t="s">
        <v>923</v>
      </c>
      <c r="C158" s="6" t="s">
        <v>592</v>
      </c>
      <c r="D158" s="6" t="s">
        <v>593</v>
      </c>
      <c r="E158" s="9">
        <v>9</v>
      </c>
      <c r="F158" s="9">
        <v>106</v>
      </c>
      <c r="G158" s="9">
        <v>121</v>
      </c>
      <c r="H158" s="9">
        <v>149</v>
      </c>
      <c r="I158" s="9">
        <v>385</v>
      </c>
      <c r="J158" s="67">
        <v>475</v>
      </c>
      <c r="K158" s="64">
        <v>15</v>
      </c>
      <c r="L158" s="68">
        <v>16</v>
      </c>
      <c r="M158" s="51">
        <v>180008</v>
      </c>
    </row>
    <row r="159" spans="1:13">
      <c r="A159" s="1">
        <v>802</v>
      </c>
      <c r="B159" s="6" t="s">
        <v>924</v>
      </c>
      <c r="C159" s="6" t="s">
        <v>597</v>
      </c>
      <c r="D159" s="6" t="s">
        <v>598</v>
      </c>
      <c r="E159" s="9">
        <v>1</v>
      </c>
      <c r="F159" s="9">
        <v>27</v>
      </c>
      <c r="G159" s="9">
        <v>35</v>
      </c>
      <c r="H159" s="9">
        <v>37</v>
      </c>
      <c r="I159" s="9">
        <v>100</v>
      </c>
      <c r="J159" s="67">
        <v>355</v>
      </c>
      <c r="K159" s="64">
        <v>7</v>
      </c>
      <c r="L159" s="68">
        <v>13</v>
      </c>
      <c r="M159" s="51">
        <v>308228</v>
      </c>
    </row>
    <row r="160" spans="1:13">
      <c r="A160" s="1">
        <v>803</v>
      </c>
      <c r="B160" s="6" t="s">
        <v>925</v>
      </c>
      <c r="C160" s="6" t="s">
        <v>604</v>
      </c>
      <c r="D160" s="6" t="s">
        <v>605</v>
      </c>
      <c r="E160" s="9">
        <v>2</v>
      </c>
      <c r="F160" s="9">
        <v>67</v>
      </c>
      <c r="G160" s="9">
        <v>66</v>
      </c>
      <c r="H160" s="9">
        <v>93</v>
      </c>
      <c r="I160" s="9">
        <v>228</v>
      </c>
      <c r="J160" s="67">
        <v>315</v>
      </c>
      <c r="K160" s="64">
        <v>9</v>
      </c>
      <c r="L160" s="68">
        <v>9</v>
      </c>
      <c r="M160" s="51">
        <v>296218</v>
      </c>
    </row>
    <row r="161" spans="1:13">
      <c r="A161" s="1">
        <v>804</v>
      </c>
      <c r="B161" s="6" t="s">
        <v>926</v>
      </c>
      <c r="C161" s="6" t="s">
        <v>610</v>
      </c>
      <c r="D161" s="6" t="s">
        <v>609</v>
      </c>
      <c r="E161" s="9">
        <v>0</v>
      </c>
      <c r="F161" s="9">
        <v>13</v>
      </c>
      <c r="G161" s="9">
        <v>14</v>
      </c>
      <c r="H161" s="9">
        <v>24</v>
      </c>
      <c r="I161" s="9">
        <v>51</v>
      </c>
      <c r="J161" s="67">
        <v>285</v>
      </c>
      <c r="K161" s="64">
        <v>3</v>
      </c>
      <c r="L161" s="68">
        <v>9</v>
      </c>
      <c r="M161" s="51">
        <v>342007</v>
      </c>
    </row>
    <row r="162" spans="1:13">
      <c r="A162" s="1">
        <v>805</v>
      </c>
      <c r="B162" s="6" t="s">
        <v>927</v>
      </c>
      <c r="C162" s="6" t="s">
        <v>614</v>
      </c>
      <c r="D162" s="6" t="s">
        <v>615</v>
      </c>
      <c r="E162" s="9">
        <v>0</v>
      </c>
      <c r="F162" s="9">
        <v>60</v>
      </c>
      <c r="G162" s="9">
        <v>53</v>
      </c>
      <c r="H162" s="9">
        <v>59</v>
      </c>
      <c r="I162" s="9">
        <v>172</v>
      </c>
      <c r="J162" s="67">
        <v>405</v>
      </c>
      <c r="K162" s="64">
        <v>6</v>
      </c>
      <c r="L162" s="68">
        <v>13</v>
      </c>
      <c r="M162" s="51">
        <v>259190</v>
      </c>
    </row>
    <row r="163" spans="1:13">
      <c r="A163" s="55"/>
      <c r="B163" s="55"/>
      <c r="C163" s="55"/>
      <c r="D163" s="55"/>
      <c r="E163" s="56">
        <v>217</v>
      </c>
      <c r="F163" s="56">
        <v>9463</v>
      </c>
      <c r="G163" s="56">
        <v>10673</v>
      </c>
      <c r="H163" s="56">
        <v>11769</v>
      </c>
      <c r="I163" s="56">
        <v>32122</v>
      </c>
      <c r="J163" s="71">
        <v>54425</v>
      </c>
      <c r="K163" s="74">
        <v>1386</v>
      </c>
      <c r="L163" s="73">
        <v>1768</v>
      </c>
      <c r="M163" s="51"/>
    </row>
    <row r="164" spans="1:13">
      <c r="L164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933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5</v>
      </c>
      <c r="F3" s="9">
        <v>69</v>
      </c>
      <c r="G3" s="9">
        <v>103</v>
      </c>
      <c r="H3" s="9">
        <v>103</v>
      </c>
      <c r="I3" s="9">
        <v>280</v>
      </c>
      <c r="J3" s="67">
        <v>360</v>
      </c>
      <c r="K3" s="64">
        <v>11</v>
      </c>
      <c r="L3" s="68">
        <v>12</v>
      </c>
      <c r="M3" s="51"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0</v>
      </c>
      <c r="F4" s="9">
        <v>40</v>
      </c>
      <c r="G4" s="9">
        <v>39</v>
      </c>
      <c r="H4" s="9">
        <v>49</v>
      </c>
      <c r="I4" s="9">
        <v>128</v>
      </c>
      <c r="J4" s="67">
        <v>280</v>
      </c>
      <c r="K4" s="64">
        <v>8</v>
      </c>
      <c r="L4" s="68">
        <v>8</v>
      </c>
      <c r="M4" s="51"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56</v>
      </c>
      <c r="G5" s="9">
        <v>46</v>
      </c>
      <c r="H5" s="9">
        <v>51</v>
      </c>
      <c r="I5" s="9">
        <v>153</v>
      </c>
      <c r="J5" s="67">
        <v>160</v>
      </c>
      <c r="K5" s="64">
        <v>6</v>
      </c>
      <c r="L5" s="68">
        <v>5</v>
      </c>
      <c r="M5" s="51"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40</v>
      </c>
      <c r="G6" s="9">
        <v>37</v>
      </c>
      <c r="H6" s="9">
        <v>47</v>
      </c>
      <c r="I6" s="9">
        <v>124</v>
      </c>
      <c r="J6" s="67">
        <v>190</v>
      </c>
      <c r="K6" s="64">
        <v>6</v>
      </c>
      <c r="L6" s="68">
        <v>7</v>
      </c>
      <c r="M6" s="51"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20</v>
      </c>
      <c r="G7" s="9">
        <v>20</v>
      </c>
      <c r="H7" s="9">
        <v>20</v>
      </c>
      <c r="I7" s="9">
        <v>60</v>
      </c>
      <c r="J7" s="67">
        <v>70</v>
      </c>
      <c r="K7" s="64">
        <v>3</v>
      </c>
      <c r="L7" s="68">
        <v>2</v>
      </c>
      <c r="M7" s="51"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1</v>
      </c>
      <c r="F8" s="9">
        <v>9</v>
      </c>
      <c r="G8" s="9">
        <v>13</v>
      </c>
      <c r="H8" s="9">
        <v>13</v>
      </c>
      <c r="I8" s="9">
        <v>36</v>
      </c>
      <c r="J8" s="67">
        <v>105</v>
      </c>
      <c r="K8" s="64">
        <v>3</v>
      </c>
      <c r="L8" s="68">
        <v>3</v>
      </c>
      <c r="M8" s="51"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22</v>
      </c>
      <c r="G9" s="9">
        <v>46</v>
      </c>
      <c r="H9" s="9">
        <v>39</v>
      </c>
      <c r="I9" s="9">
        <v>107</v>
      </c>
      <c r="J9" s="67">
        <v>240</v>
      </c>
      <c r="K9" s="64">
        <v>5</v>
      </c>
      <c r="L9" s="68">
        <v>7</v>
      </c>
      <c r="M9" s="51"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47</v>
      </c>
      <c r="G10" s="9">
        <v>52</v>
      </c>
      <c r="H10" s="9">
        <v>56</v>
      </c>
      <c r="I10" s="9">
        <v>155</v>
      </c>
      <c r="J10" s="67">
        <v>210</v>
      </c>
      <c r="K10" s="64">
        <v>6</v>
      </c>
      <c r="L10" s="68">
        <v>6</v>
      </c>
      <c r="M10" s="51">
        <v>379284</v>
      </c>
    </row>
    <row r="11" spans="1:13">
      <c r="A11" s="1">
        <v>106</v>
      </c>
      <c r="B11" s="6" t="s">
        <v>882</v>
      </c>
      <c r="C11" s="6" t="s">
        <v>34</v>
      </c>
      <c r="D11" s="6" t="s">
        <v>35</v>
      </c>
      <c r="E11" s="9">
        <v>0</v>
      </c>
      <c r="F11" s="9">
        <v>21</v>
      </c>
      <c r="G11" s="9">
        <v>16</v>
      </c>
      <c r="H11" s="9">
        <v>19</v>
      </c>
      <c r="I11" s="9">
        <v>56</v>
      </c>
      <c r="J11" s="67">
        <v>105</v>
      </c>
      <c r="K11" s="64">
        <v>3</v>
      </c>
      <c r="L11" s="68">
        <v>3</v>
      </c>
      <c r="M11" s="51">
        <v>5029</v>
      </c>
    </row>
    <row r="12" spans="1:13">
      <c r="A12" s="1">
        <v>107</v>
      </c>
      <c r="B12" s="6" t="s">
        <v>883</v>
      </c>
      <c r="C12" s="6" t="s">
        <v>39</v>
      </c>
      <c r="D12" s="6" t="s">
        <v>40</v>
      </c>
      <c r="E12" s="9">
        <v>0</v>
      </c>
      <c r="F12" s="9">
        <v>125</v>
      </c>
      <c r="G12" s="9">
        <v>141</v>
      </c>
      <c r="H12" s="9">
        <v>166</v>
      </c>
      <c r="I12" s="9">
        <v>432</v>
      </c>
      <c r="J12" s="67">
        <v>620</v>
      </c>
      <c r="K12" s="64">
        <v>17</v>
      </c>
      <c r="L12" s="68">
        <v>20</v>
      </c>
      <c r="M12" s="51">
        <v>6102</v>
      </c>
    </row>
    <row r="13" spans="1:13">
      <c r="A13" s="1">
        <v>107</v>
      </c>
      <c r="B13" s="6" t="s">
        <v>883</v>
      </c>
      <c r="C13" s="6" t="s">
        <v>41</v>
      </c>
      <c r="D13" s="6" t="s">
        <v>42</v>
      </c>
      <c r="E13" s="9">
        <v>0</v>
      </c>
      <c r="F13" s="9">
        <v>75</v>
      </c>
      <c r="G13" s="9">
        <v>94</v>
      </c>
      <c r="H13" s="9">
        <v>92</v>
      </c>
      <c r="I13" s="9">
        <v>261</v>
      </c>
      <c r="J13" s="67">
        <v>310</v>
      </c>
      <c r="K13" s="64">
        <v>9</v>
      </c>
      <c r="L13" s="68">
        <v>10</v>
      </c>
      <c r="M13" s="51">
        <v>7098</v>
      </c>
    </row>
    <row r="14" spans="1:13">
      <c r="A14" s="1">
        <v>108</v>
      </c>
      <c r="B14" s="6" t="s">
        <v>884</v>
      </c>
      <c r="C14" s="6" t="s">
        <v>46</v>
      </c>
      <c r="D14" s="6" t="s">
        <v>47</v>
      </c>
      <c r="E14" s="9">
        <v>0</v>
      </c>
      <c r="F14" s="9">
        <v>12</v>
      </c>
      <c r="G14" s="9">
        <v>15</v>
      </c>
      <c r="H14" s="9">
        <v>23</v>
      </c>
      <c r="I14" s="9">
        <v>50</v>
      </c>
      <c r="J14" s="67">
        <v>175</v>
      </c>
      <c r="K14" s="64">
        <v>3</v>
      </c>
      <c r="L14" s="68">
        <v>6</v>
      </c>
      <c r="M14" s="51">
        <v>410311</v>
      </c>
    </row>
    <row r="15" spans="1:13">
      <c r="A15" s="1">
        <v>108</v>
      </c>
      <c r="B15" s="6" t="s">
        <v>884</v>
      </c>
      <c r="C15" s="6" t="s">
        <v>48</v>
      </c>
      <c r="D15" s="6" t="s">
        <v>49</v>
      </c>
      <c r="E15" s="9">
        <v>0</v>
      </c>
      <c r="F15" s="9">
        <v>30</v>
      </c>
      <c r="G15" s="9">
        <v>33</v>
      </c>
      <c r="H15" s="9">
        <v>54</v>
      </c>
      <c r="I15" s="9">
        <v>117</v>
      </c>
      <c r="J15" s="67">
        <v>140</v>
      </c>
      <c r="K15" s="64">
        <v>6</v>
      </c>
      <c r="L15" s="68">
        <v>7</v>
      </c>
      <c r="M15" s="51">
        <v>414315</v>
      </c>
    </row>
    <row r="16" spans="1:13">
      <c r="A16" s="1">
        <v>109</v>
      </c>
      <c r="B16" s="6" t="s">
        <v>885</v>
      </c>
      <c r="C16" s="6" t="s">
        <v>51</v>
      </c>
      <c r="D16" s="6" t="s">
        <v>52</v>
      </c>
      <c r="E16" s="9">
        <v>0</v>
      </c>
      <c r="F16" s="9">
        <v>44</v>
      </c>
      <c r="G16" s="9">
        <v>46</v>
      </c>
      <c r="H16" s="9">
        <v>63</v>
      </c>
      <c r="I16" s="9">
        <v>153</v>
      </c>
      <c r="J16" s="67">
        <v>190</v>
      </c>
      <c r="K16" s="64">
        <v>8</v>
      </c>
      <c r="L16" s="68">
        <v>7</v>
      </c>
      <c r="M16" s="51">
        <v>9120</v>
      </c>
    </row>
    <row r="17" spans="1:13">
      <c r="A17" s="1">
        <v>109</v>
      </c>
      <c r="B17" s="6" t="s">
        <v>885</v>
      </c>
      <c r="C17" s="6" t="s">
        <v>53</v>
      </c>
      <c r="D17" s="6" t="s">
        <v>54</v>
      </c>
      <c r="E17" s="9">
        <v>0</v>
      </c>
      <c r="F17" s="9">
        <v>60</v>
      </c>
      <c r="G17" s="9">
        <v>67</v>
      </c>
      <c r="H17" s="9">
        <v>66</v>
      </c>
      <c r="I17" s="9">
        <v>193</v>
      </c>
      <c r="J17" s="67">
        <v>200</v>
      </c>
      <c r="K17" s="64">
        <v>7</v>
      </c>
      <c r="L17" s="68">
        <v>6</v>
      </c>
      <c r="M17" s="51">
        <v>10411</v>
      </c>
    </row>
    <row r="18" spans="1:13">
      <c r="A18" s="1">
        <v>109</v>
      </c>
      <c r="B18" s="6" t="s">
        <v>885</v>
      </c>
      <c r="C18" s="6" t="s">
        <v>55</v>
      </c>
      <c r="D18" s="6" t="s">
        <v>56</v>
      </c>
      <c r="E18" s="9">
        <v>0</v>
      </c>
      <c r="F18" s="9">
        <v>130</v>
      </c>
      <c r="G18" s="9">
        <v>132</v>
      </c>
      <c r="H18" s="9">
        <v>134</v>
      </c>
      <c r="I18" s="9">
        <v>396</v>
      </c>
      <c r="J18" s="67">
        <v>420</v>
      </c>
      <c r="K18" s="64">
        <v>13</v>
      </c>
      <c r="L18" s="68">
        <v>14</v>
      </c>
      <c r="M18" s="51">
        <v>430320</v>
      </c>
    </row>
    <row r="19" spans="1:13">
      <c r="A19" s="1">
        <v>111</v>
      </c>
      <c r="B19" s="6" t="s">
        <v>886</v>
      </c>
      <c r="C19" s="6" t="s">
        <v>58</v>
      </c>
      <c r="D19" s="6" t="s">
        <v>59</v>
      </c>
      <c r="E19" s="9">
        <v>0</v>
      </c>
      <c r="F19" s="9">
        <v>48</v>
      </c>
      <c r="G19" s="9">
        <v>39</v>
      </c>
      <c r="H19" s="9">
        <v>48</v>
      </c>
      <c r="I19" s="9">
        <v>135</v>
      </c>
      <c r="J19" s="67">
        <v>175</v>
      </c>
      <c r="K19" s="64">
        <v>7</v>
      </c>
      <c r="L19" s="68">
        <v>5</v>
      </c>
      <c r="M19" s="51">
        <v>392296</v>
      </c>
    </row>
    <row r="20" spans="1:13">
      <c r="A20" s="1">
        <v>114</v>
      </c>
      <c r="B20" s="6" t="s">
        <v>887</v>
      </c>
      <c r="C20" s="6" t="s">
        <v>69</v>
      </c>
      <c r="D20" s="6" t="s">
        <v>70</v>
      </c>
      <c r="E20" s="9">
        <v>0</v>
      </c>
      <c r="F20" s="9">
        <v>90</v>
      </c>
      <c r="G20" s="9">
        <v>97</v>
      </c>
      <c r="H20" s="9">
        <v>96</v>
      </c>
      <c r="I20" s="9">
        <v>283</v>
      </c>
      <c r="J20" s="67">
        <v>315</v>
      </c>
      <c r="K20" s="64">
        <v>9</v>
      </c>
      <c r="L20" s="68">
        <v>9</v>
      </c>
      <c r="M20" s="51">
        <v>281202</v>
      </c>
    </row>
    <row r="21" spans="1:13">
      <c r="A21" s="1">
        <v>114</v>
      </c>
      <c r="B21" s="6" t="s">
        <v>887</v>
      </c>
      <c r="C21" s="6" t="s">
        <v>71</v>
      </c>
      <c r="D21" s="6" t="s">
        <v>72</v>
      </c>
      <c r="E21" s="9">
        <v>0</v>
      </c>
      <c r="F21" s="9">
        <v>34</v>
      </c>
      <c r="G21" s="9">
        <v>54</v>
      </c>
      <c r="H21" s="9">
        <v>41</v>
      </c>
      <c r="I21" s="9">
        <v>129</v>
      </c>
      <c r="J21" s="67">
        <v>160</v>
      </c>
      <c r="K21" s="64">
        <v>6</v>
      </c>
      <c r="L21" s="68">
        <v>5</v>
      </c>
      <c r="M21" s="51">
        <v>325242</v>
      </c>
    </row>
    <row r="22" spans="1:13">
      <c r="A22" s="1">
        <v>114</v>
      </c>
      <c r="B22" s="6" t="s">
        <v>887</v>
      </c>
      <c r="C22" s="6" t="s">
        <v>73</v>
      </c>
      <c r="D22" s="6" t="s">
        <v>74</v>
      </c>
      <c r="E22" s="9">
        <v>5</v>
      </c>
      <c r="F22" s="9">
        <v>174</v>
      </c>
      <c r="G22" s="9">
        <v>162</v>
      </c>
      <c r="H22" s="9">
        <v>172</v>
      </c>
      <c r="I22" s="9">
        <v>513</v>
      </c>
      <c r="J22" s="67">
        <v>570</v>
      </c>
      <c r="K22" s="64">
        <v>18</v>
      </c>
      <c r="L22" s="68">
        <v>18</v>
      </c>
      <c r="M22" s="51">
        <v>376281</v>
      </c>
    </row>
    <row r="23" spans="1:13">
      <c r="A23" s="1">
        <v>114</v>
      </c>
      <c r="B23" s="6" t="s">
        <v>887</v>
      </c>
      <c r="C23" s="6" t="s">
        <v>75</v>
      </c>
      <c r="D23" s="6" t="s">
        <v>76</v>
      </c>
      <c r="E23" s="9">
        <v>0</v>
      </c>
      <c r="F23" s="9">
        <v>26</v>
      </c>
      <c r="G23" s="9">
        <v>24</v>
      </c>
      <c r="H23" s="9">
        <v>30</v>
      </c>
      <c r="I23" s="9">
        <v>80</v>
      </c>
      <c r="J23" s="67">
        <v>120</v>
      </c>
      <c r="K23" s="64">
        <v>4</v>
      </c>
      <c r="L23" s="68">
        <v>4</v>
      </c>
      <c r="M23" s="51">
        <v>401303</v>
      </c>
    </row>
    <row r="24" spans="1:13">
      <c r="A24" s="1">
        <v>115</v>
      </c>
      <c r="B24" s="6" t="s">
        <v>888</v>
      </c>
      <c r="C24" s="6" t="s">
        <v>78</v>
      </c>
      <c r="D24" s="6" t="s">
        <v>79</v>
      </c>
      <c r="E24" s="9">
        <v>0</v>
      </c>
      <c r="F24" s="9">
        <v>79</v>
      </c>
      <c r="G24" s="9">
        <v>89</v>
      </c>
      <c r="H24" s="9">
        <v>83</v>
      </c>
      <c r="I24" s="9">
        <v>251</v>
      </c>
      <c r="J24" s="67">
        <v>270</v>
      </c>
      <c r="K24" s="64">
        <v>10</v>
      </c>
      <c r="L24" s="68">
        <v>10</v>
      </c>
      <c r="M24" s="51">
        <v>12412</v>
      </c>
    </row>
    <row r="25" spans="1:13">
      <c r="A25" s="1">
        <v>115</v>
      </c>
      <c r="B25" s="6" t="s">
        <v>888</v>
      </c>
      <c r="C25" s="6" t="s">
        <v>82</v>
      </c>
      <c r="D25" s="6" t="s">
        <v>83</v>
      </c>
      <c r="E25" s="9">
        <v>8</v>
      </c>
      <c r="F25" s="9">
        <v>97</v>
      </c>
      <c r="G25" s="9">
        <v>113</v>
      </c>
      <c r="H25" s="9">
        <v>104</v>
      </c>
      <c r="I25" s="9">
        <v>322</v>
      </c>
      <c r="J25" s="67">
        <v>440</v>
      </c>
      <c r="K25" s="64">
        <v>15</v>
      </c>
      <c r="L25" s="68">
        <v>16</v>
      </c>
      <c r="M25" s="51">
        <v>212150</v>
      </c>
    </row>
    <row r="26" spans="1:13">
      <c r="A26" s="1">
        <v>115</v>
      </c>
      <c r="B26" s="6" t="s">
        <v>888</v>
      </c>
      <c r="C26" s="6" t="s">
        <v>84</v>
      </c>
      <c r="D26" s="6" t="s">
        <v>85</v>
      </c>
      <c r="E26" s="9">
        <v>0</v>
      </c>
      <c r="F26" s="9">
        <v>23</v>
      </c>
      <c r="G26" s="9">
        <v>36</v>
      </c>
      <c r="H26" s="9">
        <v>41</v>
      </c>
      <c r="I26" s="9">
        <v>100</v>
      </c>
      <c r="J26" s="67">
        <v>200</v>
      </c>
      <c r="K26" s="64">
        <v>6</v>
      </c>
      <c r="L26" s="68">
        <v>5</v>
      </c>
      <c r="M26" s="51">
        <v>384288</v>
      </c>
    </row>
    <row r="27" spans="1:13">
      <c r="A27" s="1">
        <v>115</v>
      </c>
      <c r="B27" s="6" t="s">
        <v>888</v>
      </c>
      <c r="C27" s="6" t="s">
        <v>86</v>
      </c>
      <c r="D27" s="6" t="s">
        <v>87</v>
      </c>
      <c r="E27" s="9">
        <v>1</v>
      </c>
      <c r="F27" s="9">
        <v>62</v>
      </c>
      <c r="G27" s="9">
        <v>76</v>
      </c>
      <c r="H27" s="9">
        <v>84</v>
      </c>
      <c r="I27" s="9">
        <v>223</v>
      </c>
      <c r="J27" s="67">
        <v>405</v>
      </c>
      <c r="K27" s="64">
        <v>9</v>
      </c>
      <c r="L27" s="68">
        <v>13</v>
      </c>
      <c r="M27" s="51">
        <v>418316</v>
      </c>
    </row>
    <row r="28" spans="1:13">
      <c r="A28" s="1">
        <v>115</v>
      </c>
      <c r="B28" s="6" t="s">
        <v>888</v>
      </c>
      <c r="C28" s="6" t="s">
        <v>88</v>
      </c>
      <c r="D28" s="6" t="s">
        <v>87</v>
      </c>
      <c r="E28" s="9">
        <v>3</v>
      </c>
      <c r="F28" s="9">
        <v>45</v>
      </c>
      <c r="G28" s="9">
        <v>60</v>
      </c>
      <c r="H28" s="9">
        <v>63</v>
      </c>
      <c r="I28" s="9">
        <v>171</v>
      </c>
      <c r="J28" s="67">
        <v>340</v>
      </c>
      <c r="K28" s="64">
        <v>7</v>
      </c>
      <c r="L28" s="68">
        <v>11</v>
      </c>
      <c r="M28" s="51">
        <v>419316</v>
      </c>
    </row>
    <row r="29" spans="1:13">
      <c r="A29" s="1">
        <v>116</v>
      </c>
      <c r="B29" s="6" t="s">
        <v>889</v>
      </c>
      <c r="C29" s="6" t="s">
        <v>90</v>
      </c>
      <c r="D29" s="6" t="s">
        <v>91</v>
      </c>
      <c r="E29" s="9">
        <v>5</v>
      </c>
      <c r="F29" s="9">
        <v>87</v>
      </c>
      <c r="G29" s="9">
        <v>95</v>
      </c>
      <c r="H29" s="9">
        <v>89</v>
      </c>
      <c r="I29" s="9">
        <v>276</v>
      </c>
      <c r="J29" s="67">
        <v>400</v>
      </c>
      <c r="K29" s="64">
        <v>12</v>
      </c>
      <c r="L29" s="68">
        <v>13</v>
      </c>
      <c r="M29" s="51">
        <v>19033</v>
      </c>
    </row>
    <row r="30" spans="1:13">
      <c r="A30" s="1">
        <v>116</v>
      </c>
      <c r="B30" s="6" t="s">
        <v>889</v>
      </c>
      <c r="C30" s="6" t="s">
        <v>92</v>
      </c>
      <c r="D30" s="6" t="s">
        <v>93</v>
      </c>
      <c r="E30" s="9">
        <v>0</v>
      </c>
      <c r="F30" s="9">
        <v>38</v>
      </c>
      <c r="G30" s="9">
        <v>37</v>
      </c>
      <c r="H30" s="9">
        <v>45</v>
      </c>
      <c r="I30" s="9">
        <v>120</v>
      </c>
      <c r="J30" s="67">
        <v>315</v>
      </c>
      <c r="K30" s="64">
        <v>6</v>
      </c>
      <c r="L30" s="68">
        <v>9</v>
      </c>
      <c r="M30" s="51">
        <v>20085</v>
      </c>
    </row>
    <row r="31" spans="1:13">
      <c r="A31" s="1">
        <v>117</v>
      </c>
      <c r="B31" s="6" t="s">
        <v>890</v>
      </c>
      <c r="C31" s="6" t="s">
        <v>97</v>
      </c>
      <c r="D31" s="6" t="s">
        <v>98</v>
      </c>
      <c r="E31" s="9">
        <v>0</v>
      </c>
      <c r="F31" s="9">
        <v>44</v>
      </c>
      <c r="G31" s="9">
        <v>28</v>
      </c>
      <c r="H31" s="9">
        <v>31</v>
      </c>
      <c r="I31" s="9">
        <v>103</v>
      </c>
      <c r="J31" s="67">
        <v>190</v>
      </c>
      <c r="K31" s="64">
        <v>6</v>
      </c>
      <c r="L31" s="68">
        <v>6</v>
      </c>
      <c r="M31" s="51">
        <v>393297</v>
      </c>
    </row>
    <row r="32" spans="1:13">
      <c r="A32" s="1">
        <v>118</v>
      </c>
      <c r="B32" s="6" t="s">
        <v>891</v>
      </c>
      <c r="C32" s="6" t="s">
        <v>102</v>
      </c>
      <c r="D32" s="6" t="s">
        <v>103</v>
      </c>
      <c r="E32" s="9">
        <v>5</v>
      </c>
      <c r="F32" s="9">
        <v>76</v>
      </c>
      <c r="G32" s="9">
        <v>65</v>
      </c>
      <c r="H32" s="9">
        <v>77</v>
      </c>
      <c r="I32" s="9">
        <v>223</v>
      </c>
      <c r="J32" s="67">
        <v>280</v>
      </c>
      <c r="K32" s="64">
        <v>9</v>
      </c>
      <c r="L32" s="68">
        <v>9</v>
      </c>
      <c r="M32" s="51">
        <v>24050</v>
      </c>
    </row>
    <row r="33" spans="1:13">
      <c r="A33" s="1">
        <v>118</v>
      </c>
      <c r="B33" s="6" t="s">
        <v>891</v>
      </c>
      <c r="C33" s="6" t="s">
        <v>104</v>
      </c>
      <c r="D33" s="6" t="s">
        <v>105</v>
      </c>
      <c r="E33" s="9">
        <v>0</v>
      </c>
      <c r="F33" s="9">
        <v>65</v>
      </c>
      <c r="G33" s="9">
        <v>69</v>
      </c>
      <c r="H33" s="9">
        <v>57</v>
      </c>
      <c r="I33" s="9">
        <v>191</v>
      </c>
      <c r="J33" s="67">
        <v>160</v>
      </c>
      <c r="K33" s="64">
        <v>7</v>
      </c>
      <c r="L33" s="68">
        <v>6</v>
      </c>
      <c r="M33" s="51">
        <v>26025</v>
      </c>
    </row>
    <row r="34" spans="1:13">
      <c r="A34" s="1">
        <v>118</v>
      </c>
      <c r="B34" s="6" t="s">
        <v>891</v>
      </c>
      <c r="C34" s="6" t="s">
        <v>106</v>
      </c>
      <c r="D34" s="6" t="s">
        <v>107</v>
      </c>
      <c r="E34" s="9">
        <v>2</v>
      </c>
      <c r="F34" s="9">
        <v>94</v>
      </c>
      <c r="G34" s="9">
        <v>121</v>
      </c>
      <c r="H34" s="9">
        <v>136</v>
      </c>
      <c r="I34" s="9">
        <v>353</v>
      </c>
      <c r="J34" s="67">
        <v>420</v>
      </c>
      <c r="K34" s="64">
        <v>12</v>
      </c>
      <c r="L34" s="68">
        <v>13</v>
      </c>
      <c r="M34" s="51">
        <v>27093</v>
      </c>
    </row>
    <row r="35" spans="1:13">
      <c r="A35" s="1">
        <v>118</v>
      </c>
      <c r="B35" s="6" t="s">
        <v>891</v>
      </c>
      <c r="C35" s="6" t="s">
        <v>112</v>
      </c>
      <c r="D35" s="6" t="s">
        <v>113</v>
      </c>
      <c r="E35" s="9">
        <v>1</v>
      </c>
      <c r="F35" s="9">
        <v>22</v>
      </c>
      <c r="G35" s="9">
        <v>23</v>
      </c>
      <c r="H35" s="9">
        <v>29</v>
      </c>
      <c r="I35" s="9">
        <v>75</v>
      </c>
      <c r="J35" s="67">
        <v>175</v>
      </c>
      <c r="K35" s="64">
        <v>5</v>
      </c>
      <c r="L35" s="68">
        <v>5</v>
      </c>
      <c r="M35" s="51">
        <v>385289</v>
      </c>
    </row>
    <row r="36" spans="1:13">
      <c r="A36" s="1">
        <v>119</v>
      </c>
      <c r="B36" s="6" t="s">
        <v>892</v>
      </c>
      <c r="C36" s="6" t="s">
        <v>931</v>
      </c>
      <c r="D36" s="6" t="s">
        <v>117</v>
      </c>
      <c r="E36" s="9">
        <v>0</v>
      </c>
      <c r="F36" s="9">
        <v>108</v>
      </c>
      <c r="G36" s="9">
        <v>119</v>
      </c>
      <c r="H36" s="9">
        <v>117</v>
      </c>
      <c r="I36" s="9">
        <v>344</v>
      </c>
      <c r="J36" s="67">
        <v>350</v>
      </c>
      <c r="K36" s="64">
        <v>10</v>
      </c>
      <c r="L36" s="68">
        <v>10</v>
      </c>
      <c r="M36" s="51">
        <v>28413</v>
      </c>
    </row>
    <row r="37" spans="1:13">
      <c r="A37" s="1">
        <v>119</v>
      </c>
      <c r="B37" s="6" t="s">
        <v>892</v>
      </c>
      <c r="C37" s="6" t="s">
        <v>118</v>
      </c>
      <c r="D37" s="6" t="s">
        <v>119</v>
      </c>
      <c r="E37" s="9">
        <v>0</v>
      </c>
      <c r="F37" s="9">
        <v>74</v>
      </c>
      <c r="G37" s="9">
        <v>90</v>
      </c>
      <c r="H37" s="9">
        <v>91</v>
      </c>
      <c r="I37" s="9">
        <v>255</v>
      </c>
      <c r="J37" s="67">
        <v>280</v>
      </c>
      <c r="K37" s="64">
        <v>9</v>
      </c>
      <c r="L37" s="68">
        <v>8</v>
      </c>
      <c r="M37" s="51">
        <v>269194</v>
      </c>
    </row>
    <row r="38" spans="1:13">
      <c r="A38" s="1">
        <v>119</v>
      </c>
      <c r="B38" s="6" t="s">
        <v>892</v>
      </c>
      <c r="C38" s="6" t="s">
        <v>120</v>
      </c>
      <c r="D38" s="6" t="s">
        <v>93</v>
      </c>
      <c r="E38" s="9">
        <v>0</v>
      </c>
      <c r="F38" s="9">
        <v>42</v>
      </c>
      <c r="G38" s="9">
        <v>53</v>
      </c>
      <c r="H38" s="9">
        <v>49</v>
      </c>
      <c r="I38" s="9">
        <v>144</v>
      </c>
      <c r="J38" s="67">
        <v>310</v>
      </c>
      <c r="K38" s="64">
        <v>6</v>
      </c>
      <c r="L38" s="68">
        <v>10</v>
      </c>
      <c r="M38" s="51">
        <v>297085</v>
      </c>
    </row>
    <row r="39" spans="1:13">
      <c r="A39" s="1">
        <v>119</v>
      </c>
      <c r="B39" s="6" t="s">
        <v>892</v>
      </c>
      <c r="C39" s="6" t="s">
        <v>121</v>
      </c>
      <c r="D39" s="6" t="s">
        <v>122</v>
      </c>
      <c r="E39" s="9">
        <v>0</v>
      </c>
      <c r="F39" s="9">
        <v>29</v>
      </c>
      <c r="G39" s="9">
        <v>42</v>
      </c>
      <c r="H39" s="9">
        <v>48</v>
      </c>
      <c r="I39" s="9">
        <v>119</v>
      </c>
      <c r="J39" s="67">
        <v>175</v>
      </c>
      <c r="K39" s="64">
        <v>6</v>
      </c>
      <c r="L39" s="68">
        <v>5</v>
      </c>
      <c r="M39" s="51">
        <v>318235</v>
      </c>
    </row>
    <row r="40" spans="1:13">
      <c r="A40" s="1">
        <v>120</v>
      </c>
      <c r="B40" s="6" t="s">
        <v>893</v>
      </c>
      <c r="C40" s="6" t="s">
        <v>130</v>
      </c>
      <c r="D40" s="6" t="s">
        <v>131</v>
      </c>
      <c r="E40" s="9">
        <v>3</v>
      </c>
      <c r="F40" s="9">
        <v>59</v>
      </c>
      <c r="G40" s="9">
        <v>81</v>
      </c>
      <c r="H40" s="9">
        <v>85</v>
      </c>
      <c r="I40" s="9">
        <v>228</v>
      </c>
      <c r="J40" s="67">
        <v>420</v>
      </c>
      <c r="K40" s="64">
        <v>9</v>
      </c>
      <c r="L40" s="68">
        <v>12</v>
      </c>
      <c r="M40" s="51">
        <v>276201</v>
      </c>
    </row>
    <row r="41" spans="1:13">
      <c r="A41" s="1">
        <v>120</v>
      </c>
      <c r="B41" s="6" t="s">
        <v>893</v>
      </c>
      <c r="C41" s="6" t="s">
        <v>132</v>
      </c>
      <c r="D41" s="6" t="s">
        <v>133</v>
      </c>
      <c r="E41" s="9">
        <v>3</v>
      </c>
      <c r="F41" s="9">
        <v>91</v>
      </c>
      <c r="G41" s="9">
        <v>79</v>
      </c>
      <c r="H41" s="9">
        <v>105</v>
      </c>
      <c r="I41" s="9">
        <v>278</v>
      </c>
      <c r="J41" s="67">
        <v>380</v>
      </c>
      <c r="K41" s="64">
        <v>13</v>
      </c>
      <c r="L41" s="68">
        <v>13</v>
      </c>
      <c r="M41" s="51">
        <v>361269</v>
      </c>
    </row>
    <row r="42" spans="1:13">
      <c r="A42" s="1">
        <v>121</v>
      </c>
      <c r="B42" s="6" t="s">
        <v>894</v>
      </c>
      <c r="C42" s="6" t="s">
        <v>137</v>
      </c>
      <c r="D42" s="6" t="s">
        <v>138</v>
      </c>
      <c r="E42" s="9">
        <v>0</v>
      </c>
      <c r="F42" s="9">
        <v>57</v>
      </c>
      <c r="G42" s="9">
        <v>70</v>
      </c>
      <c r="H42" s="9">
        <v>49</v>
      </c>
      <c r="I42" s="9">
        <v>176</v>
      </c>
      <c r="J42" s="67">
        <v>215</v>
      </c>
      <c r="K42" s="64">
        <v>8</v>
      </c>
      <c r="L42" s="68">
        <v>8</v>
      </c>
      <c r="M42" s="51">
        <v>32403</v>
      </c>
    </row>
    <row r="43" spans="1:13">
      <c r="A43" s="1">
        <v>121</v>
      </c>
      <c r="B43" s="6" t="s">
        <v>894</v>
      </c>
      <c r="C43" s="6" t="s">
        <v>139</v>
      </c>
      <c r="D43" s="6" t="s">
        <v>140</v>
      </c>
      <c r="E43" s="9">
        <v>1</v>
      </c>
      <c r="F43" s="9">
        <v>24</v>
      </c>
      <c r="G43" s="9">
        <v>29</v>
      </c>
      <c r="H43" s="9">
        <v>35</v>
      </c>
      <c r="I43" s="9">
        <v>89</v>
      </c>
      <c r="J43" s="67">
        <v>150</v>
      </c>
      <c r="K43" s="64">
        <v>6</v>
      </c>
      <c r="L43" s="68">
        <v>6</v>
      </c>
      <c r="M43" s="51">
        <v>33004</v>
      </c>
    </row>
    <row r="44" spans="1:13">
      <c r="A44" s="1">
        <v>121</v>
      </c>
      <c r="B44" s="6" t="s">
        <v>894</v>
      </c>
      <c r="C44" s="6" t="s">
        <v>141</v>
      </c>
      <c r="D44" s="6" t="s">
        <v>138</v>
      </c>
      <c r="E44" s="9">
        <v>0</v>
      </c>
      <c r="F44" s="9">
        <v>28</v>
      </c>
      <c r="G44" s="9">
        <v>38</v>
      </c>
      <c r="H44" s="9">
        <v>32</v>
      </c>
      <c r="I44" s="9">
        <v>98</v>
      </c>
      <c r="J44" s="67">
        <v>175</v>
      </c>
      <c r="K44" s="64">
        <v>5</v>
      </c>
      <c r="L44" s="68">
        <v>5</v>
      </c>
      <c r="M44" s="51">
        <v>34403</v>
      </c>
    </row>
    <row r="45" spans="1:13">
      <c r="A45" s="1">
        <v>121</v>
      </c>
      <c r="B45" s="6" t="s">
        <v>894</v>
      </c>
      <c r="C45" s="6" t="s">
        <v>144</v>
      </c>
      <c r="D45" s="6" t="s">
        <v>145</v>
      </c>
      <c r="E45" s="9">
        <v>1</v>
      </c>
      <c r="F45" s="9">
        <v>17</v>
      </c>
      <c r="G45" s="9">
        <v>22</v>
      </c>
      <c r="H45" s="9">
        <v>22</v>
      </c>
      <c r="I45" s="9">
        <v>62</v>
      </c>
      <c r="J45" s="67">
        <v>105</v>
      </c>
      <c r="K45" s="64">
        <v>3</v>
      </c>
      <c r="L45" s="68">
        <v>3</v>
      </c>
      <c r="M45" s="51">
        <v>38017</v>
      </c>
    </row>
    <row r="46" spans="1:13">
      <c r="A46" s="1">
        <v>122</v>
      </c>
      <c r="B46" s="6" t="s">
        <v>895</v>
      </c>
      <c r="C46" s="6" t="s">
        <v>934</v>
      </c>
      <c r="D46" s="6" t="s">
        <v>158</v>
      </c>
      <c r="E46" s="9">
        <v>0</v>
      </c>
      <c r="F46" s="9">
        <v>55</v>
      </c>
      <c r="G46" s="9">
        <v>76</v>
      </c>
      <c r="H46" s="9">
        <v>61</v>
      </c>
      <c r="I46" s="9">
        <v>192</v>
      </c>
      <c r="J46" s="67">
        <v>500</v>
      </c>
      <c r="K46" s="64">
        <v>8</v>
      </c>
      <c r="L46" s="68">
        <v>16</v>
      </c>
      <c r="M46" s="51">
        <v>42055</v>
      </c>
    </row>
    <row r="47" spans="1:13">
      <c r="A47" s="1">
        <v>122</v>
      </c>
      <c r="B47" s="6" t="s">
        <v>895</v>
      </c>
      <c r="C47" s="6" t="s">
        <v>162</v>
      </c>
      <c r="D47" s="6" t="s">
        <v>869</v>
      </c>
      <c r="E47" s="9">
        <v>0</v>
      </c>
      <c r="F47" s="9">
        <v>22</v>
      </c>
      <c r="G47" s="9">
        <v>34</v>
      </c>
      <c r="H47" s="9">
        <v>42</v>
      </c>
      <c r="I47" s="9">
        <v>98</v>
      </c>
      <c r="J47" s="67">
        <v>120</v>
      </c>
      <c r="K47" s="64">
        <v>4</v>
      </c>
      <c r="L47" s="68">
        <v>4</v>
      </c>
      <c r="M47" s="51">
        <v>357266</v>
      </c>
    </row>
    <row r="48" spans="1:13">
      <c r="A48" s="1">
        <v>123</v>
      </c>
      <c r="B48" s="6" t="s">
        <v>896</v>
      </c>
      <c r="C48" s="6" t="s">
        <v>165</v>
      </c>
      <c r="D48" s="6" t="s">
        <v>165</v>
      </c>
      <c r="E48" s="9">
        <v>0</v>
      </c>
      <c r="F48" s="9">
        <v>48</v>
      </c>
      <c r="G48" s="9">
        <v>56</v>
      </c>
      <c r="H48" s="9">
        <v>54</v>
      </c>
      <c r="I48" s="9">
        <v>158</v>
      </c>
      <c r="J48" s="67">
        <v>160</v>
      </c>
      <c r="K48" s="64">
        <v>6</v>
      </c>
      <c r="L48" s="68">
        <v>6</v>
      </c>
      <c r="M48" s="51">
        <v>37415</v>
      </c>
    </row>
    <row r="49" spans="1:13">
      <c r="A49" s="1">
        <v>123</v>
      </c>
      <c r="B49" s="6" t="s">
        <v>896</v>
      </c>
      <c r="C49" s="6" t="s">
        <v>935</v>
      </c>
      <c r="D49" s="6" t="s">
        <v>158</v>
      </c>
      <c r="E49" s="9">
        <v>2</v>
      </c>
      <c r="F49" s="9">
        <v>47</v>
      </c>
      <c r="G49" s="9">
        <v>53</v>
      </c>
      <c r="H49" s="9">
        <v>37</v>
      </c>
      <c r="I49" s="9">
        <v>139</v>
      </c>
      <c r="J49" s="67">
        <v>545</v>
      </c>
      <c r="K49" s="64">
        <v>6</v>
      </c>
      <c r="L49" s="68">
        <v>17</v>
      </c>
      <c r="M49" s="51">
        <v>39055</v>
      </c>
    </row>
    <row r="50" spans="1:13">
      <c r="A50" s="1">
        <v>123</v>
      </c>
      <c r="B50" s="6" t="s">
        <v>896</v>
      </c>
      <c r="C50" s="6" t="s">
        <v>169</v>
      </c>
      <c r="D50" s="6" t="s">
        <v>170</v>
      </c>
      <c r="E50" s="9">
        <v>0</v>
      </c>
      <c r="F50" s="9">
        <v>100</v>
      </c>
      <c r="G50" s="9">
        <v>137</v>
      </c>
      <c r="H50" s="9">
        <v>149</v>
      </c>
      <c r="I50" s="9">
        <v>386</v>
      </c>
      <c r="J50" s="67">
        <v>515</v>
      </c>
      <c r="K50" s="64">
        <v>14</v>
      </c>
      <c r="L50" s="68">
        <v>16</v>
      </c>
      <c r="M50" s="51">
        <v>44002</v>
      </c>
    </row>
    <row r="51" spans="1:13">
      <c r="A51" s="1">
        <v>123</v>
      </c>
      <c r="B51" s="6" t="s">
        <v>896</v>
      </c>
      <c r="C51" s="6" t="s">
        <v>936</v>
      </c>
      <c r="D51" s="6" t="s">
        <v>158</v>
      </c>
      <c r="E51" s="9">
        <v>1</v>
      </c>
      <c r="F51" s="9">
        <v>15</v>
      </c>
      <c r="G51" s="9">
        <v>6</v>
      </c>
      <c r="H51" s="9">
        <v>6</v>
      </c>
      <c r="I51" s="9">
        <v>28</v>
      </c>
      <c r="J51" s="67">
        <v>265</v>
      </c>
      <c r="K51" s="64">
        <v>2</v>
      </c>
      <c r="L51" s="68">
        <v>9</v>
      </c>
      <c r="M51" s="51">
        <v>45055</v>
      </c>
    </row>
    <row r="52" spans="1:13">
      <c r="A52" s="1">
        <v>123</v>
      </c>
      <c r="B52" s="6" t="s">
        <v>896</v>
      </c>
      <c r="C52" s="6" t="s">
        <v>174</v>
      </c>
      <c r="D52" s="6" t="s">
        <v>175</v>
      </c>
      <c r="E52" s="9">
        <v>1</v>
      </c>
      <c r="F52" s="9">
        <v>23</v>
      </c>
      <c r="G52" s="9">
        <v>25</v>
      </c>
      <c r="H52" s="9">
        <v>20</v>
      </c>
      <c r="I52" s="9">
        <v>69</v>
      </c>
      <c r="J52" s="67">
        <v>85</v>
      </c>
      <c r="K52" s="64">
        <v>3</v>
      </c>
      <c r="L52" s="68">
        <v>3</v>
      </c>
      <c r="M52" s="51">
        <v>48079</v>
      </c>
    </row>
    <row r="53" spans="1:13">
      <c r="A53" s="1">
        <v>123</v>
      </c>
      <c r="B53" s="6" t="s">
        <v>896</v>
      </c>
      <c r="C53" s="6" t="s">
        <v>176</v>
      </c>
      <c r="D53" s="6" t="s">
        <v>177</v>
      </c>
      <c r="E53" s="9">
        <v>0</v>
      </c>
      <c r="F53" s="9">
        <v>149</v>
      </c>
      <c r="G53" s="9">
        <v>156</v>
      </c>
      <c r="H53" s="9">
        <v>182</v>
      </c>
      <c r="I53" s="9">
        <v>487</v>
      </c>
      <c r="J53" s="67">
        <v>525</v>
      </c>
      <c r="K53" s="64">
        <v>15</v>
      </c>
      <c r="L53" s="68">
        <v>15</v>
      </c>
      <c r="M53" s="51">
        <v>303095</v>
      </c>
    </row>
    <row r="54" spans="1:13">
      <c r="A54" s="1">
        <v>124</v>
      </c>
      <c r="B54" s="6" t="s">
        <v>897</v>
      </c>
      <c r="C54" s="6" t="s">
        <v>181</v>
      </c>
      <c r="D54" s="6" t="s">
        <v>181</v>
      </c>
      <c r="E54" s="9">
        <v>0</v>
      </c>
      <c r="F54" s="9">
        <v>58</v>
      </c>
      <c r="G54" s="9">
        <v>76</v>
      </c>
      <c r="H54" s="9">
        <v>76</v>
      </c>
      <c r="I54" s="9">
        <v>210</v>
      </c>
      <c r="J54" s="67">
        <v>320</v>
      </c>
      <c r="K54" s="64">
        <v>9</v>
      </c>
      <c r="L54" s="68">
        <v>12</v>
      </c>
      <c r="M54" s="51">
        <v>54417</v>
      </c>
    </row>
    <row r="55" spans="1:13">
      <c r="A55" s="1">
        <v>124</v>
      </c>
      <c r="B55" s="6" t="s">
        <v>897</v>
      </c>
      <c r="C55" s="6" t="s">
        <v>182</v>
      </c>
      <c r="D55" s="6" t="s">
        <v>54</v>
      </c>
      <c r="E55" s="9">
        <v>0</v>
      </c>
      <c r="F55" s="9">
        <v>28</v>
      </c>
      <c r="G55" s="9">
        <v>31</v>
      </c>
      <c r="H55" s="9">
        <v>39</v>
      </c>
      <c r="I55" s="9">
        <v>98</v>
      </c>
      <c r="J55" s="67">
        <v>210</v>
      </c>
      <c r="K55" s="64">
        <v>6</v>
      </c>
      <c r="L55" s="68">
        <v>6</v>
      </c>
      <c r="M55" s="51">
        <v>55411</v>
      </c>
    </row>
    <row r="56" spans="1:13">
      <c r="A56" s="1">
        <v>127</v>
      </c>
      <c r="B56" s="6" t="s">
        <v>898</v>
      </c>
      <c r="C56" s="6" t="s">
        <v>203</v>
      </c>
      <c r="D56" s="6" t="s">
        <v>204</v>
      </c>
      <c r="E56" s="9">
        <v>1</v>
      </c>
      <c r="F56" s="9">
        <v>27</v>
      </c>
      <c r="G56" s="9">
        <v>29</v>
      </c>
      <c r="H56" s="9">
        <v>37</v>
      </c>
      <c r="I56" s="9">
        <v>94</v>
      </c>
      <c r="J56" s="67">
        <v>105</v>
      </c>
      <c r="K56" s="64">
        <v>4</v>
      </c>
      <c r="L56" s="68">
        <v>3</v>
      </c>
      <c r="M56" s="51">
        <v>1401</v>
      </c>
    </row>
    <row r="57" spans="1:13">
      <c r="A57" s="1">
        <v>127</v>
      </c>
      <c r="B57" s="6" t="s">
        <v>898</v>
      </c>
      <c r="C57" s="6" t="s">
        <v>207</v>
      </c>
      <c r="D57" s="6" t="s">
        <v>208</v>
      </c>
      <c r="E57" s="9">
        <v>0</v>
      </c>
      <c r="F57" s="9">
        <v>41</v>
      </c>
      <c r="G57" s="9">
        <v>55</v>
      </c>
      <c r="H57" s="9">
        <v>50</v>
      </c>
      <c r="I57" s="9">
        <v>146</v>
      </c>
      <c r="J57" s="67">
        <v>150</v>
      </c>
      <c r="K57" s="64">
        <v>6</v>
      </c>
      <c r="L57" s="68">
        <v>5</v>
      </c>
      <c r="M57" s="51">
        <v>359122</v>
      </c>
    </row>
    <row r="58" spans="1:13">
      <c r="A58" s="1">
        <v>127</v>
      </c>
      <c r="B58" s="6" t="s">
        <v>898</v>
      </c>
      <c r="C58" s="6" t="s">
        <v>209</v>
      </c>
      <c r="D58" s="6" t="s">
        <v>210</v>
      </c>
      <c r="E58" s="9">
        <v>0</v>
      </c>
      <c r="F58" s="9">
        <v>25</v>
      </c>
      <c r="G58" s="9">
        <v>31</v>
      </c>
      <c r="H58" s="9">
        <v>32</v>
      </c>
      <c r="I58" s="9">
        <v>88</v>
      </c>
      <c r="J58" s="67">
        <v>95</v>
      </c>
      <c r="K58" s="64">
        <v>3</v>
      </c>
      <c r="L58" s="68">
        <v>3</v>
      </c>
      <c r="M58" s="51">
        <v>388292</v>
      </c>
    </row>
    <row r="59" spans="1:13">
      <c r="A59" s="1">
        <v>128</v>
      </c>
      <c r="B59" s="6" t="s">
        <v>899</v>
      </c>
      <c r="C59" s="6" t="s">
        <v>212</v>
      </c>
      <c r="D59" s="6" t="s">
        <v>212</v>
      </c>
      <c r="E59" s="9">
        <v>0</v>
      </c>
      <c r="F59" s="9">
        <v>93</v>
      </c>
      <c r="G59" s="9">
        <v>92</v>
      </c>
      <c r="H59" s="9">
        <v>80</v>
      </c>
      <c r="I59" s="9">
        <v>265</v>
      </c>
      <c r="J59" s="67">
        <v>280</v>
      </c>
      <c r="K59" s="64">
        <v>9</v>
      </c>
      <c r="L59" s="68">
        <v>9</v>
      </c>
      <c r="M59" s="51">
        <v>3402</v>
      </c>
    </row>
    <row r="60" spans="1:13">
      <c r="A60" s="1">
        <v>128</v>
      </c>
      <c r="B60" s="6" t="s">
        <v>899</v>
      </c>
      <c r="C60" s="6" t="s">
        <v>213</v>
      </c>
      <c r="D60" s="6" t="s">
        <v>214</v>
      </c>
      <c r="E60" s="9">
        <v>0</v>
      </c>
      <c r="F60" s="9">
        <v>85</v>
      </c>
      <c r="G60" s="9">
        <v>80</v>
      </c>
      <c r="H60" s="9">
        <v>93</v>
      </c>
      <c r="I60" s="9">
        <v>258</v>
      </c>
      <c r="J60" s="67">
        <v>280</v>
      </c>
      <c r="K60" s="64">
        <v>10</v>
      </c>
      <c r="L60" s="68">
        <v>9</v>
      </c>
      <c r="M60" s="51">
        <v>4070</v>
      </c>
    </row>
    <row r="61" spans="1:13">
      <c r="A61" s="1">
        <v>201</v>
      </c>
      <c r="B61" s="6" t="s">
        <v>900</v>
      </c>
      <c r="C61" s="6" t="s">
        <v>216</v>
      </c>
      <c r="D61" s="6" t="s">
        <v>217</v>
      </c>
      <c r="E61" s="9">
        <v>0</v>
      </c>
      <c r="F61" s="9">
        <v>45</v>
      </c>
      <c r="G61" s="9">
        <v>42</v>
      </c>
      <c r="H61" s="9">
        <v>62</v>
      </c>
      <c r="I61" s="9">
        <v>149</v>
      </c>
      <c r="J61" s="67">
        <v>190</v>
      </c>
      <c r="K61" s="64">
        <v>6</v>
      </c>
      <c r="L61" s="68">
        <v>6</v>
      </c>
      <c r="M61" s="51">
        <v>58418</v>
      </c>
    </row>
    <row r="62" spans="1:13">
      <c r="A62" s="1">
        <v>201</v>
      </c>
      <c r="B62" s="6" t="s">
        <v>900</v>
      </c>
      <c r="C62" s="6" t="s">
        <v>220</v>
      </c>
      <c r="D62" s="6" t="s">
        <v>221</v>
      </c>
      <c r="E62" s="9">
        <v>5</v>
      </c>
      <c r="F62" s="9">
        <v>56</v>
      </c>
      <c r="G62" s="9">
        <v>78</v>
      </c>
      <c r="H62" s="9">
        <v>101</v>
      </c>
      <c r="I62" s="9">
        <v>240</v>
      </c>
      <c r="J62" s="67">
        <v>380</v>
      </c>
      <c r="K62" s="64">
        <v>11</v>
      </c>
      <c r="L62" s="68">
        <v>12</v>
      </c>
      <c r="M62" s="51">
        <v>62086</v>
      </c>
    </row>
    <row r="63" spans="1:13">
      <c r="A63" s="1">
        <v>201</v>
      </c>
      <c r="B63" s="6" t="s">
        <v>900</v>
      </c>
      <c r="C63" s="6" t="s">
        <v>222</v>
      </c>
      <c r="D63" s="6" t="s">
        <v>223</v>
      </c>
      <c r="E63" s="9">
        <v>0</v>
      </c>
      <c r="F63" s="9">
        <v>88</v>
      </c>
      <c r="G63" s="9">
        <v>90</v>
      </c>
      <c r="H63" s="9">
        <v>94</v>
      </c>
      <c r="I63" s="9">
        <v>272</v>
      </c>
      <c r="J63" s="67">
        <v>315</v>
      </c>
      <c r="K63" s="64">
        <v>9</v>
      </c>
      <c r="L63" s="68">
        <v>9</v>
      </c>
      <c r="M63" s="51">
        <v>63419</v>
      </c>
    </row>
    <row r="64" spans="1:13">
      <c r="A64" s="1">
        <v>201</v>
      </c>
      <c r="B64" s="6" t="s">
        <v>900</v>
      </c>
      <c r="C64" s="6" t="s">
        <v>224</v>
      </c>
      <c r="D64" s="6" t="s">
        <v>225</v>
      </c>
      <c r="E64" s="9">
        <v>0</v>
      </c>
      <c r="F64" s="9">
        <v>41</v>
      </c>
      <c r="G64" s="9">
        <v>45</v>
      </c>
      <c r="H64" s="9">
        <v>50</v>
      </c>
      <c r="I64" s="9">
        <v>136</v>
      </c>
      <c r="J64" s="67">
        <v>355</v>
      </c>
      <c r="K64" s="64">
        <v>6</v>
      </c>
      <c r="L64" s="68">
        <v>11</v>
      </c>
      <c r="M64" s="51">
        <v>64001</v>
      </c>
    </row>
    <row r="65" spans="1:13">
      <c r="A65" s="1">
        <v>201</v>
      </c>
      <c r="B65" s="6" t="s">
        <v>900</v>
      </c>
      <c r="C65" s="6" t="s">
        <v>226</v>
      </c>
      <c r="D65" s="6" t="s">
        <v>227</v>
      </c>
      <c r="E65" s="9">
        <v>0</v>
      </c>
      <c r="F65" s="9">
        <v>45</v>
      </c>
      <c r="G65" s="9">
        <v>49</v>
      </c>
      <c r="H65" s="9">
        <v>47</v>
      </c>
      <c r="I65" s="9">
        <v>141</v>
      </c>
      <c r="J65" s="67">
        <v>260</v>
      </c>
      <c r="K65" s="64">
        <v>6</v>
      </c>
      <c r="L65" s="68">
        <v>8</v>
      </c>
      <c r="M65" s="51">
        <v>65038</v>
      </c>
    </row>
    <row r="66" spans="1:13">
      <c r="A66" s="1">
        <v>201</v>
      </c>
      <c r="B66" s="6" t="s">
        <v>900</v>
      </c>
      <c r="C66" s="6" t="s">
        <v>228</v>
      </c>
      <c r="D66" s="6" t="s">
        <v>227</v>
      </c>
      <c r="E66" s="9">
        <v>0</v>
      </c>
      <c r="F66" s="9">
        <v>43</v>
      </c>
      <c r="G66" s="9">
        <v>48</v>
      </c>
      <c r="H66" s="9">
        <v>46</v>
      </c>
      <c r="I66" s="9">
        <v>137</v>
      </c>
      <c r="J66" s="67">
        <v>260</v>
      </c>
      <c r="K66" s="64">
        <v>7</v>
      </c>
      <c r="L66" s="68">
        <v>8</v>
      </c>
      <c r="M66" s="51">
        <v>66038</v>
      </c>
    </row>
    <row r="67" spans="1:13">
      <c r="A67" s="1">
        <v>201</v>
      </c>
      <c r="B67" s="6" t="s">
        <v>900</v>
      </c>
      <c r="C67" s="6" t="s">
        <v>231</v>
      </c>
      <c r="D67" s="6" t="s">
        <v>231</v>
      </c>
      <c r="E67" s="9">
        <v>0</v>
      </c>
      <c r="F67" s="9">
        <v>71</v>
      </c>
      <c r="G67" s="9">
        <v>69</v>
      </c>
      <c r="H67" s="9">
        <v>94</v>
      </c>
      <c r="I67" s="9">
        <v>234</v>
      </c>
      <c r="J67" s="67">
        <v>280</v>
      </c>
      <c r="K67" s="64">
        <v>8</v>
      </c>
      <c r="L67" s="68">
        <v>9</v>
      </c>
      <c r="M67" s="51">
        <v>68406</v>
      </c>
    </row>
    <row r="68" spans="1:13">
      <c r="A68" s="1">
        <v>201</v>
      </c>
      <c r="B68" s="6" t="s">
        <v>900</v>
      </c>
      <c r="C68" s="6" t="s">
        <v>234</v>
      </c>
      <c r="D68" s="6" t="s">
        <v>235</v>
      </c>
      <c r="E68" s="9">
        <v>0</v>
      </c>
      <c r="F68" s="9">
        <v>21</v>
      </c>
      <c r="G68" s="9">
        <v>26</v>
      </c>
      <c r="H68" s="9">
        <v>23</v>
      </c>
      <c r="I68" s="9">
        <v>70</v>
      </c>
      <c r="J68" s="67">
        <v>95</v>
      </c>
      <c r="K68" s="64">
        <v>3</v>
      </c>
      <c r="L68" s="68">
        <v>3</v>
      </c>
      <c r="M68" s="51">
        <v>299220</v>
      </c>
    </row>
    <row r="69" spans="1:13">
      <c r="A69" s="1">
        <v>201</v>
      </c>
      <c r="B69" s="6" t="s">
        <v>900</v>
      </c>
      <c r="C69" s="6" t="s">
        <v>238</v>
      </c>
      <c r="D69" s="6" t="s">
        <v>239</v>
      </c>
      <c r="E69" s="9">
        <v>0</v>
      </c>
      <c r="F69" s="9">
        <v>77</v>
      </c>
      <c r="G69" s="9">
        <v>95</v>
      </c>
      <c r="H69" s="9">
        <v>97</v>
      </c>
      <c r="I69" s="9">
        <v>269</v>
      </c>
      <c r="J69" s="67">
        <v>285</v>
      </c>
      <c r="K69" s="64">
        <v>9</v>
      </c>
      <c r="L69" s="68">
        <v>9</v>
      </c>
      <c r="M69" s="51">
        <v>326243</v>
      </c>
    </row>
    <row r="70" spans="1:13">
      <c r="A70" s="1">
        <v>201</v>
      </c>
      <c r="B70" s="6" t="s">
        <v>900</v>
      </c>
      <c r="C70" s="6" t="s">
        <v>248</v>
      </c>
      <c r="D70" s="6" t="s">
        <v>249</v>
      </c>
      <c r="E70" s="9">
        <v>0</v>
      </c>
      <c r="F70" s="9">
        <v>44</v>
      </c>
      <c r="G70" s="9">
        <v>59</v>
      </c>
      <c r="H70" s="9">
        <v>70</v>
      </c>
      <c r="I70" s="9">
        <v>173</v>
      </c>
      <c r="J70" s="67">
        <v>280</v>
      </c>
      <c r="K70" s="64">
        <v>8</v>
      </c>
      <c r="L70" s="68">
        <v>8</v>
      </c>
      <c r="M70" s="51">
        <v>400302</v>
      </c>
    </row>
    <row r="71" spans="1:13">
      <c r="A71" s="1">
        <v>202</v>
      </c>
      <c r="B71" s="6" t="s">
        <v>901</v>
      </c>
      <c r="C71" s="6" t="s">
        <v>265</v>
      </c>
      <c r="D71" s="6" t="s">
        <v>266</v>
      </c>
      <c r="E71" s="9">
        <v>0</v>
      </c>
      <c r="F71" s="9">
        <v>29</v>
      </c>
      <c r="G71" s="9">
        <v>22</v>
      </c>
      <c r="H71" s="9">
        <v>32</v>
      </c>
      <c r="I71" s="9">
        <v>83</v>
      </c>
      <c r="J71" s="67">
        <v>105</v>
      </c>
      <c r="K71" s="64">
        <v>4</v>
      </c>
      <c r="L71" s="68">
        <v>4</v>
      </c>
      <c r="M71" s="51">
        <v>346259</v>
      </c>
    </row>
    <row r="72" spans="1:13">
      <c r="A72" s="1">
        <v>202</v>
      </c>
      <c r="B72" s="6" t="s">
        <v>901</v>
      </c>
      <c r="C72" s="6" t="s">
        <v>267</v>
      </c>
      <c r="D72" s="6" t="s">
        <v>268</v>
      </c>
      <c r="E72" s="9">
        <v>0</v>
      </c>
      <c r="F72" s="9">
        <v>60</v>
      </c>
      <c r="G72" s="9">
        <v>59</v>
      </c>
      <c r="H72" s="9">
        <v>68</v>
      </c>
      <c r="I72" s="9">
        <v>187</v>
      </c>
      <c r="J72" s="67">
        <v>210</v>
      </c>
      <c r="K72" s="64">
        <v>6</v>
      </c>
      <c r="L72" s="68">
        <v>6</v>
      </c>
      <c r="M72" s="51">
        <v>356265</v>
      </c>
    </row>
    <row r="73" spans="1:13">
      <c r="A73" s="52">
        <v>202</v>
      </c>
      <c r="B73" s="53" t="s">
        <v>901</v>
      </c>
      <c r="C73" s="53" t="s">
        <v>269</v>
      </c>
      <c r="D73" s="53" t="s">
        <v>270</v>
      </c>
      <c r="E73" s="9">
        <v>1</v>
      </c>
      <c r="F73" s="9">
        <v>43</v>
      </c>
      <c r="G73" s="9">
        <v>47</v>
      </c>
      <c r="H73" s="9">
        <v>56</v>
      </c>
      <c r="I73" s="9">
        <v>147</v>
      </c>
      <c r="J73" s="67">
        <v>170</v>
      </c>
      <c r="K73" s="64">
        <v>7</v>
      </c>
      <c r="L73" s="68">
        <v>7</v>
      </c>
      <c r="M73" s="51">
        <v>423319</v>
      </c>
    </row>
    <row r="74" spans="1:13">
      <c r="A74" s="1">
        <v>203</v>
      </c>
      <c r="B74" s="6" t="s">
        <v>902</v>
      </c>
      <c r="C74" s="6" t="s">
        <v>272</v>
      </c>
      <c r="D74" s="6" t="s">
        <v>929</v>
      </c>
      <c r="E74" s="9">
        <v>0</v>
      </c>
      <c r="F74" s="9">
        <v>40</v>
      </c>
      <c r="G74" s="9">
        <v>51</v>
      </c>
      <c r="H74" s="9">
        <v>68</v>
      </c>
      <c r="I74" s="9">
        <v>159</v>
      </c>
      <c r="J74" s="67">
        <v>380</v>
      </c>
      <c r="K74" s="64">
        <v>9</v>
      </c>
      <c r="L74" s="68">
        <v>13</v>
      </c>
      <c r="M74" s="51">
        <v>71738</v>
      </c>
    </row>
    <row r="75" spans="1:13">
      <c r="A75" s="1">
        <v>203</v>
      </c>
      <c r="B75" s="6" t="s">
        <v>902</v>
      </c>
      <c r="C75" s="6" t="s">
        <v>274</v>
      </c>
      <c r="D75" s="6" t="s">
        <v>275</v>
      </c>
      <c r="E75" s="9">
        <v>10</v>
      </c>
      <c r="F75" s="9">
        <v>83</v>
      </c>
      <c r="G75" s="9">
        <v>88</v>
      </c>
      <c r="H75" s="9">
        <v>89</v>
      </c>
      <c r="I75" s="9">
        <v>270</v>
      </c>
      <c r="J75" s="67">
        <v>280</v>
      </c>
      <c r="K75" s="64">
        <v>11</v>
      </c>
      <c r="L75" s="68">
        <v>11</v>
      </c>
      <c r="M75" s="51">
        <v>72107</v>
      </c>
    </row>
    <row r="76" spans="1:13">
      <c r="A76" s="1">
        <v>301</v>
      </c>
      <c r="B76" s="6" t="s">
        <v>903</v>
      </c>
      <c r="C76" s="6" t="s">
        <v>283</v>
      </c>
      <c r="D76" s="6" t="s">
        <v>283</v>
      </c>
      <c r="E76" s="9">
        <v>0</v>
      </c>
      <c r="F76" s="9">
        <v>62</v>
      </c>
      <c r="G76" s="9">
        <v>65</v>
      </c>
      <c r="H76" s="9">
        <v>65</v>
      </c>
      <c r="I76" s="9">
        <v>192</v>
      </c>
      <c r="J76" s="67">
        <v>210</v>
      </c>
      <c r="K76" s="64">
        <v>7</v>
      </c>
      <c r="L76" s="68">
        <v>7</v>
      </c>
      <c r="M76" s="51">
        <v>76422</v>
      </c>
    </row>
    <row r="77" spans="1:13">
      <c r="A77" s="1">
        <v>301</v>
      </c>
      <c r="B77" s="6" t="s">
        <v>903</v>
      </c>
      <c r="C77" s="6" t="s">
        <v>284</v>
      </c>
      <c r="D77" s="6" t="s">
        <v>285</v>
      </c>
      <c r="E77" s="9">
        <v>0</v>
      </c>
      <c r="F77" s="9">
        <v>82</v>
      </c>
      <c r="G77" s="9">
        <v>89</v>
      </c>
      <c r="H77" s="9">
        <v>99</v>
      </c>
      <c r="I77" s="9">
        <v>270</v>
      </c>
      <c r="J77" s="67">
        <v>470</v>
      </c>
      <c r="K77" s="64">
        <v>13</v>
      </c>
      <c r="L77" s="68">
        <v>16</v>
      </c>
      <c r="M77" s="51">
        <v>77013</v>
      </c>
    </row>
    <row r="78" spans="1:13">
      <c r="A78" s="1">
        <v>301</v>
      </c>
      <c r="B78" s="6" t="s">
        <v>903</v>
      </c>
      <c r="C78" s="6" t="s">
        <v>288</v>
      </c>
      <c r="D78" s="6" t="s">
        <v>289</v>
      </c>
      <c r="E78" s="9">
        <v>0</v>
      </c>
      <c r="F78" s="9">
        <v>43</v>
      </c>
      <c r="G78" s="9">
        <v>40</v>
      </c>
      <c r="H78" s="9">
        <v>43</v>
      </c>
      <c r="I78" s="9">
        <v>126</v>
      </c>
      <c r="J78" s="67">
        <v>210</v>
      </c>
      <c r="K78" s="64">
        <v>8</v>
      </c>
      <c r="L78" s="68">
        <v>8</v>
      </c>
      <c r="M78" s="51">
        <v>79077</v>
      </c>
    </row>
    <row r="79" spans="1:13">
      <c r="A79" s="1">
        <v>301</v>
      </c>
      <c r="B79" s="6" t="s">
        <v>903</v>
      </c>
      <c r="C79" s="6" t="s">
        <v>290</v>
      </c>
      <c r="D79" s="6" t="s">
        <v>290</v>
      </c>
      <c r="E79" s="9">
        <v>0</v>
      </c>
      <c r="F79" s="9">
        <v>148</v>
      </c>
      <c r="G79" s="9">
        <v>161</v>
      </c>
      <c r="H79" s="9">
        <v>131</v>
      </c>
      <c r="I79" s="9">
        <v>440</v>
      </c>
      <c r="J79" s="67">
        <v>455</v>
      </c>
      <c r="K79" s="64">
        <v>16</v>
      </c>
      <c r="L79" s="68">
        <v>16</v>
      </c>
      <c r="M79" s="51">
        <v>80061</v>
      </c>
    </row>
    <row r="80" spans="1:13">
      <c r="A80" s="1">
        <v>301</v>
      </c>
      <c r="B80" s="6" t="s">
        <v>903</v>
      </c>
      <c r="C80" s="6" t="s">
        <v>291</v>
      </c>
      <c r="D80" s="6" t="s">
        <v>292</v>
      </c>
      <c r="E80" s="9">
        <v>0</v>
      </c>
      <c r="F80" s="9">
        <v>75</v>
      </c>
      <c r="G80" s="9">
        <v>94</v>
      </c>
      <c r="H80" s="9">
        <v>90</v>
      </c>
      <c r="I80" s="9">
        <v>259</v>
      </c>
      <c r="J80" s="67">
        <v>560</v>
      </c>
      <c r="K80" s="64">
        <v>11</v>
      </c>
      <c r="L80" s="68">
        <v>18</v>
      </c>
      <c r="M80" s="51">
        <v>81051</v>
      </c>
    </row>
    <row r="81" spans="1:13">
      <c r="A81" s="1">
        <v>301</v>
      </c>
      <c r="B81" s="6" t="s">
        <v>903</v>
      </c>
      <c r="C81" s="6" t="s">
        <v>293</v>
      </c>
      <c r="D81" s="6" t="s">
        <v>294</v>
      </c>
      <c r="E81" s="9">
        <v>0</v>
      </c>
      <c r="F81" s="9">
        <v>99</v>
      </c>
      <c r="G81" s="9">
        <v>95</v>
      </c>
      <c r="H81" s="9">
        <v>98</v>
      </c>
      <c r="I81" s="9">
        <v>292</v>
      </c>
      <c r="J81" s="67">
        <v>590</v>
      </c>
      <c r="K81" s="64">
        <v>13</v>
      </c>
      <c r="L81" s="68">
        <v>18</v>
      </c>
      <c r="M81" s="51">
        <v>82423</v>
      </c>
    </row>
    <row r="82" spans="1:13">
      <c r="A82" s="1">
        <v>301</v>
      </c>
      <c r="B82" s="6" t="s">
        <v>903</v>
      </c>
      <c r="C82" s="6" t="s">
        <v>295</v>
      </c>
      <c r="D82" s="6" t="s">
        <v>296</v>
      </c>
      <c r="E82" s="9">
        <v>6</v>
      </c>
      <c r="F82" s="9">
        <v>62</v>
      </c>
      <c r="G82" s="9">
        <v>79</v>
      </c>
      <c r="H82" s="9">
        <v>100</v>
      </c>
      <c r="I82" s="9">
        <v>247</v>
      </c>
      <c r="J82" s="67">
        <v>455</v>
      </c>
      <c r="K82" s="64">
        <v>10</v>
      </c>
      <c r="L82" s="68">
        <v>13</v>
      </c>
      <c r="M82" s="51">
        <v>83123</v>
      </c>
    </row>
    <row r="83" spans="1:13">
      <c r="A83" s="1">
        <v>301</v>
      </c>
      <c r="B83" s="6" t="s">
        <v>903</v>
      </c>
      <c r="C83" s="6" t="s">
        <v>297</v>
      </c>
      <c r="D83" s="6" t="s">
        <v>298</v>
      </c>
      <c r="E83" s="9">
        <v>0</v>
      </c>
      <c r="F83" s="9">
        <v>90</v>
      </c>
      <c r="G83" s="9">
        <v>99</v>
      </c>
      <c r="H83" s="9">
        <v>116</v>
      </c>
      <c r="I83" s="9">
        <v>305</v>
      </c>
      <c r="J83" s="67">
        <v>475</v>
      </c>
      <c r="K83" s="64">
        <v>12</v>
      </c>
      <c r="L83" s="68">
        <v>15</v>
      </c>
      <c r="M83" s="51">
        <v>84043</v>
      </c>
    </row>
    <row r="84" spans="1:13">
      <c r="A84" s="1">
        <v>301</v>
      </c>
      <c r="B84" s="6" t="s">
        <v>903</v>
      </c>
      <c r="C84" s="6" t="s">
        <v>299</v>
      </c>
      <c r="D84" s="6" t="s">
        <v>300</v>
      </c>
      <c r="E84" s="9">
        <v>14</v>
      </c>
      <c r="F84" s="9">
        <v>164</v>
      </c>
      <c r="G84" s="9">
        <v>174</v>
      </c>
      <c r="H84" s="9">
        <v>185</v>
      </c>
      <c r="I84" s="9">
        <v>537</v>
      </c>
      <c r="J84" s="67">
        <v>735</v>
      </c>
      <c r="K84" s="64">
        <v>19</v>
      </c>
      <c r="L84" s="68">
        <v>21</v>
      </c>
      <c r="M84" s="51">
        <v>85034</v>
      </c>
    </row>
    <row r="85" spans="1:13">
      <c r="A85" s="1">
        <v>301</v>
      </c>
      <c r="B85" s="6" t="s">
        <v>903</v>
      </c>
      <c r="C85" s="6" t="s">
        <v>301</v>
      </c>
      <c r="D85" s="6" t="s">
        <v>302</v>
      </c>
      <c r="E85" s="9">
        <v>0</v>
      </c>
      <c r="F85" s="9">
        <v>210</v>
      </c>
      <c r="G85" s="9">
        <v>203</v>
      </c>
      <c r="H85" s="9">
        <v>220</v>
      </c>
      <c r="I85" s="9">
        <v>633</v>
      </c>
      <c r="J85" s="67">
        <v>740</v>
      </c>
      <c r="K85" s="64">
        <v>23</v>
      </c>
      <c r="L85" s="68">
        <v>25</v>
      </c>
      <c r="M85" s="51">
        <v>210148</v>
      </c>
    </row>
    <row r="86" spans="1:13">
      <c r="A86" s="1">
        <v>301</v>
      </c>
      <c r="B86" s="6" t="s">
        <v>903</v>
      </c>
      <c r="C86" s="6" t="s">
        <v>303</v>
      </c>
      <c r="D86" s="6" t="s">
        <v>930</v>
      </c>
      <c r="E86" s="9">
        <v>2</v>
      </c>
      <c r="F86" s="9">
        <v>72</v>
      </c>
      <c r="G86" s="9">
        <v>81</v>
      </c>
      <c r="H86" s="9">
        <v>97</v>
      </c>
      <c r="I86" s="9">
        <v>252</v>
      </c>
      <c r="J86" s="67">
        <v>290</v>
      </c>
      <c r="K86" s="64">
        <v>10</v>
      </c>
      <c r="L86" s="68">
        <v>10</v>
      </c>
      <c r="M86" s="51">
        <v>231158</v>
      </c>
    </row>
    <row r="87" spans="1:13">
      <c r="A87" s="1">
        <v>301</v>
      </c>
      <c r="B87" s="6" t="s">
        <v>903</v>
      </c>
      <c r="C87" s="6" t="s">
        <v>306</v>
      </c>
      <c r="D87" s="6" t="s">
        <v>307</v>
      </c>
      <c r="E87" s="9">
        <v>0</v>
      </c>
      <c r="F87" s="9">
        <v>8</v>
      </c>
      <c r="G87" s="9">
        <v>12</v>
      </c>
      <c r="H87" s="9">
        <v>25</v>
      </c>
      <c r="I87" s="9">
        <v>45</v>
      </c>
      <c r="J87" s="67">
        <v>105</v>
      </c>
      <c r="K87" s="64">
        <v>3</v>
      </c>
      <c r="L87" s="68">
        <v>3</v>
      </c>
      <c r="M87" s="51">
        <v>362270</v>
      </c>
    </row>
    <row r="88" spans="1:13">
      <c r="A88" s="1">
        <v>301</v>
      </c>
      <c r="B88" s="6" t="s">
        <v>903</v>
      </c>
      <c r="C88" s="6" t="s">
        <v>308</v>
      </c>
      <c r="D88" s="6" t="s">
        <v>300</v>
      </c>
      <c r="E88" s="9">
        <v>0</v>
      </c>
      <c r="F88" s="9">
        <v>67</v>
      </c>
      <c r="G88" s="9">
        <v>78</v>
      </c>
      <c r="H88" s="9">
        <v>75</v>
      </c>
      <c r="I88" s="9">
        <v>220</v>
      </c>
      <c r="J88" s="67">
        <v>250</v>
      </c>
      <c r="K88" s="64">
        <v>9</v>
      </c>
      <c r="L88" s="68">
        <v>9</v>
      </c>
      <c r="M88" s="51">
        <v>366034</v>
      </c>
    </row>
    <row r="89" spans="1:13">
      <c r="A89" s="1">
        <v>302</v>
      </c>
      <c r="B89" s="6" t="s">
        <v>904</v>
      </c>
      <c r="C89" s="6" t="s">
        <v>310</v>
      </c>
      <c r="D89" s="6" t="s">
        <v>311</v>
      </c>
      <c r="E89" s="9">
        <v>0</v>
      </c>
      <c r="F89" s="9">
        <v>92</v>
      </c>
      <c r="G89" s="9">
        <v>95</v>
      </c>
      <c r="H89" s="9">
        <v>113</v>
      </c>
      <c r="I89" s="9">
        <v>300</v>
      </c>
      <c r="J89" s="67">
        <v>420</v>
      </c>
      <c r="K89" s="64">
        <v>12</v>
      </c>
      <c r="L89" s="68">
        <v>16</v>
      </c>
      <c r="M89" s="51">
        <v>91112</v>
      </c>
    </row>
    <row r="90" spans="1:13">
      <c r="A90" s="1">
        <v>302</v>
      </c>
      <c r="B90" s="6" t="s">
        <v>904</v>
      </c>
      <c r="C90" s="6" t="s">
        <v>312</v>
      </c>
      <c r="D90" s="6" t="s">
        <v>208</v>
      </c>
      <c r="E90" s="9">
        <v>0</v>
      </c>
      <c r="F90" s="9">
        <v>100</v>
      </c>
      <c r="G90" s="9">
        <v>112</v>
      </c>
      <c r="H90" s="9">
        <v>114</v>
      </c>
      <c r="I90" s="9">
        <v>326</v>
      </c>
      <c r="J90" s="67">
        <v>475</v>
      </c>
      <c r="K90" s="64">
        <v>12</v>
      </c>
      <c r="L90" s="68">
        <v>15</v>
      </c>
      <c r="M90" s="51">
        <v>92122</v>
      </c>
    </row>
    <row r="91" spans="1:13">
      <c r="A91" s="1">
        <v>302</v>
      </c>
      <c r="B91" s="6" t="s">
        <v>904</v>
      </c>
      <c r="C91" s="6" t="s">
        <v>315</v>
      </c>
      <c r="D91" s="6" t="s">
        <v>316</v>
      </c>
      <c r="E91" s="9">
        <v>0</v>
      </c>
      <c r="F91" s="9">
        <v>61</v>
      </c>
      <c r="G91" s="9">
        <v>92</v>
      </c>
      <c r="H91" s="9">
        <v>89</v>
      </c>
      <c r="I91" s="9">
        <v>242</v>
      </c>
      <c r="J91" s="67">
        <v>385</v>
      </c>
      <c r="K91" s="64">
        <v>10</v>
      </c>
      <c r="L91" s="68">
        <v>12</v>
      </c>
      <c r="M91" s="51">
        <v>286206</v>
      </c>
    </row>
    <row r="92" spans="1:13">
      <c r="A92" s="1">
        <v>302</v>
      </c>
      <c r="B92" s="6" t="s">
        <v>904</v>
      </c>
      <c r="C92" s="6" t="s">
        <v>317</v>
      </c>
      <c r="D92" s="6" t="s">
        <v>318</v>
      </c>
      <c r="E92" s="9">
        <v>0</v>
      </c>
      <c r="F92" s="9">
        <v>102</v>
      </c>
      <c r="G92" s="9">
        <v>89</v>
      </c>
      <c r="H92" s="9">
        <v>99</v>
      </c>
      <c r="I92" s="9">
        <v>290</v>
      </c>
      <c r="J92" s="67">
        <v>290</v>
      </c>
      <c r="K92" s="64">
        <v>9</v>
      </c>
      <c r="L92" s="68">
        <v>10</v>
      </c>
      <c r="M92" s="51">
        <v>313232</v>
      </c>
    </row>
    <row r="93" spans="1:13">
      <c r="A93" s="1">
        <v>302</v>
      </c>
      <c r="B93" s="6" t="s">
        <v>904</v>
      </c>
      <c r="C93" s="6" t="s">
        <v>319</v>
      </c>
      <c r="D93" s="6" t="s">
        <v>320</v>
      </c>
      <c r="E93" s="9">
        <v>2</v>
      </c>
      <c r="F93" s="9">
        <v>58</v>
      </c>
      <c r="G93" s="9">
        <v>67</v>
      </c>
      <c r="H93" s="9">
        <v>44</v>
      </c>
      <c r="I93" s="9">
        <v>171</v>
      </c>
      <c r="J93" s="67">
        <v>225</v>
      </c>
      <c r="K93" s="64">
        <v>7</v>
      </c>
      <c r="L93" s="68">
        <v>7</v>
      </c>
      <c r="M93" s="51">
        <v>369274</v>
      </c>
    </row>
    <row r="94" spans="1:13">
      <c r="A94" s="1">
        <v>302</v>
      </c>
      <c r="B94" s="6" t="s">
        <v>904</v>
      </c>
      <c r="C94" s="6" t="s">
        <v>323</v>
      </c>
      <c r="D94" s="6" t="s">
        <v>324</v>
      </c>
      <c r="E94" s="9">
        <v>4</v>
      </c>
      <c r="F94" s="9">
        <v>83</v>
      </c>
      <c r="G94" s="9">
        <v>80</v>
      </c>
      <c r="H94" s="9">
        <v>82</v>
      </c>
      <c r="I94" s="9">
        <v>249</v>
      </c>
      <c r="J94" s="67">
        <v>280</v>
      </c>
      <c r="K94" s="64">
        <v>8</v>
      </c>
      <c r="L94" s="68">
        <v>10</v>
      </c>
      <c r="M94" s="51">
        <v>402304</v>
      </c>
    </row>
    <row r="95" spans="1:13">
      <c r="A95" s="1">
        <v>303</v>
      </c>
      <c r="B95" s="6" t="s">
        <v>905</v>
      </c>
      <c r="C95" s="6" t="s">
        <v>326</v>
      </c>
      <c r="D95" s="6" t="s">
        <v>327</v>
      </c>
      <c r="E95" s="9">
        <v>0</v>
      </c>
      <c r="F95" s="9">
        <v>91</v>
      </c>
      <c r="G95" s="9">
        <v>118</v>
      </c>
      <c r="H95" s="9">
        <v>122</v>
      </c>
      <c r="I95" s="9">
        <v>331</v>
      </c>
      <c r="J95" s="67">
        <v>360</v>
      </c>
      <c r="K95" s="64">
        <v>11</v>
      </c>
      <c r="L95" s="68">
        <v>12</v>
      </c>
      <c r="M95" s="51">
        <v>87424</v>
      </c>
    </row>
    <row r="96" spans="1:13">
      <c r="A96" s="1">
        <v>303</v>
      </c>
      <c r="B96" s="6" t="s">
        <v>905</v>
      </c>
      <c r="C96" s="6" t="s">
        <v>329</v>
      </c>
      <c r="D96" s="6" t="s">
        <v>330</v>
      </c>
      <c r="E96" s="9">
        <v>0</v>
      </c>
      <c r="F96" s="9">
        <v>54</v>
      </c>
      <c r="G96" s="9">
        <v>62</v>
      </c>
      <c r="H96" s="9">
        <v>75</v>
      </c>
      <c r="I96" s="9">
        <v>191</v>
      </c>
      <c r="J96" s="67">
        <v>380</v>
      </c>
      <c r="K96" s="64">
        <v>7</v>
      </c>
      <c r="L96" s="68">
        <v>12</v>
      </c>
      <c r="M96" s="51">
        <v>89006</v>
      </c>
    </row>
    <row r="97" spans="1:13">
      <c r="A97" s="1">
        <v>303</v>
      </c>
      <c r="B97" s="6" t="s">
        <v>905</v>
      </c>
      <c r="C97" s="6" t="s">
        <v>331</v>
      </c>
      <c r="D97" s="6" t="s">
        <v>332</v>
      </c>
      <c r="E97" s="9">
        <v>0</v>
      </c>
      <c r="F97" s="9">
        <v>9</v>
      </c>
      <c r="G97" s="9">
        <v>15</v>
      </c>
      <c r="H97" s="9">
        <v>12</v>
      </c>
      <c r="I97" s="9">
        <v>36</v>
      </c>
      <c r="J97" s="67">
        <v>180</v>
      </c>
      <c r="K97" s="64">
        <v>3</v>
      </c>
      <c r="L97" s="68">
        <v>6</v>
      </c>
      <c r="M97" s="51">
        <v>183099</v>
      </c>
    </row>
    <row r="98" spans="1:13">
      <c r="A98" s="1">
        <v>303</v>
      </c>
      <c r="B98" s="6" t="s">
        <v>905</v>
      </c>
      <c r="C98" s="6" t="s">
        <v>333</v>
      </c>
      <c r="D98" s="6" t="s">
        <v>334</v>
      </c>
      <c r="E98" s="9">
        <v>0</v>
      </c>
      <c r="F98" s="9">
        <v>118</v>
      </c>
      <c r="G98" s="9">
        <v>137</v>
      </c>
      <c r="H98" s="9">
        <v>172</v>
      </c>
      <c r="I98" s="9">
        <v>427</v>
      </c>
      <c r="J98" s="67">
        <v>525</v>
      </c>
      <c r="K98" s="64">
        <v>13</v>
      </c>
      <c r="L98" s="68">
        <v>15</v>
      </c>
      <c r="M98" s="51">
        <v>190129</v>
      </c>
    </row>
    <row r="99" spans="1:13">
      <c r="A99" s="1">
        <v>303</v>
      </c>
      <c r="B99" s="6" t="s">
        <v>905</v>
      </c>
      <c r="C99" s="6" t="s">
        <v>335</v>
      </c>
      <c r="D99" s="6" t="s">
        <v>336</v>
      </c>
      <c r="E99" s="9">
        <v>0</v>
      </c>
      <c r="F99" s="9">
        <v>77</v>
      </c>
      <c r="G99" s="9">
        <v>89</v>
      </c>
      <c r="H99" s="9">
        <v>79</v>
      </c>
      <c r="I99" s="9">
        <v>245</v>
      </c>
      <c r="J99" s="67">
        <v>400</v>
      </c>
      <c r="K99" s="64">
        <v>10</v>
      </c>
      <c r="L99" s="68">
        <v>13</v>
      </c>
      <c r="M99" s="51">
        <v>193128</v>
      </c>
    </row>
    <row r="100" spans="1:13">
      <c r="A100" s="1">
        <v>303</v>
      </c>
      <c r="B100" s="6" t="s">
        <v>905</v>
      </c>
      <c r="C100" s="6" t="s">
        <v>337</v>
      </c>
      <c r="D100" s="6" t="s">
        <v>338</v>
      </c>
      <c r="E100" s="9">
        <v>0</v>
      </c>
      <c r="F100" s="9">
        <v>142</v>
      </c>
      <c r="G100" s="9">
        <v>155</v>
      </c>
      <c r="H100" s="9">
        <v>162</v>
      </c>
      <c r="I100" s="9">
        <v>459</v>
      </c>
      <c r="J100" s="67">
        <v>530</v>
      </c>
      <c r="K100" s="64">
        <v>18</v>
      </c>
      <c r="L100" s="68">
        <v>18</v>
      </c>
      <c r="M100" s="51">
        <v>203141</v>
      </c>
    </row>
    <row r="101" spans="1:13">
      <c r="A101" s="1">
        <v>303</v>
      </c>
      <c r="B101" s="6" t="s">
        <v>905</v>
      </c>
      <c r="C101" s="6" t="s">
        <v>339</v>
      </c>
      <c r="D101" s="6" t="s">
        <v>340</v>
      </c>
      <c r="E101" s="9">
        <v>0</v>
      </c>
      <c r="F101" s="9">
        <v>31</v>
      </c>
      <c r="G101" s="9">
        <v>29</v>
      </c>
      <c r="H101" s="9">
        <v>36</v>
      </c>
      <c r="I101" s="9">
        <v>96</v>
      </c>
      <c r="J101" s="67">
        <v>400</v>
      </c>
      <c r="K101" s="64">
        <v>6</v>
      </c>
      <c r="L101" s="68">
        <v>12</v>
      </c>
      <c r="M101" s="51">
        <v>238170</v>
      </c>
    </row>
    <row r="102" spans="1:13">
      <c r="A102" s="1">
        <v>303</v>
      </c>
      <c r="B102" s="6" t="s">
        <v>905</v>
      </c>
      <c r="C102" s="6" t="s">
        <v>341</v>
      </c>
      <c r="D102" s="6" t="s">
        <v>342</v>
      </c>
      <c r="E102" s="9">
        <v>1</v>
      </c>
      <c r="F102" s="9">
        <v>84</v>
      </c>
      <c r="G102" s="9">
        <v>81</v>
      </c>
      <c r="H102" s="9">
        <v>90</v>
      </c>
      <c r="I102" s="9">
        <v>256</v>
      </c>
      <c r="J102" s="67">
        <v>320</v>
      </c>
      <c r="K102" s="64">
        <v>10</v>
      </c>
      <c r="L102" s="68">
        <v>11</v>
      </c>
      <c r="M102" s="51">
        <v>279215</v>
      </c>
    </row>
    <row r="103" spans="1:13">
      <c r="A103" s="1">
        <v>304</v>
      </c>
      <c r="B103" s="6" t="s">
        <v>906</v>
      </c>
      <c r="C103" s="6" t="s">
        <v>349</v>
      </c>
      <c r="D103" s="6" t="s">
        <v>350</v>
      </c>
      <c r="E103" s="9">
        <v>0</v>
      </c>
      <c r="F103" s="9">
        <v>74</v>
      </c>
      <c r="G103" s="9">
        <v>97</v>
      </c>
      <c r="H103" s="9">
        <v>97</v>
      </c>
      <c r="I103" s="9">
        <v>268</v>
      </c>
      <c r="J103" s="67">
        <v>380</v>
      </c>
      <c r="K103" s="64">
        <v>9</v>
      </c>
      <c r="L103" s="68">
        <v>12</v>
      </c>
      <c r="M103" s="51">
        <v>95425</v>
      </c>
    </row>
    <row r="104" spans="1:13">
      <c r="A104" s="1">
        <v>304</v>
      </c>
      <c r="B104" s="6" t="s">
        <v>906</v>
      </c>
      <c r="C104" s="6" t="s">
        <v>351</v>
      </c>
      <c r="D104" s="6" t="s">
        <v>352</v>
      </c>
      <c r="E104" s="9">
        <v>0</v>
      </c>
      <c r="F104" s="9">
        <v>36</v>
      </c>
      <c r="G104" s="9">
        <v>32</v>
      </c>
      <c r="H104" s="9">
        <v>46</v>
      </c>
      <c r="I104" s="9">
        <v>114</v>
      </c>
      <c r="J104" s="67">
        <v>240</v>
      </c>
      <c r="K104" s="64">
        <v>6</v>
      </c>
      <c r="L104" s="68">
        <v>7</v>
      </c>
      <c r="M104" s="51">
        <v>96104</v>
      </c>
    </row>
    <row r="105" spans="1:13">
      <c r="A105" s="1">
        <v>304</v>
      </c>
      <c r="B105" s="6" t="s">
        <v>906</v>
      </c>
      <c r="C105" s="6" t="s">
        <v>353</v>
      </c>
      <c r="D105" s="6" t="s">
        <v>354</v>
      </c>
      <c r="E105" s="9">
        <v>0</v>
      </c>
      <c r="F105" s="9">
        <v>88</v>
      </c>
      <c r="G105" s="9">
        <v>69</v>
      </c>
      <c r="H105" s="9">
        <v>76</v>
      </c>
      <c r="I105" s="9">
        <v>233</v>
      </c>
      <c r="J105" s="67">
        <v>475</v>
      </c>
      <c r="K105" s="64">
        <v>13</v>
      </c>
      <c r="L105" s="68">
        <v>15</v>
      </c>
      <c r="M105" s="51">
        <v>221156</v>
      </c>
    </row>
    <row r="106" spans="1:13">
      <c r="A106" s="1">
        <v>305</v>
      </c>
      <c r="B106" s="6" t="s">
        <v>907</v>
      </c>
      <c r="C106" s="6" t="s">
        <v>356</v>
      </c>
      <c r="D106" s="6" t="s">
        <v>357</v>
      </c>
      <c r="E106" s="9">
        <v>0</v>
      </c>
      <c r="F106" s="9">
        <v>81</v>
      </c>
      <c r="G106" s="9">
        <v>82</v>
      </c>
      <c r="H106" s="9">
        <v>110</v>
      </c>
      <c r="I106" s="9">
        <v>273</v>
      </c>
      <c r="J106" s="67">
        <v>380</v>
      </c>
      <c r="K106" s="64">
        <v>12</v>
      </c>
      <c r="L106" s="68">
        <v>13</v>
      </c>
      <c r="M106" s="51">
        <v>97115</v>
      </c>
    </row>
    <row r="107" spans="1:13">
      <c r="A107" s="1">
        <v>401</v>
      </c>
      <c r="B107" s="6" t="s">
        <v>908</v>
      </c>
      <c r="C107" s="6" t="s">
        <v>361</v>
      </c>
      <c r="D107" s="6" t="s">
        <v>362</v>
      </c>
      <c r="E107" s="9">
        <v>1</v>
      </c>
      <c r="F107" s="9">
        <v>31</v>
      </c>
      <c r="G107" s="9">
        <v>28</v>
      </c>
      <c r="H107" s="9">
        <v>31</v>
      </c>
      <c r="I107" s="9">
        <v>91</v>
      </c>
      <c r="J107" s="67">
        <v>175</v>
      </c>
      <c r="K107" s="64">
        <v>7</v>
      </c>
      <c r="L107" s="68">
        <v>8</v>
      </c>
      <c r="M107" s="51">
        <v>102021</v>
      </c>
    </row>
    <row r="108" spans="1:13">
      <c r="A108" s="1">
        <v>402</v>
      </c>
      <c r="B108" s="6" t="s">
        <v>909</v>
      </c>
      <c r="C108" s="6" t="s">
        <v>372</v>
      </c>
      <c r="D108" s="6" t="s">
        <v>373</v>
      </c>
      <c r="E108" s="9">
        <v>0</v>
      </c>
      <c r="F108" s="9">
        <v>128</v>
      </c>
      <c r="G108" s="9">
        <v>135</v>
      </c>
      <c r="H108" s="9">
        <v>148</v>
      </c>
      <c r="I108" s="9">
        <v>411</v>
      </c>
      <c r="J108" s="67">
        <v>525</v>
      </c>
      <c r="K108" s="64">
        <v>15</v>
      </c>
      <c r="L108" s="68">
        <v>15</v>
      </c>
      <c r="M108" s="51">
        <v>115109</v>
      </c>
    </row>
    <row r="109" spans="1:13">
      <c r="A109" s="1">
        <v>402</v>
      </c>
      <c r="B109" s="6" t="s">
        <v>909</v>
      </c>
      <c r="C109" s="6" t="s">
        <v>378</v>
      </c>
      <c r="D109" s="6" t="s">
        <v>378</v>
      </c>
      <c r="E109" s="9">
        <v>0</v>
      </c>
      <c r="F109" s="9">
        <v>21</v>
      </c>
      <c r="G109" s="9">
        <v>32</v>
      </c>
      <c r="H109" s="9">
        <v>32</v>
      </c>
      <c r="I109" s="9">
        <v>85</v>
      </c>
      <c r="J109" s="67">
        <v>310</v>
      </c>
      <c r="K109" s="64">
        <v>3</v>
      </c>
      <c r="L109" s="68">
        <v>10</v>
      </c>
      <c r="M109" s="51">
        <v>121035</v>
      </c>
    </row>
    <row r="110" spans="1:13">
      <c r="A110" s="1">
        <v>402</v>
      </c>
      <c r="B110" s="6" t="s">
        <v>909</v>
      </c>
      <c r="C110" s="6" t="s">
        <v>379</v>
      </c>
      <c r="D110" s="6" t="s">
        <v>380</v>
      </c>
      <c r="E110" s="9">
        <v>4</v>
      </c>
      <c r="F110" s="9">
        <v>84</v>
      </c>
      <c r="G110" s="9">
        <v>83</v>
      </c>
      <c r="H110" s="9">
        <v>80</v>
      </c>
      <c r="I110" s="9">
        <v>251</v>
      </c>
      <c r="J110" s="67">
        <v>375</v>
      </c>
      <c r="K110" s="64">
        <v>11</v>
      </c>
      <c r="L110" s="68">
        <v>12</v>
      </c>
      <c r="M110" s="51">
        <v>199138</v>
      </c>
    </row>
    <row r="111" spans="1:13">
      <c r="A111" s="1">
        <v>402</v>
      </c>
      <c r="B111" s="6" t="s">
        <v>909</v>
      </c>
      <c r="C111" s="6" t="s">
        <v>383</v>
      </c>
      <c r="D111" s="6" t="s">
        <v>384</v>
      </c>
      <c r="E111" s="9">
        <v>4</v>
      </c>
      <c r="F111" s="9">
        <v>72</v>
      </c>
      <c r="G111" s="9">
        <v>87</v>
      </c>
      <c r="H111" s="9">
        <v>99</v>
      </c>
      <c r="I111" s="9">
        <v>262</v>
      </c>
      <c r="J111" s="67">
        <v>310</v>
      </c>
      <c r="K111" s="64">
        <v>11</v>
      </c>
      <c r="L111" s="68">
        <v>11</v>
      </c>
      <c r="M111" s="51">
        <v>215153</v>
      </c>
    </row>
    <row r="112" spans="1:13">
      <c r="A112" s="1">
        <v>402</v>
      </c>
      <c r="B112" s="6" t="s">
        <v>909</v>
      </c>
      <c r="C112" s="6" t="s">
        <v>385</v>
      </c>
      <c r="D112" s="6" t="s">
        <v>386</v>
      </c>
      <c r="E112" s="9">
        <v>0</v>
      </c>
      <c r="F112" s="9">
        <v>57</v>
      </c>
      <c r="G112" s="9">
        <v>73</v>
      </c>
      <c r="H112" s="9">
        <v>78</v>
      </c>
      <c r="I112" s="9">
        <v>208</v>
      </c>
      <c r="J112" s="67">
        <v>400</v>
      </c>
      <c r="K112" s="64">
        <v>10</v>
      </c>
      <c r="L112" s="68">
        <v>14</v>
      </c>
      <c r="M112" s="51">
        <v>225162</v>
      </c>
    </row>
    <row r="113" spans="1:13">
      <c r="A113" s="1">
        <v>402</v>
      </c>
      <c r="B113" s="6" t="s">
        <v>909</v>
      </c>
      <c r="C113" s="6" t="s">
        <v>387</v>
      </c>
      <c r="D113" s="6" t="s">
        <v>388</v>
      </c>
      <c r="E113" s="9">
        <v>3</v>
      </c>
      <c r="F113" s="9">
        <v>37</v>
      </c>
      <c r="G113" s="9">
        <v>65</v>
      </c>
      <c r="H113" s="9">
        <v>65</v>
      </c>
      <c r="I113" s="9">
        <v>170</v>
      </c>
      <c r="J113" s="67">
        <v>315</v>
      </c>
      <c r="K113" s="64">
        <v>9</v>
      </c>
      <c r="L113" s="68">
        <v>11</v>
      </c>
      <c r="M113" s="51">
        <v>229165</v>
      </c>
    </row>
    <row r="114" spans="1:13">
      <c r="A114" s="1">
        <v>402</v>
      </c>
      <c r="B114" s="6" t="s">
        <v>909</v>
      </c>
      <c r="C114" s="6" t="s">
        <v>389</v>
      </c>
      <c r="D114" s="6" t="s">
        <v>390</v>
      </c>
      <c r="E114" s="9">
        <v>3</v>
      </c>
      <c r="F114" s="9">
        <v>129</v>
      </c>
      <c r="G114" s="9">
        <v>130</v>
      </c>
      <c r="H114" s="9">
        <v>123</v>
      </c>
      <c r="I114" s="9">
        <v>385</v>
      </c>
      <c r="J114" s="67">
        <v>500</v>
      </c>
      <c r="K114" s="64">
        <v>17</v>
      </c>
      <c r="L114" s="68">
        <v>17</v>
      </c>
      <c r="M114" s="51">
        <v>230155</v>
      </c>
    </row>
    <row r="115" spans="1:13">
      <c r="A115" s="1">
        <v>402</v>
      </c>
      <c r="B115" s="6" t="s">
        <v>909</v>
      </c>
      <c r="C115" s="6" t="s">
        <v>393</v>
      </c>
      <c r="D115" s="6" t="s">
        <v>394</v>
      </c>
      <c r="E115" s="9">
        <v>0</v>
      </c>
      <c r="F115" s="9">
        <v>59</v>
      </c>
      <c r="G115" s="9">
        <v>69</v>
      </c>
      <c r="H115" s="9">
        <v>65</v>
      </c>
      <c r="I115" s="9">
        <v>193</v>
      </c>
      <c r="J115" s="67">
        <v>210</v>
      </c>
      <c r="K115" s="64">
        <v>7</v>
      </c>
      <c r="L115" s="68">
        <v>7</v>
      </c>
      <c r="M115" s="51">
        <v>409310</v>
      </c>
    </row>
    <row r="116" spans="1:13">
      <c r="A116" s="1">
        <v>403</v>
      </c>
      <c r="B116" s="6" t="s">
        <v>910</v>
      </c>
      <c r="C116" s="6" t="s">
        <v>396</v>
      </c>
      <c r="D116" s="6" t="s">
        <v>397</v>
      </c>
      <c r="E116" s="9">
        <v>0</v>
      </c>
      <c r="F116" s="9">
        <v>66</v>
      </c>
      <c r="G116" s="9">
        <v>78</v>
      </c>
      <c r="H116" s="9">
        <v>101</v>
      </c>
      <c r="I116" s="9">
        <v>245</v>
      </c>
      <c r="J116" s="67">
        <v>415</v>
      </c>
      <c r="K116" s="64">
        <v>11</v>
      </c>
      <c r="L116" s="68">
        <v>13</v>
      </c>
      <c r="M116" s="51">
        <v>110012</v>
      </c>
    </row>
    <row r="117" spans="1:13">
      <c r="A117" s="52">
        <v>403</v>
      </c>
      <c r="B117" s="53" t="s">
        <v>910</v>
      </c>
      <c r="C117" s="53" t="s">
        <v>398</v>
      </c>
      <c r="D117" s="53" t="s">
        <v>399</v>
      </c>
      <c r="E117" s="9">
        <v>5</v>
      </c>
      <c r="F117" s="9">
        <v>67</v>
      </c>
      <c r="G117" s="9">
        <v>87</v>
      </c>
      <c r="H117" s="9">
        <v>81</v>
      </c>
      <c r="I117" s="9">
        <v>240</v>
      </c>
      <c r="J117" s="67">
        <v>440</v>
      </c>
      <c r="K117" s="64">
        <v>10</v>
      </c>
      <c r="L117" s="68">
        <v>14</v>
      </c>
      <c r="M117" s="51">
        <v>111044</v>
      </c>
    </row>
    <row r="118" spans="1:13">
      <c r="A118" s="1">
        <v>403</v>
      </c>
      <c r="B118" s="6" t="s">
        <v>910</v>
      </c>
      <c r="C118" s="6" t="s">
        <v>400</v>
      </c>
      <c r="D118" s="6" t="s">
        <v>401</v>
      </c>
      <c r="E118" s="9">
        <v>0</v>
      </c>
      <c r="F118" s="9">
        <v>100</v>
      </c>
      <c r="G118" s="9">
        <v>99</v>
      </c>
      <c r="H118" s="9">
        <v>96</v>
      </c>
      <c r="I118" s="9">
        <v>295</v>
      </c>
      <c r="J118" s="67">
        <v>405</v>
      </c>
      <c r="K118" s="64">
        <v>12</v>
      </c>
      <c r="L118" s="68">
        <v>13</v>
      </c>
      <c r="M118" s="51">
        <v>112036</v>
      </c>
    </row>
    <row r="119" spans="1:13">
      <c r="A119" s="1">
        <v>403</v>
      </c>
      <c r="B119" s="6" t="s">
        <v>910</v>
      </c>
      <c r="C119" s="6" t="s">
        <v>404</v>
      </c>
      <c r="D119" s="6" t="s">
        <v>401</v>
      </c>
      <c r="E119" s="9">
        <v>0</v>
      </c>
      <c r="F119" s="9">
        <v>66</v>
      </c>
      <c r="G119" s="9">
        <v>76</v>
      </c>
      <c r="H119" s="9">
        <v>81</v>
      </c>
      <c r="I119" s="9">
        <v>223</v>
      </c>
      <c r="J119" s="67">
        <v>405</v>
      </c>
      <c r="K119" s="64">
        <v>9</v>
      </c>
      <c r="L119" s="68">
        <v>13</v>
      </c>
      <c r="M119" s="51">
        <v>184036</v>
      </c>
    </row>
    <row r="120" spans="1:13">
      <c r="A120" s="1">
        <v>403</v>
      </c>
      <c r="B120" s="6" t="s">
        <v>910</v>
      </c>
      <c r="C120" s="6" t="s">
        <v>407</v>
      </c>
      <c r="D120" s="6" t="s">
        <v>408</v>
      </c>
      <c r="E120" s="9">
        <v>3</v>
      </c>
      <c r="F120" s="9">
        <v>39</v>
      </c>
      <c r="G120" s="9">
        <v>30</v>
      </c>
      <c r="H120" s="9">
        <v>46</v>
      </c>
      <c r="I120" s="9">
        <v>118</v>
      </c>
      <c r="J120" s="67">
        <v>520</v>
      </c>
      <c r="K120" s="64">
        <v>6</v>
      </c>
      <c r="L120" s="68">
        <v>16</v>
      </c>
      <c r="M120" s="51">
        <v>234166</v>
      </c>
    </row>
    <row r="121" spans="1:13">
      <c r="A121" s="1">
        <v>404</v>
      </c>
      <c r="B121" s="6" t="s">
        <v>911</v>
      </c>
      <c r="C121" s="6" t="s">
        <v>414</v>
      </c>
      <c r="D121" s="6" t="s">
        <v>415</v>
      </c>
      <c r="E121" s="9">
        <v>2</v>
      </c>
      <c r="F121" s="9">
        <v>103</v>
      </c>
      <c r="G121" s="9">
        <v>98</v>
      </c>
      <c r="H121" s="9">
        <v>120</v>
      </c>
      <c r="I121" s="9">
        <v>323</v>
      </c>
      <c r="J121" s="67">
        <v>420</v>
      </c>
      <c r="K121" s="64">
        <v>13</v>
      </c>
      <c r="L121" s="68">
        <v>13</v>
      </c>
      <c r="M121" s="51">
        <v>124065</v>
      </c>
    </row>
    <row r="122" spans="1:13">
      <c r="A122" s="1">
        <v>405</v>
      </c>
      <c r="B122" s="6" t="s">
        <v>912</v>
      </c>
      <c r="C122" s="6" t="s">
        <v>423</v>
      </c>
      <c r="D122" s="6" t="s">
        <v>424</v>
      </c>
      <c r="E122" s="9">
        <v>4</v>
      </c>
      <c r="F122" s="9">
        <v>48</v>
      </c>
      <c r="G122" s="9">
        <v>53</v>
      </c>
      <c r="H122" s="9">
        <v>75</v>
      </c>
      <c r="I122" s="9">
        <v>180</v>
      </c>
      <c r="J122" s="67">
        <v>560</v>
      </c>
      <c r="K122" s="64">
        <v>9</v>
      </c>
      <c r="L122" s="68">
        <v>16</v>
      </c>
      <c r="M122" s="51">
        <v>107027</v>
      </c>
    </row>
    <row r="123" spans="1:13">
      <c r="A123" s="1">
        <v>405</v>
      </c>
      <c r="B123" s="6" t="s">
        <v>912</v>
      </c>
      <c r="C123" s="6" t="s">
        <v>428</v>
      </c>
      <c r="D123" s="6" t="s">
        <v>429</v>
      </c>
      <c r="E123" s="9">
        <v>2</v>
      </c>
      <c r="F123" s="9">
        <v>30</v>
      </c>
      <c r="G123" s="9">
        <v>28</v>
      </c>
      <c r="H123" s="9">
        <v>47</v>
      </c>
      <c r="I123" s="9">
        <v>107</v>
      </c>
      <c r="J123" s="67">
        <v>210</v>
      </c>
      <c r="K123" s="64">
        <v>7</v>
      </c>
      <c r="L123" s="68">
        <v>9</v>
      </c>
      <c r="M123" s="51">
        <v>381286</v>
      </c>
    </row>
    <row r="124" spans="1:13">
      <c r="A124" s="1">
        <v>407</v>
      </c>
      <c r="B124" s="6" t="s">
        <v>913</v>
      </c>
      <c r="C124" s="6" t="s">
        <v>436</v>
      </c>
      <c r="D124" s="6" t="s">
        <v>384</v>
      </c>
      <c r="E124" s="9">
        <v>0</v>
      </c>
      <c r="F124" s="9">
        <v>35</v>
      </c>
      <c r="G124" s="9">
        <v>55</v>
      </c>
      <c r="H124" s="9">
        <v>69</v>
      </c>
      <c r="I124" s="9">
        <v>159</v>
      </c>
      <c r="J124" s="67">
        <v>405</v>
      </c>
      <c r="K124" s="64">
        <v>8</v>
      </c>
      <c r="L124" s="68">
        <v>13</v>
      </c>
      <c r="M124" s="51">
        <v>126153</v>
      </c>
    </row>
    <row r="125" spans="1:13">
      <c r="A125" s="1">
        <v>407</v>
      </c>
      <c r="B125" s="6" t="s">
        <v>913</v>
      </c>
      <c r="C125" s="6" t="s">
        <v>437</v>
      </c>
      <c r="D125" s="6" t="s">
        <v>438</v>
      </c>
      <c r="E125" s="9">
        <v>4</v>
      </c>
      <c r="F125" s="9">
        <v>49</v>
      </c>
      <c r="G125" s="9">
        <v>79</v>
      </c>
      <c r="H125" s="9">
        <v>75</v>
      </c>
      <c r="I125" s="9">
        <v>207</v>
      </c>
      <c r="J125" s="67">
        <v>405</v>
      </c>
      <c r="K125" s="64">
        <v>9</v>
      </c>
      <c r="L125" s="68">
        <v>13</v>
      </c>
      <c r="M125" s="51">
        <v>127078</v>
      </c>
    </row>
    <row r="126" spans="1:13">
      <c r="A126" s="1">
        <v>407</v>
      </c>
      <c r="B126" s="6" t="s">
        <v>913</v>
      </c>
      <c r="C126" s="6" t="s">
        <v>443</v>
      </c>
      <c r="D126" s="6" t="s">
        <v>444</v>
      </c>
      <c r="E126" s="9">
        <v>0</v>
      </c>
      <c r="F126" s="9">
        <v>47</v>
      </c>
      <c r="G126" s="9">
        <v>69</v>
      </c>
      <c r="H126" s="9">
        <v>69</v>
      </c>
      <c r="I126" s="9">
        <v>185</v>
      </c>
      <c r="J126" s="67">
        <v>240</v>
      </c>
      <c r="K126" s="64">
        <v>6</v>
      </c>
      <c r="L126" s="68">
        <v>8</v>
      </c>
      <c r="M126" s="51">
        <v>205143</v>
      </c>
    </row>
    <row r="127" spans="1:13">
      <c r="A127" s="1">
        <v>501</v>
      </c>
      <c r="B127" s="6" t="s">
        <v>914</v>
      </c>
      <c r="C127" s="6" t="s">
        <v>449</v>
      </c>
      <c r="D127" s="6" t="s">
        <v>450</v>
      </c>
      <c r="E127" s="9">
        <v>0</v>
      </c>
      <c r="F127" s="9">
        <v>31</v>
      </c>
      <c r="G127" s="9">
        <v>47</v>
      </c>
      <c r="H127" s="9">
        <v>40</v>
      </c>
      <c r="I127" s="9">
        <v>118</v>
      </c>
      <c r="J127" s="67">
        <v>175</v>
      </c>
      <c r="K127" s="64">
        <v>6</v>
      </c>
      <c r="L127" s="68">
        <v>7</v>
      </c>
      <c r="M127" s="51">
        <v>133430</v>
      </c>
    </row>
    <row r="128" spans="1:13">
      <c r="A128" s="1">
        <v>501</v>
      </c>
      <c r="B128" s="6" t="s">
        <v>914</v>
      </c>
      <c r="C128" s="6" t="s">
        <v>453</v>
      </c>
      <c r="D128" s="6" t="s">
        <v>454</v>
      </c>
      <c r="E128" s="9">
        <v>0</v>
      </c>
      <c r="F128" s="9">
        <v>0</v>
      </c>
      <c r="G128" s="9">
        <v>10</v>
      </c>
      <c r="H128" s="9">
        <v>7</v>
      </c>
      <c r="I128" s="9">
        <v>17</v>
      </c>
      <c r="J128" s="67">
        <v>190</v>
      </c>
      <c r="K128" s="64">
        <v>2</v>
      </c>
      <c r="L128" s="68">
        <v>6</v>
      </c>
      <c r="M128" s="51">
        <v>135081</v>
      </c>
    </row>
    <row r="129" spans="1:13">
      <c r="A129" s="1">
        <v>501</v>
      </c>
      <c r="B129" s="6" t="s">
        <v>914</v>
      </c>
      <c r="C129" s="6" t="s">
        <v>455</v>
      </c>
      <c r="D129" s="6" t="s">
        <v>456</v>
      </c>
      <c r="E129" s="9">
        <v>0</v>
      </c>
      <c r="F129" s="9">
        <v>89</v>
      </c>
      <c r="G129" s="9">
        <v>101</v>
      </c>
      <c r="H129" s="9">
        <v>102</v>
      </c>
      <c r="I129" s="9">
        <v>292</v>
      </c>
      <c r="J129" s="67">
        <v>405</v>
      </c>
      <c r="K129" s="64">
        <v>10</v>
      </c>
      <c r="L129" s="68">
        <v>13</v>
      </c>
      <c r="M129" s="51">
        <v>137431</v>
      </c>
    </row>
    <row r="130" spans="1:13">
      <c r="A130" s="1">
        <v>501</v>
      </c>
      <c r="B130" s="6" t="s">
        <v>914</v>
      </c>
      <c r="C130" s="6" t="s">
        <v>457</v>
      </c>
      <c r="D130" s="6" t="s">
        <v>448</v>
      </c>
      <c r="E130" s="9">
        <v>1</v>
      </c>
      <c r="F130" s="9">
        <v>40</v>
      </c>
      <c r="G130" s="9">
        <v>40</v>
      </c>
      <c r="H130" s="9">
        <v>54</v>
      </c>
      <c r="I130" s="9">
        <v>135</v>
      </c>
      <c r="J130" s="67">
        <v>255</v>
      </c>
      <c r="K130" s="64">
        <v>7</v>
      </c>
      <c r="L130" s="68">
        <v>9</v>
      </c>
      <c r="M130" s="51">
        <v>138048</v>
      </c>
    </row>
    <row r="131" spans="1:13">
      <c r="A131" s="1">
        <v>501</v>
      </c>
      <c r="B131" s="6" t="s">
        <v>914</v>
      </c>
      <c r="C131" s="6" t="s">
        <v>458</v>
      </c>
      <c r="D131" s="6" t="s">
        <v>459</v>
      </c>
      <c r="E131" s="9">
        <v>0</v>
      </c>
      <c r="F131" s="9">
        <v>43</v>
      </c>
      <c r="G131" s="9">
        <v>46</v>
      </c>
      <c r="H131" s="9">
        <v>51</v>
      </c>
      <c r="I131" s="9">
        <v>140</v>
      </c>
      <c r="J131" s="67">
        <v>170</v>
      </c>
      <c r="K131" s="64">
        <v>6</v>
      </c>
      <c r="L131" s="68">
        <v>6</v>
      </c>
      <c r="M131" s="51">
        <v>139432</v>
      </c>
    </row>
    <row r="132" spans="1:13">
      <c r="A132" s="1">
        <v>501</v>
      </c>
      <c r="B132" s="6" t="s">
        <v>914</v>
      </c>
      <c r="C132" s="6" t="s">
        <v>462</v>
      </c>
      <c r="D132" s="6" t="s">
        <v>463</v>
      </c>
      <c r="E132" s="9">
        <v>1</v>
      </c>
      <c r="F132" s="9">
        <v>26</v>
      </c>
      <c r="G132" s="9">
        <v>39</v>
      </c>
      <c r="H132" s="9">
        <v>56</v>
      </c>
      <c r="I132" s="9">
        <v>122</v>
      </c>
      <c r="J132" s="67">
        <v>280</v>
      </c>
      <c r="K132" s="64">
        <v>6</v>
      </c>
      <c r="L132" s="68">
        <v>9</v>
      </c>
      <c r="M132" s="51">
        <v>142121</v>
      </c>
    </row>
    <row r="133" spans="1:13">
      <c r="A133" s="1">
        <v>501</v>
      </c>
      <c r="B133" s="6" t="s">
        <v>914</v>
      </c>
      <c r="C133" s="6" t="s">
        <v>470</v>
      </c>
      <c r="D133" s="6" t="s">
        <v>471</v>
      </c>
      <c r="E133" s="9">
        <v>1</v>
      </c>
      <c r="F133" s="9">
        <v>19</v>
      </c>
      <c r="G133" s="9">
        <v>24</v>
      </c>
      <c r="H133" s="9">
        <v>28</v>
      </c>
      <c r="I133" s="9">
        <v>72</v>
      </c>
      <c r="J133" s="67">
        <v>155</v>
      </c>
      <c r="K133" s="64">
        <v>4</v>
      </c>
      <c r="L133" s="68">
        <v>6</v>
      </c>
      <c r="M133" s="51">
        <v>304224</v>
      </c>
    </row>
    <row r="134" spans="1:13">
      <c r="A134" s="1">
        <v>502</v>
      </c>
      <c r="B134" s="6" t="s">
        <v>915</v>
      </c>
      <c r="C134" s="6" t="s">
        <v>475</v>
      </c>
      <c r="D134" s="6" t="s">
        <v>476</v>
      </c>
      <c r="E134" s="9">
        <v>0</v>
      </c>
      <c r="F134" s="9">
        <v>159</v>
      </c>
      <c r="G134" s="9">
        <v>155</v>
      </c>
      <c r="H134" s="9">
        <v>184</v>
      </c>
      <c r="I134" s="9">
        <v>498</v>
      </c>
      <c r="J134" s="67">
        <v>595</v>
      </c>
      <c r="K134" s="64">
        <v>19</v>
      </c>
      <c r="L134" s="68">
        <v>19</v>
      </c>
      <c r="M134" s="51">
        <v>143037</v>
      </c>
    </row>
    <row r="135" spans="1:13">
      <c r="A135" s="1">
        <v>503</v>
      </c>
      <c r="B135" s="6" t="s">
        <v>916</v>
      </c>
      <c r="C135" s="6" t="s">
        <v>484</v>
      </c>
      <c r="D135" s="6" t="s">
        <v>485</v>
      </c>
      <c r="E135" s="9">
        <v>0</v>
      </c>
      <c r="F135" s="9">
        <v>24</v>
      </c>
      <c r="G135" s="9">
        <v>28</v>
      </c>
      <c r="H135" s="9">
        <v>39</v>
      </c>
      <c r="I135" s="9">
        <v>91</v>
      </c>
      <c r="J135" s="67">
        <v>240</v>
      </c>
      <c r="K135" s="64">
        <v>6</v>
      </c>
      <c r="L135" s="68">
        <v>9</v>
      </c>
      <c r="M135" s="51">
        <v>146124</v>
      </c>
    </row>
    <row r="136" spans="1:13">
      <c r="A136" s="1">
        <v>503</v>
      </c>
      <c r="B136" s="6" t="s">
        <v>916</v>
      </c>
      <c r="C136" s="6" t="s">
        <v>486</v>
      </c>
      <c r="D136" s="6" t="s">
        <v>487</v>
      </c>
      <c r="E136" s="9">
        <v>0</v>
      </c>
      <c r="F136" s="9">
        <v>108</v>
      </c>
      <c r="G136" s="9">
        <v>134</v>
      </c>
      <c r="H136" s="9">
        <v>111</v>
      </c>
      <c r="I136" s="9">
        <v>353</v>
      </c>
      <c r="J136" s="67">
        <v>480</v>
      </c>
      <c r="K136" s="64">
        <v>17</v>
      </c>
      <c r="L136" s="68">
        <v>17</v>
      </c>
      <c r="M136" s="51">
        <v>147014</v>
      </c>
    </row>
    <row r="137" spans="1:13">
      <c r="A137" s="1">
        <v>503</v>
      </c>
      <c r="B137" s="6" t="s">
        <v>916</v>
      </c>
      <c r="C137" s="6" t="s">
        <v>490</v>
      </c>
      <c r="D137" s="6" t="s">
        <v>103</v>
      </c>
      <c r="E137" s="9">
        <v>7</v>
      </c>
      <c r="F137" s="9">
        <v>140</v>
      </c>
      <c r="G137" s="9">
        <v>149</v>
      </c>
      <c r="H137" s="9">
        <v>152</v>
      </c>
      <c r="I137" s="9">
        <v>448</v>
      </c>
      <c r="J137" s="67">
        <v>590</v>
      </c>
      <c r="K137" s="64">
        <v>17</v>
      </c>
      <c r="L137" s="68">
        <v>21</v>
      </c>
      <c r="M137" s="51">
        <v>255050</v>
      </c>
    </row>
    <row r="138" spans="1:13">
      <c r="A138" s="1">
        <v>504</v>
      </c>
      <c r="B138" s="6" t="s">
        <v>917</v>
      </c>
      <c r="C138" s="6" t="s">
        <v>494</v>
      </c>
      <c r="D138" s="6" t="s">
        <v>476</v>
      </c>
      <c r="E138" s="9">
        <v>0</v>
      </c>
      <c r="F138" s="9">
        <v>103</v>
      </c>
      <c r="G138" s="9">
        <v>140</v>
      </c>
      <c r="H138" s="9">
        <v>135</v>
      </c>
      <c r="I138" s="9">
        <v>378</v>
      </c>
      <c r="J138" s="67">
        <v>495</v>
      </c>
      <c r="K138" s="64">
        <v>15</v>
      </c>
      <c r="L138" s="68">
        <v>16</v>
      </c>
      <c r="M138" s="51">
        <v>340037</v>
      </c>
    </row>
    <row r="139" spans="1:13">
      <c r="A139" s="1">
        <v>601</v>
      </c>
      <c r="B139" s="6" t="s">
        <v>918</v>
      </c>
      <c r="C139" s="6" t="s">
        <v>496</v>
      </c>
      <c r="D139" s="6" t="s">
        <v>496</v>
      </c>
      <c r="E139" s="9">
        <v>0</v>
      </c>
      <c r="F139" s="9">
        <v>8</v>
      </c>
      <c r="G139" s="9">
        <v>11</v>
      </c>
      <c r="H139" s="9">
        <v>13</v>
      </c>
      <c r="I139" s="9">
        <v>32</v>
      </c>
      <c r="J139" s="67">
        <v>190</v>
      </c>
      <c r="K139" s="64">
        <v>3</v>
      </c>
      <c r="L139" s="68">
        <v>6</v>
      </c>
      <c r="M139" s="51">
        <v>150434</v>
      </c>
    </row>
    <row r="140" spans="1:13">
      <c r="A140" s="1">
        <v>601</v>
      </c>
      <c r="B140" s="6" t="s">
        <v>918</v>
      </c>
      <c r="C140" s="6" t="s">
        <v>499</v>
      </c>
      <c r="D140" s="6" t="s">
        <v>54</v>
      </c>
      <c r="E140" s="9">
        <v>0</v>
      </c>
      <c r="F140" s="9">
        <v>41</v>
      </c>
      <c r="G140" s="9">
        <v>50</v>
      </c>
      <c r="H140" s="9">
        <v>60</v>
      </c>
      <c r="I140" s="9">
        <v>151</v>
      </c>
      <c r="J140" s="67">
        <v>330</v>
      </c>
      <c r="K140" s="64">
        <v>7</v>
      </c>
      <c r="L140" s="68">
        <v>10</v>
      </c>
      <c r="M140" s="51">
        <v>152411</v>
      </c>
    </row>
    <row r="141" spans="1:13">
      <c r="A141" s="1">
        <v>601</v>
      </c>
      <c r="B141" s="6" t="s">
        <v>918</v>
      </c>
      <c r="C141" s="6" t="s">
        <v>500</v>
      </c>
      <c r="D141" s="6" t="s">
        <v>501</v>
      </c>
      <c r="E141" s="9">
        <v>0</v>
      </c>
      <c r="F141" s="9">
        <v>12</v>
      </c>
      <c r="G141" s="9">
        <v>12</v>
      </c>
      <c r="H141" s="9">
        <v>26</v>
      </c>
      <c r="I141" s="9">
        <v>50</v>
      </c>
      <c r="J141" s="67">
        <v>200</v>
      </c>
      <c r="K141" s="64">
        <v>3</v>
      </c>
      <c r="L141" s="68">
        <v>6</v>
      </c>
      <c r="M141" s="51">
        <v>254186</v>
      </c>
    </row>
    <row r="142" spans="1:13">
      <c r="A142" s="1">
        <v>601</v>
      </c>
      <c r="B142" s="6" t="s">
        <v>918</v>
      </c>
      <c r="C142" s="6" t="s">
        <v>502</v>
      </c>
      <c r="D142" s="6" t="s">
        <v>503</v>
      </c>
      <c r="E142" s="9">
        <v>8</v>
      </c>
      <c r="F142" s="9">
        <v>89</v>
      </c>
      <c r="G142" s="9">
        <v>107</v>
      </c>
      <c r="H142" s="9">
        <v>116</v>
      </c>
      <c r="I142" s="9">
        <v>320</v>
      </c>
      <c r="J142" s="67">
        <v>475</v>
      </c>
      <c r="K142" s="64">
        <v>13</v>
      </c>
      <c r="L142" s="68">
        <v>15</v>
      </c>
      <c r="M142" s="51">
        <v>311068</v>
      </c>
    </row>
    <row r="143" spans="1:13">
      <c r="A143" s="1">
        <v>601</v>
      </c>
      <c r="B143" s="6" t="s">
        <v>918</v>
      </c>
      <c r="C143" s="6" t="s">
        <v>504</v>
      </c>
      <c r="D143" s="6" t="s">
        <v>83</v>
      </c>
      <c r="E143" s="9">
        <v>7</v>
      </c>
      <c r="F143" s="9">
        <v>55</v>
      </c>
      <c r="G143" s="9">
        <v>94</v>
      </c>
      <c r="H143" s="9">
        <v>86</v>
      </c>
      <c r="I143" s="9">
        <v>242</v>
      </c>
      <c r="J143" s="67">
        <v>495</v>
      </c>
      <c r="K143" s="64">
        <v>11</v>
      </c>
      <c r="L143" s="68">
        <v>17</v>
      </c>
      <c r="M143" s="51">
        <v>407150</v>
      </c>
    </row>
    <row r="144" spans="1:13">
      <c r="A144" s="1">
        <v>602</v>
      </c>
      <c r="B144" s="6" t="s">
        <v>919</v>
      </c>
      <c r="C144" s="6" t="s">
        <v>512</v>
      </c>
      <c r="D144" s="6" t="s">
        <v>513</v>
      </c>
      <c r="E144" s="9">
        <v>2</v>
      </c>
      <c r="F144" s="9">
        <v>40</v>
      </c>
      <c r="G144" s="9">
        <v>57</v>
      </c>
      <c r="H144" s="9">
        <v>50</v>
      </c>
      <c r="I144" s="9">
        <v>149</v>
      </c>
      <c r="J144" s="67">
        <v>440</v>
      </c>
      <c r="K144" s="64">
        <v>9</v>
      </c>
      <c r="L144" s="68">
        <v>17</v>
      </c>
      <c r="M144" s="51">
        <v>336256</v>
      </c>
    </row>
    <row r="145" spans="1:13">
      <c r="A145" s="1">
        <v>603</v>
      </c>
      <c r="B145" s="6" t="s">
        <v>920</v>
      </c>
      <c r="C145" s="6" t="s">
        <v>515</v>
      </c>
      <c r="D145" s="6" t="s">
        <v>476</v>
      </c>
      <c r="E145" s="9">
        <v>0</v>
      </c>
      <c r="F145" s="9">
        <v>94</v>
      </c>
      <c r="G145" s="9">
        <v>114</v>
      </c>
      <c r="H145" s="9">
        <v>119</v>
      </c>
      <c r="I145" s="9">
        <v>327</v>
      </c>
      <c r="J145" s="67">
        <v>500</v>
      </c>
      <c r="K145" s="64">
        <v>13</v>
      </c>
      <c r="L145" s="68">
        <v>16</v>
      </c>
      <c r="M145" s="51">
        <v>149037</v>
      </c>
    </row>
    <row r="146" spans="1:13">
      <c r="A146" s="1">
        <v>701</v>
      </c>
      <c r="B146" s="6" t="s">
        <v>921</v>
      </c>
      <c r="C146" s="6" t="s">
        <v>522</v>
      </c>
      <c r="D146" s="6" t="s">
        <v>195</v>
      </c>
      <c r="E146" s="9">
        <v>0</v>
      </c>
      <c r="F146" s="9">
        <v>87</v>
      </c>
      <c r="G146" s="9">
        <v>96</v>
      </c>
      <c r="H146" s="9">
        <v>104</v>
      </c>
      <c r="I146" s="9">
        <v>287</v>
      </c>
      <c r="J146" s="67">
        <v>345</v>
      </c>
      <c r="K146" s="64">
        <v>11</v>
      </c>
      <c r="L146" s="68">
        <v>11</v>
      </c>
      <c r="M146" s="51">
        <v>156097</v>
      </c>
    </row>
    <row r="147" spans="1:13">
      <c r="A147" s="1">
        <v>701</v>
      </c>
      <c r="B147" s="6" t="s">
        <v>921</v>
      </c>
      <c r="C147" s="6" t="s">
        <v>523</v>
      </c>
      <c r="D147" s="6" t="s">
        <v>524</v>
      </c>
      <c r="E147" s="9">
        <v>1</v>
      </c>
      <c r="F147" s="9">
        <v>11</v>
      </c>
      <c r="G147" s="9">
        <v>22</v>
      </c>
      <c r="H147" s="9">
        <v>21</v>
      </c>
      <c r="I147" s="9">
        <v>55</v>
      </c>
      <c r="J147" s="67">
        <v>380</v>
      </c>
      <c r="K147" s="64">
        <v>4</v>
      </c>
      <c r="L147" s="68">
        <v>12</v>
      </c>
      <c r="M147" s="51">
        <v>157045</v>
      </c>
    </row>
    <row r="148" spans="1:13">
      <c r="A148" s="1">
        <v>701</v>
      </c>
      <c r="B148" s="6" t="s">
        <v>921</v>
      </c>
      <c r="C148" s="6" t="s">
        <v>525</v>
      </c>
      <c r="D148" s="6" t="s">
        <v>526</v>
      </c>
      <c r="E148" s="9">
        <v>0</v>
      </c>
      <c r="F148" s="9">
        <v>142</v>
      </c>
      <c r="G148" s="9">
        <v>138</v>
      </c>
      <c r="H148" s="9">
        <v>155</v>
      </c>
      <c r="I148" s="9">
        <v>435</v>
      </c>
      <c r="J148" s="67">
        <v>480</v>
      </c>
      <c r="K148" s="64">
        <v>16</v>
      </c>
      <c r="L148" s="68">
        <v>16</v>
      </c>
      <c r="M148" s="51">
        <v>159053</v>
      </c>
    </row>
    <row r="149" spans="1:13">
      <c r="A149" s="1">
        <v>701</v>
      </c>
      <c r="B149" s="6" t="s">
        <v>921</v>
      </c>
      <c r="C149" s="6" t="s">
        <v>527</v>
      </c>
      <c r="D149" s="6" t="s">
        <v>528</v>
      </c>
      <c r="E149" s="9">
        <v>1</v>
      </c>
      <c r="F149" s="9">
        <v>87</v>
      </c>
      <c r="G149" s="9">
        <v>110</v>
      </c>
      <c r="H149" s="9">
        <v>116</v>
      </c>
      <c r="I149" s="9">
        <v>314</v>
      </c>
      <c r="J149" s="67">
        <v>600</v>
      </c>
      <c r="K149" s="64">
        <v>14</v>
      </c>
      <c r="L149" s="68">
        <v>19</v>
      </c>
      <c r="M149" s="51">
        <v>160039</v>
      </c>
    </row>
    <row r="150" spans="1:13">
      <c r="A150" s="1">
        <v>701</v>
      </c>
      <c r="B150" s="6" t="s">
        <v>921</v>
      </c>
      <c r="C150" s="6" t="s">
        <v>529</v>
      </c>
      <c r="D150" s="6" t="s">
        <v>530</v>
      </c>
      <c r="E150" s="9">
        <v>0</v>
      </c>
      <c r="F150" s="9">
        <v>62</v>
      </c>
      <c r="G150" s="9">
        <v>74</v>
      </c>
      <c r="H150" s="9">
        <v>77</v>
      </c>
      <c r="I150" s="9">
        <v>213</v>
      </c>
      <c r="J150" s="67">
        <v>500</v>
      </c>
      <c r="K150" s="64">
        <v>10</v>
      </c>
      <c r="L150" s="68">
        <v>16</v>
      </c>
      <c r="M150" s="51">
        <v>161040</v>
      </c>
    </row>
    <row r="151" spans="1:13">
      <c r="A151" s="1">
        <v>701</v>
      </c>
      <c r="B151" s="6" t="s">
        <v>921</v>
      </c>
      <c r="C151" s="6" t="s">
        <v>531</v>
      </c>
      <c r="D151" s="6" t="s">
        <v>531</v>
      </c>
      <c r="E151" s="9">
        <v>0</v>
      </c>
      <c r="F151" s="9">
        <v>36</v>
      </c>
      <c r="G151" s="9">
        <v>42</v>
      </c>
      <c r="H151" s="9">
        <v>50</v>
      </c>
      <c r="I151" s="9">
        <v>128</v>
      </c>
      <c r="J151" s="67">
        <v>260</v>
      </c>
      <c r="K151" s="64">
        <v>7</v>
      </c>
      <c r="L151" s="68">
        <v>9</v>
      </c>
      <c r="M151" s="51">
        <v>163404</v>
      </c>
    </row>
    <row r="152" spans="1:13">
      <c r="A152" s="1">
        <v>701</v>
      </c>
      <c r="B152" s="6" t="s">
        <v>921</v>
      </c>
      <c r="C152" s="6" t="s">
        <v>532</v>
      </c>
      <c r="D152" s="6" t="s">
        <v>533</v>
      </c>
      <c r="E152" s="9">
        <v>7</v>
      </c>
      <c r="F152" s="9">
        <v>99</v>
      </c>
      <c r="G152" s="9">
        <v>105</v>
      </c>
      <c r="H152" s="9">
        <v>116</v>
      </c>
      <c r="I152" s="9">
        <v>327</v>
      </c>
      <c r="J152" s="67">
        <v>405</v>
      </c>
      <c r="K152" s="64">
        <v>12</v>
      </c>
      <c r="L152" s="68">
        <v>13</v>
      </c>
      <c r="M152" s="51">
        <v>164410</v>
      </c>
    </row>
    <row r="153" spans="1:13">
      <c r="A153" s="1">
        <v>701</v>
      </c>
      <c r="B153" s="6" t="s">
        <v>921</v>
      </c>
      <c r="C153" s="6" t="s">
        <v>534</v>
      </c>
      <c r="D153" s="6" t="s">
        <v>535</v>
      </c>
      <c r="E153" s="9">
        <v>9</v>
      </c>
      <c r="F153" s="9">
        <v>63</v>
      </c>
      <c r="G153" s="9">
        <v>88</v>
      </c>
      <c r="H153" s="9">
        <v>82</v>
      </c>
      <c r="I153" s="9">
        <v>242</v>
      </c>
      <c r="J153" s="67">
        <v>440</v>
      </c>
      <c r="K153" s="64">
        <v>9</v>
      </c>
      <c r="L153" s="68">
        <v>15</v>
      </c>
      <c r="M153" s="51">
        <v>165016</v>
      </c>
    </row>
    <row r="154" spans="1:13">
      <c r="A154" s="1">
        <v>701</v>
      </c>
      <c r="B154" s="6" t="s">
        <v>921</v>
      </c>
      <c r="C154" s="6" t="s">
        <v>539</v>
      </c>
      <c r="D154" s="6" t="s">
        <v>503</v>
      </c>
      <c r="E154" s="9">
        <v>5</v>
      </c>
      <c r="F154" s="9">
        <v>76</v>
      </c>
      <c r="G154" s="9">
        <v>97</v>
      </c>
      <c r="H154" s="9">
        <v>92</v>
      </c>
      <c r="I154" s="9">
        <v>270</v>
      </c>
      <c r="J154" s="67">
        <v>570</v>
      </c>
      <c r="K154" s="64">
        <v>12</v>
      </c>
      <c r="L154" s="68">
        <v>18</v>
      </c>
      <c r="M154" s="51">
        <v>169068</v>
      </c>
    </row>
    <row r="155" spans="1:13">
      <c r="A155" s="1">
        <v>701</v>
      </c>
      <c r="B155" s="6" t="s">
        <v>921</v>
      </c>
      <c r="C155" s="6" t="s">
        <v>546</v>
      </c>
      <c r="D155" s="6" t="s">
        <v>547</v>
      </c>
      <c r="E155" s="9">
        <v>4</v>
      </c>
      <c r="F155" s="9">
        <v>96</v>
      </c>
      <c r="G155" s="9">
        <v>113</v>
      </c>
      <c r="H155" s="9">
        <v>136</v>
      </c>
      <c r="I155" s="9">
        <v>349</v>
      </c>
      <c r="J155" s="67">
        <v>465</v>
      </c>
      <c r="K155" s="64">
        <v>14</v>
      </c>
      <c r="L155" s="68">
        <v>15</v>
      </c>
      <c r="M155" s="51">
        <v>191130</v>
      </c>
    </row>
    <row r="156" spans="1:13">
      <c r="A156" s="1">
        <v>701</v>
      </c>
      <c r="B156" s="6" t="s">
        <v>921</v>
      </c>
      <c r="C156" s="6" t="s">
        <v>548</v>
      </c>
      <c r="D156" s="6" t="s">
        <v>549</v>
      </c>
      <c r="E156" s="9">
        <v>0</v>
      </c>
      <c r="F156" s="9">
        <v>21</v>
      </c>
      <c r="G156" s="9">
        <v>24</v>
      </c>
      <c r="H156" s="9">
        <v>30</v>
      </c>
      <c r="I156" s="9">
        <v>75</v>
      </c>
      <c r="J156" s="67">
        <v>460</v>
      </c>
      <c r="K156" s="64">
        <v>6</v>
      </c>
      <c r="L156" s="68">
        <v>14</v>
      </c>
      <c r="M156" s="51">
        <v>195134</v>
      </c>
    </row>
    <row r="157" spans="1:13">
      <c r="A157" s="1">
        <v>701</v>
      </c>
      <c r="B157" s="6" t="s">
        <v>921</v>
      </c>
      <c r="C157" s="6" t="s">
        <v>550</v>
      </c>
      <c r="D157" s="6" t="s">
        <v>551</v>
      </c>
      <c r="E157" s="9">
        <v>1</v>
      </c>
      <c r="F157" s="9">
        <v>48</v>
      </c>
      <c r="G157" s="9">
        <v>66</v>
      </c>
      <c r="H157" s="9">
        <v>78</v>
      </c>
      <c r="I157" s="9">
        <v>193</v>
      </c>
      <c r="J157" s="67">
        <v>380</v>
      </c>
      <c r="K157" s="64">
        <v>10</v>
      </c>
      <c r="L157" s="68">
        <v>13</v>
      </c>
      <c r="M157" s="51">
        <v>200400</v>
      </c>
    </row>
    <row r="158" spans="1:13">
      <c r="A158" s="1">
        <v>701</v>
      </c>
      <c r="B158" s="6" t="s">
        <v>921</v>
      </c>
      <c r="C158" s="6" t="s">
        <v>556</v>
      </c>
      <c r="D158" s="6" t="s">
        <v>557</v>
      </c>
      <c r="E158" s="9">
        <v>1</v>
      </c>
      <c r="F158" s="9">
        <v>59</v>
      </c>
      <c r="G158" s="9">
        <v>81</v>
      </c>
      <c r="H158" s="9">
        <v>78</v>
      </c>
      <c r="I158" s="9">
        <v>219</v>
      </c>
      <c r="J158" s="67">
        <v>490</v>
      </c>
      <c r="K158" s="64">
        <v>10</v>
      </c>
      <c r="L158" s="68">
        <v>16</v>
      </c>
      <c r="M158" s="51">
        <v>237174</v>
      </c>
    </row>
    <row r="159" spans="1:13">
      <c r="A159" s="1">
        <v>701</v>
      </c>
      <c r="B159" s="6" t="s">
        <v>921</v>
      </c>
      <c r="C159" s="6" t="s">
        <v>560</v>
      </c>
      <c r="D159" s="6" t="s">
        <v>561</v>
      </c>
      <c r="E159" s="9">
        <v>6</v>
      </c>
      <c r="F159" s="9">
        <v>105</v>
      </c>
      <c r="G159" s="9">
        <v>109</v>
      </c>
      <c r="H159" s="9">
        <v>119</v>
      </c>
      <c r="I159" s="9">
        <v>339</v>
      </c>
      <c r="J159" s="67">
        <v>570</v>
      </c>
      <c r="K159" s="64">
        <v>14</v>
      </c>
      <c r="L159" s="68">
        <v>20</v>
      </c>
      <c r="M159" s="51">
        <v>253185</v>
      </c>
    </row>
    <row r="160" spans="1:13">
      <c r="A160" s="1">
        <v>701</v>
      </c>
      <c r="B160" s="6" t="s">
        <v>921</v>
      </c>
      <c r="C160" s="6" t="s">
        <v>566</v>
      </c>
      <c r="D160" s="6" t="s">
        <v>567</v>
      </c>
      <c r="E160" s="9">
        <v>1</v>
      </c>
      <c r="F160" s="9">
        <v>96</v>
      </c>
      <c r="G160" s="9">
        <v>82</v>
      </c>
      <c r="H160" s="9">
        <v>107</v>
      </c>
      <c r="I160" s="9">
        <v>286</v>
      </c>
      <c r="J160" s="67">
        <v>470</v>
      </c>
      <c r="K160" s="64">
        <v>12</v>
      </c>
      <c r="L160" s="68">
        <v>14</v>
      </c>
      <c r="M160" s="51">
        <v>277213</v>
      </c>
    </row>
    <row r="161" spans="1:13">
      <c r="A161" s="1">
        <v>701</v>
      </c>
      <c r="B161" s="6" t="s">
        <v>921</v>
      </c>
      <c r="C161" s="6" t="s">
        <v>568</v>
      </c>
      <c r="D161" s="6" t="s">
        <v>145</v>
      </c>
      <c r="E161" s="9">
        <v>0</v>
      </c>
      <c r="F161" s="9">
        <v>22</v>
      </c>
      <c r="G161" s="9">
        <v>24</v>
      </c>
      <c r="H161" s="9">
        <v>34</v>
      </c>
      <c r="I161" s="9">
        <v>80</v>
      </c>
      <c r="J161" s="67">
        <v>280</v>
      </c>
      <c r="K161" s="64">
        <v>4</v>
      </c>
      <c r="L161" s="68">
        <v>8</v>
      </c>
      <c r="M161" s="51">
        <v>284017</v>
      </c>
    </row>
    <row r="162" spans="1:13">
      <c r="A162" s="1">
        <v>701</v>
      </c>
      <c r="B162" s="6" t="s">
        <v>921</v>
      </c>
      <c r="C162" s="6" t="s">
        <v>571</v>
      </c>
      <c r="D162" s="6" t="s">
        <v>54</v>
      </c>
      <c r="E162" s="9">
        <v>0</v>
      </c>
      <c r="F162" s="9">
        <v>10</v>
      </c>
      <c r="G162" s="9">
        <v>13</v>
      </c>
      <c r="H162" s="9">
        <v>10</v>
      </c>
      <c r="I162" s="9">
        <v>33</v>
      </c>
      <c r="J162" s="67">
        <v>170</v>
      </c>
      <c r="K162" s="64">
        <v>3</v>
      </c>
      <c r="L162" s="68">
        <v>7</v>
      </c>
      <c r="M162" s="51">
        <v>312411</v>
      </c>
    </row>
    <row r="163" spans="1:13">
      <c r="A163" s="1">
        <v>701</v>
      </c>
      <c r="B163" s="6" t="s">
        <v>921</v>
      </c>
      <c r="C163" s="6" t="s">
        <v>572</v>
      </c>
      <c r="D163" s="6" t="s">
        <v>572</v>
      </c>
      <c r="E163" s="9">
        <v>0</v>
      </c>
      <c r="F163" s="9">
        <v>58</v>
      </c>
      <c r="G163" s="9">
        <v>62</v>
      </c>
      <c r="H163" s="9">
        <v>61</v>
      </c>
      <c r="I163" s="9">
        <v>181</v>
      </c>
      <c r="J163" s="67">
        <v>320</v>
      </c>
      <c r="K163" s="64">
        <v>7</v>
      </c>
      <c r="L163" s="68">
        <v>10</v>
      </c>
      <c r="M163" s="51">
        <v>334251</v>
      </c>
    </row>
    <row r="164" spans="1:13">
      <c r="A164" s="1">
        <v>701</v>
      </c>
      <c r="B164" s="6" t="s">
        <v>921</v>
      </c>
      <c r="C164" s="6" t="s">
        <v>573</v>
      </c>
      <c r="D164" s="6" t="s">
        <v>574</v>
      </c>
      <c r="E164" s="9">
        <v>0</v>
      </c>
      <c r="F164" s="9">
        <v>41</v>
      </c>
      <c r="G164" s="9">
        <v>36</v>
      </c>
      <c r="H164" s="9">
        <v>44</v>
      </c>
      <c r="I164" s="9">
        <v>121</v>
      </c>
      <c r="J164" s="67">
        <v>240</v>
      </c>
      <c r="K164" s="64">
        <v>6</v>
      </c>
      <c r="L164" s="68">
        <v>7</v>
      </c>
      <c r="M164" s="51">
        <v>387291</v>
      </c>
    </row>
    <row r="165" spans="1:13">
      <c r="A165" s="1">
        <v>701</v>
      </c>
      <c r="B165" s="6" t="s">
        <v>921</v>
      </c>
      <c r="C165" s="6" t="s">
        <v>575</v>
      </c>
      <c r="D165" s="6" t="s">
        <v>557</v>
      </c>
      <c r="E165" s="9">
        <v>0</v>
      </c>
      <c r="F165" s="9">
        <v>97</v>
      </c>
      <c r="G165" s="9">
        <v>104</v>
      </c>
      <c r="H165" s="9">
        <v>103</v>
      </c>
      <c r="I165" s="9">
        <v>304</v>
      </c>
      <c r="J165" s="67">
        <v>315</v>
      </c>
      <c r="K165" s="64">
        <v>9</v>
      </c>
      <c r="L165" s="68">
        <v>9</v>
      </c>
      <c r="M165" s="51">
        <v>429174</v>
      </c>
    </row>
    <row r="166" spans="1:13">
      <c r="A166" s="1">
        <v>703</v>
      </c>
      <c r="B166" s="6" t="s">
        <v>922</v>
      </c>
      <c r="C166" s="6" t="s">
        <v>577</v>
      </c>
      <c r="D166" s="6" t="s">
        <v>578</v>
      </c>
      <c r="E166" s="9">
        <v>3</v>
      </c>
      <c r="F166" s="9">
        <v>117</v>
      </c>
      <c r="G166" s="9">
        <v>109</v>
      </c>
      <c r="H166" s="9">
        <v>113</v>
      </c>
      <c r="I166" s="9">
        <v>342</v>
      </c>
      <c r="J166" s="67">
        <v>500</v>
      </c>
      <c r="K166" s="64">
        <v>14</v>
      </c>
      <c r="L166" s="68">
        <v>16</v>
      </c>
      <c r="M166" s="51">
        <v>174058</v>
      </c>
    </row>
    <row r="167" spans="1:13">
      <c r="A167" s="1">
        <v>703</v>
      </c>
      <c r="B167" s="6" t="s">
        <v>922</v>
      </c>
      <c r="C167" s="6" t="s">
        <v>585</v>
      </c>
      <c r="D167" s="6" t="s">
        <v>586</v>
      </c>
      <c r="E167" s="9">
        <v>2</v>
      </c>
      <c r="F167" s="9">
        <v>45</v>
      </c>
      <c r="G167" s="9">
        <v>56</v>
      </c>
      <c r="H167" s="9">
        <v>44</v>
      </c>
      <c r="I167" s="9">
        <v>147</v>
      </c>
      <c r="J167" s="67">
        <v>340</v>
      </c>
      <c r="K167" s="64">
        <v>8</v>
      </c>
      <c r="L167" s="68">
        <v>12</v>
      </c>
      <c r="M167" s="51">
        <v>211149</v>
      </c>
    </row>
    <row r="168" spans="1:13">
      <c r="A168" s="1">
        <v>703</v>
      </c>
      <c r="B168" s="6" t="s">
        <v>922</v>
      </c>
      <c r="C168" s="6" t="s">
        <v>589</v>
      </c>
      <c r="D168" s="6" t="s">
        <v>590</v>
      </c>
      <c r="E168" s="9">
        <v>2</v>
      </c>
      <c r="F168" s="9">
        <v>65</v>
      </c>
      <c r="G168" s="9">
        <v>81</v>
      </c>
      <c r="H168" s="9">
        <v>73</v>
      </c>
      <c r="I168" s="9">
        <v>221</v>
      </c>
      <c r="J168" s="67">
        <v>360</v>
      </c>
      <c r="K168" s="64">
        <v>10</v>
      </c>
      <c r="L168" s="68">
        <v>11</v>
      </c>
      <c r="M168" s="51">
        <v>294216</v>
      </c>
    </row>
    <row r="169" spans="1:13">
      <c r="A169" s="1">
        <v>801</v>
      </c>
      <c r="B169" s="6" t="s">
        <v>923</v>
      </c>
      <c r="C169" s="6" t="s">
        <v>592</v>
      </c>
      <c r="D169" s="6" t="s">
        <v>593</v>
      </c>
      <c r="E169" s="9">
        <v>11</v>
      </c>
      <c r="F169" s="9">
        <v>120</v>
      </c>
      <c r="G169" s="9">
        <v>149</v>
      </c>
      <c r="H169" s="9">
        <v>142</v>
      </c>
      <c r="I169" s="9">
        <v>422</v>
      </c>
      <c r="J169" s="67">
        <v>475</v>
      </c>
      <c r="K169" s="64">
        <v>16</v>
      </c>
      <c r="L169" s="68">
        <v>16</v>
      </c>
      <c r="M169" s="51">
        <v>180008</v>
      </c>
    </row>
    <row r="170" spans="1:13">
      <c r="A170" s="1">
        <v>802</v>
      </c>
      <c r="B170" s="6" t="s">
        <v>924</v>
      </c>
      <c r="C170" s="6" t="s">
        <v>597</v>
      </c>
      <c r="D170" s="6" t="s">
        <v>598</v>
      </c>
      <c r="E170" s="9">
        <v>2</v>
      </c>
      <c r="F170" s="9">
        <v>35</v>
      </c>
      <c r="G170" s="9">
        <v>39</v>
      </c>
      <c r="H170" s="9">
        <v>36</v>
      </c>
      <c r="I170" s="9">
        <v>112</v>
      </c>
      <c r="J170" s="67">
        <v>355</v>
      </c>
      <c r="K170" s="64">
        <v>9</v>
      </c>
      <c r="L170" s="68">
        <v>13</v>
      </c>
      <c r="M170" s="51">
        <v>308228</v>
      </c>
    </row>
    <row r="171" spans="1:13">
      <c r="A171" s="1">
        <v>803</v>
      </c>
      <c r="B171" s="6" t="s">
        <v>925</v>
      </c>
      <c r="C171" s="6" t="s">
        <v>604</v>
      </c>
      <c r="D171" s="6" t="s">
        <v>605</v>
      </c>
      <c r="E171" s="9">
        <v>2</v>
      </c>
      <c r="F171" s="9">
        <v>65</v>
      </c>
      <c r="G171" s="9">
        <v>95</v>
      </c>
      <c r="H171" s="9">
        <v>74</v>
      </c>
      <c r="I171" s="9">
        <v>236</v>
      </c>
      <c r="J171" s="67">
        <v>315</v>
      </c>
      <c r="K171" s="64">
        <v>9</v>
      </c>
      <c r="L171" s="68">
        <v>9</v>
      </c>
      <c r="M171" s="51">
        <v>296218</v>
      </c>
    </row>
    <row r="172" spans="1:13">
      <c r="A172" s="1">
        <v>804</v>
      </c>
      <c r="B172" s="6" t="s">
        <v>926</v>
      </c>
      <c r="C172" s="6" t="s">
        <v>610</v>
      </c>
      <c r="D172" s="6" t="s">
        <v>609</v>
      </c>
      <c r="E172" s="9">
        <v>0</v>
      </c>
      <c r="F172" s="9">
        <v>15</v>
      </c>
      <c r="G172" s="9">
        <v>24</v>
      </c>
      <c r="H172" s="9">
        <v>30</v>
      </c>
      <c r="I172" s="9">
        <v>69</v>
      </c>
      <c r="J172" s="67">
        <v>285</v>
      </c>
      <c r="K172" s="64">
        <v>3</v>
      </c>
      <c r="L172" s="68">
        <v>9</v>
      </c>
      <c r="M172" s="51">
        <v>342007</v>
      </c>
    </row>
    <row r="173" spans="1:13">
      <c r="A173" s="1">
        <v>805</v>
      </c>
      <c r="B173" s="6" t="s">
        <v>927</v>
      </c>
      <c r="C173" s="6" t="s">
        <v>614</v>
      </c>
      <c r="D173" s="6" t="s">
        <v>615</v>
      </c>
      <c r="E173" s="9">
        <v>2</v>
      </c>
      <c r="F173" s="9">
        <v>55</v>
      </c>
      <c r="G173" s="9">
        <v>60</v>
      </c>
      <c r="H173" s="9">
        <v>80</v>
      </c>
      <c r="I173" s="9">
        <v>197</v>
      </c>
      <c r="J173" s="67">
        <v>405</v>
      </c>
      <c r="K173" s="64">
        <v>8</v>
      </c>
      <c r="L173" s="68">
        <v>13</v>
      </c>
      <c r="M173" s="51">
        <v>259190</v>
      </c>
    </row>
    <row r="174" spans="1:13">
      <c r="A174" s="55"/>
      <c r="B174" s="55"/>
      <c r="C174" s="55"/>
      <c r="D174" s="55"/>
      <c r="E174" s="56">
        <f t="shared" ref="E174:L174" si="0">SUM(E3:E173)</f>
        <v>216</v>
      </c>
      <c r="F174" s="56">
        <f t="shared" si="0"/>
        <v>10820</v>
      </c>
      <c r="G174" s="56">
        <f t="shared" si="0"/>
        <v>12198</v>
      </c>
      <c r="H174" s="56">
        <f t="shared" si="0"/>
        <v>12986</v>
      </c>
      <c r="I174" s="56">
        <f t="shared" si="0"/>
        <v>36220</v>
      </c>
      <c r="J174" s="71">
        <f t="shared" si="0"/>
        <v>56840</v>
      </c>
      <c r="K174" s="74">
        <f t="shared" si="0"/>
        <v>1513</v>
      </c>
      <c r="L174" s="73">
        <f t="shared" si="0"/>
        <v>1844</v>
      </c>
      <c r="M174" s="51"/>
    </row>
    <row r="175" spans="1:13">
      <c r="L175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7.88671875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932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5</v>
      </c>
      <c r="F3" s="9">
        <v>105</v>
      </c>
      <c r="G3" s="9">
        <v>103</v>
      </c>
      <c r="H3" s="9">
        <v>119</v>
      </c>
      <c r="I3" s="9">
        <v>332</v>
      </c>
      <c r="J3" s="67">
        <v>360</v>
      </c>
      <c r="K3" s="64">
        <v>12</v>
      </c>
      <c r="L3" s="68">
        <v>12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0</v>
      </c>
      <c r="F4" s="9">
        <v>39</v>
      </c>
      <c r="G4" s="9">
        <v>50</v>
      </c>
      <c r="H4" s="9">
        <v>55</v>
      </c>
      <c r="I4" s="9">
        <v>144</v>
      </c>
      <c r="J4" s="67">
        <v>280</v>
      </c>
      <c r="K4" s="64">
        <v>8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51</v>
      </c>
      <c r="G5" s="9">
        <v>53</v>
      </c>
      <c r="H5" s="9">
        <v>54</v>
      </c>
      <c r="I5" s="9">
        <v>158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36</v>
      </c>
      <c r="G6" s="9">
        <v>46</v>
      </c>
      <c r="H6" s="9">
        <v>40</v>
      </c>
      <c r="I6" s="9">
        <v>122</v>
      </c>
      <c r="J6" s="67">
        <v>190</v>
      </c>
      <c r="K6" s="64">
        <v>6</v>
      </c>
      <c r="L6" s="68">
        <v>7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20</v>
      </c>
      <c r="G7" s="9">
        <v>21</v>
      </c>
      <c r="H7" s="9">
        <v>17</v>
      </c>
      <c r="I7" s="9">
        <v>58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0</v>
      </c>
      <c r="F8" s="9">
        <v>14</v>
      </c>
      <c r="G8" s="9">
        <v>13</v>
      </c>
      <c r="H8" s="9">
        <v>12</v>
      </c>
      <c r="I8" s="9">
        <v>39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48</v>
      </c>
      <c r="G9" s="9">
        <v>40</v>
      </c>
      <c r="H9" s="9">
        <v>35</v>
      </c>
      <c r="I9" s="9">
        <v>123</v>
      </c>
      <c r="J9" s="67">
        <v>240</v>
      </c>
      <c r="K9" s="64">
        <v>5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50</v>
      </c>
      <c r="G10" s="9">
        <v>57</v>
      </c>
      <c r="H10" s="9">
        <v>69</v>
      </c>
      <c r="I10" s="9">
        <v>176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882</v>
      </c>
      <c r="C11" s="6" t="s">
        <v>34</v>
      </c>
      <c r="D11" s="6" t="s">
        <v>35</v>
      </c>
      <c r="E11" s="9">
        <v>0</v>
      </c>
      <c r="F11" s="9">
        <v>17</v>
      </c>
      <c r="G11" s="9">
        <v>19</v>
      </c>
      <c r="H11" s="9">
        <v>24</v>
      </c>
      <c r="I11" s="9">
        <v>60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883</v>
      </c>
      <c r="C12" s="6" t="s">
        <v>39</v>
      </c>
      <c r="D12" s="6" t="s">
        <v>40</v>
      </c>
      <c r="E12" s="9">
        <v>0</v>
      </c>
      <c r="F12" s="9">
        <v>139</v>
      </c>
      <c r="G12" s="9">
        <v>172</v>
      </c>
      <c r="H12" s="9">
        <v>179</v>
      </c>
      <c r="I12" s="9">
        <v>490</v>
      </c>
      <c r="J12" s="67">
        <v>620</v>
      </c>
      <c r="K12" s="64">
        <v>19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883</v>
      </c>
      <c r="C13" s="6" t="s">
        <v>41</v>
      </c>
      <c r="D13" s="6" t="s">
        <v>42</v>
      </c>
      <c r="E13" s="9">
        <v>0</v>
      </c>
      <c r="F13" s="9">
        <v>98</v>
      </c>
      <c r="G13" s="9">
        <v>97</v>
      </c>
      <c r="H13" s="9">
        <v>93</v>
      </c>
      <c r="I13" s="9">
        <v>288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884</v>
      </c>
      <c r="C14" s="6" t="s">
        <v>46</v>
      </c>
      <c r="D14" s="6" t="s">
        <v>47</v>
      </c>
      <c r="E14" s="9">
        <v>0</v>
      </c>
      <c r="F14" s="9">
        <v>15</v>
      </c>
      <c r="G14" s="9">
        <v>23</v>
      </c>
      <c r="H14" s="9">
        <v>26</v>
      </c>
      <c r="I14" s="9">
        <v>64</v>
      </c>
      <c r="J14" s="67">
        <v>175</v>
      </c>
      <c r="K14" s="64">
        <v>3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884</v>
      </c>
      <c r="C15" s="6" t="s">
        <v>48</v>
      </c>
      <c r="D15" s="6" t="s">
        <v>49</v>
      </c>
      <c r="E15" s="9">
        <v>3</v>
      </c>
      <c r="F15" s="9">
        <v>29</v>
      </c>
      <c r="G15" s="9">
        <v>51</v>
      </c>
      <c r="H15" s="9">
        <v>29</v>
      </c>
      <c r="I15" s="9">
        <v>112</v>
      </c>
      <c r="J15" s="67">
        <v>140</v>
      </c>
      <c r="K15" s="64">
        <v>7</v>
      </c>
      <c r="L15" s="68">
        <v>7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885</v>
      </c>
      <c r="C16" s="6" t="s">
        <v>51</v>
      </c>
      <c r="D16" s="6" t="s">
        <v>52</v>
      </c>
      <c r="E16" s="9">
        <v>0</v>
      </c>
      <c r="F16" s="9">
        <v>48</v>
      </c>
      <c r="G16" s="9">
        <v>63</v>
      </c>
      <c r="H16" s="9">
        <v>65</v>
      </c>
      <c r="I16" s="9">
        <v>176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885</v>
      </c>
      <c r="C17" s="6" t="s">
        <v>53</v>
      </c>
      <c r="D17" s="6" t="s">
        <v>54</v>
      </c>
      <c r="E17" s="9">
        <v>0</v>
      </c>
      <c r="F17" s="9">
        <v>60</v>
      </c>
      <c r="G17" s="9">
        <v>64</v>
      </c>
      <c r="H17" s="9">
        <v>67</v>
      </c>
      <c r="I17" s="9">
        <v>191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885</v>
      </c>
      <c r="C18" s="6" t="s">
        <v>55</v>
      </c>
      <c r="D18" s="6" t="s">
        <v>56</v>
      </c>
      <c r="E18" s="9">
        <v>0</v>
      </c>
      <c r="F18" s="9">
        <v>132</v>
      </c>
      <c r="G18" s="9">
        <v>135</v>
      </c>
      <c r="H18" s="9">
        <v>129</v>
      </c>
      <c r="I18" s="9">
        <v>396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886</v>
      </c>
      <c r="C19" s="6" t="s">
        <v>58</v>
      </c>
      <c r="D19" s="6" t="s">
        <v>59</v>
      </c>
      <c r="E19" s="9">
        <v>0</v>
      </c>
      <c r="F19" s="9">
        <v>42</v>
      </c>
      <c r="G19" s="9">
        <v>48</v>
      </c>
      <c r="H19" s="9">
        <v>43</v>
      </c>
      <c r="I19" s="9">
        <v>133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887</v>
      </c>
      <c r="C20" s="6" t="s">
        <v>64</v>
      </c>
      <c r="D20" s="6" t="s">
        <v>65</v>
      </c>
      <c r="E20" s="9">
        <v>0</v>
      </c>
      <c r="F20" s="9">
        <v>45</v>
      </c>
      <c r="G20" s="9">
        <v>52</v>
      </c>
      <c r="H20" s="9">
        <v>54</v>
      </c>
      <c r="I20" s="9">
        <v>151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887</v>
      </c>
      <c r="C21" s="6" t="s">
        <v>69</v>
      </c>
      <c r="D21" s="6" t="s">
        <v>70</v>
      </c>
      <c r="E21" s="9">
        <v>0</v>
      </c>
      <c r="F21" s="9">
        <v>94</v>
      </c>
      <c r="G21" s="9">
        <v>99</v>
      </c>
      <c r="H21" s="9">
        <v>101</v>
      </c>
      <c r="I21" s="9">
        <v>294</v>
      </c>
      <c r="J21" s="67">
        <v>315</v>
      </c>
      <c r="K21" s="64">
        <v>9</v>
      </c>
      <c r="L21" s="68">
        <v>9</v>
      </c>
      <c r="M21" s="51">
        <f>VLOOKUP(C21,H30幼稚園別総定員総実員!C21:N269,11,FALSE)</f>
        <v>281202</v>
      </c>
    </row>
    <row r="22" spans="1:13">
      <c r="A22" s="1">
        <v>114</v>
      </c>
      <c r="B22" s="6" t="s">
        <v>887</v>
      </c>
      <c r="C22" s="6" t="s">
        <v>71</v>
      </c>
      <c r="D22" s="6" t="s">
        <v>72</v>
      </c>
      <c r="E22" s="9">
        <v>0</v>
      </c>
      <c r="F22" s="9">
        <v>56</v>
      </c>
      <c r="G22" s="9">
        <v>45</v>
      </c>
      <c r="H22" s="9">
        <v>34</v>
      </c>
      <c r="I22" s="9">
        <v>135</v>
      </c>
      <c r="J22" s="67">
        <v>160</v>
      </c>
      <c r="K22" s="64">
        <v>6</v>
      </c>
      <c r="L22" s="68">
        <v>5</v>
      </c>
      <c r="M22" s="51">
        <f>VLOOKUP(C22,H30幼稚園別総定員総実員!C22:N270,11,FALSE)</f>
        <v>325242</v>
      </c>
    </row>
    <row r="23" spans="1:13">
      <c r="A23" s="1">
        <v>114</v>
      </c>
      <c r="B23" s="6" t="s">
        <v>887</v>
      </c>
      <c r="C23" s="6" t="s">
        <v>73</v>
      </c>
      <c r="D23" s="6" t="s">
        <v>74</v>
      </c>
      <c r="E23" s="9">
        <v>4</v>
      </c>
      <c r="F23" s="9">
        <v>154</v>
      </c>
      <c r="G23" s="9">
        <v>174</v>
      </c>
      <c r="H23" s="9">
        <v>185</v>
      </c>
      <c r="I23" s="9">
        <v>517</v>
      </c>
      <c r="J23" s="67">
        <v>570</v>
      </c>
      <c r="K23" s="64">
        <v>18</v>
      </c>
      <c r="L23" s="68">
        <v>18</v>
      </c>
      <c r="M23" s="51">
        <f>VLOOKUP(C23,H30幼稚園別総定員総実員!C23:N271,11,FALSE)</f>
        <v>376281</v>
      </c>
    </row>
    <row r="24" spans="1:13">
      <c r="A24" s="1">
        <v>114</v>
      </c>
      <c r="B24" s="6" t="s">
        <v>887</v>
      </c>
      <c r="C24" s="6" t="s">
        <v>75</v>
      </c>
      <c r="D24" s="6" t="s">
        <v>76</v>
      </c>
      <c r="E24" s="9">
        <v>0</v>
      </c>
      <c r="F24" s="9">
        <v>21</v>
      </c>
      <c r="G24" s="9">
        <v>31</v>
      </c>
      <c r="H24" s="9">
        <v>32</v>
      </c>
      <c r="I24" s="9">
        <v>84</v>
      </c>
      <c r="J24" s="67">
        <v>120</v>
      </c>
      <c r="K24" s="64">
        <v>4</v>
      </c>
      <c r="L24" s="68">
        <v>4</v>
      </c>
      <c r="M24" s="51">
        <f>VLOOKUP(C24,H30幼稚園別総定員総実員!C24:N272,11,FALSE)</f>
        <v>401303</v>
      </c>
    </row>
    <row r="25" spans="1:13">
      <c r="A25" s="1">
        <v>115</v>
      </c>
      <c r="B25" s="6" t="s">
        <v>888</v>
      </c>
      <c r="C25" s="6" t="s">
        <v>78</v>
      </c>
      <c r="D25" s="6" t="s">
        <v>79</v>
      </c>
      <c r="E25" s="9">
        <v>0</v>
      </c>
      <c r="F25" s="9">
        <v>91</v>
      </c>
      <c r="G25" s="9">
        <v>84</v>
      </c>
      <c r="H25" s="9">
        <v>75</v>
      </c>
      <c r="I25" s="9">
        <v>250</v>
      </c>
      <c r="J25" s="67">
        <v>270</v>
      </c>
      <c r="K25" s="64">
        <v>10</v>
      </c>
      <c r="L25" s="68">
        <v>10</v>
      </c>
      <c r="M25" s="51">
        <f>VLOOKUP(C25,H30幼稚園別総定員総実員!C25:N273,11,FALSE)</f>
        <v>12412</v>
      </c>
    </row>
    <row r="26" spans="1:13">
      <c r="A26" s="1">
        <v>115</v>
      </c>
      <c r="B26" s="6" t="s">
        <v>888</v>
      </c>
      <c r="C26" s="6" t="s">
        <v>82</v>
      </c>
      <c r="D26" s="6" t="s">
        <v>83</v>
      </c>
      <c r="E26" s="9">
        <v>8</v>
      </c>
      <c r="F26" s="9">
        <v>115</v>
      </c>
      <c r="G26" s="9">
        <v>105</v>
      </c>
      <c r="H26" s="9">
        <v>106</v>
      </c>
      <c r="I26" s="9">
        <v>334</v>
      </c>
      <c r="J26" s="67">
        <v>440</v>
      </c>
      <c r="K26" s="64">
        <v>15</v>
      </c>
      <c r="L26" s="68">
        <v>16</v>
      </c>
      <c r="M26" s="51">
        <f>VLOOKUP(C26,H30幼稚園別総定員総実員!C26:N274,11,FALSE)</f>
        <v>212150</v>
      </c>
    </row>
    <row r="27" spans="1:13">
      <c r="A27" s="1">
        <v>115</v>
      </c>
      <c r="B27" s="6" t="s">
        <v>888</v>
      </c>
      <c r="C27" s="6" t="s">
        <v>84</v>
      </c>
      <c r="D27" s="6" t="s">
        <v>85</v>
      </c>
      <c r="E27" s="9">
        <v>0</v>
      </c>
      <c r="F27" s="9">
        <v>36</v>
      </c>
      <c r="G27" s="9">
        <v>38</v>
      </c>
      <c r="H27" s="9">
        <v>41</v>
      </c>
      <c r="I27" s="9">
        <v>115</v>
      </c>
      <c r="J27" s="67">
        <v>200</v>
      </c>
      <c r="K27" s="64">
        <v>6</v>
      </c>
      <c r="L27" s="68">
        <v>5</v>
      </c>
      <c r="M27" s="51">
        <f>VLOOKUP(C27,H30幼稚園別総定員総実員!C27:N275,11,FALSE)</f>
        <v>384288</v>
      </c>
    </row>
    <row r="28" spans="1:13">
      <c r="A28" s="1">
        <v>115</v>
      </c>
      <c r="B28" s="6" t="s">
        <v>888</v>
      </c>
      <c r="C28" s="6" t="s">
        <v>86</v>
      </c>
      <c r="D28" s="6" t="s">
        <v>87</v>
      </c>
      <c r="E28" s="9">
        <v>4</v>
      </c>
      <c r="F28" s="9">
        <v>72</v>
      </c>
      <c r="G28" s="9">
        <v>82</v>
      </c>
      <c r="H28" s="9">
        <v>84</v>
      </c>
      <c r="I28" s="9">
        <v>242</v>
      </c>
      <c r="J28" s="67">
        <v>405</v>
      </c>
      <c r="K28" s="64">
        <v>10</v>
      </c>
      <c r="L28" s="68">
        <v>13</v>
      </c>
      <c r="M28" s="51">
        <f>VLOOKUP(C28,H30幼稚園別総定員総実員!C28:N276,11,FALSE)</f>
        <v>418316</v>
      </c>
    </row>
    <row r="29" spans="1:13">
      <c r="A29" s="1">
        <v>115</v>
      </c>
      <c r="B29" s="6" t="s">
        <v>888</v>
      </c>
      <c r="C29" s="6" t="s">
        <v>88</v>
      </c>
      <c r="D29" s="6" t="s">
        <v>87</v>
      </c>
      <c r="E29" s="9">
        <v>4</v>
      </c>
      <c r="F29" s="9">
        <v>61</v>
      </c>
      <c r="G29" s="9">
        <v>65</v>
      </c>
      <c r="H29" s="9">
        <v>68</v>
      </c>
      <c r="I29" s="9">
        <v>198</v>
      </c>
      <c r="J29" s="67">
        <v>340</v>
      </c>
      <c r="K29" s="64">
        <v>8</v>
      </c>
      <c r="L29" s="68">
        <v>11</v>
      </c>
      <c r="M29" s="51">
        <f>VLOOKUP(C29,H30幼稚園別総定員総実員!C29:N277,11,FALSE)</f>
        <v>419316</v>
      </c>
    </row>
    <row r="30" spans="1:13">
      <c r="A30" s="1">
        <v>116</v>
      </c>
      <c r="B30" s="6" t="s">
        <v>889</v>
      </c>
      <c r="C30" s="6" t="s">
        <v>90</v>
      </c>
      <c r="D30" s="6" t="s">
        <v>91</v>
      </c>
      <c r="E30" s="9">
        <v>6</v>
      </c>
      <c r="F30" s="9">
        <v>91</v>
      </c>
      <c r="G30" s="9">
        <v>90</v>
      </c>
      <c r="H30" s="9">
        <v>114</v>
      </c>
      <c r="I30" s="9">
        <v>301</v>
      </c>
      <c r="J30" s="67">
        <v>400</v>
      </c>
      <c r="K30" s="64">
        <v>15</v>
      </c>
      <c r="L30" s="68">
        <v>13</v>
      </c>
      <c r="M30" s="51">
        <f>VLOOKUP(C30,H30幼稚園別総定員総実員!C30:N278,11,FALSE)</f>
        <v>19033</v>
      </c>
    </row>
    <row r="31" spans="1:13">
      <c r="A31" s="1">
        <v>116</v>
      </c>
      <c r="B31" s="6" t="s">
        <v>889</v>
      </c>
      <c r="C31" s="6" t="s">
        <v>92</v>
      </c>
      <c r="D31" s="6" t="s">
        <v>93</v>
      </c>
      <c r="E31" s="9">
        <v>0</v>
      </c>
      <c r="F31" s="9">
        <v>34</v>
      </c>
      <c r="G31" s="9">
        <v>46</v>
      </c>
      <c r="H31" s="9">
        <v>52</v>
      </c>
      <c r="I31" s="9">
        <v>132</v>
      </c>
      <c r="J31" s="67">
        <v>315</v>
      </c>
      <c r="K31" s="64">
        <v>6</v>
      </c>
      <c r="L31" s="68">
        <v>9</v>
      </c>
      <c r="M31" s="51">
        <f>VLOOKUP(C31,H30幼稚園別総定員総実員!C31:N279,11,FALSE)</f>
        <v>20085</v>
      </c>
    </row>
    <row r="32" spans="1:13">
      <c r="A32" s="1">
        <v>117</v>
      </c>
      <c r="B32" s="6" t="s">
        <v>890</v>
      </c>
      <c r="C32" s="6" t="s">
        <v>97</v>
      </c>
      <c r="D32" s="6" t="s">
        <v>98</v>
      </c>
      <c r="E32" s="9">
        <v>2</v>
      </c>
      <c r="F32" s="9">
        <v>25</v>
      </c>
      <c r="G32" s="9">
        <v>32</v>
      </c>
      <c r="H32" s="9">
        <v>46</v>
      </c>
      <c r="I32" s="9">
        <v>105</v>
      </c>
      <c r="J32" s="67">
        <v>190</v>
      </c>
      <c r="K32" s="64">
        <v>6</v>
      </c>
      <c r="L32" s="68">
        <v>6</v>
      </c>
      <c r="M32" s="51">
        <f>VLOOKUP(C32,H30幼稚園別総定員総実員!C32:N280,11,FALSE)</f>
        <v>393297</v>
      </c>
    </row>
    <row r="33" spans="1:13">
      <c r="A33" s="1">
        <v>118</v>
      </c>
      <c r="B33" s="6" t="s">
        <v>891</v>
      </c>
      <c r="C33" s="6" t="s">
        <v>102</v>
      </c>
      <c r="D33" s="6" t="s">
        <v>103</v>
      </c>
      <c r="E33" s="9">
        <v>1</v>
      </c>
      <c r="F33" s="9">
        <v>67</v>
      </c>
      <c r="G33" s="9">
        <v>80</v>
      </c>
      <c r="H33" s="9">
        <v>96</v>
      </c>
      <c r="I33" s="9">
        <v>244</v>
      </c>
      <c r="J33" s="67">
        <v>280</v>
      </c>
      <c r="K33" s="64">
        <v>9</v>
      </c>
      <c r="L33" s="68">
        <v>9</v>
      </c>
      <c r="M33" s="51">
        <f>VLOOKUP(C33,H30幼稚園別総定員総実員!C33:N281,11,FALSE)</f>
        <v>24050</v>
      </c>
    </row>
    <row r="34" spans="1:13">
      <c r="A34" s="1">
        <v>118</v>
      </c>
      <c r="B34" s="6" t="s">
        <v>891</v>
      </c>
      <c r="C34" s="6" t="s">
        <v>104</v>
      </c>
      <c r="D34" s="6" t="s">
        <v>105</v>
      </c>
      <c r="E34" s="9">
        <v>0</v>
      </c>
      <c r="F34" s="9">
        <v>67</v>
      </c>
      <c r="G34" s="9">
        <v>56</v>
      </c>
      <c r="H34" s="9">
        <v>67</v>
      </c>
      <c r="I34" s="9">
        <v>190</v>
      </c>
      <c r="J34" s="67">
        <v>160</v>
      </c>
      <c r="K34" s="64">
        <v>7</v>
      </c>
      <c r="L34" s="68">
        <v>6</v>
      </c>
      <c r="M34" s="51">
        <f>VLOOKUP(C34,H30幼稚園別総定員総実員!C34:N282,11,FALSE)</f>
        <v>26025</v>
      </c>
    </row>
    <row r="35" spans="1:13">
      <c r="A35" s="1">
        <v>118</v>
      </c>
      <c r="B35" s="6" t="s">
        <v>891</v>
      </c>
      <c r="C35" s="6" t="s">
        <v>106</v>
      </c>
      <c r="D35" s="6" t="s">
        <v>107</v>
      </c>
      <c r="E35" s="9">
        <v>0</v>
      </c>
      <c r="F35" s="9">
        <v>120</v>
      </c>
      <c r="G35" s="9">
        <v>140</v>
      </c>
      <c r="H35" s="9">
        <v>137</v>
      </c>
      <c r="I35" s="9">
        <v>397</v>
      </c>
      <c r="J35" s="67">
        <v>420</v>
      </c>
      <c r="K35" s="64">
        <v>12</v>
      </c>
      <c r="L35" s="68">
        <v>13</v>
      </c>
      <c r="M35" s="51">
        <f>VLOOKUP(C35,H30幼稚園別総定員総実員!C35:N283,11,FALSE)</f>
        <v>27093</v>
      </c>
    </row>
    <row r="36" spans="1:13">
      <c r="A36" s="1">
        <v>118</v>
      </c>
      <c r="B36" s="6" t="s">
        <v>891</v>
      </c>
      <c r="C36" s="6" t="s">
        <v>108</v>
      </c>
      <c r="D36" s="6" t="s">
        <v>109</v>
      </c>
      <c r="E36" s="9">
        <v>2</v>
      </c>
      <c r="F36" s="9">
        <v>31</v>
      </c>
      <c r="G36" s="9">
        <v>42</v>
      </c>
      <c r="H36" s="9">
        <v>32</v>
      </c>
      <c r="I36" s="9">
        <v>107</v>
      </c>
      <c r="J36" s="67">
        <v>210</v>
      </c>
      <c r="K36" s="64">
        <v>6</v>
      </c>
      <c r="L36" s="68">
        <v>6</v>
      </c>
      <c r="M36" s="51">
        <f>VLOOKUP(C36,H30幼稚園別総定員総実員!C36:N284,11,FALSE)</f>
        <v>245169</v>
      </c>
    </row>
    <row r="37" spans="1:13">
      <c r="A37" s="1">
        <v>118</v>
      </c>
      <c r="B37" s="6" t="s">
        <v>891</v>
      </c>
      <c r="C37" s="6" t="s">
        <v>112</v>
      </c>
      <c r="D37" s="6" t="s">
        <v>113</v>
      </c>
      <c r="E37" s="9">
        <v>2</v>
      </c>
      <c r="F37" s="9">
        <v>22</v>
      </c>
      <c r="G37" s="9">
        <v>28</v>
      </c>
      <c r="H37" s="9">
        <v>25</v>
      </c>
      <c r="I37" s="9">
        <v>77</v>
      </c>
      <c r="J37" s="67">
        <v>175</v>
      </c>
      <c r="K37" s="64">
        <v>6</v>
      </c>
      <c r="L37" s="68">
        <v>5</v>
      </c>
      <c r="M37" s="51">
        <f>VLOOKUP(C37,H30幼稚園別総定員総実員!C37:N285,11,FALSE)</f>
        <v>385289</v>
      </c>
    </row>
    <row r="38" spans="1:13">
      <c r="A38" s="1">
        <v>119</v>
      </c>
      <c r="B38" s="6" t="s">
        <v>892</v>
      </c>
      <c r="C38" s="6" t="s">
        <v>931</v>
      </c>
      <c r="D38" s="6" t="s">
        <v>117</v>
      </c>
      <c r="E38" s="9">
        <v>0</v>
      </c>
      <c r="F38" s="9">
        <v>118</v>
      </c>
      <c r="G38" s="9">
        <v>121</v>
      </c>
      <c r="H38" s="9">
        <v>111</v>
      </c>
      <c r="I38" s="9">
        <v>350</v>
      </c>
      <c r="J38" s="67">
        <v>350</v>
      </c>
      <c r="K38" s="64">
        <v>0</v>
      </c>
      <c r="L38" s="68">
        <v>10</v>
      </c>
      <c r="M38" s="51" t="e">
        <f>VLOOKUP(C38,H30幼稚園別総定員総実員!C38:N286,11,FALSE)</f>
        <v>#N/A</v>
      </c>
    </row>
    <row r="39" spans="1:13">
      <c r="A39" s="1">
        <v>119</v>
      </c>
      <c r="B39" s="6" t="s">
        <v>892</v>
      </c>
      <c r="C39" s="6" t="s">
        <v>118</v>
      </c>
      <c r="D39" s="6" t="s">
        <v>119</v>
      </c>
      <c r="E39" s="9">
        <v>0</v>
      </c>
      <c r="F39" s="9">
        <v>90</v>
      </c>
      <c r="G39" s="9">
        <v>89</v>
      </c>
      <c r="H39" s="9">
        <v>84</v>
      </c>
      <c r="I39" s="9">
        <v>263</v>
      </c>
      <c r="J39" s="67">
        <v>280</v>
      </c>
      <c r="K39" s="64">
        <v>10</v>
      </c>
      <c r="L39" s="68">
        <v>8</v>
      </c>
      <c r="M39" s="51">
        <f>VLOOKUP(C39,H30幼稚園別総定員総実員!C39:N287,11,FALSE)</f>
        <v>269194</v>
      </c>
    </row>
    <row r="40" spans="1:13">
      <c r="A40" s="1">
        <v>119</v>
      </c>
      <c r="B40" s="6" t="s">
        <v>892</v>
      </c>
      <c r="C40" s="6" t="s">
        <v>120</v>
      </c>
      <c r="D40" s="6" t="s">
        <v>93</v>
      </c>
      <c r="E40" s="9">
        <v>0</v>
      </c>
      <c r="F40" s="9">
        <v>49</v>
      </c>
      <c r="G40" s="9">
        <v>48</v>
      </c>
      <c r="H40" s="9">
        <v>48</v>
      </c>
      <c r="I40" s="9">
        <v>145</v>
      </c>
      <c r="J40" s="67">
        <v>310</v>
      </c>
      <c r="K40" s="64">
        <v>6</v>
      </c>
      <c r="L40" s="68">
        <v>10</v>
      </c>
      <c r="M40" s="51">
        <f>VLOOKUP(C40,H30幼稚園別総定員総実員!C40:N288,11,FALSE)</f>
        <v>297085</v>
      </c>
    </row>
    <row r="41" spans="1:13">
      <c r="A41" s="1">
        <v>119</v>
      </c>
      <c r="B41" s="6" t="s">
        <v>892</v>
      </c>
      <c r="C41" s="6" t="s">
        <v>121</v>
      </c>
      <c r="D41" s="6" t="s">
        <v>122</v>
      </c>
      <c r="E41" s="9">
        <v>0</v>
      </c>
      <c r="F41" s="9">
        <v>39</v>
      </c>
      <c r="G41" s="9">
        <v>47</v>
      </c>
      <c r="H41" s="9">
        <v>47</v>
      </c>
      <c r="I41" s="9">
        <v>133</v>
      </c>
      <c r="J41" s="67">
        <v>175</v>
      </c>
      <c r="K41" s="64">
        <v>6</v>
      </c>
      <c r="L41" s="68">
        <v>5</v>
      </c>
      <c r="M41" s="51">
        <f>VLOOKUP(C41,H30幼稚園別総定員総実員!C41:N289,11,FALSE)</f>
        <v>318235</v>
      </c>
    </row>
    <row r="42" spans="1:13">
      <c r="A42" s="1">
        <v>120</v>
      </c>
      <c r="B42" s="6" t="s">
        <v>893</v>
      </c>
      <c r="C42" s="6" t="s">
        <v>130</v>
      </c>
      <c r="D42" s="6" t="s">
        <v>131</v>
      </c>
      <c r="E42" s="9">
        <v>3</v>
      </c>
      <c r="F42" s="9">
        <v>80</v>
      </c>
      <c r="G42" s="9">
        <v>90</v>
      </c>
      <c r="H42" s="9">
        <v>82</v>
      </c>
      <c r="I42" s="9">
        <v>255</v>
      </c>
      <c r="J42" s="67">
        <v>420</v>
      </c>
      <c r="K42" s="64">
        <v>10</v>
      </c>
      <c r="L42" s="68">
        <v>12</v>
      </c>
      <c r="M42" s="51">
        <f>VLOOKUP(C42,H30幼稚園別総定員総実員!C42:N290,11,FALSE)</f>
        <v>276201</v>
      </c>
    </row>
    <row r="43" spans="1:13">
      <c r="A43" s="1">
        <v>120</v>
      </c>
      <c r="B43" s="6" t="s">
        <v>893</v>
      </c>
      <c r="C43" s="6" t="s">
        <v>132</v>
      </c>
      <c r="D43" s="6" t="s">
        <v>133</v>
      </c>
      <c r="E43" s="9">
        <v>0</v>
      </c>
      <c r="F43" s="9">
        <v>81</v>
      </c>
      <c r="G43" s="9">
        <v>103</v>
      </c>
      <c r="H43" s="9">
        <v>105</v>
      </c>
      <c r="I43" s="9">
        <v>289</v>
      </c>
      <c r="J43" s="67">
        <v>380</v>
      </c>
      <c r="K43" s="64">
        <v>13</v>
      </c>
      <c r="L43" s="68">
        <v>13</v>
      </c>
      <c r="M43" s="51">
        <f>VLOOKUP(C43,H30幼稚園別総定員総実員!C43:N291,11,FALSE)</f>
        <v>361269</v>
      </c>
    </row>
    <row r="44" spans="1:13">
      <c r="A44" s="1">
        <v>121</v>
      </c>
      <c r="B44" s="6" t="s">
        <v>894</v>
      </c>
      <c r="C44" s="6" t="s">
        <v>137</v>
      </c>
      <c r="D44" s="6" t="s">
        <v>138</v>
      </c>
      <c r="E44" s="9">
        <v>0</v>
      </c>
      <c r="F44" s="9">
        <v>66</v>
      </c>
      <c r="G44" s="9">
        <v>48</v>
      </c>
      <c r="H44" s="9">
        <v>61</v>
      </c>
      <c r="I44" s="9">
        <v>175</v>
      </c>
      <c r="J44" s="67">
        <v>215</v>
      </c>
      <c r="K44" s="64">
        <v>8</v>
      </c>
      <c r="L44" s="68">
        <v>8</v>
      </c>
      <c r="M44" s="51">
        <f>VLOOKUP(C44,H30幼稚園別総定員総実員!C44:N292,11,FALSE)</f>
        <v>32403</v>
      </c>
    </row>
    <row r="45" spans="1:13">
      <c r="A45" s="1">
        <v>121</v>
      </c>
      <c r="B45" s="6" t="s">
        <v>894</v>
      </c>
      <c r="C45" s="6" t="s">
        <v>139</v>
      </c>
      <c r="D45" s="6" t="s">
        <v>140</v>
      </c>
      <c r="E45" s="9">
        <v>0</v>
      </c>
      <c r="F45" s="9">
        <v>24</v>
      </c>
      <c r="G45" s="9">
        <v>31</v>
      </c>
      <c r="H45" s="9">
        <v>27</v>
      </c>
      <c r="I45" s="9">
        <v>82</v>
      </c>
      <c r="J45" s="67">
        <v>150</v>
      </c>
      <c r="K45" s="64">
        <v>6</v>
      </c>
      <c r="L45" s="68">
        <v>6</v>
      </c>
      <c r="M45" s="51">
        <f>VLOOKUP(C45,H30幼稚園別総定員総実員!C45:N293,11,FALSE)</f>
        <v>33004</v>
      </c>
    </row>
    <row r="46" spans="1:13">
      <c r="A46" s="1">
        <v>121</v>
      </c>
      <c r="B46" s="6" t="s">
        <v>894</v>
      </c>
      <c r="C46" s="6" t="s">
        <v>141</v>
      </c>
      <c r="D46" s="6" t="s">
        <v>138</v>
      </c>
      <c r="E46" s="9">
        <v>0</v>
      </c>
      <c r="F46" s="9">
        <v>37</v>
      </c>
      <c r="G46" s="9">
        <v>32</v>
      </c>
      <c r="H46" s="9">
        <v>16</v>
      </c>
      <c r="I46" s="9">
        <v>85</v>
      </c>
      <c r="J46" s="67">
        <v>175</v>
      </c>
      <c r="K46" s="64">
        <v>5</v>
      </c>
      <c r="L46" s="68">
        <v>5</v>
      </c>
      <c r="M46" s="51">
        <f>VLOOKUP(C46,H30幼稚園別総定員総実員!C46:N294,11,FALSE)</f>
        <v>34403</v>
      </c>
    </row>
    <row r="47" spans="1:13">
      <c r="A47" s="1">
        <v>121</v>
      </c>
      <c r="B47" s="6" t="s">
        <v>894</v>
      </c>
      <c r="C47" s="6" t="s">
        <v>144</v>
      </c>
      <c r="D47" s="6" t="s">
        <v>145</v>
      </c>
      <c r="E47" s="9">
        <v>1</v>
      </c>
      <c r="F47" s="9">
        <v>20</v>
      </c>
      <c r="G47" s="9">
        <v>23</v>
      </c>
      <c r="H47" s="9">
        <v>28</v>
      </c>
      <c r="I47" s="9">
        <v>72</v>
      </c>
      <c r="J47" s="67">
        <v>105</v>
      </c>
      <c r="K47" s="64">
        <v>3</v>
      </c>
      <c r="L47" s="68">
        <v>3</v>
      </c>
      <c r="M47" s="51">
        <f>VLOOKUP(C47,H30幼稚園別総定員総実員!C47:N295,11,FALSE)</f>
        <v>38017</v>
      </c>
    </row>
    <row r="48" spans="1:13">
      <c r="A48" s="1">
        <v>122</v>
      </c>
      <c r="B48" s="6" t="s">
        <v>895</v>
      </c>
      <c r="C48" s="6" t="s">
        <v>157</v>
      </c>
      <c r="D48" s="6" t="s">
        <v>158</v>
      </c>
      <c r="E48" s="9">
        <v>3</v>
      </c>
      <c r="F48" s="9">
        <v>76</v>
      </c>
      <c r="G48" s="9">
        <v>61</v>
      </c>
      <c r="H48" s="9">
        <v>43</v>
      </c>
      <c r="I48" s="9">
        <v>183</v>
      </c>
      <c r="J48" s="67">
        <v>500</v>
      </c>
      <c r="K48" s="64">
        <v>8</v>
      </c>
      <c r="L48" s="68">
        <v>16</v>
      </c>
      <c r="M48" s="51">
        <f>VLOOKUP(C48,H30幼稚園別総定員総実員!C48:N296,11,FALSE)</f>
        <v>42055</v>
      </c>
    </row>
    <row r="49" spans="1:13">
      <c r="A49" s="1">
        <v>122</v>
      </c>
      <c r="B49" s="6" t="s">
        <v>895</v>
      </c>
      <c r="C49" s="6" t="s">
        <v>162</v>
      </c>
      <c r="D49" s="6" t="s">
        <v>869</v>
      </c>
      <c r="E49" s="9">
        <v>0</v>
      </c>
      <c r="F49" s="9">
        <v>31</v>
      </c>
      <c r="G49" s="9">
        <v>44</v>
      </c>
      <c r="H49" s="9">
        <v>44</v>
      </c>
      <c r="I49" s="9">
        <v>119</v>
      </c>
      <c r="J49" s="67">
        <v>120</v>
      </c>
      <c r="K49" s="64">
        <v>6</v>
      </c>
      <c r="L49" s="68">
        <v>4</v>
      </c>
      <c r="M49" s="51">
        <f>VLOOKUP(C49,H30幼稚園別総定員総実員!C49:N297,11,FALSE)</f>
        <v>357266</v>
      </c>
    </row>
    <row r="50" spans="1:13">
      <c r="A50" s="1">
        <v>123</v>
      </c>
      <c r="B50" s="6" t="s">
        <v>896</v>
      </c>
      <c r="C50" s="6" t="s">
        <v>165</v>
      </c>
      <c r="D50" s="6" t="s">
        <v>165</v>
      </c>
      <c r="E50" s="9">
        <v>0</v>
      </c>
      <c r="F50" s="9">
        <v>53</v>
      </c>
      <c r="G50" s="9">
        <v>51</v>
      </c>
      <c r="H50" s="9">
        <v>56</v>
      </c>
      <c r="I50" s="9">
        <v>160</v>
      </c>
      <c r="J50" s="67">
        <v>160</v>
      </c>
      <c r="K50" s="64">
        <v>6</v>
      </c>
      <c r="L50" s="68">
        <v>6</v>
      </c>
      <c r="M50" s="51">
        <f>VLOOKUP(C50,H30幼稚園別総定員総実員!C50:N298,11,FALSE)</f>
        <v>37415</v>
      </c>
    </row>
    <row r="51" spans="1:13">
      <c r="A51" s="1">
        <v>123</v>
      </c>
      <c r="B51" s="6" t="s">
        <v>896</v>
      </c>
      <c r="C51" s="6" t="s">
        <v>166</v>
      </c>
      <c r="D51" s="6" t="s">
        <v>158</v>
      </c>
      <c r="E51" s="9">
        <v>0</v>
      </c>
      <c r="F51" s="9">
        <v>46</v>
      </c>
      <c r="G51" s="9">
        <v>38</v>
      </c>
      <c r="H51" s="9">
        <v>39</v>
      </c>
      <c r="I51" s="9">
        <v>123</v>
      </c>
      <c r="J51" s="67">
        <v>545</v>
      </c>
      <c r="K51" s="64">
        <v>7</v>
      </c>
      <c r="L51" s="68">
        <v>17</v>
      </c>
      <c r="M51" s="51">
        <f>VLOOKUP(C51,H30幼稚園別総定員総実員!C51:N299,11,FALSE)</f>
        <v>39055</v>
      </c>
    </row>
    <row r="52" spans="1:13">
      <c r="A52" s="1">
        <v>123</v>
      </c>
      <c r="B52" s="6" t="s">
        <v>896</v>
      </c>
      <c r="C52" s="6" t="s">
        <v>169</v>
      </c>
      <c r="D52" s="6" t="s">
        <v>170</v>
      </c>
      <c r="E52" s="9">
        <v>0</v>
      </c>
      <c r="F52" s="9">
        <v>144</v>
      </c>
      <c r="G52" s="9">
        <v>144</v>
      </c>
      <c r="H52" s="9">
        <v>163</v>
      </c>
      <c r="I52" s="9">
        <v>451</v>
      </c>
      <c r="J52" s="67">
        <v>515</v>
      </c>
      <c r="K52" s="64">
        <v>15</v>
      </c>
      <c r="L52" s="68">
        <v>16</v>
      </c>
      <c r="M52" s="51">
        <f>VLOOKUP(C52,H30幼稚園別総定員総実員!C52:N300,11,FALSE)</f>
        <v>44002</v>
      </c>
    </row>
    <row r="53" spans="1:13">
      <c r="A53" s="1">
        <v>123</v>
      </c>
      <c r="B53" s="6" t="s">
        <v>896</v>
      </c>
      <c r="C53" s="6" t="s">
        <v>171</v>
      </c>
      <c r="D53" s="6" t="s">
        <v>158</v>
      </c>
      <c r="E53" s="9">
        <v>0</v>
      </c>
      <c r="F53" s="9">
        <v>5</v>
      </c>
      <c r="G53" s="9">
        <v>6</v>
      </c>
      <c r="H53" s="9">
        <v>8</v>
      </c>
      <c r="I53" s="9">
        <v>19</v>
      </c>
      <c r="J53" s="67">
        <v>265</v>
      </c>
      <c r="K53" s="64">
        <v>3</v>
      </c>
      <c r="L53" s="68">
        <v>9</v>
      </c>
      <c r="M53" s="51">
        <f>VLOOKUP(C53,H30幼稚園別総定員総実員!C53:N301,11,FALSE)</f>
        <v>45055</v>
      </c>
    </row>
    <row r="54" spans="1:13">
      <c r="A54" s="1">
        <v>123</v>
      </c>
      <c r="B54" s="6" t="s">
        <v>896</v>
      </c>
      <c r="C54" s="6" t="s">
        <v>174</v>
      </c>
      <c r="D54" s="6" t="s">
        <v>175</v>
      </c>
      <c r="E54" s="9">
        <v>0</v>
      </c>
      <c r="F54" s="9">
        <v>22</v>
      </c>
      <c r="G54" s="9">
        <v>20</v>
      </c>
      <c r="H54" s="9">
        <v>23</v>
      </c>
      <c r="I54" s="9">
        <v>65</v>
      </c>
      <c r="J54" s="67">
        <v>85</v>
      </c>
      <c r="K54" s="64">
        <v>3</v>
      </c>
      <c r="L54" s="68">
        <v>3</v>
      </c>
      <c r="M54" s="51">
        <f>VLOOKUP(C54,H30幼稚園別総定員総実員!C54:N302,11,FALSE)</f>
        <v>48079</v>
      </c>
    </row>
    <row r="55" spans="1:13">
      <c r="A55" s="1">
        <v>123</v>
      </c>
      <c r="B55" s="6" t="s">
        <v>896</v>
      </c>
      <c r="C55" s="6" t="s">
        <v>176</v>
      </c>
      <c r="D55" s="6" t="s">
        <v>177</v>
      </c>
      <c r="E55" s="9">
        <v>0</v>
      </c>
      <c r="F55" s="9">
        <v>164</v>
      </c>
      <c r="G55" s="9">
        <v>182</v>
      </c>
      <c r="H55" s="9">
        <v>173</v>
      </c>
      <c r="I55" s="9">
        <v>519</v>
      </c>
      <c r="J55" s="67">
        <v>525</v>
      </c>
      <c r="K55" s="64">
        <v>15</v>
      </c>
      <c r="L55" s="68">
        <v>15</v>
      </c>
      <c r="M55" s="51">
        <f>VLOOKUP(C55,H30幼稚園別総定員総実員!C55:N303,11,FALSE)</f>
        <v>303095</v>
      </c>
    </row>
    <row r="56" spans="1:13">
      <c r="A56" s="1">
        <v>124</v>
      </c>
      <c r="B56" s="6" t="s">
        <v>897</v>
      </c>
      <c r="C56" s="6" t="s">
        <v>181</v>
      </c>
      <c r="D56" s="6" t="s">
        <v>181</v>
      </c>
      <c r="E56" s="9">
        <v>0</v>
      </c>
      <c r="F56" s="9">
        <v>81</v>
      </c>
      <c r="G56" s="9">
        <v>81</v>
      </c>
      <c r="H56" s="9">
        <v>72</v>
      </c>
      <c r="I56" s="9">
        <v>234</v>
      </c>
      <c r="J56" s="67">
        <v>320</v>
      </c>
      <c r="K56" s="64">
        <v>10</v>
      </c>
      <c r="L56" s="68">
        <v>12</v>
      </c>
      <c r="M56" s="51">
        <f>VLOOKUP(C56,H30幼稚園別総定員総実員!C56:N304,11,FALSE)</f>
        <v>54417</v>
      </c>
    </row>
    <row r="57" spans="1:13">
      <c r="A57" s="1">
        <v>124</v>
      </c>
      <c r="B57" s="6" t="s">
        <v>897</v>
      </c>
      <c r="C57" s="6" t="s">
        <v>182</v>
      </c>
      <c r="D57" s="6" t="s">
        <v>54</v>
      </c>
      <c r="E57" s="9">
        <v>0</v>
      </c>
      <c r="F57" s="9">
        <v>33</v>
      </c>
      <c r="G57" s="9">
        <v>42</v>
      </c>
      <c r="H57" s="9">
        <v>45</v>
      </c>
      <c r="I57" s="9">
        <v>120</v>
      </c>
      <c r="J57" s="67">
        <v>210</v>
      </c>
      <c r="K57" s="64">
        <v>6</v>
      </c>
      <c r="L57" s="68">
        <v>6</v>
      </c>
      <c r="M57" s="51">
        <f>VLOOKUP(C57,H30幼稚園別総定員総実員!C57:N305,11,FALSE)</f>
        <v>55411</v>
      </c>
    </row>
    <row r="58" spans="1:13">
      <c r="A58" s="1">
        <v>124</v>
      </c>
      <c r="B58" s="6" t="s">
        <v>897</v>
      </c>
      <c r="C58" s="6" t="s">
        <v>190</v>
      </c>
      <c r="D58" s="6" t="s">
        <v>191</v>
      </c>
      <c r="E58" s="9">
        <v>0</v>
      </c>
      <c r="F58" s="9">
        <v>24</v>
      </c>
      <c r="G58" s="9">
        <v>12</v>
      </c>
      <c r="H58" s="9">
        <v>24</v>
      </c>
      <c r="I58" s="9">
        <v>60</v>
      </c>
      <c r="J58" s="67">
        <v>175</v>
      </c>
      <c r="K58" s="64">
        <v>3</v>
      </c>
      <c r="L58" s="68">
        <v>5</v>
      </c>
      <c r="M58" s="51">
        <f>VLOOKUP(C58,H30幼稚園別総定員総実員!C58:N306,11,FALSE)</f>
        <v>355264</v>
      </c>
    </row>
    <row r="59" spans="1:13">
      <c r="A59" s="1">
        <v>127</v>
      </c>
      <c r="B59" s="6" t="s">
        <v>898</v>
      </c>
      <c r="C59" s="6" t="s">
        <v>203</v>
      </c>
      <c r="D59" s="6" t="s">
        <v>204</v>
      </c>
      <c r="E59" s="9">
        <v>0</v>
      </c>
      <c r="F59" s="9">
        <v>29</v>
      </c>
      <c r="G59" s="9">
        <v>45</v>
      </c>
      <c r="H59" s="9">
        <v>36</v>
      </c>
      <c r="I59" s="9">
        <v>110</v>
      </c>
      <c r="J59" s="67">
        <v>105</v>
      </c>
      <c r="K59" s="64">
        <v>4</v>
      </c>
      <c r="L59" s="68">
        <v>3</v>
      </c>
      <c r="M59" s="51">
        <f>VLOOKUP(C59,H30幼稚園別総定員総実員!C59:N307,11,FALSE)</f>
        <v>1401</v>
      </c>
    </row>
    <row r="60" spans="1:13">
      <c r="A60" s="1">
        <v>127</v>
      </c>
      <c r="B60" s="6" t="s">
        <v>898</v>
      </c>
      <c r="C60" s="6" t="s">
        <v>207</v>
      </c>
      <c r="D60" s="6" t="s">
        <v>208</v>
      </c>
      <c r="E60" s="9">
        <v>0</v>
      </c>
      <c r="F60" s="9">
        <v>57</v>
      </c>
      <c r="G60" s="9">
        <v>50</v>
      </c>
      <c r="H60" s="9">
        <v>44</v>
      </c>
      <c r="I60" s="9">
        <v>151</v>
      </c>
      <c r="J60" s="67">
        <v>150</v>
      </c>
      <c r="K60" s="64">
        <v>6</v>
      </c>
      <c r="L60" s="68">
        <v>5</v>
      </c>
      <c r="M60" s="51">
        <f>VLOOKUP(C60,H30幼稚園別総定員総実員!C60:N308,11,FALSE)</f>
        <v>359122</v>
      </c>
    </row>
    <row r="61" spans="1:13">
      <c r="A61" s="1">
        <v>127</v>
      </c>
      <c r="B61" s="6" t="s">
        <v>898</v>
      </c>
      <c r="C61" s="6" t="s">
        <v>209</v>
      </c>
      <c r="D61" s="6" t="s">
        <v>210</v>
      </c>
      <c r="E61" s="9">
        <v>0</v>
      </c>
      <c r="F61" s="9">
        <v>31</v>
      </c>
      <c r="G61" s="9">
        <v>33</v>
      </c>
      <c r="H61" s="9">
        <v>35</v>
      </c>
      <c r="I61" s="9">
        <v>99</v>
      </c>
      <c r="J61" s="67">
        <v>95</v>
      </c>
      <c r="K61" s="64">
        <v>4</v>
      </c>
      <c r="L61" s="68">
        <v>3</v>
      </c>
      <c r="M61" s="51">
        <f>VLOOKUP(C61,H30幼稚園別総定員総実員!C61:N309,11,FALSE)</f>
        <v>388292</v>
      </c>
    </row>
    <row r="62" spans="1:13">
      <c r="A62" s="1">
        <v>128</v>
      </c>
      <c r="B62" s="6" t="s">
        <v>899</v>
      </c>
      <c r="C62" s="6" t="s">
        <v>212</v>
      </c>
      <c r="D62" s="6" t="s">
        <v>212</v>
      </c>
      <c r="E62" s="9">
        <v>0</v>
      </c>
      <c r="F62" s="9">
        <v>90</v>
      </c>
      <c r="G62" s="9">
        <v>82</v>
      </c>
      <c r="H62" s="9">
        <v>91</v>
      </c>
      <c r="I62" s="9">
        <v>263</v>
      </c>
      <c r="J62" s="67">
        <v>280</v>
      </c>
      <c r="K62" s="64">
        <v>9</v>
      </c>
      <c r="L62" s="68">
        <v>9</v>
      </c>
      <c r="M62" s="51">
        <f>VLOOKUP(C62,H30幼稚園別総定員総実員!C62:N310,11,FALSE)</f>
        <v>3402</v>
      </c>
    </row>
    <row r="63" spans="1:13">
      <c r="A63" s="1">
        <v>128</v>
      </c>
      <c r="B63" s="6" t="s">
        <v>899</v>
      </c>
      <c r="C63" s="6" t="s">
        <v>213</v>
      </c>
      <c r="D63" s="6" t="s">
        <v>214</v>
      </c>
      <c r="E63" s="9">
        <v>0</v>
      </c>
      <c r="F63" s="9">
        <v>81</v>
      </c>
      <c r="G63" s="9">
        <v>94</v>
      </c>
      <c r="H63" s="9">
        <v>88</v>
      </c>
      <c r="I63" s="9">
        <v>263</v>
      </c>
      <c r="J63" s="67">
        <v>280</v>
      </c>
      <c r="K63" s="64">
        <v>10</v>
      </c>
      <c r="L63" s="68">
        <v>9</v>
      </c>
      <c r="M63" s="51">
        <f>VLOOKUP(C63,H30幼稚園別総定員総実員!C63:N311,11,FALSE)</f>
        <v>4070</v>
      </c>
    </row>
    <row r="64" spans="1:13">
      <c r="A64" s="1">
        <v>201</v>
      </c>
      <c r="B64" s="6" t="s">
        <v>900</v>
      </c>
      <c r="C64" s="6" t="s">
        <v>216</v>
      </c>
      <c r="D64" s="6" t="s">
        <v>217</v>
      </c>
      <c r="E64" s="9">
        <v>0</v>
      </c>
      <c r="F64" s="9">
        <v>42</v>
      </c>
      <c r="G64" s="9">
        <v>62</v>
      </c>
      <c r="H64" s="9">
        <v>65</v>
      </c>
      <c r="I64" s="9">
        <v>169</v>
      </c>
      <c r="J64" s="67">
        <v>190</v>
      </c>
      <c r="K64" s="64">
        <v>6</v>
      </c>
      <c r="L64" s="68">
        <v>6</v>
      </c>
      <c r="M64" s="51">
        <f>VLOOKUP(C64,H30幼稚園別総定員総実員!C64:N312,11,FALSE)</f>
        <v>58418</v>
      </c>
    </row>
    <row r="65" spans="1:13">
      <c r="A65" s="1">
        <v>201</v>
      </c>
      <c r="B65" s="6" t="s">
        <v>900</v>
      </c>
      <c r="C65" s="6" t="s">
        <v>220</v>
      </c>
      <c r="D65" s="6" t="s">
        <v>221</v>
      </c>
      <c r="E65" s="9">
        <v>0</v>
      </c>
      <c r="F65" s="9">
        <v>65</v>
      </c>
      <c r="G65" s="9">
        <v>102</v>
      </c>
      <c r="H65" s="9">
        <v>111</v>
      </c>
      <c r="I65" s="9">
        <v>278</v>
      </c>
      <c r="J65" s="67">
        <v>380</v>
      </c>
      <c r="K65" s="64">
        <v>12</v>
      </c>
      <c r="L65" s="68">
        <v>12</v>
      </c>
      <c r="M65" s="51">
        <f>VLOOKUP(C65,H30幼稚園別総定員総実員!C65:N313,11,FALSE)</f>
        <v>62086</v>
      </c>
    </row>
    <row r="66" spans="1:13">
      <c r="A66" s="1">
        <v>201</v>
      </c>
      <c r="B66" s="6" t="s">
        <v>900</v>
      </c>
      <c r="C66" s="6" t="s">
        <v>222</v>
      </c>
      <c r="D66" s="6" t="s">
        <v>223</v>
      </c>
      <c r="E66" s="9">
        <v>0</v>
      </c>
      <c r="F66" s="9">
        <v>93</v>
      </c>
      <c r="G66" s="9">
        <v>100</v>
      </c>
      <c r="H66" s="9">
        <v>85</v>
      </c>
      <c r="I66" s="9">
        <v>278</v>
      </c>
      <c r="J66" s="67">
        <v>315</v>
      </c>
      <c r="K66" s="64">
        <v>9</v>
      </c>
      <c r="L66" s="68">
        <v>9</v>
      </c>
      <c r="M66" s="51">
        <f>VLOOKUP(C66,H30幼稚園別総定員総実員!C66:N314,11,FALSE)</f>
        <v>63419</v>
      </c>
    </row>
    <row r="67" spans="1:13">
      <c r="A67" s="1">
        <v>201</v>
      </c>
      <c r="B67" s="6" t="s">
        <v>900</v>
      </c>
      <c r="C67" s="6" t="s">
        <v>224</v>
      </c>
      <c r="D67" s="6" t="s">
        <v>225</v>
      </c>
      <c r="E67" s="9">
        <v>0</v>
      </c>
      <c r="F67" s="9">
        <v>36</v>
      </c>
      <c r="G67" s="9">
        <v>53</v>
      </c>
      <c r="H67" s="9">
        <v>48</v>
      </c>
      <c r="I67" s="9">
        <v>137</v>
      </c>
      <c r="J67" s="67">
        <v>355</v>
      </c>
      <c r="K67" s="64">
        <v>7</v>
      </c>
      <c r="L67" s="68">
        <v>11</v>
      </c>
      <c r="M67" s="51">
        <f>VLOOKUP(C67,H30幼稚園別総定員総実員!C67:N315,11,FALSE)</f>
        <v>64001</v>
      </c>
    </row>
    <row r="68" spans="1:13">
      <c r="A68" s="1">
        <v>201</v>
      </c>
      <c r="B68" s="6" t="s">
        <v>900</v>
      </c>
      <c r="C68" s="6" t="s">
        <v>226</v>
      </c>
      <c r="D68" s="6" t="s">
        <v>227</v>
      </c>
      <c r="E68" s="9">
        <v>0</v>
      </c>
      <c r="F68" s="9">
        <v>52</v>
      </c>
      <c r="G68" s="9">
        <v>50</v>
      </c>
      <c r="H68" s="9">
        <v>51</v>
      </c>
      <c r="I68" s="9">
        <v>153</v>
      </c>
      <c r="J68" s="67">
        <v>260</v>
      </c>
      <c r="K68" s="64">
        <v>6</v>
      </c>
      <c r="L68" s="68">
        <v>8</v>
      </c>
      <c r="M68" s="51">
        <f>VLOOKUP(C68,H30幼稚園別総定員総実員!C68:N316,11,FALSE)</f>
        <v>65038</v>
      </c>
    </row>
    <row r="69" spans="1:13">
      <c r="A69" s="1">
        <v>201</v>
      </c>
      <c r="B69" s="6" t="s">
        <v>900</v>
      </c>
      <c r="C69" s="6" t="s">
        <v>228</v>
      </c>
      <c r="D69" s="6" t="s">
        <v>227</v>
      </c>
      <c r="E69" s="9">
        <v>0</v>
      </c>
      <c r="F69" s="9">
        <v>48</v>
      </c>
      <c r="G69" s="9">
        <v>53</v>
      </c>
      <c r="H69" s="9">
        <v>45</v>
      </c>
      <c r="I69" s="9">
        <v>146</v>
      </c>
      <c r="J69" s="67">
        <v>260</v>
      </c>
      <c r="K69" s="64">
        <v>7</v>
      </c>
      <c r="L69" s="68">
        <v>8</v>
      </c>
      <c r="M69" s="51">
        <f>VLOOKUP(C69,H30幼稚園別総定員総実員!C69:N317,11,FALSE)</f>
        <v>66038</v>
      </c>
    </row>
    <row r="70" spans="1:13">
      <c r="A70" s="1">
        <v>201</v>
      </c>
      <c r="B70" s="6" t="s">
        <v>900</v>
      </c>
      <c r="C70" s="6" t="s">
        <v>231</v>
      </c>
      <c r="D70" s="6" t="s">
        <v>231</v>
      </c>
      <c r="E70" s="9">
        <v>0</v>
      </c>
      <c r="F70" s="9">
        <v>69</v>
      </c>
      <c r="G70" s="9">
        <v>93</v>
      </c>
      <c r="H70" s="9">
        <v>90</v>
      </c>
      <c r="I70" s="9">
        <v>252</v>
      </c>
      <c r="J70" s="67">
        <v>280</v>
      </c>
      <c r="K70" s="64">
        <v>9</v>
      </c>
      <c r="L70" s="68">
        <v>9</v>
      </c>
      <c r="M70" s="51">
        <f>VLOOKUP(C70,H30幼稚園別総定員総実員!C70:N318,11,FALSE)</f>
        <v>68406</v>
      </c>
    </row>
    <row r="71" spans="1:13">
      <c r="A71" s="1">
        <v>201</v>
      </c>
      <c r="B71" s="6" t="s">
        <v>900</v>
      </c>
      <c r="C71" s="6" t="s">
        <v>234</v>
      </c>
      <c r="D71" s="6" t="s">
        <v>235</v>
      </c>
      <c r="E71" s="9">
        <v>0</v>
      </c>
      <c r="F71" s="9">
        <v>27</v>
      </c>
      <c r="G71" s="9">
        <v>23</v>
      </c>
      <c r="H71" s="9">
        <v>17</v>
      </c>
      <c r="I71" s="9">
        <v>67</v>
      </c>
      <c r="J71" s="67">
        <v>95</v>
      </c>
      <c r="K71" s="64">
        <v>3</v>
      </c>
      <c r="L71" s="68">
        <v>3</v>
      </c>
      <c r="M71" s="51">
        <f>VLOOKUP(C71,H30幼稚園別総定員総実員!C71:N319,11,FALSE)</f>
        <v>299220</v>
      </c>
    </row>
    <row r="72" spans="1:13">
      <c r="A72" s="1">
        <v>201</v>
      </c>
      <c r="B72" s="6" t="s">
        <v>900</v>
      </c>
      <c r="C72" s="6" t="s">
        <v>238</v>
      </c>
      <c r="D72" s="6" t="s">
        <v>239</v>
      </c>
      <c r="E72" s="9">
        <v>0</v>
      </c>
      <c r="F72" s="9">
        <v>90</v>
      </c>
      <c r="G72" s="9">
        <v>92</v>
      </c>
      <c r="H72" s="9">
        <v>103</v>
      </c>
      <c r="I72" s="9">
        <v>285</v>
      </c>
      <c r="J72" s="67">
        <v>285</v>
      </c>
      <c r="K72" s="64">
        <v>9</v>
      </c>
      <c r="L72" s="68">
        <v>9</v>
      </c>
      <c r="M72" s="51">
        <f>VLOOKUP(C72,H30幼稚園別総定員総実員!C72:N320,11,FALSE)</f>
        <v>326243</v>
      </c>
    </row>
    <row r="73" spans="1:13">
      <c r="A73" s="52">
        <v>201</v>
      </c>
      <c r="B73" s="53" t="s">
        <v>900</v>
      </c>
      <c r="C73" s="53" t="s">
        <v>248</v>
      </c>
      <c r="D73" s="53" t="s">
        <v>249</v>
      </c>
      <c r="E73" s="9">
        <v>0</v>
      </c>
      <c r="F73" s="9">
        <v>62</v>
      </c>
      <c r="G73" s="9">
        <v>68</v>
      </c>
      <c r="H73" s="9">
        <v>75</v>
      </c>
      <c r="I73" s="9">
        <v>205</v>
      </c>
      <c r="J73" s="67">
        <v>280</v>
      </c>
      <c r="K73" s="64">
        <v>8</v>
      </c>
      <c r="L73" s="68">
        <v>8</v>
      </c>
      <c r="M73" s="51">
        <f>VLOOKUP(C73,H30幼稚園別総定員総実員!C73:N321,11,FALSE)</f>
        <v>400302</v>
      </c>
    </row>
    <row r="74" spans="1:13">
      <c r="A74" s="1">
        <v>202</v>
      </c>
      <c r="B74" s="6" t="s">
        <v>901</v>
      </c>
      <c r="C74" s="6" t="s">
        <v>265</v>
      </c>
      <c r="D74" s="6" t="s">
        <v>266</v>
      </c>
      <c r="E74" s="9">
        <v>0</v>
      </c>
      <c r="F74" s="9">
        <v>19</v>
      </c>
      <c r="G74" s="9">
        <v>34</v>
      </c>
      <c r="H74" s="9">
        <v>29</v>
      </c>
      <c r="I74" s="9">
        <v>82</v>
      </c>
      <c r="J74" s="67">
        <v>105</v>
      </c>
      <c r="K74" s="64">
        <v>3</v>
      </c>
      <c r="L74" s="68">
        <v>4</v>
      </c>
      <c r="M74" s="51">
        <f>VLOOKUP(C74,H30幼稚園別総定員総実員!C74:N322,11,FALSE)</f>
        <v>346259</v>
      </c>
    </row>
    <row r="75" spans="1:13">
      <c r="A75" s="1">
        <v>202</v>
      </c>
      <c r="B75" s="6" t="s">
        <v>901</v>
      </c>
      <c r="C75" s="6" t="s">
        <v>267</v>
      </c>
      <c r="D75" s="6" t="s">
        <v>268</v>
      </c>
      <c r="E75" s="9">
        <v>0</v>
      </c>
      <c r="F75" s="9">
        <v>56</v>
      </c>
      <c r="G75" s="9">
        <v>68</v>
      </c>
      <c r="H75" s="9">
        <v>54</v>
      </c>
      <c r="I75" s="9">
        <v>178</v>
      </c>
      <c r="J75" s="67">
        <v>210</v>
      </c>
      <c r="K75" s="64">
        <v>6</v>
      </c>
      <c r="L75" s="68">
        <v>6</v>
      </c>
      <c r="M75" s="51">
        <f>VLOOKUP(C75,H30幼稚園別総定員総実員!C75:N323,11,FALSE)</f>
        <v>356265</v>
      </c>
    </row>
    <row r="76" spans="1:13">
      <c r="A76" s="1">
        <v>202</v>
      </c>
      <c r="B76" s="6" t="s">
        <v>901</v>
      </c>
      <c r="C76" s="6" t="s">
        <v>269</v>
      </c>
      <c r="D76" s="6" t="s">
        <v>270</v>
      </c>
      <c r="E76" s="9">
        <v>1</v>
      </c>
      <c r="F76" s="9">
        <v>45</v>
      </c>
      <c r="G76" s="9">
        <v>56</v>
      </c>
      <c r="H76" s="9">
        <v>52</v>
      </c>
      <c r="I76" s="9">
        <v>154</v>
      </c>
      <c r="J76" s="67">
        <v>170</v>
      </c>
      <c r="K76" s="64">
        <v>7</v>
      </c>
      <c r="L76" s="68">
        <v>7</v>
      </c>
      <c r="M76" s="51">
        <f>VLOOKUP(C76,H30幼稚園別総定員総実員!C76:N324,11,FALSE)</f>
        <v>423319</v>
      </c>
    </row>
    <row r="77" spans="1:13">
      <c r="A77" s="1">
        <v>203</v>
      </c>
      <c r="B77" s="6" t="s">
        <v>902</v>
      </c>
      <c r="C77" s="6" t="s">
        <v>272</v>
      </c>
      <c r="D77" s="6" t="s">
        <v>929</v>
      </c>
      <c r="E77" s="9">
        <v>0</v>
      </c>
      <c r="F77" s="9">
        <v>50</v>
      </c>
      <c r="G77" s="9">
        <v>66</v>
      </c>
      <c r="H77" s="9">
        <v>64</v>
      </c>
      <c r="I77" s="9">
        <v>180</v>
      </c>
      <c r="J77" s="67">
        <v>380</v>
      </c>
      <c r="K77" s="64">
        <v>10</v>
      </c>
      <c r="L77" s="68">
        <v>13</v>
      </c>
      <c r="M77" s="51">
        <f>VLOOKUP(C77,H30幼稚園別総定員総実員!C77:N325,11,FALSE)</f>
        <v>71738</v>
      </c>
    </row>
    <row r="78" spans="1:13">
      <c r="A78" s="1">
        <v>203</v>
      </c>
      <c r="B78" s="6" t="s">
        <v>902</v>
      </c>
      <c r="C78" s="6" t="s">
        <v>274</v>
      </c>
      <c r="D78" s="6" t="s">
        <v>275</v>
      </c>
      <c r="E78" s="9">
        <v>10</v>
      </c>
      <c r="F78" s="9">
        <v>82</v>
      </c>
      <c r="G78" s="9">
        <v>88</v>
      </c>
      <c r="H78" s="9">
        <v>87</v>
      </c>
      <c r="I78" s="9">
        <v>267</v>
      </c>
      <c r="J78" s="67">
        <v>280</v>
      </c>
      <c r="K78" s="64">
        <v>11</v>
      </c>
      <c r="L78" s="68">
        <v>11</v>
      </c>
      <c r="M78" s="51">
        <f>VLOOKUP(C78,H30幼稚園別総定員総実員!C78:N326,11,FALSE)</f>
        <v>72107</v>
      </c>
    </row>
    <row r="79" spans="1:13">
      <c r="A79" s="1">
        <v>301</v>
      </c>
      <c r="B79" s="6" t="s">
        <v>903</v>
      </c>
      <c r="C79" s="6" t="s">
        <v>283</v>
      </c>
      <c r="D79" s="6" t="s">
        <v>283</v>
      </c>
      <c r="E79" s="9">
        <v>0</v>
      </c>
      <c r="F79" s="9">
        <v>70</v>
      </c>
      <c r="G79" s="9">
        <v>70</v>
      </c>
      <c r="H79" s="9">
        <v>69</v>
      </c>
      <c r="I79" s="9">
        <v>209</v>
      </c>
      <c r="J79" s="67">
        <v>210</v>
      </c>
      <c r="K79" s="64">
        <v>7</v>
      </c>
      <c r="L79" s="68">
        <v>7</v>
      </c>
      <c r="M79" s="51">
        <f>VLOOKUP(C79,H30幼稚園別総定員総実員!C79:N327,11,FALSE)</f>
        <v>76422</v>
      </c>
    </row>
    <row r="80" spans="1:13">
      <c r="A80" s="1">
        <v>301</v>
      </c>
      <c r="B80" s="6" t="s">
        <v>903</v>
      </c>
      <c r="C80" s="6" t="s">
        <v>284</v>
      </c>
      <c r="D80" s="6" t="s">
        <v>285</v>
      </c>
      <c r="E80" s="9">
        <v>0</v>
      </c>
      <c r="F80" s="9">
        <v>92</v>
      </c>
      <c r="G80" s="9">
        <v>108</v>
      </c>
      <c r="H80" s="9">
        <v>113</v>
      </c>
      <c r="I80" s="9">
        <v>313</v>
      </c>
      <c r="J80" s="67">
        <v>470</v>
      </c>
      <c r="K80" s="64">
        <v>13</v>
      </c>
      <c r="L80" s="68">
        <v>16</v>
      </c>
      <c r="M80" s="51">
        <f>VLOOKUP(C80,H30幼稚園別総定員総実員!C80:N328,11,FALSE)</f>
        <v>77013</v>
      </c>
    </row>
    <row r="81" spans="1:13">
      <c r="A81" s="1">
        <v>301</v>
      </c>
      <c r="B81" s="6" t="s">
        <v>903</v>
      </c>
      <c r="C81" s="6" t="s">
        <v>288</v>
      </c>
      <c r="D81" s="6" t="s">
        <v>289</v>
      </c>
      <c r="E81" s="9">
        <v>0</v>
      </c>
      <c r="F81" s="9">
        <v>46</v>
      </c>
      <c r="G81" s="9">
        <v>50</v>
      </c>
      <c r="H81" s="9">
        <v>46</v>
      </c>
      <c r="I81" s="9">
        <v>142</v>
      </c>
      <c r="J81" s="67">
        <v>210</v>
      </c>
      <c r="K81" s="64">
        <v>8</v>
      </c>
      <c r="L81" s="68">
        <v>8</v>
      </c>
      <c r="M81" s="51">
        <f>VLOOKUP(C81,H30幼稚園別総定員総実員!C81:N329,11,FALSE)</f>
        <v>79077</v>
      </c>
    </row>
    <row r="82" spans="1:13">
      <c r="A82" s="1">
        <v>301</v>
      </c>
      <c r="B82" s="6" t="s">
        <v>903</v>
      </c>
      <c r="C82" s="6" t="s">
        <v>290</v>
      </c>
      <c r="D82" s="6" t="s">
        <v>290</v>
      </c>
      <c r="E82" s="9">
        <v>0</v>
      </c>
      <c r="F82" s="9">
        <v>156</v>
      </c>
      <c r="G82" s="9">
        <v>132</v>
      </c>
      <c r="H82" s="9">
        <v>158</v>
      </c>
      <c r="I82" s="9">
        <v>446</v>
      </c>
      <c r="J82" s="67">
        <v>455</v>
      </c>
      <c r="K82" s="64">
        <v>16</v>
      </c>
      <c r="L82" s="68">
        <v>16</v>
      </c>
      <c r="M82" s="51">
        <f>VLOOKUP(C82,H30幼稚園別総定員総実員!C82:N330,11,FALSE)</f>
        <v>80061</v>
      </c>
    </row>
    <row r="83" spans="1:13">
      <c r="A83" s="1">
        <v>301</v>
      </c>
      <c r="B83" s="6" t="s">
        <v>903</v>
      </c>
      <c r="C83" s="6" t="s">
        <v>291</v>
      </c>
      <c r="D83" s="6" t="s">
        <v>292</v>
      </c>
      <c r="E83" s="9">
        <v>0</v>
      </c>
      <c r="F83" s="9">
        <v>85</v>
      </c>
      <c r="G83" s="9">
        <v>88</v>
      </c>
      <c r="H83" s="9">
        <v>109</v>
      </c>
      <c r="I83" s="9">
        <v>282</v>
      </c>
      <c r="J83" s="67">
        <v>560</v>
      </c>
      <c r="K83" s="64">
        <v>12</v>
      </c>
      <c r="L83" s="68">
        <v>18</v>
      </c>
      <c r="M83" s="51">
        <f>VLOOKUP(C83,H30幼稚園別総定員総実員!C83:N331,11,FALSE)</f>
        <v>81051</v>
      </c>
    </row>
    <row r="84" spans="1:13">
      <c r="A84" s="1">
        <v>301</v>
      </c>
      <c r="B84" s="6" t="s">
        <v>903</v>
      </c>
      <c r="C84" s="6" t="s">
        <v>293</v>
      </c>
      <c r="D84" s="6" t="s">
        <v>294</v>
      </c>
      <c r="E84" s="9">
        <v>0</v>
      </c>
      <c r="F84" s="9">
        <v>88</v>
      </c>
      <c r="G84" s="9">
        <v>96</v>
      </c>
      <c r="H84" s="9">
        <v>115</v>
      </c>
      <c r="I84" s="9">
        <v>299</v>
      </c>
      <c r="J84" s="67">
        <v>590</v>
      </c>
      <c r="K84" s="64">
        <v>14</v>
      </c>
      <c r="L84" s="68">
        <v>18</v>
      </c>
      <c r="M84" s="51">
        <f>VLOOKUP(C84,H30幼稚園別総定員総実員!C84:N332,11,FALSE)</f>
        <v>82423</v>
      </c>
    </row>
    <row r="85" spans="1:13">
      <c r="A85" s="1">
        <v>301</v>
      </c>
      <c r="B85" s="6" t="s">
        <v>903</v>
      </c>
      <c r="C85" s="6" t="s">
        <v>295</v>
      </c>
      <c r="D85" s="6" t="s">
        <v>296</v>
      </c>
      <c r="E85" s="9">
        <v>3</v>
      </c>
      <c r="F85" s="9">
        <v>82</v>
      </c>
      <c r="G85" s="9">
        <v>99</v>
      </c>
      <c r="H85" s="9">
        <v>123</v>
      </c>
      <c r="I85" s="9">
        <v>307</v>
      </c>
      <c r="J85" s="67">
        <v>455</v>
      </c>
      <c r="K85" s="64">
        <v>11</v>
      </c>
      <c r="L85" s="68">
        <v>13</v>
      </c>
      <c r="M85" s="51">
        <f>VLOOKUP(C85,H30幼稚園別総定員総実員!C85:N333,11,FALSE)</f>
        <v>83123</v>
      </c>
    </row>
    <row r="86" spans="1:13">
      <c r="A86" s="1">
        <v>301</v>
      </c>
      <c r="B86" s="6" t="s">
        <v>903</v>
      </c>
      <c r="C86" s="6" t="s">
        <v>297</v>
      </c>
      <c r="D86" s="6" t="s">
        <v>298</v>
      </c>
      <c r="E86" s="9">
        <v>0</v>
      </c>
      <c r="F86" s="9">
        <v>101</v>
      </c>
      <c r="G86" s="9">
        <v>112</v>
      </c>
      <c r="H86" s="9">
        <v>122</v>
      </c>
      <c r="I86" s="9">
        <v>335</v>
      </c>
      <c r="J86" s="67">
        <v>475</v>
      </c>
      <c r="K86" s="64">
        <v>12</v>
      </c>
      <c r="L86" s="68">
        <v>15</v>
      </c>
      <c r="M86" s="51">
        <f>VLOOKUP(C86,H30幼稚園別総定員総実員!C86:N334,11,FALSE)</f>
        <v>84043</v>
      </c>
    </row>
    <row r="87" spans="1:13">
      <c r="A87" s="1">
        <v>301</v>
      </c>
      <c r="B87" s="6" t="s">
        <v>903</v>
      </c>
      <c r="C87" s="6" t="s">
        <v>299</v>
      </c>
      <c r="D87" s="6" t="s">
        <v>300</v>
      </c>
      <c r="E87" s="9">
        <v>0</v>
      </c>
      <c r="F87" s="9">
        <v>175</v>
      </c>
      <c r="G87" s="9">
        <v>178</v>
      </c>
      <c r="H87" s="9">
        <v>221</v>
      </c>
      <c r="I87" s="9">
        <v>574</v>
      </c>
      <c r="J87" s="67">
        <v>735</v>
      </c>
      <c r="K87" s="64">
        <v>18</v>
      </c>
      <c r="L87" s="68">
        <v>21</v>
      </c>
      <c r="M87" s="51">
        <f>VLOOKUP(C87,H30幼稚園別総定員総実員!C87:N335,11,FALSE)</f>
        <v>85034</v>
      </c>
    </row>
    <row r="88" spans="1:13">
      <c r="A88" s="1">
        <v>301</v>
      </c>
      <c r="B88" s="6" t="s">
        <v>903</v>
      </c>
      <c r="C88" s="6" t="s">
        <v>301</v>
      </c>
      <c r="D88" s="6" t="s">
        <v>302</v>
      </c>
      <c r="E88" s="9">
        <v>0</v>
      </c>
      <c r="F88" s="9">
        <v>200</v>
      </c>
      <c r="G88" s="9">
        <v>217</v>
      </c>
      <c r="H88" s="9">
        <v>228</v>
      </c>
      <c r="I88" s="9">
        <v>645</v>
      </c>
      <c r="J88" s="67">
        <v>740</v>
      </c>
      <c r="K88" s="64">
        <v>22</v>
      </c>
      <c r="L88" s="68">
        <v>25</v>
      </c>
      <c r="M88" s="51">
        <f>VLOOKUP(C88,H30幼稚園別総定員総実員!C88:N336,11,FALSE)</f>
        <v>210148</v>
      </c>
    </row>
    <row r="89" spans="1:13">
      <c r="A89" s="1">
        <v>301</v>
      </c>
      <c r="B89" s="6" t="s">
        <v>903</v>
      </c>
      <c r="C89" s="6" t="s">
        <v>303</v>
      </c>
      <c r="D89" s="6" t="s">
        <v>930</v>
      </c>
      <c r="E89" s="9">
        <v>0</v>
      </c>
      <c r="F89" s="9">
        <v>77</v>
      </c>
      <c r="G89" s="9">
        <v>95</v>
      </c>
      <c r="H89" s="9">
        <v>96</v>
      </c>
      <c r="I89" s="9">
        <v>268</v>
      </c>
      <c r="J89" s="67">
        <v>290</v>
      </c>
      <c r="K89" s="64">
        <v>10</v>
      </c>
      <c r="L89" s="68">
        <v>10</v>
      </c>
      <c r="M89" s="51">
        <f>VLOOKUP(C89,H30幼稚園別総定員総実員!C89:N337,11,FALSE)</f>
        <v>231158</v>
      </c>
    </row>
    <row r="90" spans="1:13">
      <c r="A90" s="1">
        <v>301</v>
      </c>
      <c r="B90" s="6" t="s">
        <v>903</v>
      </c>
      <c r="C90" s="6" t="s">
        <v>305</v>
      </c>
      <c r="D90" s="6" t="s">
        <v>300</v>
      </c>
      <c r="E90" s="9">
        <v>0</v>
      </c>
      <c r="F90" s="9">
        <v>66</v>
      </c>
      <c r="G90" s="9">
        <v>103</v>
      </c>
      <c r="H90" s="9">
        <v>86</v>
      </c>
      <c r="I90" s="9">
        <v>255</v>
      </c>
      <c r="J90" s="67">
        <v>385</v>
      </c>
      <c r="K90" s="64">
        <v>9</v>
      </c>
      <c r="L90" s="68">
        <v>11</v>
      </c>
      <c r="M90" s="51">
        <f>VLOOKUP(C90,H30幼稚園別総定員総実員!C90:N338,11,FALSE)</f>
        <v>280034</v>
      </c>
    </row>
    <row r="91" spans="1:13">
      <c r="A91" s="1">
        <v>301</v>
      </c>
      <c r="B91" s="6" t="s">
        <v>903</v>
      </c>
      <c r="C91" s="6" t="s">
        <v>306</v>
      </c>
      <c r="D91" s="6" t="s">
        <v>307</v>
      </c>
      <c r="E91" s="9">
        <v>0</v>
      </c>
      <c r="F91" s="9">
        <v>11</v>
      </c>
      <c r="G91" s="9">
        <v>26</v>
      </c>
      <c r="H91" s="9">
        <v>25</v>
      </c>
      <c r="I91" s="9">
        <v>62</v>
      </c>
      <c r="J91" s="67">
        <v>105</v>
      </c>
      <c r="K91" s="64">
        <v>3</v>
      </c>
      <c r="L91" s="68">
        <v>3</v>
      </c>
      <c r="M91" s="51">
        <f>VLOOKUP(C91,H30幼稚園別総定員総実員!C91:N339,11,FALSE)</f>
        <v>362270</v>
      </c>
    </row>
    <row r="92" spans="1:13">
      <c r="A92" s="1">
        <v>301</v>
      </c>
      <c r="B92" s="6" t="s">
        <v>903</v>
      </c>
      <c r="C92" s="6" t="s">
        <v>308</v>
      </c>
      <c r="D92" s="6" t="s">
        <v>300</v>
      </c>
      <c r="E92" s="9">
        <v>0</v>
      </c>
      <c r="F92" s="9">
        <v>75</v>
      </c>
      <c r="G92" s="9">
        <v>70</v>
      </c>
      <c r="H92" s="9">
        <v>90</v>
      </c>
      <c r="I92" s="9">
        <v>235</v>
      </c>
      <c r="J92" s="67">
        <v>250</v>
      </c>
      <c r="K92" s="64">
        <v>9</v>
      </c>
      <c r="L92" s="68">
        <v>9</v>
      </c>
      <c r="M92" s="51">
        <f>VLOOKUP(C92,H30幼稚園別総定員総実員!C92:N340,11,FALSE)</f>
        <v>366034</v>
      </c>
    </row>
    <row r="93" spans="1:13">
      <c r="A93" s="1">
        <v>302</v>
      </c>
      <c r="B93" s="6" t="s">
        <v>904</v>
      </c>
      <c r="C93" s="6" t="s">
        <v>310</v>
      </c>
      <c r="D93" s="6" t="s">
        <v>311</v>
      </c>
      <c r="E93" s="9">
        <v>0</v>
      </c>
      <c r="F93" s="9">
        <v>100</v>
      </c>
      <c r="G93" s="9">
        <v>111</v>
      </c>
      <c r="H93" s="9">
        <v>113</v>
      </c>
      <c r="I93" s="9">
        <v>324</v>
      </c>
      <c r="J93" s="67">
        <v>420</v>
      </c>
      <c r="K93" s="64">
        <v>12</v>
      </c>
      <c r="L93" s="68">
        <v>16</v>
      </c>
      <c r="M93" s="51">
        <f>VLOOKUP(C93,H30幼稚園別総定員総実員!C93:N341,11,FALSE)</f>
        <v>91112</v>
      </c>
    </row>
    <row r="94" spans="1:13">
      <c r="A94" s="1">
        <v>302</v>
      </c>
      <c r="B94" s="6" t="s">
        <v>904</v>
      </c>
      <c r="C94" s="6" t="s">
        <v>312</v>
      </c>
      <c r="D94" s="6" t="s">
        <v>208</v>
      </c>
      <c r="E94" s="9">
        <v>0</v>
      </c>
      <c r="F94" s="9">
        <v>113</v>
      </c>
      <c r="G94" s="9">
        <v>116</v>
      </c>
      <c r="H94" s="9">
        <v>139</v>
      </c>
      <c r="I94" s="9">
        <v>368</v>
      </c>
      <c r="J94" s="67">
        <v>475</v>
      </c>
      <c r="K94" s="64">
        <v>14</v>
      </c>
      <c r="L94" s="68">
        <v>15</v>
      </c>
      <c r="M94" s="51">
        <f>VLOOKUP(C94,H30幼稚園別総定員総実員!C94:N342,11,FALSE)</f>
        <v>92122</v>
      </c>
    </row>
    <row r="95" spans="1:13">
      <c r="A95" s="1">
        <v>302</v>
      </c>
      <c r="B95" s="6" t="s">
        <v>904</v>
      </c>
      <c r="C95" s="6" t="s">
        <v>315</v>
      </c>
      <c r="D95" s="6" t="s">
        <v>316</v>
      </c>
      <c r="E95" s="9">
        <v>0</v>
      </c>
      <c r="F95" s="9">
        <v>82</v>
      </c>
      <c r="G95" s="9">
        <v>88</v>
      </c>
      <c r="H95" s="9">
        <v>96</v>
      </c>
      <c r="I95" s="9">
        <v>266</v>
      </c>
      <c r="J95" s="67">
        <v>385</v>
      </c>
      <c r="K95" s="64">
        <v>10</v>
      </c>
      <c r="L95" s="68">
        <v>12</v>
      </c>
      <c r="M95" s="51">
        <f>VLOOKUP(C95,H30幼稚園別総定員総実員!C95:N343,11,FALSE)</f>
        <v>286206</v>
      </c>
    </row>
    <row r="96" spans="1:13">
      <c r="A96" s="1">
        <v>302</v>
      </c>
      <c r="B96" s="6" t="s">
        <v>904</v>
      </c>
      <c r="C96" s="6" t="s">
        <v>317</v>
      </c>
      <c r="D96" s="6" t="s">
        <v>318</v>
      </c>
      <c r="E96" s="9">
        <v>0</v>
      </c>
      <c r="F96" s="9">
        <v>87</v>
      </c>
      <c r="G96" s="9">
        <v>99</v>
      </c>
      <c r="H96" s="9">
        <v>94</v>
      </c>
      <c r="I96" s="9">
        <v>280</v>
      </c>
      <c r="J96" s="67">
        <v>290</v>
      </c>
      <c r="K96" s="64">
        <v>9</v>
      </c>
      <c r="L96" s="68">
        <v>10</v>
      </c>
      <c r="M96" s="51">
        <f>VLOOKUP(C96,H30幼稚園別総定員総実員!C96:N344,11,FALSE)</f>
        <v>313232</v>
      </c>
    </row>
    <row r="97" spans="1:13">
      <c r="A97" s="1">
        <v>302</v>
      </c>
      <c r="B97" s="6" t="s">
        <v>904</v>
      </c>
      <c r="C97" s="6" t="s">
        <v>319</v>
      </c>
      <c r="D97" s="6" t="s">
        <v>320</v>
      </c>
      <c r="E97" s="9">
        <v>1</v>
      </c>
      <c r="F97" s="9">
        <v>68</v>
      </c>
      <c r="G97" s="9">
        <v>46</v>
      </c>
      <c r="H97" s="9">
        <v>66</v>
      </c>
      <c r="I97" s="9">
        <v>181</v>
      </c>
      <c r="J97" s="67">
        <v>225</v>
      </c>
      <c r="K97" s="64">
        <v>7</v>
      </c>
      <c r="L97" s="68">
        <v>7</v>
      </c>
      <c r="M97" s="51">
        <f>VLOOKUP(C97,H30幼稚園別総定員総実員!C97:N345,11,FALSE)</f>
        <v>369274</v>
      </c>
    </row>
    <row r="98" spans="1:13">
      <c r="A98" s="1">
        <v>302</v>
      </c>
      <c r="B98" s="6" t="s">
        <v>904</v>
      </c>
      <c r="C98" s="6" t="s">
        <v>323</v>
      </c>
      <c r="D98" s="6" t="s">
        <v>324</v>
      </c>
      <c r="E98" s="9">
        <v>1</v>
      </c>
      <c r="F98" s="9">
        <v>80</v>
      </c>
      <c r="G98" s="9">
        <v>84</v>
      </c>
      <c r="H98" s="9">
        <v>76</v>
      </c>
      <c r="I98" s="9">
        <v>241</v>
      </c>
      <c r="J98" s="67">
        <v>280</v>
      </c>
      <c r="K98" s="64">
        <v>8</v>
      </c>
      <c r="L98" s="68">
        <v>10</v>
      </c>
      <c r="M98" s="51">
        <f>VLOOKUP(C98,H30幼稚園別総定員総実員!C98:N346,11,FALSE)</f>
        <v>402304</v>
      </c>
    </row>
    <row r="99" spans="1:13">
      <c r="A99" s="1">
        <v>303</v>
      </c>
      <c r="B99" s="6" t="s">
        <v>905</v>
      </c>
      <c r="C99" s="6" t="s">
        <v>326</v>
      </c>
      <c r="D99" s="6" t="s">
        <v>327</v>
      </c>
      <c r="E99" s="9">
        <v>0</v>
      </c>
      <c r="F99" s="9">
        <v>119</v>
      </c>
      <c r="G99" s="9">
        <v>124</v>
      </c>
      <c r="H99" s="9">
        <v>118</v>
      </c>
      <c r="I99" s="9">
        <v>361</v>
      </c>
      <c r="J99" s="67">
        <v>360</v>
      </c>
      <c r="K99" s="64">
        <v>12</v>
      </c>
      <c r="L99" s="68">
        <v>12</v>
      </c>
      <c r="M99" s="51">
        <f>VLOOKUP(C99,H30幼稚園別総定員総実員!C99:N347,11,FALSE)</f>
        <v>87424</v>
      </c>
    </row>
    <row r="100" spans="1:13">
      <c r="A100" s="1">
        <v>303</v>
      </c>
      <c r="B100" s="6" t="s">
        <v>905</v>
      </c>
      <c r="C100" s="6" t="s">
        <v>328</v>
      </c>
      <c r="D100" s="6" t="s">
        <v>65</v>
      </c>
      <c r="E100" s="9">
        <v>0</v>
      </c>
      <c r="F100" s="9">
        <v>18</v>
      </c>
      <c r="G100" s="9">
        <v>26</v>
      </c>
      <c r="H100" s="9">
        <v>37</v>
      </c>
      <c r="I100" s="9">
        <v>81</v>
      </c>
      <c r="J100" s="67">
        <v>175</v>
      </c>
      <c r="K100" s="64">
        <v>4</v>
      </c>
      <c r="L100" s="68">
        <v>5</v>
      </c>
      <c r="M100" s="51">
        <f>VLOOKUP(C100,H30幼稚園別総定員総実員!C100:N348,11,FALSE)</f>
        <v>88073</v>
      </c>
    </row>
    <row r="101" spans="1:13">
      <c r="A101" s="1">
        <v>303</v>
      </c>
      <c r="B101" s="6" t="s">
        <v>905</v>
      </c>
      <c r="C101" s="6" t="s">
        <v>329</v>
      </c>
      <c r="D101" s="6" t="s">
        <v>330</v>
      </c>
      <c r="E101" s="9">
        <v>0</v>
      </c>
      <c r="F101" s="9">
        <v>60</v>
      </c>
      <c r="G101" s="9">
        <v>71</v>
      </c>
      <c r="H101" s="9">
        <v>80</v>
      </c>
      <c r="I101" s="9">
        <v>211</v>
      </c>
      <c r="J101" s="67">
        <v>380</v>
      </c>
      <c r="K101" s="64">
        <v>8</v>
      </c>
      <c r="L101" s="68">
        <v>12</v>
      </c>
      <c r="M101" s="51">
        <f>VLOOKUP(C101,H30幼稚園別総定員総実員!C101:N349,11,FALSE)</f>
        <v>89006</v>
      </c>
    </row>
    <row r="102" spans="1:13">
      <c r="A102" s="1">
        <v>303</v>
      </c>
      <c r="B102" s="6" t="s">
        <v>905</v>
      </c>
      <c r="C102" s="6" t="s">
        <v>331</v>
      </c>
      <c r="D102" s="6" t="s">
        <v>332</v>
      </c>
      <c r="E102" s="9">
        <v>0</v>
      </c>
      <c r="F102" s="9">
        <v>15</v>
      </c>
      <c r="G102" s="9">
        <v>12</v>
      </c>
      <c r="H102" s="9">
        <v>15</v>
      </c>
      <c r="I102" s="9">
        <v>42</v>
      </c>
      <c r="J102" s="67">
        <v>180</v>
      </c>
      <c r="K102" s="64">
        <v>3</v>
      </c>
      <c r="L102" s="68">
        <v>6</v>
      </c>
      <c r="M102" s="51">
        <f>VLOOKUP(C102,H30幼稚園別総定員総実員!C102:N350,11,FALSE)</f>
        <v>183099</v>
      </c>
    </row>
    <row r="103" spans="1:13">
      <c r="A103" s="1">
        <v>303</v>
      </c>
      <c r="B103" s="6" t="s">
        <v>905</v>
      </c>
      <c r="C103" s="6" t="s">
        <v>333</v>
      </c>
      <c r="D103" s="6" t="s">
        <v>334</v>
      </c>
      <c r="E103" s="9">
        <v>0</v>
      </c>
      <c r="F103" s="9">
        <v>140</v>
      </c>
      <c r="G103" s="9">
        <v>173</v>
      </c>
      <c r="H103" s="9">
        <v>165</v>
      </c>
      <c r="I103" s="9">
        <v>478</v>
      </c>
      <c r="J103" s="67">
        <v>525</v>
      </c>
      <c r="K103" s="64">
        <v>15</v>
      </c>
      <c r="L103" s="68">
        <v>15</v>
      </c>
      <c r="M103" s="51">
        <f>VLOOKUP(C103,H30幼稚園別総定員総実員!C103:N351,11,FALSE)</f>
        <v>190129</v>
      </c>
    </row>
    <row r="104" spans="1:13">
      <c r="A104" s="1">
        <v>303</v>
      </c>
      <c r="B104" s="6" t="s">
        <v>905</v>
      </c>
      <c r="C104" s="6" t="s">
        <v>335</v>
      </c>
      <c r="D104" s="6" t="s">
        <v>336</v>
      </c>
      <c r="E104" s="9">
        <v>0</v>
      </c>
      <c r="F104" s="9">
        <v>94</v>
      </c>
      <c r="G104" s="9">
        <v>87</v>
      </c>
      <c r="H104" s="9">
        <v>125</v>
      </c>
      <c r="I104" s="9">
        <v>306</v>
      </c>
      <c r="J104" s="67">
        <v>400</v>
      </c>
      <c r="K104" s="64">
        <v>12</v>
      </c>
      <c r="L104" s="68">
        <v>13</v>
      </c>
      <c r="M104" s="51">
        <f>VLOOKUP(C104,H30幼稚園別総定員総実員!C104:N352,11,FALSE)</f>
        <v>193128</v>
      </c>
    </row>
    <row r="105" spans="1:13">
      <c r="A105" s="1">
        <v>303</v>
      </c>
      <c r="B105" s="6" t="s">
        <v>905</v>
      </c>
      <c r="C105" s="6" t="s">
        <v>337</v>
      </c>
      <c r="D105" s="6" t="s">
        <v>338</v>
      </c>
      <c r="E105" s="9">
        <v>0</v>
      </c>
      <c r="F105" s="9">
        <v>149</v>
      </c>
      <c r="G105" s="9">
        <v>160</v>
      </c>
      <c r="H105" s="9">
        <v>168</v>
      </c>
      <c r="I105" s="9">
        <v>477</v>
      </c>
      <c r="J105" s="67">
        <v>530</v>
      </c>
      <c r="K105" s="64">
        <v>18</v>
      </c>
      <c r="L105" s="68">
        <v>18</v>
      </c>
      <c r="M105" s="51">
        <f>VLOOKUP(C105,H30幼稚園別総定員総実員!C105:N353,11,FALSE)</f>
        <v>203141</v>
      </c>
    </row>
    <row r="106" spans="1:13">
      <c r="A106" s="1">
        <v>303</v>
      </c>
      <c r="B106" s="6" t="s">
        <v>905</v>
      </c>
      <c r="C106" s="6" t="s">
        <v>339</v>
      </c>
      <c r="D106" s="6" t="s">
        <v>340</v>
      </c>
      <c r="E106" s="9">
        <v>0</v>
      </c>
      <c r="F106" s="9">
        <v>29</v>
      </c>
      <c r="G106" s="9">
        <v>34</v>
      </c>
      <c r="H106" s="9">
        <v>57</v>
      </c>
      <c r="I106" s="9">
        <v>120</v>
      </c>
      <c r="J106" s="67">
        <v>400</v>
      </c>
      <c r="K106" s="64">
        <v>6</v>
      </c>
      <c r="L106" s="68">
        <v>12</v>
      </c>
      <c r="M106" s="51">
        <f>VLOOKUP(C106,H30幼稚園別総定員総実員!C106:N354,11,FALSE)</f>
        <v>238170</v>
      </c>
    </row>
    <row r="107" spans="1:13">
      <c r="A107" s="1">
        <v>303</v>
      </c>
      <c r="B107" s="6" t="s">
        <v>905</v>
      </c>
      <c r="C107" s="6" t="s">
        <v>341</v>
      </c>
      <c r="D107" s="6" t="s">
        <v>342</v>
      </c>
      <c r="E107" s="9">
        <v>3</v>
      </c>
      <c r="F107" s="9">
        <v>79</v>
      </c>
      <c r="G107" s="9">
        <v>93</v>
      </c>
      <c r="H107" s="9">
        <v>96</v>
      </c>
      <c r="I107" s="9">
        <v>271</v>
      </c>
      <c r="J107" s="67">
        <v>320</v>
      </c>
      <c r="K107" s="64">
        <v>10</v>
      </c>
      <c r="L107" s="68">
        <v>11</v>
      </c>
      <c r="M107" s="51">
        <f>VLOOKUP(C107,H30幼稚園別総定員総実員!C107:N355,11,FALSE)</f>
        <v>279215</v>
      </c>
    </row>
    <row r="108" spans="1:13">
      <c r="A108" s="1">
        <v>303</v>
      </c>
      <c r="B108" s="6" t="s">
        <v>905</v>
      </c>
      <c r="C108" s="6" t="s">
        <v>343</v>
      </c>
      <c r="D108" s="6" t="s">
        <v>344</v>
      </c>
      <c r="E108" s="9">
        <v>0</v>
      </c>
      <c r="F108" s="9">
        <v>95</v>
      </c>
      <c r="G108" s="9">
        <v>89</v>
      </c>
      <c r="H108" s="9">
        <v>96</v>
      </c>
      <c r="I108" s="9">
        <v>280</v>
      </c>
      <c r="J108" s="67">
        <v>280</v>
      </c>
      <c r="K108" s="64">
        <v>9</v>
      </c>
      <c r="L108" s="68">
        <v>8</v>
      </c>
      <c r="M108" s="51">
        <f>VLOOKUP(C108,H30幼稚園別総定員総実員!C108:N356,11,FALSE)</f>
        <v>316233</v>
      </c>
    </row>
    <row r="109" spans="1:13">
      <c r="A109" s="1">
        <v>304</v>
      </c>
      <c r="B109" s="6" t="s">
        <v>906</v>
      </c>
      <c r="C109" s="6" t="s">
        <v>349</v>
      </c>
      <c r="D109" s="6" t="s">
        <v>350</v>
      </c>
      <c r="E109" s="9">
        <v>0</v>
      </c>
      <c r="F109" s="9">
        <v>98</v>
      </c>
      <c r="G109" s="9">
        <v>103</v>
      </c>
      <c r="H109" s="9">
        <v>101</v>
      </c>
      <c r="I109" s="9">
        <v>302</v>
      </c>
      <c r="J109" s="67">
        <v>380</v>
      </c>
      <c r="K109" s="64">
        <v>10</v>
      </c>
      <c r="L109" s="68">
        <v>12</v>
      </c>
      <c r="M109" s="51">
        <f>VLOOKUP(C109,H30幼稚園別総定員総実員!C109:N357,11,FALSE)</f>
        <v>95425</v>
      </c>
    </row>
    <row r="110" spans="1:13">
      <c r="A110" s="1">
        <v>304</v>
      </c>
      <c r="B110" s="6" t="s">
        <v>906</v>
      </c>
      <c r="C110" s="6" t="s">
        <v>351</v>
      </c>
      <c r="D110" s="6" t="s">
        <v>352</v>
      </c>
      <c r="E110" s="9">
        <v>0</v>
      </c>
      <c r="F110" s="9">
        <v>36</v>
      </c>
      <c r="G110" s="9">
        <v>48</v>
      </c>
      <c r="H110" s="9">
        <v>38</v>
      </c>
      <c r="I110" s="9">
        <v>122</v>
      </c>
      <c r="J110" s="67">
        <v>240</v>
      </c>
      <c r="K110" s="64">
        <v>6</v>
      </c>
      <c r="L110" s="68">
        <v>7</v>
      </c>
      <c r="M110" s="51">
        <f>VLOOKUP(C110,H30幼稚園別総定員総実員!C110:N358,11,FALSE)</f>
        <v>96104</v>
      </c>
    </row>
    <row r="111" spans="1:13">
      <c r="A111" s="1">
        <v>304</v>
      </c>
      <c r="B111" s="6" t="s">
        <v>906</v>
      </c>
      <c r="C111" s="6" t="s">
        <v>353</v>
      </c>
      <c r="D111" s="6" t="s">
        <v>354</v>
      </c>
      <c r="E111" s="9">
        <v>0</v>
      </c>
      <c r="F111" s="9">
        <v>73</v>
      </c>
      <c r="G111" s="9">
        <v>79</v>
      </c>
      <c r="H111" s="9">
        <v>108</v>
      </c>
      <c r="I111" s="9">
        <v>260</v>
      </c>
      <c r="J111" s="67">
        <v>475</v>
      </c>
      <c r="K111" s="64">
        <v>14</v>
      </c>
      <c r="L111" s="68">
        <v>15</v>
      </c>
      <c r="M111" s="51">
        <f>VLOOKUP(C111,H30幼稚園別総定員総実員!C111:N359,11,FALSE)</f>
        <v>221156</v>
      </c>
    </row>
    <row r="112" spans="1:13">
      <c r="A112" s="1">
        <v>305</v>
      </c>
      <c r="B112" s="6" t="s">
        <v>907</v>
      </c>
      <c r="C112" s="6" t="s">
        <v>356</v>
      </c>
      <c r="D112" s="6" t="s">
        <v>357</v>
      </c>
      <c r="E112" s="9">
        <v>0</v>
      </c>
      <c r="F112" s="9">
        <v>80</v>
      </c>
      <c r="G112" s="9">
        <v>111</v>
      </c>
      <c r="H112" s="9">
        <v>105</v>
      </c>
      <c r="I112" s="9">
        <v>296</v>
      </c>
      <c r="J112" s="67">
        <v>380</v>
      </c>
      <c r="K112" s="64">
        <v>12</v>
      </c>
      <c r="L112" s="68">
        <v>13</v>
      </c>
      <c r="M112" s="51">
        <f>VLOOKUP(C112,H30幼稚園別総定員総実員!C112:N360,11,FALSE)</f>
        <v>97115</v>
      </c>
    </row>
    <row r="113" spans="1:13">
      <c r="A113" s="1">
        <v>401</v>
      </c>
      <c r="B113" s="6" t="s">
        <v>908</v>
      </c>
      <c r="C113" s="6" t="s">
        <v>361</v>
      </c>
      <c r="D113" s="6" t="s">
        <v>362</v>
      </c>
      <c r="E113" s="9">
        <v>0</v>
      </c>
      <c r="F113" s="9">
        <v>27</v>
      </c>
      <c r="G113" s="9">
        <v>30</v>
      </c>
      <c r="H113" s="9">
        <v>31</v>
      </c>
      <c r="I113" s="9">
        <v>88</v>
      </c>
      <c r="J113" s="67">
        <v>175</v>
      </c>
      <c r="K113" s="64">
        <v>6</v>
      </c>
      <c r="L113" s="68">
        <v>8</v>
      </c>
      <c r="M113" s="51">
        <f>VLOOKUP(C113,H30幼稚園別総定員総実員!C113:N361,11,FALSE)</f>
        <v>102021</v>
      </c>
    </row>
    <row r="114" spans="1:13">
      <c r="A114" s="1">
        <v>402</v>
      </c>
      <c r="B114" s="6" t="s">
        <v>909</v>
      </c>
      <c r="C114" s="6" t="s">
        <v>372</v>
      </c>
      <c r="D114" s="6" t="s">
        <v>373</v>
      </c>
      <c r="E114" s="9">
        <v>0</v>
      </c>
      <c r="F114" s="9">
        <v>131</v>
      </c>
      <c r="G114" s="9">
        <v>150</v>
      </c>
      <c r="H114" s="9">
        <v>153</v>
      </c>
      <c r="I114" s="9">
        <v>434</v>
      </c>
      <c r="J114" s="67">
        <v>525</v>
      </c>
      <c r="K114" s="64">
        <v>15</v>
      </c>
      <c r="L114" s="68">
        <v>15</v>
      </c>
      <c r="M114" s="51">
        <f>VLOOKUP(C114,H30幼稚園別総定員総実員!C114:N362,11,FALSE)</f>
        <v>115109</v>
      </c>
    </row>
    <row r="115" spans="1:13">
      <c r="A115" s="1">
        <v>402</v>
      </c>
      <c r="B115" s="6" t="s">
        <v>909</v>
      </c>
      <c r="C115" s="6" t="s">
        <v>378</v>
      </c>
      <c r="D115" s="6" t="s">
        <v>378</v>
      </c>
      <c r="E115" s="9">
        <v>1</v>
      </c>
      <c r="F115" s="9">
        <v>27</v>
      </c>
      <c r="G115" s="9">
        <v>31</v>
      </c>
      <c r="H115" s="9">
        <v>31</v>
      </c>
      <c r="I115" s="9">
        <v>90</v>
      </c>
      <c r="J115" s="67">
        <v>310</v>
      </c>
      <c r="K115" s="64">
        <v>4</v>
      </c>
      <c r="L115" s="68">
        <v>10</v>
      </c>
      <c r="M115" s="51">
        <f>VLOOKUP(C115,H30幼稚園別総定員総実員!C115:N363,11,FALSE)</f>
        <v>121035</v>
      </c>
    </row>
    <row r="116" spans="1:13">
      <c r="A116" s="1">
        <v>402</v>
      </c>
      <c r="B116" s="6" t="s">
        <v>909</v>
      </c>
      <c r="C116" s="6" t="s">
        <v>379</v>
      </c>
      <c r="D116" s="6" t="s">
        <v>380</v>
      </c>
      <c r="E116" s="9">
        <v>6</v>
      </c>
      <c r="F116" s="9">
        <v>79</v>
      </c>
      <c r="G116" s="9">
        <v>78</v>
      </c>
      <c r="H116" s="9">
        <v>103</v>
      </c>
      <c r="I116" s="9">
        <v>266</v>
      </c>
      <c r="J116" s="67">
        <v>375</v>
      </c>
      <c r="K116" s="64">
        <v>12</v>
      </c>
      <c r="L116" s="68">
        <v>12</v>
      </c>
      <c r="M116" s="51">
        <f>VLOOKUP(C116,H30幼稚園別総定員総実員!C116:N364,11,FALSE)</f>
        <v>199138</v>
      </c>
    </row>
    <row r="117" spans="1:13">
      <c r="A117" s="52">
        <v>402</v>
      </c>
      <c r="B117" s="53" t="s">
        <v>909</v>
      </c>
      <c r="C117" s="53" t="s">
        <v>383</v>
      </c>
      <c r="D117" s="53" t="s">
        <v>384</v>
      </c>
      <c r="E117" s="9">
        <v>2</v>
      </c>
      <c r="F117" s="9">
        <v>78</v>
      </c>
      <c r="G117" s="9">
        <v>92</v>
      </c>
      <c r="H117" s="9">
        <v>102</v>
      </c>
      <c r="I117" s="9">
        <v>274</v>
      </c>
      <c r="J117" s="67">
        <v>310</v>
      </c>
      <c r="K117" s="64">
        <v>11</v>
      </c>
      <c r="L117" s="68">
        <v>11</v>
      </c>
      <c r="M117" s="51">
        <f>VLOOKUP(C117,H30幼稚園別総定員総実員!C117:N365,11,FALSE)</f>
        <v>215153</v>
      </c>
    </row>
    <row r="118" spans="1:13">
      <c r="A118" s="1">
        <v>402</v>
      </c>
      <c r="B118" s="6" t="s">
        <v>909</v>
      </c>
      <c r="C118" s="6" t="s">
        <v>385</v>
      </c>
      <c r="D118" s="6" t="s">
        <v>386</v>
      </c>
      <c r="E118" s="9">
        <v>0</v>
      </c>
      <c r="F118" s="9">
        <v>71</v>
      </c>
      <c r="G118" s="9">
        <v>77</v>
      </c>
      <c r="H118" s="9">
        <v>93</v>
      </c>
      <c r="I118" s="9">
        <v>241</v>
      </c>
      <c r="J118" s="67">
        <v>400</v>
      </c>
      <c r="K118" s="64">
        <v>11</v>
      </c>
      <c r="L118" s="68">
        <v>14</v>
      </c>
      <c r="M118" s="51">
        <f>VLOOKUP(C118,H30幼稚園別総定員総実員!C118:N366,11,FALSE)</f>
        <v>225162</v>
      </c>
    </row>
    <row r="119" spans="1:13">
      <c r="A119" s="1">
        <v>402</v>
      </c>
      <c r="B119" s="6" t="s">
        <v>909</v>
      </c>
      <c r="C119" s="6" t="s">
        <v>387</v>
      </c>
      <c r="D119" s="6" t="s">
        <v>388</v>
      </c>
      <c r="E119" s="9">
        <v>2</v>
      </c>
      <c r="F119" s="9">
        <v>64</v>
      </c>
      <c r="G119" s="9">
        <v>66</v>
      </c>
      <c r="H119" s="9">
        <v>70</v>
      </c>
      <c r="I119" s="9">
        <v>202</v>
      </c>
      <c r="J119" s="67">
        <v>315</v>
      </c>
      <c r="K119" s="64">
        <v>10</v>
      </c>
      <c r="L119" s="68">
        <v>11</v>
      </c>
      <c r="M119" s="51">
        <f>VLOOKUP(C119,H30幼稚園別総定員総実員!C119:N367,11,FALSE)</f>
        <v>229165</v>
      </c>
    </row>
    <row r="120" spans="1:13">
      <c r="A120" s="1">
        <v>402</v>
      </c>
      <c r="B120" s="6" t="s">
        <v>909</v>
      </c>
      <c r="C120" s="6" t="s">
        <v>389</v>
      </c>
      <c r="D120" s="6" t="s">
        <v>390</v>
      </c>
      <c r="E120" s="9">
        <v>3</v>
      </c>
      <c r="F120" s="9">
        <v>121</v>
      </c>
      <c r="G120" s="9">
        <v>123</v>
      </c>
      <c r="H120" s="9">
        <v>137</v>
      </c>
      <c r="I120" s="9">
        <v>384</v>
      </c>
      <c r="J120" s="67">
        <v>500</v>
      </c>
      <c r="K120" s="64">
        <v>17</v>
      </c>
      <c r="L120" s="68">
        <v>17</v>
      </c>
      <c r="M120" s="51">
        <f>VLOOKUP(C120,H30幼稚園別総定員総実員!C120:N368,11,FALSE)</f>
        <v>230155</v>
      </c>
    </row>
    <row r="121" spans="1:13">
      <c r="A121" s="1">
        <v>402</v>
      </c>
      <c r="B121" s="6" t="s">
        <v>909</v>
      </c>
      <c r="C121" s="6" t="s">
        <v>391</v>
      </c>
      <c r="D121" s="6" t="s">
        <v>392</v>
      </c>
      <c r="E121" s="9">
        <v>0</v>
      </c>
      <c r="F121" s="9">
        <v>0</v>
      </c>
      <c r="G121" s="9">
        <v>0</v>
      </c>
      <c r="H121" s="9">
        <v>7</v>
      </c>
      <c r="I121" s="9">
        <v>7</v>
      </c>
      <c r="J121" s="67">
        <v>95</v>
      </c>
      <c r="K121" s="64">
        <v>1</v>
      </c>
      <c r="L121" s="68">
        <v>3</v>
      </c>
      <c r="M121" s="51">
        <f>VLOOKUP(C121,H30幼稚園別総定員総実員!C121:N369,11,FALSE)</f>
        <v>386290</v>
      </c>
    </row>
    <row r="122" spans="1:13">
      <c r="A122" s="1">
        <v>402</v>
      </c>
      <c r="B122" s="6" t="s">
        <v>909</v>
      </c>
      <c r="C122" s="6" t="s">
        <v>393</v>
      </c>
      <c r="D122" s="6" t="s">
        <v>394</v>
      </c>
      <c r="E122" s="9">
        <v>2</v>
      </c>
      <c r="F122" s="9">
        <v>70</v>
      </c>
      <c r="G122" s="9">
        <v>65</v>
      </c>
      <c r="H122" s="9">
        <v>70</v>
      </c>
      <c r="I122" s="9">
        <v>207</v>
      </c>
      <c r="J122" s="67">
        <v>210</v>
      </c>
      <c r="K122" s="64">
        <v>7</v>
      </c>
      <c r="L122" s="68">
        <v>7</v>
      </c>
      <c r="M122" s="51">
        <f>VLOOKUP(C122,H30幼稚園別総定員総実員!C122:N370,11,FALSE)</f>
        <v>409310</v>
      </c>
    </row>
    <row r="123" spans="1:13">
      <c r="A123" s="1">
        <v>403</v>
      </c>
      <c r="B123" s="6" t="s">
        <v>910</v>
      </c>
      <c r="C123" s="6" t="s">
        <v>396</v>
      </c>
      <c r="D123" s="6" t="s">
        <v>397</v>
      </c>
      <c r="E123" s="9">
        <v>0</v>
      </c>
      <c r="F123" s="9">
        <v>69</v>
      </c>
      <c r="G123" s="9">
        <v>102</v>
      </c>
      <c r="H123" s="9">
        <v>88</v>
      </c>
      <c r="I123" s="9">
        <v>259</v>
      </c>
      <c r="J123" s="67">
        <v>415</v>
      </c>
      <c r="K123" s="64">
        <v>11</v>
      </c>
      <c r="L123" s="68">
        <v>13</v>
      </c>
      <c r="M123" s="51">
        <f>VLOOKUP(C123,H30幼稚園別総定員総実員!C123:N371,11,FALSE)</f>
        <v>110012</v>
      </c>
    </row>
    <row r="124" spans="1:13">
      <c r="A124" s="1">
        <v>403</v>
      </c>
      <c r="B124" s="6" t="s">
        <v>910</v>
      </c>
      <c r="C124" s="6" t="s">
        <v>398</v>
      </c>
      <c r="D124" s="6" t="s">
        <v>399</v>
      </c>
      <c r="E124" s="9">
        <v>5</v>
      </c>
      <c r="F124" s="9">
        <v>88</v>
      </c>
      <c r="G124" s="9">
        <v>83</v>
      </c>
      <c r="H124" s="9">
        <v>105</v>
      </c>
      <c r="I124" s="9">
        <v>281</v>
      </c>
      <c r="J124" s="67">
        <v>440</v>
      </c>
      <c r="K124" s="64">
        <v>12</v>
      </c>
      <c r="L124" s="68">
        <v>14</v>
      </c>
      <c r="M124" s="51">
        <f>VLOOKUP(C124,H30幼稚園別総定員総実員!C124:N372,11,FALSE)</f>
        <v>111044</v>
      </c>
    </row>
    <row r="125" spans="1:13">
      <c r="A125" s="1">
        <v>403</v>
      </c>
      <c r="B125" s="6" t="s">
        <v>910</v>
      </c>
      <c r="C125" s="6" t="s">
        <v>400</v>
      </c>
      <c r="D125" s="6" t="s">
        <v>401</v>
      </c>
      <c r="E125" s="9">
        <v>0</v>
      </c>
      <c r="F125" s="9">
        <v>100</v>
      </c>
      <c r="G125" s="9">
        <v>97</v>
      </c>
      <c r="H125" s="9">
        <v>90</v>
      </c>
      <c r="I125" s="9">
        <v>287</v>
      </c>
      <c r="J125" s="67">
        <v>405</v>
      </c>
      <c r="K125" s="64">
        <v>12</v>
      </c>
      <c r="L125" s="68">
        <v>13</v>
      </c>
      <c r="M125" s="51">
        <f>VLOOKUP(C125,H30幼稚園別総定員総実員!C125:N373,11,FALSE)</f>
        <v>112036</v>
      </c>
    </row>
    <row r="126" spans="1:13">
      <c r="A126" s="1">
        <v>403</v>
      </c>
      <c r="B126" s="6" t="s">
        <v>910</v>
      </c>
      <c r="C126" s="6" t="s">
        <v>404</v>
      </c>
      <c r="D126" s="6" t="s">
        <v>401</v>
      </c>
      <c r="E126" s="9">
        <v>0</v>
      </c>
      <c r="F126" s="9">
        <v>70</v>
      </c>
      <c r="G126" s="9">
        <v>78</v>
      </c>
      <c r="H126" s="9">
        <v>92</v>
      </c>
      <c r="I126" s="9">
        <v>240</v>
      </c>
      <c r="J126" s="67">
        <v>405</v>
      </c>
      <c r="K126" s="64">
        <v>10</v>
      </c>
      <c r="L126" s="68">
        <v>13</v>
      </c>
      <c r="M126" s="51">
        <f>VLOOKUP(C126,H30幼稚園別総定員総実員!C126:N374,11,FALSE)</f>
        <v>184036</v>
      </c>
    </row>
    <row r="127" spans="1:13">
      <c r="A127" s="1">
        <v>403</v>
      </c>
      <c r="B127" s="6" t="s">
        <v>910</v>
      </c>
      <c r="C127" s="6" t="s">
        <v>407</v>
      </c>
      <c r="D127" s="6" t="s">
        <v>408</v>
      </c>
      <c r="E127" s="9">
        <v>3</v>
      </c>
      <c r="F127" s="9">
        <v>25</v>
      </c>
      <c r="G127" s="9">
        <v>45</v>
      </c>
      <c r="H127" s="9">
        <v>64</v>
      </c>
      <c r="I127" s="9">
        <v>137</v>
      </c>
      <c r="J127" s="67">
        <v>520</v>
      </c>
      <c r="K127" s="64">
        <v>8</v>
      </c>
      <c r="L127" s="68">
        <v>16</v>
      </c>
      <c r="M127" s="51">
        <f>VLOOKUP(C127,H30幼稚園別総定員総実員!C127:N375,11,FALSE)</f>
        <v>234166</v>
      </c>
    </row>
    <row r="128" spans="1:13">
      <c r="A128" s="1">
        <v>404</v>
      </c>
      <c r="B128" s="6" t="s">
        <v>911</v>
      </c>
      <c r="C128" s="6" t="s">
        <v>414</v>
      </c>
      <c r="D128" s="6" t="s">
        <v>415</v>
      </c>
      <c r="E128" s="9">
        <v>4</v>
      </c>
      <c r="F128" s="9">
        <v>98</v>
      </c>
      <c r="G128" s="9">
        <v>120</v>
      </c>
      <c r="H128" s="9">
        <v>109</v>
      </c>
      <c r="I128" s="9">
        <v>331</v>
      </c>
      <c r="J128" s="67">
        <v>420</v>
      </c>
      <c r="K128" s="64">
        <v>13</v>
      </c>
      <c r="L128" s="68">
        <v>13</v>
      </c>
      <c r="M128" s="51">
        <f>VLOOKUP(C128,H30幼稚園別総定員総実員!C128:N376,11,FALSE)</f>
        <v>124065</v>
      </c>
    </row>
    <row r="129" spans="1:13">
      <c r="A129" s="1">
        <v>405</v>
      </c>
      <c r="B129" s="6" t="s">
        <v>912</v>
      </c>
      <c r="C129" s="6" t="s">
        <v>423</v>
      </c>
      <c r="D129" s="6" t="s">
        <v>424</v>
      </c>
      <c r="E129" s="9">
        <v>4</v>
      </c>
      <c r="F129" s="9">
        <v>54</v>
      </c>
      <c r="G129" s="9">
        <v>74</v>
      </c>
      <c r="H129" s="9">
        <v>70</v>
      </c>
      <c r="I129" s="9">
        <v>202</v>
      </c>
      <c r="J129" s="67">
        <v>560</v>
      </c>
      <c r="K129" s="64">
        <v>10</v>
      </c>
      <c r="L129" s="68">
        <v>16</v>
      </c>
      <c r="M129" s="51">
        <f>VLOOKUP(C129,H30幼稚園別総定員総実員!C129:N377,11,FALSE)</f>
        <v>107027</v>
      </c>
    </row>
    <row r="130" spans="1:13">
      <c r="A130" s="1">
        <v>405</v>
      </c>
      <c r="B130" s="6" t="s">
        <v>912</v>
      </c>
      <c r="C130" s="6" t="s">
        <v>428</v>
      </c>
      <c r="D130" s="6" t="s">
        <v>429</v>
      </c>
      <c r="E130" s="9">
        <v>0</v>
      </c>
      <c r="F130" s="9">
        <v>30</v>
      </c>
      <c r="G130" s="9">
        <v>48</v>
      </c>
      <c r="H130" s="9">
        <v>42</v>
      </c>
      <c r="I130" s="9">
        <v>120</v>
      </c>
      <c r="J130" s="67">
        <v>210</v>
      </c>
      <c r="K130" s="64">
        <v>7</v>
      </c>
      <c r="L130" s="68">
        <v>9</v>
      </c>
      <c r="M130" s="51">
        <f>VLOOKUP(C130,H30幼稚園別総定員総実員!C130:N378,11,FALSE)</f>
        <v>381286</v>
      </c>
    </row>
    <row r="131" spans="1:13">
      <c r="A131" s="1">
        <v>407</v>
      </c>
      <c r="B131" s="6" t="s">
        <v>913</v>
      </c>
      <c r="C131" s="6" t="s">
        <v>436</v>
      </c>
      <c r="D131" s="6" t="s">
        <v>384</v>
      </c>
      <c r="E131" s="9">
        <v>0</v>
      </c>
      <c r="F131" s="9">
        <v>55</v>
      </c>
      <c r="G131" s="9">
        <v>68</v>
      </c>
      <c r="H131" s="9">
        <v>72</v>
      </c>
      <c r="I131" s="9">
        <v>195</v>
      </c>
      <c r="J131" s="67">
        <v>405</v>
      </c>
      <c r="K131" s="64">
        <v>9</v>
      </c>
      <c r="L131" s="68">
        <v>13</v>
      </c>
      <c r="M131" s="51">
        <f>VLOOKUP(C131,H30幼稚園別総定員総実員!C131:N379,11,FALSE)</f>
        <v>126153</v>
      </c>
    </row>
    <row r="132" spans="1:13">
      <c r="A132" s="1">
        <v>407</v>
      </c>
      <c r="B132" s="6" t="s">
        <v>913</v>
      </c>
      <c r="C132" s="6" t="s">
        <v>437</v>
      </c>
      <c r="D132" s="6" t="s">
        <v>438</v>
      </c>
      <c r="E132" s="9">
        <v>1</v>
      </c>
      <c r="F132" s="9">
        <v>79</v>
      </c>
      <c r="G132" s="9">
        <v>74</v>
      </c>
      <c r="H132" s="9">
        <v>80</v>
      </c>
      <c r="I132" s="9">
        <v>234</v>
      </c>
      <c r="J132" s="67">
        <v>405</v>
      </c>
      <c r="K132" s="64">
        <v>11</v>
      </c>
      <c r="L132" s="68">
        <v>13</v>
      </c>
      <c r="M132" s="51">
        <f>VLOOKUP(C132,H30幼稚園別総定員総実員!C132:N380,11,FALSE)</f>
        <v>127078</v>
      </c>
    </row>
    <row r="133" spans="1:13">
      <c r="A133" s="1">
        <v>407</v>
      </c>
      <c r="B133" s="6" t="s">
        <v>913</v>
      </c>
      <c r="C133" s="6" t="s">
        <v>443</v>
      </c>
      <c r="D133" s="6" t="s">
        <v>444</v>
      </c>
      <c r="E133" s="9">
        <v>0</v>
      </c>
      <c r="F133" s="9">
        <v>68</v>
      </c>
      <c r="G133" s="9">
        <v>69</v>
      </c>
      <c r="H133" s="9">
        <v>68</v>
      </c>
      <c r="I133" s="9">
        <v>205</v>
      </c>
      <c r="J133" s="67">
        <v>240</v>
      </c>
      <c r="K133" s="64">
        <v>6</v>
      </c>
      <c r="L133" s="68">
        <v>8</v>
      </c>
      <c r="M133" s="51">
        <f>VLOOKUP(C133,H30幼稚園別総定員総実員!C133:N381,11,FALSE)</f>
        <v>205143</v>
      </c>
    </row>
    <row r="134" spans="1:13">
      <c r="A134" s="1">
        <v>501</v>
      </c>
      <c r="B134" s="6" t="s">
        <v>914</v>
      </c>
      <c r="C134" s="6" t="s">
        <v>449</v>
      </c>
      <c r="D134" s="6" t="s">
        <v>450</v>
      </c>
      <c r="E134" s="9">
        <v>0</v>
      </c>
      <c r="F134" s="9">
        <v>48</v>
      </c>
      <c r="G134" s="9">
        <v>40</v>
      </c>
      <c r="H134" s="9">
        <v>40</v>
      </c>
      <c r="I134" s="9">
        <v>128</v>
      </c>
      <c r="J134" s="67">
        <v>175</v>
      </c>
      <c r="K134" s="64">
        <v>6</v>
      </c>
      <c r="L134" s="68">
        <v>7</v>
      </c>
      <c r="M134" s="51">
        <f>VLOOKUP(C134,H30幼稚園別総定員総実員!C134:N382,11,FALSE)</f>
        <v>133430</v>
      </c>
    </row>
    <row r="135" spans="1:13">
      <c r="A135" s="1">
        <v>501</v>
      </c>
      <c r="B135" s="6" t="s">
        <v>914</v>
      </c>
      <c r="C135" s="6" t="s">
        <v>453</v>
      </c>
      <c r="D135" s="6" t="s">
        <v>454</v>
      </c>
      <c r="E135" s="9">
        <v>0</v>
      </c>
      <c r="F135" s="9">
        <v>9</v>
      </c>
      <c r="G135" s="9">
        <v>7</v>
      </c>
      <c r="H135" s="9">
        <v>16</v>
      </c>
      <c r="I135" s="9">
        <v>32</v>
      </c>
      <c r="J135" s="67">
        <v>190</v>
      </c>
      <c r="K135" s="64">
        <v>3</v>
      </c>
      <c r="L135" s="68">
        <v>6</v>
      </c>
      <c r="M135" s="51">
        <f>VLOOKUP(C135,H30幼稚園別総定員総実員!C135:N383,11,FALSE)</f>
        <v>135081</v>
      </c>
    </row>
    <row r="136" spans="1:13">
      <c r="A136" s="1">
        <v>501</v>
      </c>
      <c r="B136" s="6" t="s">
        <v>914</v>
      </c>
      <c r="C136" s="6" t="s">
        <v>455</v>
      </c>
      <c r="D136" s="6" t="s">
        <v>456</v>
      </c>
      <c r="E136" s="9">
        <v>0</v>
      </c>
      <c r="F136" s="9">
        <v>93</v>
      </c>
      <c r="G136" s="9">
        <v>101</v>
      </c>
      <c r="H136" s="9">
        <v>94</v>
      </c>
      <c r="I136" s="9">
        <v>288</v>
      </c>
      <c r="J136" s="67">
        <v>405</v>
      </c>
      <c r="K136" s="64">
        <v>10</v>
      </c>
      <c r="L136" s="68">
        <v>13</v>
      </c>
      <c r="M136" s="51">
        <f>VLOOKUP(C136,H30幼稚園別総定員総実員!C136:N384,11,FALSE)</f>
        <v>137431</v>
      </c>
    </row>
    <row r="137" spans="1:13">
      <c r="A137" s="1">
        <v>501</v>
      </c>
      <c r="B137" s="6" t="s">
        <v>914</v>
      </c>
      <c r="C137" s="6" t="s">
        <v>457</v>
      </c>
      <c r="D137" s="6" t="s">
        <v>448</v>
      </c>
      <c r="E137" s="9">
        <v>2</v>
      </c>
      <c r="F137" s="9">
        <v>42</v>
      </c>
      <c r="G137" s="9">
        <v>55</v>
      </c>
      <c r="H137" s="9">
        <v>62</v>
      </c>
      <c r="I137" s="9">
        <v>161</v>
      </c>
      <c r="J137" s="67">
        <v>255</v>
      </c>
      <c r="K137" s="64">
        <v>8</v>
      </c>
      <c r="L137" s="68">
        <v>9</v>
      </c>
      <c r="M137" s="51">
        <f>VLOOKUP(C137,H30幼稚園別総定員総実員!C137:N385,11,FALSE)</f>
        <v>138048</v>
      </c>
    </row>
    <row r="138" spans="1:13">
      <c r="A138" s="1">
        <v>501</v>
      </c>
      <c r="B138" s="6" t="s">
        <v>914</v>
      </c>
      <c r="C138" s="6" t="s">
        <v>458</v>
      </c>
      <c r="D138" s="6" t="s">
        <v>459</v>
      </c>
      <c r="E138" s="9">
        <v>0</v>
      </c>
      <c r="F138" s="9">
        <v>46</v>
      </c>
      <c r="G138" s="9">
        <v>51</v>
      </c>
      <c r="H138" s="9">
        <v>47</v>
      </c>
      <c r="I138" s="9">
        <v>144</v>
      </c>
      <c r="J138" s="67">
        <v>170</v>
      </c>
      <c r="K138" s="64">
        <v>6</v>
      </c>
      <c r="L138" s="68">
        <v>6</v>
      </c>
      <c r="M138" s="51">
        <f>VLOOKUP(C138,H30幼稚園別総定員総実員!C138:N386,11,FALSE)</f>
        <v>139432</v>
      </c>
    </row>
    <row r="139" spans="1:13">
      <c r="A139" s="1">
        <v>501</v>
      </c>
      <c r="B139" s="6" t="s">
        <v>914</v>
      </c>
      <c r="C139" s="6" t="s">
        <v>462</v>
      </c>
      <c r="D139" s="6" t="s">
        <v>463</v>
      </c>
      <c r="E139" s="9">
        <v>0</v>
      </c>
      <c r="F139" s="9">
        <v>39</v>
      </c>
      <c r="G139" s="9">
        <v>57</v>
      </c>
      <c r="H139" s="9">
        <v>45</v>
      </c>
      <c r="I139" s="9">
        <v>141</v>
      </c>
      <c r="J139" s="67">
        <v>280</v>
      </c>
      <c r="K139" s="64">
        <v>6</v>
      </c>
      <c r="L139" s="68">
        <v>9</v>
      </c>
      <c r="M139" s="51">
        <f>VLOOKUP(C139,H30幼稚園別総定員総実員!C139:N387,11,FALSE)</f>
        <v>142121</v>
      </c>
    </row>
    <row r="140" spans="1:13">
      <c r="A140" s="1">
        <v>501</v>
      </c>
      <c r="B140" s="6" t="s">
        <v>914</v>
      </c>
      <c r="C140" s="6" t="s">
        <v>470</v>
      </c>
      <c r="D140" s="6" t="s">
        <v>471</v>
      </c>
      <c r="E140" s="9">
        <v>1</v>
      </c>
      <c r="F140" s="9">
        <v>22</v>
      </c>
      <c r="G140" s="9">
        <v>28</v>
      </c>
      <c r="H140" s="9">
        <v>24</v>
      </c>
      <c r="I140" s="9">
        <v>75</v>
      </c>
      <c r="J140" s="67">
        <v>155</v>
      </c>
      <c r="K140" s="64">
        <v>4</v>
      </c>
      <c r="L140" s="68">
        <v>6</v>
      </c>
      <c r="M140" s="51">
        <f>VLOOKUP(C140,H30幼稚園別総定員総実員!C140:N388,11,FALSE)</f>
        <v>304224</v>
      </c>
    </row>
    <row r="141" spans="1:13">
      <c r="A141" s="1">
        <v>502</v>
      </c>
      <c r="B141" s="6" t="s">
        <v>915</v>
      </c>
      <c r="C141" s="6" t="s">
        <v>475</v>
      </c>
      <c r="D141" s="6" t="s">
        <v>476</v>
      </c>
      <c r="E141" s="9">
        <v>0</v>
      </c>
      <c r="F141" s="9">
        <v>156</v>
      </c>
      <c r="G141" s="9">
        <v>181</v>
      </c>
      <c r="H141" s="9">
        <v>162</v>
      </c>
      <c r="I141" s="9">
        <v>499</v>
      </c>
      <c r="J141" s="67">
        <v>595</v>
      </c>
      <c r="K141" s="64">
        <v>19</v>
      </c>
      <c r="L141" s="68">
        <v>19</v>
      </c>
      <c r="M141" s="51">
        <f>VLOOKUP(C141,H30幼稚園別総定員総実員!C141:N389,11,FALSE)</f>
        <v>143037</v>
      </c>
    </row>
    <row r="142" spans="1:13">
      <c r="A142" s="1">
        <v>503</v>
      </c>
      <c r="B142" s="6" t="s">
        <v>916</v>
      </c>
      <c r="C142" s="6" t="s">
        <v>484</v>
      </c>
      <c r="D142" s="6" t="s">
        <v>485</v>
      </c>
      <c r="E142" s="9">
        <v>0</v>
      </c>
      <c r="F142" s="9">
        <v>30</v>
      </c>
      <c r="G142" s="9">
        <v>42</v>
      </c>
      <c r="H142" s="9">
        <v>48</v>
      </c>
      <c r="I142" s="9">
        <v>120</v>
      </c>
      <c r="J142" s="67">
        <v>240</v>
      </c>
      <c r="K142" s="64">
        <v>6</v>
      </c>
      <c r="L142" s="68">
        <v>9</v>
      </c>
      <c r="M142" s="51">
        <f>VLOOKUP(C142,H30幼稚園別総定員総実員!C142:N390,11,FALSE)</f>
        <v>146124</v>
      </c>
    </row>
    <row r="143" spans="1:13">
      <c r="A143" s="1">
        <v>503</v>
      </c>
      <c r="B143" s="6" t="s">
        <v>916</v>
      </c>
      <c r="C143" s="6" t="s">
        <v>486</v>
      </c>
      <c r="D143" s="6" t="s">
        <v>487</v>
      </c>
      <c r="E143" s="9">
        <v>0</v>
      </c>
      <c r="F143" s="9">
        <v>125</v>
      </c>
      <c r="G143" s="9">
        <v>115</v>
      </c>
      <c r="H143" s="9">
        <v>124</v>
      </c>
      <c r="I143" s="9">
        <v>364</v>
      </c>
      <c r="J143" s="67">
        <v>480</v>
      </c>
      <c r="K143" s="64">
        <v>17</v>
      </c>
      <c r="L143" s="68">
        <v>17</v>
      </c>
      <c r="M143" s="51">
        <f>VLOOKUP(C143,H30幼稚園別総定員総実員!C143:N391,11,FALSE)</f>
        <v>147014</v>
      </c>
    </row>
    <row r="144" spans="1:13">
      <c r="A144" s="1">
        <v>503</v>
      </c>
      <c r="B144" s="6" t="s">
        <v>916</v>
      </c>
      <c r="C144" s="6" t="s">
        <v>490</v>
      </c>
      <c r="D144" s="6" t="s">
        <v>103</v>
      </c>
      <c r="E144" s="9">
        <v>6</v>
      </c>
      <c r="F144" s="9">
        <v>153</v>
      </c>
      <c r="G144" s="9">
        <v>155</v>
      </c>
      <c r="H144" s="9">
        <v>154</v>
      </c>
      <c r="I144" s="9">
        <v>468</v>
      </c>
      <c r="J144" s="67">
        <v>590</v>
      </c>
      <c r="K144" s="64">
        <v>18</v>
      </c>
      <c r="L144" s="68">
        <v>21</v>
      </c>
      <c r="M144" s="51">
        <f>VLOOKUP(C144,H30幼稚園別総定員総実員!C144:N392,11,FALSE)</f>
        <v>255050</v>
      </c>
    </row>
    <row r="145" spans="1:13">
      <c r="A145" s="1">
        <v>504</v>
      </c>
      <c r="B145" s="6" t="s">
        <v>917</v>
      </c>
      <c r="C145" s="6" t="s">
        <v>494</v>
      </c>
      <c r="D145" s="6" t="s">
        <v>476</v>
      </c>
      <c r="E145" s="9">
        <v>0</v>
      </c>
      <c r="F145" s="9">
        <v>132</v>
      </c>
      <c r="G145" s="9">
        <v>133</v>
      </c>
      <c r="H145" s="9">
        <v>129</v>
      </c>
      <c r="I145" s="9">
        <v>394</v>
      </c>
      <c r="J145" s="67">
        <v>495</v>
      </c>
      <c r="K145" s="64">
        <v>15</v>
      </c>
      <c r="L145" s="68">
        <v>16</v>
      </c>
      <c r="M145" s="51">
        <f>VLOOKUP(C145,H30幼稚園別総定員総実員!C145:N393,11,FALSE)</f>
        <v>340037</v>
      </c>
    </row>
    <row r="146" spans="1:13">
      <c r="A146" s="1">
        <v>601</v>
      </c>
      <c r="B146" s="6" t="s">
        <v>918</v>
      </c>
      <c r="C146" s="6" t="s">
        <v>496</v>
      </c>
      <c r="D146" s="6" t="s">
        <v>496</v>
      </c>
      <c r="E146" s="9">
        <v>0</v>
      </c>
      <c r="F146" s="9">
        <v>12</v>
      </c>
      <c r="G146" s="9">
        <v>15</v>
      </c>
      <c r="H146" s="9">
        <v>19</v>
      </c>
      <c r="I146" s="9">
        <v>46</v>
      </c>
      <c r="J146" s="67">
        <v>190</v>
      </c>
      <c r="K146" s="64">
        <v>3</v>
      </c>
      <c r="L146" s="68">
        <v>6</v>
      </c>
      <c r="M146" s="51">
        <f>VLOOKUP(C146,H30幼稚園別総定員総実員!C146:N394,11,FALSE)</f>
        <v>150434</v>
      </c>
    </row>
    <row r="147" spans="1:13">
      <c r="A147" s="1">
        <v>601</v>
      </c>
      <c r="B147" s="6" t="s">
        <v>918</v>
      </c>
      <c r="C147" s="6" t="s">
        <v>499</v>
      </c>
      <c r="D147" s="6" t="s">
        <v>54</v>
      </c>
      <c r="E147" s="9">
        <v>0</v>
      </c>
      <c r="F147" s="9">
        <v>48</v>
      </c>
      <c r="G147" s="9">
        <v>61</v>
      </c>
      <c r="H147" s="9">
        <v>54</v>
      </c>
      <c r="I147" s="9">
        <v>163</v>
      </c>
      <c r="J147" s="67">
        <v>330</v>
      </c>
      <c r="K147" s="64">
        <v>8</v>
      </c>
      <c r="L147" s="68">
        <v>10</v>
      </c>
      <c r="M147" s="51">
        <f>VLOOKUP(C147,H30幼稚園別総定員総実員!C147:N395,11,FALSE)</f>
        <v>152411</v>
      </c>
    </row>
    <row r="148" spans="1:13">
      <c r="A148" s="1">
        <v>601</v>
      </c>
      <c r="B148" s="6" t="s">
        <v>918</v>
      </c>
      <c r="C148" s="6" t="s">
        <v>500</v>
      </c>
      <c r="D148" s="6" t="s">
        <v>501</v>
      </c>
      <c r="E148" s="9">
        <v>2</v>
      </c>
      <c r="F148" s="9">
        <v>12</v>
      </c>
      <c r="G148" s="9">
        <v>27</v>
      </c>
      <c r="H148" s="9">
        <v>24</v>
      </c>
      <c r="I148" s="9">
        <v>65</v>
      </c>
      <c r="J148" s="67">
        <v>200</v>
      </c>
      <c r="K148" s="64">
        <v>3</v>
      </c>
      <c r="L148" s="68">
        <v>6</v>
      </c>
      <c r="M148" s="51">
        <f>VLOOKUP(C148,H30幼稚園別総定員総実員!C148:N396,11,FALSE)</f>
        <v>254186</v>
      </c>
    </row>
    <row r="149" spans="1:13">
      <c r="A149" s="1">
        <v>601</v>
      </c>
      <c r="B149" s="6" t="s">
        <v>918</v>
      </c>
      <c r="C149" s="6" t="s">
        <v>502</v>
      </c>
      <c r="D149" s="6" t="s">
        <v>503</v>
      </c>
      <c r="E149" s="9">
        <v>11</v>
      </c>
      <c r="F149" s="9">
        <v>112</v>
      </c>
      <c r="G149" s="9">
        <v>119</v>
      </c>
      <c r="H149" s="9">
        <v>104</v>
      </c>
      <c r="I149" s="9">
        <v>346</v>
      </c>
      <c r="J149" s="67">
        <v>475</v>
      </c>
      <c r="K149" s="64">
        <v>14</v>
      </c>
      <c r="L149" s="68">
        <v>15</v>
      </c>
      <c r="M149" s="51">
        <f>VLOOKUP(C149,H30幼稚園別総定員総実員!C149:N397,11,FALSE)</f>
        <v>311068</v>
      </c>
    </row>
    <row r="150" spans="1:13">
      <c r="A150" s="1">
        <v>601</v>
      </c>
      <c r="B150" s="6" t="s">
        <v>918</v>
      </c>
      <c r="C150" s="6" t="s">
        <v>504</v>
      </c>
      <c r="D150" s="6" t="s">
        <v>83</v>
      </c>
      <c r="E150" s="9">
        <v>7</v>
      </c>
      <c r="F150" s="9">
        <v>98</v>
      </c>
      <c r="G150" s="9">
        <v>89</v>
      </c>
      <c r="H150" s="9">
        <v>125</v>
      </c>
      <c r="I150" s="9">
        <v>319</v>
      </c>
      <c r="J150" s="67">
        <v>495</v>
      </c>
      <c r="K150" s="64">
        <v>14</v>
      </c>
      <c r="L150" s="68">
        <v>17</v>
      </c>
      <c r="M150" s="51">
        <f>VLOOKUP(C150,H30幼稚園別総定員総実員!C150:N398,11,FALSE)</f>
        <v>407150</v>
      </c>
    </row>
    <row r="151" spans="1:13">
      <c r="A151" s="1">
        <v>602</v>
      </c>
      <c r="B151" s="6" t="s">
        <v>919</v>
      </c>
      <c r="C151" s="6" t="s">
        <v>512</v>
      </c>
      <c r="D151" s="6" t="s">
        <v>513</v>
      </c>
      <c r="E151" s="9">
        <v>4</v>
      </c>
      <c r="F151" s="9">
        <v>58</v>
      </c>
      <c r="G151" s="9">
        <v>51</v>
      </c>
      <c r="H151" s="9">
        <v>72</v>
      </c>
      <c r="I151" s="9">
        <v>185</v>
      </c>
      <c r="J151" s="67">
        <v>440</v>
      </c>
      <c r="K151" s="64">
        <v>10</v>
      </c>
      <c r="L151" s="68">
        <v>17</v>
      </c>
      <c r="M151" s="51">
        <f>VLOOKUP(C151,H30幼稚園別総定員総実員!C151:N399,11,FALSE)</f>
        <v>336256</v>
      </c>
    </row>
    <row r="152" spans="1:13">
      <c r="A152" s="1">
        <v>603</v>
      </c>
      <c r="B152" s="6" t="s">
        <v>920</v>
      </c>
      <c r="C152" s="6" t="s">
        <v>515</v>
      </c>
      <c r="D152" s="6" t="s">
        <v>476</v>
      </c>
      <c r="E152" s="9">
        <v>0</v>
      </c>
      <c r="F152" s="9">
        <v>105</v>
      </c>
      <c r="G152" s="9">
        <v>119</v>
      </c>
      <c r="H152" s="9">
        <v>108</v>
      </c>
      <c r="I152" s="9">
        <v>332</v>
      </c>
      <c r="J152" s="67">
        <v>500</v>
      </c>
      <c r="K152" s="64">
        <v>13</v>
      </c>
      <c r="L152" s="68">
        <v>16</v>
      </c>
      <c r="M152" s="51">
        <f>VLOOKUP(C152,H30幼稚園別総定員総実員!C152:N400,11,FALSE)</f>
        <v>149037</v>
      </c>
    </row>
    <row r="153" spans="1:13">
      <c r="A153" s="1">
        <v>701</v>
      </c>
      <c r="B153" s="6" t="s">
        <v>921</v>
      </c>
      <c r="C153" s="6" t="s">
        <v>522</v>
      </c>
      <c r="D153" s="6" t="s">
        <v>195</v>
      </c>
      <c r="E153" s="9">
        <v>0</v>
      </c>
      <c r="F153" s="9">
        <v>100</v>
      </c>
      <c r="G153" s="9">
        <v>103</v>
      </c>
      <c r="H153" s="9">
        <v>103</v>
      </c>
      <c r="I153" s="9">
        <v>306</v>
      </c>
      <c r="J153" s="67">
        <v>345</v>
      </c>
      <c r="K153" s="64">
        <v>11</v>
      </c>
      <c r="L153" s="68">
        <v>11</v>
      </c>
      <c r="M153" s="51">
        <f>VLOOKUP(C153,H30幼稚園別総定員総実員!C153:N401,11,FALSE)</f>
        <v>156097</v>
      </c>
    </row>
    <row r="154" spans="1:13">
      <c r="A154" s="1">
        <v>701</v>
      </c>
      <c r="B154" s="6" t="s">
        <v>921</v>
      </c>
      <c r="C154" s="6" t="s">
        <v>523</v>
      </c>
      <c r="D154" s="6" t="s">
        <v>524</v>
      </c>
      <c r="E154" s="9">
        <v>3</v>
      </c>
      <c r="F154" s="9">
        <v>21</v>
      </c>
      <c r="G154" s="9">
        <v>20</v>
      </c>
      <c r="H154" s="9">
        <v>26</v>
      </c>
      <c r="I154" s="9">
        <v>70</v>
      </c>
      <c r="J154" s="67">
        <v>380</v>
      </c>
      <c r="K154" s="64">
        <v>5</v>
      </c>
      <c r="L154" s="68">
        <v>12</v>
      </c>
      <c r="M154" s="51">
        <f>VLOOKUP(C154,H30幼稚園別総定員総実員!C154:N402,11,FALSE)</f>
        <v>157045</v>
      </c>
    </row>
    <row r="155" spans="1:13">
      <c r="A155" s="1">
        <v>701</v>
      </c>
      <c r="B155" s="6" t="s">
        <v>921</v>
      </c>
      <c r="C155" s="6" t="s">
        <v>525</v>
      </c>
      <c r="D155" s="6" t="s">
        <v>526</v>
      </c>
      <c r="E155" s="9">
        <v>0</v>
      </c>
      <c r="F155" s="9">
        <v>137</v>
      </c>
      <c r="G155" s="9">
        <v>158</v>
      </c>
      <c r="H155" s="9">
        <v>166</v>
      </c>
      <c r="I155" s="9">
        <v>461</v>
      </c>
      <c r="J155" s="67">
        <v>480</v>
      </c>
      <c r="K155" s="64">
        <v>16</v>
      </c>
      <c r="L155" s="68">
        <v>16</v>
      </c>
      <c r="M155" s="51">
        <f>VLOOKUP(C155,H30幼稚園別総定員総実員!C155:N403,11,FALSE)</f>
        <v>159053</v>
      </c>
    </row>
    <row r="156" spans="1:13">
      <c r="A156" s="1">
        <v>701</v>
      </c>
      <c r="B156" s="6" t="s">
        <v>921</v>
      </c>
      <c r="C156" s="6" t="s">
        <v>527</v>
      </c>
      <c r="D156" s="6" t="s">
        <v>528</v>
      </c>
      <c r="E156" s="9">
        <v>5</v>
      </c>
      <c r="F156" s="9">
        <v>115</v>
      </c>
      <c r="G156" s="9">
        <v>120</v>
      </c>
      <c r="H156" s="9">
        <v>138</v>
      </c>
      <c r="I156" s="9">
        <v>378</v>
      </c>
      <c r="J156" s="67">
        <v>600</v>
      </c>
      <c r="K156" s="64">
        <v>15</v>
      </c>
      <c r="L156" s="68">
        <v>19</v>
      </c>
      <c r="M156" s="51">
        <f>VLOOKUP(C156,H30幼稚園別総定員総実員!C156:N404,11,FALSE)</f>
        <v>160039</v>
      </c>
    </row>
    <row r="157" spans="1:13">
      <c r="A157" s="1">
        <v>701</v>
      </c>
      <c r="B157" s="6" t="s">
        <v>921</v>
      </c>
      <c r="C157" s="6" t="s">
        <v>529</v>
      </c>
      <c r="D157" s="6" t="s">
        <v>530</v>
      </c>
      <c r="E157" s="9">
        <v>4</v>
      </c>
      <c r="F157" s="9">
        <v>71</v>
      </c>
      <c r="G157" s="9">
        <v>78</v>
      </c>
      <c r="H157" s="9">
        <v>100</v>
      </c>
      <c r="I157" s="9">
        <v>253</v>
      </c>
      <c r="J157" s="67">
        <v>500</v>
      </c>
      <c r="K157" s="64">
        <v>12</v>
      </c>
      <c r="L157" s="68">
        <v>16</v>
      </c>
      <c r="M157" s="51">
        <f>VLOOKUP(C157,H30幼稚園別総定員総実員!C157:N405,11,FALSE)</f>
        <v>161040</v>
      </c>
    </row>
    <row r="158" spans="1:13">
      <c r="A158" s="1">
        <v>701</v>
      </c>
      <c r="B158" s="6" t="s">
        <v>921</v>
      </c>
      <c r="C158" s="6" t="s">
        <v>531</v>
      </c>
      <c r="D158" s="6" t="s">
        <v>531</v>
      </c>
      <c r="E158" s="9">
        <v>2</v>
      </c>
      <c r="F158" s="9">
        <v>39</v>
      </c>
      <c r="G158" s="9">
        <v>50</v>
      </c>
      <c r="H158" s="9">
        <v>40</v>
      </c>
      <c r="I158" s="9">
        <v>131</v>
      </c>
      <c r="J158" s="67">
        <v>260</v>
      </c>
      <c r="K158" s="64">
        <v>8</v>
      </c>
      <c r="L158" s="68">
        <v>9</v>
      </c>
      <c r="M158" s="51">
        <f>VLOOKUP(C158,H30幼稚園別総定員総実員!C158:N406,11,FALSE)</f>
        <v>163404</v>
      </c>
    </row>
    <row r="159" spans="1:13">
      <c r="A159" s="1">
        <v>701</v>
      </c>
      <c r="B159" s="6" t="s">
        <v>921</v>
      </c>
      <c r="C159" s="6" t="s">
        <v>532</v>
      </c>
      <c r="D159" s="6" t="s">
        <v>533</v>
      </c>
      <c r="E159" s="9">
        <v>3</v>
      </c>
      <c r="F159" s="9">
        <v>100</v>
      </c>
      <c r="G159" s="9">
        <v>116</v>
      </c>
      <c r="H159" s="9">
        <v>123</v>
      </c>
      <c r="I159" s="9">
        <v>342</v>
      </c>
      <c r="J159" s="67">
        <v>405</v>
      </c>
      <c r="K159" s="64">
        <v>13</v>
      </c>
      <c r="L159" s="68">
        <v>13</v>
      </c>
      <c r="M159" s="51">
        <f>VLOOKUP(C159,H30幼稚園別総定員総実員!C159:N407,11,FALSE)</f>
        <v>164410</v>
      </c>
    </row>
    <row r="160" spans="1:13">
      <c r="A160" s="1">
        <v>701</v>
      </c>
      <c r="B160" s="6" t="s">
        <v>921</v>
      </c>
      <c r="C160" s="6" t="s">
        <v>534</v>
      </c>
      <c r="D160" s="6" t="s">
        <v>535</v>
      </c>
      <c r="E160" s="9">
        <v>4</v>
      </c>
      <c r="F160" s="9">
        <v>86</v>
      </c>
      <c r="G160" s="9">
        <v>81</v>
      </c>
      <c r="H160" s="9">
        <v>72</v>
      </c>
      <c r="I160" s="9">
        <v>243</v>
      </c>
      <c r="J160" s="67">
        <v>440</v>
      </c>
      <c r="K160" s="64">
        <v>11</v>
      </c>
      <c r="L160" s="68">
        <v>15</v>
      </c>
      <c r="M160" s="51">
        <f>VLOOKUP(C160,H30幼稚園別総定員総実員!C160:N408,11,FALSE)</f>
        <v>165016</v>
      </c>
    </row>
    <row r="161" spans="1:13">
      <c r="A161" s="1">
        <v>701</v>
      </c>
      <c r="B161" s="6" t="s">
        <v>921</v>
      </c>
      <c r="C161" s="6" t="s">
        <v>536</v>
      </c>
      <c r="D161" s="6" t="s">
        <v>482</v>
      </c>
      <c r="E161" s="9">
        <v>3</v>
      </c>
      <c r="F161" s="9">
        <v>73</v>
      </c>
      <c r="G161" s="9">
        <v>98</v>
      </c>
      <c r="H161" s="9">
        <v>93</v>
      </c>
      <c r="I161" s="9">
        <v>267</v>
      </c>
      <c r="J161" s="67">
        <v>520</v>
      </c>
      <c r="K161" s="64">
        <v>13</v>
      </c>
      <c r="L161" s="68">
        <v>16</v>
      </c>
      <c r="M161" s="51">
        <f>VLOOKUP(C161,H30幼稚園別総定員総実員!C161:N409,11,FALSE)</f>
        <v>166026</v>
      </c>
    </row>
    <row r="162" spans="1:13">
      <c r="A162" s="1">
        <v>701</v>
      </c>
      <c r="B162" s="6" t="s">
        <v>921</v>
      </c>
      <c r="C162" s="6" t="s">
        <v>539</v>
      </c>
      <c r="D162" s="6" t="s">
        <v>503</v>
      </c>
      <c r="E162" s="9">
        <v>2</v>
      </c>
      <c r="F162" s="9">
        <v>95</v>
      </c>
      <c r="G162" s="9">
        <v>93</v>
      </c>
      <c r="H162" s="9">
        <v>113</v>
      </c>
      <c r="I162" s="9">
        <v>303</v>
      </c>
      <c r="J162" s="67">
        <v>570</v>
      </c>
      <c r="K162" s="64">
        <v>13</v>
      </c>
      <c r="L162" s="68">
        <v>18</v>
      </c>
      <c r="M162" s="51">
        <f>VLOOKUP(C162,H30幼稚園別総定員総実員!C162:N410,11,FALSE)</f>
        <v>169068</v>
      </c>
    </row>
    <row r="163" spans="1:13">
      <c r="A163" s="1">
        <v>701</v>
      </c>
      <c r="B163" s="6" t="s">
        <v>921</v>
      </c>
      <c r="C163" s="6" t="s">
        <v>544</v>
      </c>
      <c r="D163" s="6" t="s">
        <v>530</v>
      </c>
      <c r="E163" s="9">
        <v>0</v>
      </c>
      <c r="F163" s="9">
        <v>0</v>
      </c>
      <c r="G163" s="9">
        <v>0</v>
      </c>
      <c r="H163" s="9">
        <v>3</v>
      </c>
      <c r="I163" s="9">
        <v>3</v>
      </c>
      <c r="J163" s="67">
        <v>505</v>
      </c>
      <c r="K163" s="64">
        <v>1</v>
      </c>
      <c r="L163" s="68">
        <v>16</v>
      </c>
      <c r="M163" s="51">
        <f>VLOOKUP(C163,H30幼稚園別総定員総実員!C163:N411,11,FALSE)</f>
        <v>186040</v>
      </c>
    </row>
    <row r="164" spans="1:13">
      <c r="A164" s="1">
        <v>701</v>
      </c>
      <c r="B164" s="6" t="s">
        <v>921</v>
      </c>
      <c r="C164" s="6" t="s">
        <v>546</v>
      </c>
      <c r="D164" s="6" t="s">
        <v>547</v>
      </c>
      <c r="E164" s="9">
        <v>6</v>
      </c>
      <c r="F164" s="9">
        <v>115</v>
      </c>
      <c r="G164" s="9">
        <v>136</v>
      </c>
      <c r="H164" s="9">
        <v>117</v>
      </c>
      <c r="I164" s="9">
        <v>374</v>
      </c>
      <c r="J164" s="67">
        <v>465</v>
      </c>
      <c r="K164" s="64">
        <v>15</v>
      </c>
      <c r="L164" s="68">
        <v>15</v>
      </c>
      <c r="M164" s="51">
        <f>VLOOKUP(C164,H30幼稚園別総定員総実員!C164:N412,11,FALSE)</f>
        <v>191130</v>
      </c>
    </row>
    <row r="165" spans="1:13">
      <c r="A165" s="1">
        <v>701</v>
      </c>
      <c r="B165" s="6" t="s">
        <v>921</v>
      </c>
      <c r="C165" s="6" t="s">
        <v>548</v>
      </c>
      <c r="D165" s="6" t="s">
        <v>549</v>
      </c>
      <c r="E165" s="9">
        <v>3</v>
      </c>
      <c r="F165" s="9">
        <v>23</v>
      </c>
      <c r="G165" s="9">
        <v>30</v>
      </c>
      <c r="H165" s="9">
        <v>21</v>
      </c>
      <c r="I165" s="9">
        <v>77</v>
      </c>
      <c r="J165" s="67">
        <v>460</v>
      </c>
      <c r="K165" s="64">
        <v>5</v>
      </c>
      <c r="L165" s="68">
        <v>14</v>
      </c>
      <c r="M165" s="51">
        <f>VLOOKUP(C165,H30幼稚園別総定員総実員!C165:N413,11,FALSE)</f>
        <v>195134</v>
      </c>
    </row>
    <row r="166" spans="1:13">
      <c r="A166" s="1">
        <v>701</v>
      </c>
      <c r="B166" s="6" t="s">
        <v>921</v>
      </c>
      <c r="C166" s="6" t="s">
        <v>550</v>
      </c>
      <c r="D166" s="6" t="s">
        <v>551</v>
      </c>
      <c r="E166" s="9">
        <v>6</v>
      </c>
      <c r="F166" s="9">
        <v>67</v>
      </c>
      <c r="G166" s="9">
        <v>76</v>
      </c>
      <c r="H166" s="9">
        <v>95</v>
      </c>
      <c r="I166" s="9">
        <v>244</v>
      </c>
      <c r="J166" s="67">
        <v>380</v>
      </c>
      <c r="K166" s="64">
        <v>11</v>
      </c>
      <c r="L166" s="68">
        <v>13</v>
      </c>
      <c r="M166" s="51">
        <f>VLOOKUP(C166,H30幼稚園別総定員総実員!C166:N414,11,FALSE)</f>
        <v>200400</v>
      </c>
    </row>
    <row r="167" spans="1:13">
      <c r="A167" s="1">
        <v>701</v>
      </c>
      <c r="B167" s="6" t="s">
        <v>921</v>
      </c>
      <c r="C167" s="6" t="s">
        <v>556</v>
      </c>
      <c r="D167" s="6" t="s">
        <v>557</v>
      </c>
      <c r="E167" s="9">
        <v>3</v>
      </c>
      <c r="F167" s="9">
        <v>77</v>
      </c>
      <c r="G167" s="9">
        <v>77</v>
      </c>
      <c r="H167" s="9">
        <v>89</v>
      </c>
      <c r="I167" s="9">
        <v>246</v>
      </c>
      <c r="J167" s="67">
        <v>490</v>
      </c>
      <c r="K167" s="64">
        <v>10</v>
      </c>
      <c r="L167" s="68">
        <v>16</v>
      </c>
      <c r="M167" s="51">
        <f>VLOOKUP(C167,H30幼稚園別総定員総実員!C167:N415,11,FALSE)</f>
        <v>237174</v>
      </c>
    </row>
    <row r="168" spans="1:13">
      <c r="A168" s="1">
        <v>701</v>
      </c>
      <c r="B168" s="6" t="s">
        <v>921</v>
      </c>
      <c r="C168" s="6" t="s">
        <v>560</v>
      </c>
      <c r="D168" s="6" t="s">
        <v>561</v>
      </c>
      <c r="E168" s="9">
        <v>7</v>
      </c>
      <c r="F168" s="9">
        <v>106</v>
      </c>
      <c r="G168" s="9">
        <v>118</v>
      </c>
      <c r="H168" s="9">
        <v>114</v>
      </c>
      <c r="I168" s="9">
        <v>345</v>
      </c>
      <c r="J168" s="67">
        <v>570</v>
      </c>
      <c r="K168" s="64">
        <v>14</v>
      </c>
      <c r="L168" s="68">
        <v>20</v>
      </c>
      <c r="M168" s="51">
        <f>VLOOKUP(C168,H30幼稚園別総定員総実員!C168:N416,11,FALSE)</f>
        <v>253185</v>
      </c>
    </row>
    <row r="169" spans="1:13">
      <c r="A169" s="1">
        <v>701</v>
      </c>
      <c r="B169" s="6" t="s">
        <v>921</v>
      </c>
      <c r="C169" s="6" t="s">
        <v>566</v>
      </c>
      <c r="D169" s="6" t="s">
        <v>567</v>
      </c>
      <c r="E169" s="9">
        <v>1</v>
      </c>
      <c r="F169" s="9">
        <v>82</v>
      </c>
      <c r="G169" s="9">
        <v>109</v>
      </c>
      <c r="H169" s="9">
        <v>133</v>
      </c>
      <c r="I169" s="9">
        <v>325</v>
      </c>
      <c r="J169" s="67">
        <v>470</v>
      </c>
      <c r="K169" s="64">
        <v>13</v>
      </c>
      <c r="L169" s="68">
        <v>14</v>
      </c>
      <c r="M169" s="51">
        <f>VLOOKUP(C169,H30幼稚園別総定員総実員!C169:N417,11,FALSE)</f>
        <v>277213</v>
      </c>
    </row>
    <row r="170" spans="1:13">
      <c r="A170" s="1">
        <v>701</v>
      </c>
      <c r="B170" s="6" t="s">
        <v>921</v>
      </c>
      <c r="C170" s="6" t="s">
        <v>568</v>
      </c>
      <c r="D170" s="6" t="s">
        <v>145</v>
      </c>
      <c r="E170" s="9">
        <v>0</v>
      </c>
      <c r="F170" s="9">
        <v>27</v>
      </c>
      <c r="G170" s="9">
        <v>36</v>
      </c>
      <c r="H170" s="9">
        <v>35</v>
      </c>
      <c r="I170" s="9">
        <v>98</v>
      </c>
      <c r="J170" s="67">
        <v>280</v>
      </c>
      <c r="K170" s="64">
        <v>5</v>
      </c>
      <c r="L170" s="68">
        <v>8</v>
      </c>
      <c r="M170" s="51">
        <f>VLOOKUP(C170,H30幼稚園別総定員総実員!C170:N418,11,FALSE)</f>
        <v>284017</v>
      </c>
    </row>
    <row r="171" spans="1:13">
      <c r="A171" s="1">
        <v>701</v>
      </c>
      <c r="B171" s="6" t="s">
        <v>921</v>
      </c>
      <c r="C171" s="6" t="s">
        <v>571</v>
      </c>
      <c r="D171" s="6" t="s">
        <v>54</v>
      </c>
      <c r="E171" s="9">
        <v>0</v>
      </c>
      <c r="F171" s="9">
        <v>12</v>
      </c>
      <c r="G171" s="9">
        <v>10</v>
      </c>
      <c r="H171" s="9">
        <v>10</v>
      </c>
      <c r="I171" s="9">
        <v>32</v>
      </c>
      <c r="J171" s="67">
        <v>170</v>
      </c>
      <c r="K171" s="64">
        <v>3</v>
      </c>
      <c r="L171" s="68">
        <v>7</v>
      </c>
      <c r="M171" s="51">
        <f>VLOOKUP(C171,H30幼稚園別総定員総実員!C171:N419,11,FALSE)</f>
        <v>312411</v>
      </c>
    </row>
    <row r="172" spans="1:13">
      <c r="A172" s="1">
        <v>701</v>
      </c>
      <c r="B172" s="6" t="s">
        <v>921</v>
      </c>
      <c r="C172" s="6" t="s">
        <v>572</v>
      </c>
      <c r="D172" s="6" t="s">
        <v>572</v>
      </c>
      <c r="E172" s="9">
        <v>0</v>
      </c>
      <c r="F172" s="9">
        <v>61</v>
      </c>
      <c r="G172" s="9">
        <v>60</v>
      </c>
      <c r="H172" s="9">
        <v>54</v>
      </c>
      <c r="I172" s="9">
        <v>175</v>
      </c>
      <c r="J172" s="67">
        <v>320</v>
      </c>
      <c r="K172" s="64">
        <v>8</v>
      </c>
      <c r="L172" s="68">
        <v>10</v>
      </c>
      <c r="M172" s="51">
        <f>VLOOKUP(C172,H30幼稚園別総定員総実員!C172:N420,11,FALSE)</f>
        <v>334251</v>
      </c>
    </row>
    <row r="173" spans="1:13">
      <c r="A173" s="1">
        <v>701</v>
      </c>
      <c r="B173" s="6" t="s">
        <v>921</v>
      </c>
      <c r="C173" s="6" t="s">
        <v>573</v>
      </c>
      <c r="D173" s="6" t="s">
        <v>574</v>
      </c>
      <c r="E173" s="9">
        <v>0</v>
      </c>
      <c r="F173" s="9">
        <v>36</v>
      </c>
      <c r="G173" s="9">
        <v>44</v>
      </c>
      <c r="H173" s="9">
        <v>49</v>
      </c>
      <c r="I173" s="9">
        <v>129</v>
      </c>
      <c r="J173" s="67">
        <v>240</v>
      </c>
      <c r="K173" s="64">
        <v>6</v>
      </c>
      <c r="L173" s="68">
        <v>7</v>
      </c>
      <c r="M173" s="51">
        <f>VLOOKUP(C173,H30幼稚園別総定員総実員!C173:N421,11,FALSE)</f>
        <v>387291</v>
      </c>
    </row>
    <row r="174" spans="1:13">
      <c r="A174" s="1">
        <v>701</v>
      </c>
      <c r="B174" s="6" t="s">
        <v>921</v>
      </c>
      <c r="C174" s="6" t="s">
        <v>575</v>
      </c>
      <c r="D174" s="6" t="s">
        <v>557</v>
      </c>
      <c r="E174" s="9">
        <v>0</v>
      </c>
      <c r="F174" s="9">
        <v>106</v>
      </c>
      <c r="G174" s="9">
        <v>104</v>
      </c>
      <c r="H174" s="9">
        <v>103</v>
      </c>
      <c r="I174" s="9">
        <v>313</v>
      </c>
      <c r="J174" s="67">
        <v>315</v>
      </c>
      <c r="K174" s="64">
        <v>9</v>
      </c>
      <c r="L174" s="68">
        <v>9</v>
      </c>
      <c r="M174" s="51">
        <f>VLOOKUP(C174,H30幼稚園別総定員総実員!C174:N422,11,FALSE)</f>
        <v>429174</v>
      </c>
    </row>
    <row r="175" spans="1:13">
      <c r="A175" s="1">
        <v>703</v>
      </c>
      <c r="B175" s="6" t="s">
        <v>922</v>
      </c>
      <c r="C175" s="6" t="s">
        <v>577</v>
      </c>
      <c r="D175" s="6" t="s">
        <v>578</v>
      </c>
      <c r="E175" s="9">
        <v>5</v>
      </c>
      <c r="F175" s="9">
        <v>111</v>
      </c>
      <c r="G175" s="9">
        <v>117</v>
      </c>
      <c r="H175" s="9">
        <v>132</v>
      </c>
      <c r="I175" s="9">
        <v>365</v>
      </c>
      <c r="J175" s="67">
        <v>500</v>
      </c>
      <c r="K175" s="64">
        <v>14</v>
      </c>
      <c r="L175" s="68">
        <v>16</v>
      </c>
      <c r="M175" s="51">
        <f>VLOOKUP(C175,H30幼稚園別総定員総実員!C175:N423,11,FALSE)</f>
        <v>174058</v>
      </c>
    </row>
    <row r="176" spans="1:13">
      <c r="A176" s="1">
        <v>703</v>
      </c>
      <c r="B176" s="6" t="s">
        <v>922</v>
      </c>
      <c r="C176" s="6" t="s">
        <v>585</v>
      </c>
      <c r="D176" s="6" t="s">
        <v>586</v>
      </c>
      <c r="E176" s="9">
        <v>2</v>
      </c>
      <c r="F176" s="9">
        <v>52</v>
      </c>
      <c r="G176" s="9">
        <v>45</v>
      </c>
      <c r="H176" s="9">
        <v>64</v>
      </c>
      <c r="I176" s="9">
        <v>163</v>
      </c>
      <c r="J176" s="67">
        <v>340</v>
      </c>
      <c r="K176" s="64">
        <v>9</v>
      </c>
      <c r="L176" s="68">
        <v>12</v>
      </c>
      <c r="M176" s="51">
        <f>VLOOKUP(C176,H30幼稚園別総定員総実員!C176:N424,11,FALSE)</f>
        <v>211149</v>
      </c>
    </row>
    <row r="177" spans="1:13">
      <c r="A177" s="1">
        <v>703</v>
      </c>
      <c r="B177" s="6" t="s">
        <v>922</v>
      </c>
      <c r="C177" s="6" t="s">
        <v>589</v>
      </c>
      <c r="D177" s="6" t="s">
        <v>590</v>
      </c>
      <c r="E177" s="9">
        <v>7</v>
      </c>
      <c r="F177" s="9">
        <v>81</v>
      </c>
      <c r="G177" s="9">
        <v>73</v>
      </c>
      <c r="H177" s="9">
        <v>80</v>
      </c>
      <c r="I177" s="9">
        <v>241</v>
      </c>
      <c r="J177" s="67">
        <v>360</v>
      </c>
      <c r="K177" s="64">
        <v>11</v>
      </c>
      <c r="L177" s="68">
        <v>11</v>
      </c>
      <c r="M177" s="51">
        <f>VLOOKUP(C177,H30幼稚園別総定員総実員!C177:N425,11,FALSE)</f>
        <v>294216</v>
      </c>
    </row>
    <row r="178" spans="1:13">
      <c r="A178" s="1">
        <v>801</v>
      </c>
      <c r="B178" s="6" t="s">
        <v>923</v>
      </c>
      <c r="C178" s="6" t="s">
        <v>592</v>
      </c>
      <c r="D178" s="6" t="s">
        <v>593</v>
      </c>
      <c r="E178" s="9">
        <v>4</v>
      </c>
      <c r="F178" s="9">
        <v>151</v>
      </c>
      <c r="G178" s="9">
        <v>144</v>
      </c>
      <c r="H178" s="9">
        <v>138</v>
      </c>
      <c r="I178" s="9">
        <v>437</v>
      </c>
      <c r="J178" s="67">
        <v>475</v>
      </c>
      <c r="K178" s="64">
        <v>15</v>
      </c>
      <c r="L178" s="68">
        <v>16</v>
      </c>
      <c r="M178" s="51">
        <f>VLOOKUP(C178,H30幼稚園別総定員総実員!C178:N426,11,FALSE)</f>
        <v>180008</v>
      </c>
    </row>
    <row r="179" spans="1:13">
      <c r="A179" s="1">
        <v>802</v>
      </c>
      <c r="B179" s="6" t="s">
        <v>924</v>
      </c>
      <c r="C179" s="6" t="s">
        <v>597</v>
      </c>
      <c r="D179" s="6" t="s">
        <v>598</v>
      </c>
      <c r="E179" s="9">
        <v>0</v>
      </c>
      <c r="F179" s="9">
        <v>41</v>
      </c>
      <c r="G179" s="9">
        <v>35</v>
      </c>
      <c r="H179" s="9">
        <v>42</v>
      </c>
      <c r="I179" s="9">
        <v>118</v>
      </c>
      <c r="J179" s="67">
        <v>355</v>
      </c>
      <c r="K179" s="64">
        <v>8</v>
      </c>
      <c r="L179" s="68">
        <v>13</v>
      </c>
      <c r="M179" s="51">
        <f>VLOOKUP(C179,H30幼稚園別総定員総実員!C179:N427,11,FALSE)</f>
        <v>308228</v>
      </c>
    </row>
    <row r="180" spans="1:13">
      <c r="A180" s="1">
        <v>803</v>
      </c>
      <c r="B180" s="6" t="s">
        <v>925</v>
      </c>
      <c r="C180" s="6" t="s">
        <v>604</v>
      </c>
      <c r="D180" s="6" t="s">
        <v>605</v>
      </c>
      <c r="E180" s="9">
        <v>2</v>
      </c>
      <c r="F180" s="9">
        <v>93</v>
      </c>
      <c r="G180" s="9">
        <v>76</v>
      </c>
      <c r="H180" s="9">
        <v>85</v>
      </c>
      <c r="I180" s="9">
        <v>256</v>
      </c>
      <c r="J180" s="67">
        <v>315</v>
      </c>
      <c r="K180" s="64">
        <v>9</v>
      </c>
      <c r="L180" s="68">
        <v>9</v>
      </c>
      <c r="M180" s="51">
        <f>VLOOKUP(C180,H30幼稚園別総定員総実員!C180:N428,11,FALSE)</f>
        <v>296218</v>
      </c>
    </row>
    <row r="181" spans="1:13">
      <c r="A181" s="1">
        <v>804</v>
      </c>
      <c r="B181" s="6" t="s">
        <v>926</v>
      </c>
      <c r="C181" s="6" t="s">
        <v>610</v>
      </c>
      <c r="D181" s="6" t="s">
        <v>609</v>
      </c>
      <c r="E181" s="9">
        <v>0</v>
      </c>
      <c r="F181" s="9">
        <v>23</v>
      </c>
      <c r="G181" s="9">
        <v>29</v>
      </c>
      <c r="H181" s="9">
        <v>49</v>
      </c>
      <c r="I181" s="9">
        <v>101</v>
      </c>
      <c r="J181" s="67">
        <v>285</v>
      </c>
      <c r="K181" s="64">
        <v>6</v>
      </c>
      <c r="L181" s="68">
        <v>9</v>
      </c>
      <c r="M181" s="51">
        <f>VLOOKUP(C181,H30幼稚園別総定員総実員!C181:N429,11,FALSE)</f>
        <v>342007</v>
      </c>
    </row>
    <row r="182" spans="1:13">
      <c r="A182" s="1">
        <v>805</v>
      </c>
      <c r="B182" s="6" t="s">
        <v>927</v>
      </c>
      <c r="C182" s="6" t="s">
        <v>614</v>
      </c>
      <c r="D182" s="6" t="s">
        <v>615</v>
      </c>
      <c r="E182" s="9">
        <v>0</v>
      </c>
      <c r="F182" s="9">
        <v>58</v>
      </c>
      <c r="G182" s="9">
        <v>78</v>
      </c>
      <c r="H182" s="9">
        <v>84</v>
      </c>
      <c r="I182" s="9">
        <v>220</v>
      </c>
      <c r="J182" s="67">
        <v>405</v>
      </c>
      <c r="K182" s="64">
        <v>8</v>
      </c>
      <c r="L182" s="68">
        <v>13</v>
      </c>
      <c r="M182" s="51">
        <f>VLOOKUP(C182,H30幼稚園別総定員総実員!C182:N430,11,FALSE)</f>
        <v>259190</v>
      </c>
    </row>
    <row r="183" spans="1:13">
      <c r="A183" s="1">
        <v>807</v>
      </c>
      <c r="B183" s="6" t="s">
        <v>928</v>
      </c>
      <c r="C183" s="6" t="s">
        <v>617</v>
      </c>
      <c r="D183" s="6" t="s">
        <v>609</v>
      </c>
      <c r="E183" s="9">
        <v>0</v>
      </c>
      <c r="F183" s="9">
        <v>17</v>
      </c>
      <c r="G183" s="9">
        <v>32</v>
      </c>
      <c r="H183" s="9">
        <v>37</v>
      </c>
      <c r="I183" s="9">
        <v>86</v>
      </c>
      <c r="J183" s="67">
        <v>285</v>
      </c>
      <c r="K183" s="64">
        <v>6</v>
      </c>
      <c r="L183" s="68">
        <v>9</v>
      </c>
      <c r="M183" s="51">
        <f>VLOOKUP(C183,H30幼稚園別総定員総実員!C183:N431,11,FALSE)</f>
        <v>416007</v>
      </c>
    </row>
    <row r="184" spans="1:13">
      <c r="A184" s="1">
        <v>807</v>
      </c>
      <c r="B184" s="6" t="s">
        <v>928</v>
      </c>
      <c r="C184" s="6" t="s">
        <v>618</v>
      </c>
      <c r="D184" s="6" t="s">
        <v>609</v>
      </c>
      <c r="E184" s="9">
        <v>0</v>
      </c>
      <c r="F184" s="9">
        <v>19</v>
      </c>
      <c r="G184" s="9">
        <v>25</v>
      </c>
      <c r="H184" s="9">
        <v>23</v>
      </c>
      <c r="I184" s="9">
        <v>67</v>
      </c>
      <c r="J184" s="67">
        <v>285</v>
      </c>
      <c r="K184" s="64">
        <v>4</v>
      </c>
      <c r="L184" s="68">
        <v>9</v>
      </c>
      <c r="M184" s="51">
        <f>VLOOKUP(C184,H30幼稚園別総定員総実員!C184:N432,11,FALSE)</f>
        <v>424007</v>
      </c>
    </row>
    <row r="185" spans="1:13">
      <c r="A185" s="55"/>
      <c r="B185" s="55"/>
      <c r="C185" s="55"/>
      <c r="D185" s="55"/>
      <c r="E185" s="56">
        <f>SUM(E3:E184)</f>
        <v>205</v>
      </c>
      <c r="F185" s="56">
        <f t="shared" ref="F185:I185" si="0">SUM(F3:F184)</f>
        <v>12430</v>
      </c>
      <c r="G185" s="56">
        <f t="shared" si="0"/>
        <v>13554</v>
      </c>
      <c r="H185" s="56">
        <f t="shared" si="0"/>
        <v>14127</v>
      </c>
      <c r="I185" s="56">
        <f t="shared" si="0"/>
        <v>40316</v>
      </c>
      <c r="J185" s="71">
        <f>SUM(J3:J184)</f>
        <v>59930</v>
      </c>
      <c r="K185" s="74">
        <f>SUM(K3:K184)</f>
        <v>1636</v>
      </c>
      <c r="L185" s="73">
        <f>SUM(L3:L184)</f>
        <v>1937</v>
      </c>
      <c r="M185" s="51"/>
    </row>
    <row r="186" spans="1:13">
      <c r="L186" s="70"/>
    </row>
  </sheetData>
  <phoneticPr fontId="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9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7.88671875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875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4</v>
      </c>
      <c r="F3" s="9">
        <v>102</v>
      </c>
      <c r="G3" s="9">
        <v>118</v>
      </c>
      <c r="H3" s="9">
        <v>119</v>
      </c>
      <c r="I3" s="9">
        <v>343</v>
      </c>
      <c r="J3" s="67">
        <v>360</v>
      </c>
      <c r="K3" s="64">
        <v>12</v>
      </c>
      <c r="L3" s="68">
        <v>11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10</v>
      </c>
      <c r="C4" s="6" t="s">
        <v>876</v>
      </c>
      <c r="D4" s="6" t="s">
        <v>16</v>
      </c>
      <c r="E4" s="9">
        <v>0</v>
      </c>
      <c r="F4" s="9">
        <v>52</v>
      </c>
      <c r="G4" s="9">
        <v>55</v>
      </c>
      <c r="H4" s="9">
        <v>60</v>
      </c>
      <c r="I4" s="9">
        <v>167</v>
      </c>
      <c r="J4" s="67">
        <v>280</v>
      </c>
      <c r="K4" s="64">
        <v>8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54</v>
      </c>
      <c r="H5" s="9">
        <v>52</v>
      </c>
      <c r="I5" s="9">
        <v>160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50</v>
      </c>
      <c r="G6" s="9">
        <v>43</v>
      </c>
      <c r="H6" s="9">
        <v>47</v>
      </c>
      <c r="I6" s="9">
        <v>140</v>
      </c>
      <c r="J6" s="67">
        <v>190</v>
      </c>
      <c r="K6" s="64">
        <v>6</v>
      </c>
      <c r="L6" s="68">
        <v>6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20</v>
      </c>
      <c r="G7" s="9">
        <v>17</v>
      </c>
      <c r="H7" s="9">
        <v>25</v>
      </c>
      <c r="I7" s="9">
        <v>62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15</v>
      </c>
      <c r="G8" s="9">
        <v>12</v>
      </c>
      <c r="H8" s="9">
        <v>20</v>
      </c>
      <c r="I8" s="9">
        <v>48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34</v>
      </c>
      <c r="G9" s="9">
        <v>37</v>
      </c>
      <c r="H9" s="9">
        <v>61</v>
      </c>
      <c r="I9" s="9">
        <v>132</v>
      </c>
      <c r="J9" s="67">
        <v>240</v>
      </c>
      <c r="K9" s="64">
        <v>5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62</v>
      </c>
      <c r="G10" s="9">
        <v>68</v>
      </c>
      <c r="H10" s="9">
        <v>64</v>
      </c>
      <c r="I10" s="9">
        <v>194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19</v>
      </c>
      <c r="G11" s="9">
        <v>22</v>
      </c>
      <c r="H11" s="9">
        <v>22</v>
      </c>
      <c r="I11" s="9">
        <v>63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174</v>
      </c>
      <c r="G12" s="9">
        <v>186</v>
      </c>
      <c r="H12" s="9">
        <v>200</v>
      </c>
      <c r="I12" s="9">
        <v>560</v>
      </c>
      <c r="J12" s="67">
        <v>620</v>
      </c>
      <c r="K12" s="64">
        <v>19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99</v>
      </c>
      <c r="G13" s="9">
        <v>98</v>
      </c>
      <c r="H13" s="9">
        <v>98</v>
      </c>
      <c r="I13" s="9">
        <v>295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2</v>
      </c>
      <c r="F14" s="9">
        <v>24</v>
      </c>
      <c r="G14" s="9">
        <v>28</v>
      </c>
      <c r="H14" s="9">
        <v>24</v>
      </c>
      <c r="I14" s="9">
        <v>78</v>
      </c>
      <c r="J14" s="67">
        <v>175</v>
      </c>
      <c r="K14" s="64">
        <v>4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1</v>
      </c>
      <c r="F15" s="9">
        <v>52</v>
      </c>
      <c r="G15" s="9">
        <v>29</v>
      </c>
      <c r="H15" s="9">
        <v>44</v>
      </c>
      <c r="I15" s="9">
        <v>126</v>
      </c>
      <c r="J15" s="67">
        <v>140</v>
      </c>
      <c r="K15" s="64">
        <v>7</v>
      </c>
      <c r="L15" s="68">
        <v>6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66</v>
      </c>
      <c r="G16" s="9">
        <v>64</v>
      </c>
      <c r="H16" s="9">
        <v>47</v>
      </c>
      <c r="I16" s="9">
        <v>177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67</v>
      </c>
      <c r="H17" s="9">
        <v>62</v>
      </c>
      <c r="I17" s="9">
        <v>189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138</v>
      </c>
      <c r="G18" s="9">
        <v>130</v>
      </c>
      <c r="H18" s="9">
        <v>124</v>
      </c>
      <c r="I18" s="9">
        <v>392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46</v>
      </c>
      <c r="G19" s="9">
        <v>43</v>
      </c>
      <c r="H19" s="9">
        <v>56</v>
      </c>
      <c r="I19" s="9">
        <v>145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51</v>
      </c>
      <c r="G20" s="9">
        <v>56</v>
      </c>
      <c r="H20" s="9">
        <v>52</v>
      </c>
      <c r="I20" s="9">
        <v>159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10</v>
      </c>
      <c r="G21" s="9">
        <v>6</v>
      </c>
      <c r="H21" s="9">
        <v>10</v>
      </c>
      <c r="I21" s="9">
        <v>26</v>
      </c>
      <c r="J21" s="67">
        <v>315</v>
      </c>
      <c r="K21" s="64">
        <v>3</v>
      </c>
      <c r="L21" s="68">
        <v>9</v>
      </c>
      <c r="M21" s="51">
        <f>VLOOKUP(C21,H30幼稚園別総定員総実員!C21:N269,11,FALSE)</f>
        <v>14113</v>
      </c>
    </row>
    <row r="22" spans="1:13">
      <c r="A22" s="1">
        <v>114</v>
      </c>
      <c r="B22" s="6" t="s">
        <v>63</v>
      </c>
      <c r="C22" s="6" t="s">
        <v>69</v>
      </c>
      <c r="D22" s="6" t="s">
        <v>70</v>
      </c>
      <c r="E22" s="9">
        <v>0</v>
      </c>
      <c r="F22" s="9">
        <v>97</v>
      </c>
      <c r="G22" s="9">
        <v>102</v>
      </c>
      <c r="H22" s="9">
        <v>104</v>
      </c>
      <c r="I22" s="9">
        <v>303</v>
      </c>
      <c r="J22" s="67">
        <v>315</v>
      </c>
      <c r="K22" s="64">
        <v>9</v>
      </c>
      <c r="L22" s="68">
        <v>9</v>
      </c>
      <c r="M22" s="51">
        <f>VLOOKUP(C22,H30幼稚園別総定員総実員!C22:N270,11,FALSE)</f>
        <v>281202</v>
      </c>
    </row>
    <row r="23" spans="1:13">
      <c r="A23" s="1">
        <v>114</v>
      </c>
      <c r="B23" s="6" t="s">
        <v>63</v>
      </c>
      <c r="C23" s="6" t="s">
        <v>71</v>
      </c>
      <c r="D23" s="6" t="s">
        <v>72</v>
      </c>
      <c r="E23" s="9">
        <v>0</v>
      </c>
      <c r="F23" s="9">
        <v>45</v>
      </c>
      <c r="G23" s="9">
        <v>35</v>
      </c>
      <c r="H23" s="9">
        <v>50</v>
      </c>
      <c r="I23" s="9">
        <v>130</v>
      </c>
      <c r="J23" s="67">
        <v>160</v>
      </c>
      <c r="K23" s="64">
        <v>6</v>
      </c>
      <c r="L23" s="68">
        <v>5</v>
      </c>
      <c r="M23" s="51">
        <f>VLOOKUP(C23,H30幼稚園別総定員総実員!C23:N271,11,FALSE)</f>
        <v>325242</v>
      </c>
    </row>
    <row r="24" spans="1:13">
      <c r="A24" s="1">
        <v>114</v>
      </c>
      <c r="B24" s="6" t="s">
        <v>63</v>
      </c>
      <c r="C24" s="6" t="s">
        <v>73</v>
      </c>
      <c r="D24" s="6" t="s">
        <v>74</v>
      </c>
      <c r="E24" s="9">
        <v>0</v>
      </c>
      <c r="F24" s="9">
        <v>174</v>
      </c>
      <c r="G24" s="9">
        <v>178</v>
      </c>
      <c r="H24" s="9">
        <v>168</v>
      </c>
      <c r="I24" s="9">
        <v>520</v>
      </c>
      <c r="J24" s="67">
        <v>570</v>
      </c>
      <c r="K24" s="64">
        <v>18</v>
      </c>
      <c r="L24" s="68">
        <v>18</v>
      </c>
      <c r="M24" s="51">
        <f>VLOOKUP(C24,H30幼稚園別総定員総実員!C24:N272,11,FALSE)</f>
        <v>376281</v>
      </c>
    </row>
    <row r="25" spans="1:13">
      <c r="A25" s="1">
        <v>114</v>
      </c>
      <c r="B25" s="6" t="s">
        <v>63</v>
      </c>
      <c r="C25" s="6" t="s">
        <v>75</v>
      </c>
      <c r="D25" s="6" t="s">
        <v>76</v>
      </c>
      <c r="E25" s="9">
        <v>0</v>
      </c>
      <c r="F25" s="9">
        <v>34</v>
      </c>
      <c r="G25" s="9">
        <v>34</v>
      </c>
      <c r="H25" s="9">
        <v>30</v>
      </c>
      <c r="I25" s="9">
        <v>98</v>
      </c>
      <c r="J25" s="67">
        <v>120</v>
      </c>
      <c r="K25" s="64">
        <v>4</v>
      </c>
      <c r="L25" s="68">
        <v>4</v>
      </c>
      <c r="M25" s="51">
        <f>VLOOKUP(C25,H30幼稚園別総定員総実員!C25:N273,11,FALSE)</f>
        <v>401303</v>
      </c>
    </row>
    <row r="26" spans="1:13">
      <c r="A26" s="1">
        <v>115</v>
      </c>
      <c r="B26" s="6" t="s">
        <v>77</v>
      </c>
      <c r="C26" s="6" t="s">
        <v>78</v>
      </c>
      <c r="D26" s="6" t="s">
        <v>79</v>
      </c>
      <c r="E26" s="9">
        <v>0</v>
      </c>
      <c r="F26" s="9">
        <v>82</v>
      </c>
      <c r="G26" s="9">
        <v>76</v>
      </c>
      <c r="H26" s="9">
        <v>64</v>
      </c>
      <c r="I26" s="9">
        <v>222</v>
      </c>
      <c r="J26" s="67">
        <v>270</v>
      </c>
      <c r="K26" s="64">
        <v>10</v>
      </c>
      <c r="L26" s="68">
        <v>10</v>
      </c>
      <c r="M26" s="51">
        <f>VLOOKUP(C26,H30幼稚園別総定員総実員!C26:N274,11,FALSE)</f>
        <v>12412</v>
      </c>
    </row>
    <row r="27" spans="1:13">
      <c r="A27" s="1">
        <v>115</v>
      </c>
      <c r="B27" s="6" t="s">
        <v>77</v>
      </c>
      <c r="C27" s="6" t="s">
        <v>80</v>
      </c>
      <c r="D27" s="6" t="s">
        <v>81</v>
      </c>
      <c r="E27" s="9">
        <v>0</v>
      </c>
      <c r="F27" s="9">
        <v>23</v>
      </c>
      <c r="G27" s="9">
        <v>22</v>
      </c>
      <c r="H27" s="9">
        <v>28</v>
      </c>
      <c r="I27" s="9">
        <v>73</v>
      </c>
      <c r="J27" s="67">
        <v>240</v>
      </c>
      <c r="K27" s="64">
        <v>3</v>
      </c>
      <c r="L27" s="68">
        <v>8</v>
      </c>
      <c r="M27" s="51">
        <f>VLOOKUP(C27,H30幼稚園別総定員総実員!C27:N275,11,FALSE)</f>
        <v>206144</v>
      </c>
    </row>
    <row r="28" spans="1:13">
      <c r="A28" s="1">
        <v>115</v>
      </c>
      <c r="B28" s="6" t="s">
        <v>77</v>
      </c>
      <c r="C28" s="6" t="s">
        <v>82</v>
      </c>
      <c r="D28" s="6" t="s">
        <v>83</v>
      </c>
      <c r="E28" s="9">
        <v>8</v>
      </c>
      <c r="F28" s="9">
        <v>104</v>
      </c>
      <c r="G28" s="9">
        <v>105</v>
      </c>
      <c r="H28" s="9">
        <v>130</v>
      </c>
      <c r="I28" s="9">
        <v>347</v>
      </c>
      <c r="J28" s="67">
        <v>440</v>
      </c>
      <c r="K28" s="64">
        <v>15</v>
      </c>
      <c r="L28" s="68">
        <v>16</v>
      </c>
      <c r="M28" s="51">
        <f>VLOOKUP(C28,H30幼稚園別総定員総実員!C28:N276,11,FALSE)</f>
        <v>212150</v>
      </c>
    </row>
    <row r="29" spans="1:13">
      <c r="A29" s="1">
        <v>115</v>
      </c>
      <c r="B29" s="6" t="s">
        <v>77</v>
      </c>
      <c r="C29" s="6" t="s">
        <v>84</v>
      </c>
      <c r="D29" s="6" t="s">
        <v>85</v>
      </c>
      <c r="E29" s="9">
        <v>0</v>
      </c>
      <c r="F29" s="9">
        <v>36</v>
      </c>
      <c r="G29" s="9">
        <v>41</v>
      </c>
      <c r="H29" s="9">
        <v>52</v>
      </c>
      <c r="I29" s="9">
        <v>129</v>
      </c>
      <c r="J29" s="67">
        <v>200</v>
      </c>
      <c r="K29" s="64">
        <v>6</v>
      </c>
      <c r="L29" s="68">
        <v>5</v>
      </c>
      <c r="M29" s="51">
        <f>VLOOKUP(C29,H30幼稚園別総定員総実員!C29:N277,11,FALSE)</f>
        <v>384288</v>
      </c>
    </row>
    <row r="30" spans="1:13">
      <c r="A30" s="1">
        <v>115</v>
      </c>
      <c r="B30" s="6" t="s">
        <v>77</v>
      </c>
      <c r="C30" s="6" t="s">
        <v>86</v>
      </c>
      <c r="D30" s="6" t="s">
        <v>87</v>
      </c>
      <c r="E30" s="9">
        <v>1</v>
      </c>
      <c r="F30" s="9">
        <v>83</v>
      </c>
      <c r="G30" s="9">
        <v>84</v>
      </c>
      <c r="H30" s="9">
        <v>87</v>
      </c>
      <c r="I30" s="9">
        <v>255</v>
      </c>
      <c r="J30" s="67">
        <v>405</v>
      </c>
      <c r="K30" s="64">
        <v>10</v>
      </c>
      <c r="L30" s="68">
        <v>13</v>
      </c>
      <c r="M30" s="51">
        <f>VLOOKUP(C30,H30幼稚園別総定員総実員!C30:N278,11,FALSE)</f>
        <v>418316</v>
      </c>
    </row>
    <row r="31" spans="1:13">
      <c r="A31" s="1">
        <v>115</v>
      </c>
      <c r="B31" s="6" t="s">
        <v>77</v>
      </c>
      <c r="C31" s="6" t="s">
        <v>88</v>
      </c>
      <c r="D31" s="6" t="s">
        <v>87</v>
      </c>
      <c r="E31" s="9">
        <v>2</v>
      </c>
      <c r="F31" s="9">
        <v>62</v>
      </c>
      <c r="G31" s="9">
        <v>71</v>
      </c>
      <c r="H31" s="9">
        <v>78</v>
      </c>
      <c r="I31" s="9">
        <v>213</v>
      </c>
      <c r="J31" s="67">
        <v>340</v>
      </c>
      <c r="K31" s="64">
        <v>9</v>
      </c>
      <c r="L31" s="68">
        <v>11</v>
      </c>
      <c r="M31" s="51">
        <f>VLOOKUP(C31,H30幼稚園別総定員総実員!C31:N279,11,FALSE)</f>
        <v>419316</v>
      </c>
    </row>
    <row r="32" spans="1:13">
      <c r="A32" s="1">
        <v>116</v>
      </c>
      <c r="B32" s="6" t="s">
        <v>89</v>
      </c>
      <c r="C32" s="6" t="s">
        <v>90</v>
      </c>
      <c r="D32" s="6" t="s">
        <v>91</v>
      </c>
      <c r="E32" s="9">
        <v>5</v>
      </c>
      <c r="F32" s="9">
        <v>86</v>
      </c>
      <c r="G32" s="9">
        <v>115</v>
      </c>
      <c r="H32" s="9">
        <v>123</v>
      </c>
      <c r="I32" s="9">
        <v>329</v>
      </c>
      <c r="J32" s="67">
        <v>400</v>
      </c>
      <c r="K32" s="64">
        <v>14</v>
      </c>
      <c r="L32" s="68">
        <v>14</v>
      </c>
      <c r="M32" s="51">
        <f>VLOOKUP(C32,H30幼稚園別総定員総実員!C32:N280,11,FALSE)</f>
        <v>19033</v>
      </c>
    </row>
    <row r="33" spans="1:13">
      <c r="A33" s="1">
        <v>116</v>
      </c>
      <c r="B33" s="6" t="s">
        <v>89</v>
      </c>
      <c r="C33" s="6" t="s">
        <v>92</v>
      </c>
      <c r="D33" s="6" t="s">
        <v>93</v>
      </c>
      <c r="E33" s="9">
        <v>0</v>
      </c>
      <c r="F33" s="9">
        <v>44</v>
      </c>
      <c r="G33" s="9">
        <v>52</v>
      </c>
      <c r="H33" s="9">
        <v>56</v>
      </c>
      <c r="I33" s="9">
        <v>152</v>
      </c>
      <c r="J33" s="67">
        <v>315</v>
      </c>
      <c r="K33" s="64">
        <v>6</v>
      </c>
      <c r="L33" s="68">
        <v>9</v>
      </c>
      <c r="M33" s="51">
        <f>VLOOKUP(C33,H30幼稚園別総定員総実員!C33:N281,11,FALSE)</f>
        <v>20085</v>
      </c>
    </row>
    <row r="34" spans="1:13">
      <c r="A34" s="1">
        <v>117</v>
      </c>
      <c r="B34" s="6" t="s">
        <v>94</v>
      </c>
      <c r="C34" s="6" t="s">
        <v>97</v>
      </c>
      <c r="D34" s="6" t="s">
        <v>98</v>
      </c>
      <c r="E34" s="9">
        <v>1</v>
      </c>
      <c r="F34" s="9">
        <v>28</v>
      </c>
      <c r="G34" s="9">
        <v>45</v>
      </c>
      <c r="H34" s="9">
        <v>52</v>
      </c>
      <c r="I34" s="9">
        <v>126</v>
      </c>
      <c r="J34" s="67">
        <v>190</v>
      </c>
      <c r="K34" s="64">
        <v>6</v>
      </c>
      <c r="L34" s="68">
        <v>6</v>
      </c>
      <c r="M34" s="51">
        <f>VLOOKUP(C34,H30幼稚園別総定員総実員!C34:N282,11,FALSE)</f>
        <v>393297</v>
      </c>
    </row>
    <row r="35" spans="1:13">
      <c r="A35" s="1">
        <v>118</v>
      </c>
      <c r="B35" s="6" t="s">
        <v>101</v>
      </c>
      <c r="C35" s="6" t="s">
        <v>102</v>
      </c>
      <c r="D35" s="6" t="s">
        <v>103</v>
      </c>
      <c r="E35" s="9">
        <v>0</v>
      </c>
      <c r="F35" s="9">
        <v>77</v>
      </c>
      <c r="G35" s="9">
        <v>94</v>
      </c>
      <c r="H35" s="9">
        <v>100</v>
      </c>
      <c r="I35" s="9">
        <v>271</v>
      </c>
      <c r="J35" s="67">
        <v>280</v>
      </c>
      <c r="K35" s="64">
        <v>9</v>
      </c>
      <c r="L35" s="68">
        <v>8</v>
      </c>
      <c r="M35" s="51">
        <f>VLOOKUP(C35,H30幼稚園別総定員総実員!C35:N283,11,FALSE)</f>
        <v>24050</v>
      </c>
    </row>
    <row r="36" spans="1:13">
      <c r="A36" s="1">
        <v>118</v>
      </c>
      <c r="B36" s="6" t="s">
        <v>101</v>
      </c>
      <c r="C36" s="6" t="s">
        <v>104</v>
      </c>
      <c r="D36" s="6" t="s">
        <v>105</v>
      </c>
      <c r="E36" s="9">
        <v>0</v>
      </c>
      <c r="F36" s="9">
        <v>57</v>
      </c>
      <c r="G36" s="9">
        <v>69</v>
      </c>
      <c r="H36" s="9">
        <v>58</v>
      </c>
      <c r="I36" s="9">
        <v>184</v>
      </c>
      <c r="J36" s="67">
        <v>160</v>
      </c>
      <c r="K36" s="64">
        <v>7</v>
      </c>
      <c r="L36" s="68">
        <v>6</v>
      </c>
      <c r="M36" s="51">
        <f>VLOOKUP(C36,H30幼稚園別総定員総実員!C36:N284,11,FALSE)</f>
        <v>26025</v>
      </c>
    </row>
    <row r="37" spans="1:13">
      <c r="A37" s="1">
        <v>118</v>
      </c>
      <c r="B37" s="6" t="s">
        <v>101</v>
      </c>
      <c r="C37" s="6" t="s">
        <v>106</v>
      </c>
      <c r="D37" s="6" t="s">
        <v>107</v>
      </c>
      <c r="E37" s="9">
        <v>0</v>
      </c>
      <c r="F37" s="9">
        <v>140</v>
      </c>
      <c r="G37" s="9">
        <v>140</v>
      </c>
      <c r="H37" s="9">
        <v>139</v>
      </c>
      <c r="I37" s="9">
        <v>419</v>
      </c>
      <c r="J37" s="67">
        <v>420</v>
      </c>
      <c r="K37" s="64">
        <v>12</v>
      </c>
      <c r="L37" s="68">
        <v>13</v>
      </c>
      <c r="M37" s="51">
        <f>VLOOKUP(C37,H30幼稚園別総定員総実員!C37:N285,11,FALSE)</f>
        <v>27093</v>
      </c>
    </row>
    <row r="38" spans="1:13">
      <c r="A38" s="1">
        <v>118</v>
      </c>
      <c r="B38" s="6" t="s">
        <v>101</v>
      </c>
      <c r="C38" s="6" t="s">
        <v>108</v>
      </c>
      <c r="D38" s="6" t="s">
        <v>109</v>
      </c>
      <c r="E38" s="9">
        <v>0</v>
      </c>
      <c r="F38" s="9">
        <v>43</v>
      </c>
      <c r="G38" s="9">
        <v>31</v>
      </c>
      <c r="H38" s="9">
        <v>42</v>
      </c>
      <c r="I38" s="9">
        <v>116</v>
      </c>
      <c r="J38" s="67">
        <v>210</v>
      </c>
      <c r="K38" s="64">
        <v>6</v>
      </c>
      <c r="L38" s="68">
        <v>6</v>
      </c>
      <c r="M38" s="51">
        <f>VLOOKUP(C38,H30幼稚園別総定員総実員!C38:N286,11,FALSE)</f>
        <v>245169</v>
      </c>
    </row>
    <row r="39" spans="1:13">
      <c r="A39" s="1">
        <v>118</v>
      </c>
      <c r="B39" s="6" t="s">
        <v>101</v>
      </c>
      <c r="C39" s="6" t="s">
        <v>110</v>
      </c>
      <c r="D39" s="6" t="s">
        <v>111</v>
      </c>
      <c r="E39" s="9">
        <v>0</v>
      </c>
      <c r="F39" s="9">
        <v>35</v>
      </c>
      <c r="G39" s="9">
        <v>40</v>
      </c>
      <c r="H39" s="9">
        <v>63</v>
      </c>
      <c r="I39" s="9">
        <v>138</v>
      </c>
      <c r="J39" s="67">
        <v>160</v>
      </c>
      <c r="K39" s="64">
        <v>6</v>
      </c>
      <c r="L39" s="68">
        <v>5</v>
      </c>
      <c r="M39" s="51">
        <f>VLOOKUP(C39,H30幼稚園別総定員総実員!C39:N287,11,FALSE)</f>
        <v>249179</v>
      </c>
    </row>
    <row r="40" spans="1:13">
      <c r="A40" s="1">
        <v>118</v>
      </c>
      <c r="B40" s="6" t="s">
        <v>101</v>
      </c>
      <c r="C40" s="6" t="s">
        <v>112</v>
      </c>
      <c r="D40" s="6" t="s">
        <v>113</v>
      </c>
      <c r="E40" s="9">
        <v>1</v>
      </c>
      <c r="F40" s="9">
        <v>28</v>
      </c>
      <c r="G40" s="9">
        <v>25</v>
      </c>
      <c r="H40" s="9">
        <v>17</v>
      </c>
      <c r="I40" s="9">
        <v>71</v>
      </c>
      <c r="J40" s="67">
        <v>175</v>
      </c>
      <c r="K40" s="64">
        <v>5</v>
      </c>
      <c r="L40" s="68">
        <v>5</v>
      </c>
      <c r="M40" s="51">
        <f>VLOOKUP(C40,H30幼稚園別総定員総実員!C40:N288,11,FALSE)</f>
        <v>385289</v>
      </c>
    </row>
    <row r="41" spans="1:13">
      <c r="A41" s="1">
        <v>119</v>
      </c>
      <c r="B41" s="6" t="s">
        <v>116</v>
      </c>
      <c r="C41" s="6" t="s">
        <v>877</v>
      </c>
      <c r="D41" s="6" t="s">
        <v>117</v>
      </c>
      <c r="E41" s="9">
        <v>0</v>
      </c>
      <c r="F41" s="9">
        <v>122</v>
      </c>
      <c r="G41" s="9">
        <v>115</v>
      </c>
      <c r="H41" s="9">
        <v>111</v>
      </c>
      <c r="I41" s="9">
        <v>348</v>
      </c>
      <c r="J41" s="67">
        <v>350</v>
      </c>
      <c r="K41" s="64">
        <v>10</v>
      </c>
      <c r="L41" s="68">
        <v>10</v>
      </c>
      <c r="M41" s="51" t="e">
        <f>VLOOKUP(C41,H30幼稚園別総定員総実員!C41:N289,11,FALSE)</f>
        <v>#N/A</v>
      </c>
    </row>
    <row r="42" spans="1:13">
      <c r="A42" s="1">
        <v>119</v>
      </c>
      <c r="B42" s="6" t="s">
        <v>116</v>
      </c>
      <c r="C42" s="6" t="s">
        <v>118</v>
      </c>
      <c r="D42" s="6" t="s">
        <v>119</v>
      </c>
      <c r="E42" s="9">
        <v>0</v>
      </c>
      <c r="F42" s="9">
        <v>88</v>
      </c>
      <c r="G42" s="9">
        <v>80</v>
      </c>
      <c r="H42" s="9">
        <v>88</v>
      </c>
      <c r="I42" s="9">
        <v>256</v>
      </c>
      <c r="J42" s="67">
        <v>280</v>
      </c>
      <c r="K42" s="64">
        <v>10</v>
      </c>
      <c r="L42" s="68">
        <v>8</v>
      </c>
      <c r="M42" s="51">
        <f>VLOOKUP(C42,H30幼稚園別総定員総実員!C42:N290,11,FALSE)</f>
        <v>269194</v>
      </c>
    </row>
    <row r="43" spans="1:13">
      <c r="A43" s="1">
        <v>119</v>
      </c>
      <c r="B43" s="6" t="s">
        <v>116</v>
      </c>
      <c r="C43" s="6" t="s">
        <v>120</v>
      </c>
      <c r="D43" s="6" t="s">
        <v>93</v>
      </c>
      <c r="E43" s="9">
        <v>0</v>
      </c>
      <c r="F43" s="9">
        <v>50</v>
      </c>
      <c r="G43" s="9">
        <v>48</v>
      </c>
      <c r="H43" s="9">
        <v>82</v>
      </c>
      <c r="I43" s="9">
        <v>180</v>
      </c>
      <c r="J43" s="67">
        <v>310</v>
      </c>
      <c r="K43" s="64">
        <v>7</v>
      </c>
      <c r="L43" s="68">
        <v>10</v>
      </c>
      <c r="M43" s="51">
        <f>VLOOKUP(C43,H30幼稚園別総定員総実員!C43:N291,11,FALSE)</f>
        <v>297085</v>
      </c>
    </row>
    <row r="44" spans="1:13">
      <c r="A44" s="1">
        <v>119</v>
      </c>
      <c r="B44" s="6" t="s">
        <v>116</v>
      </c>
      <c r="C44" s="6" t="s">
        <v>121</v>
      </c>
      <c r="D44" s="6" t="s">
        <v>122</v>
      </c>
      <c r="E44" s="9">
        <v>0</v>
      </c>
      <c r="F44" s="9">
        <v>42</v>
      </c>
      <c r="G44" s="9">
        <v>47</v>
      </c>
      <c r="H44" s="9">
        <v>52</v>
      </c>
      <c r="I44" s="9">
        <v>141</v>
      </c>
      <c r="J44" s="67">
        <v>175</v>
      </c>
      <c r="K44" s="64">
        <v>6</v>
      </c>
      <c r="L44" s="68">
        <v>5</v>
      </c>
      <c r="M44" s="51">
        <f>VLOOKUP(C44,H30幼稚園別総定員総実員!C44:N292,11,FALSE)</f>
        <v>318235</v>
      </c>
    </row>
    <row r="45" spans="1:13">
      <c r="A45" s="1">
        <v>120</v>
      </c>
      <c r="B45" s="6" t="s">
        <v>125</v>
      </c>
      <c r="C45" s="6" t="s">
        <v>130</v>
      </c>
      <c r="D45" s="6" t="s">
        <v>131</v>
      </c>
      <c r="E45" s="9">
        <v>1</v>
      </c>
      <c r="F45" s="9">
        <v>88</v>
      </c>
      <c r="G45" s="9">
        <v>84</v>
      </c>
      <c r="H45" s="9">
        <v>92</v>
      </c>
      <c r="I45" s="9">
        <v>265</v>
      </c>
      <c r="J45" s="67">
        <v>420</v>
      </c>
      <c r="K45" s="64">
        <v>10</v>
      </c>
      <c r="L45" s="68">
        <v>12</v>
      </c>
      <c r="M45" s="51">
        <f>VLOOKUP(C45,H30幼稚園別総定員総実員!C45:N293,11,FALSE)</f>
        <v>276201</v>
      </c>
    </row>
    <row r="46" spans="1:13">
      <c r="A46" s="1">
        <v>120</v>
      </c>
      <c r="B46" s="6" t="s">
        <v>125</v>
      </c>
      <c r="C46" s="6" t="s">
        <v>132</v>
      </c>
      <c r="D46" s="6" t="s">
        <v>133</v>
      </c>
      <c r="E46" s="9">
        <v>0</v>
      </c>
      <c r="F46" s="9">
        <v>98</v>
      </c>
      <c r="G46" s="9">
        <v>104</v>
      </c>
      <c r="H46" s="9">
        <v>109</v>
      </c>
      <c r="I46" s="9">
        <v>311</v>
      </c>
      <c r="J46" s="67">
        <v>380</v>
      </c>
      <c r="K46" s="64">
        <v>13</v>
      </c>
      <c r="L46" s="68">
        <v>13</v>
      </c>
      <c r="M46" s="51">
        <f>VLOOKUP(C46,H30幼稚園別総定員総実員!C46:N294,11,FALSE)</f>
        <v>361269</v>
      </c>
    </row>
    <row r="47" spans="1:13">
      <c r="A47" s="1">
        <v>121</v>
      </c>
      <c r="B47" s="6" t="s">
        <v>134</v>
      </c>
      <c r="C47" s="6" t="s">
        <v>137</v>
      </c>
      <c r="D47" s="6" t="s">
        <v>138</v>
      </c>
      <c r="E47" s="9">
        <v>0</v>
      </c>
      <c r="F47" s="9">
        <v>45</v>
      </c>
      <c r="G47" s="9">
        <v>59</v>
      </c>
      <c r="H47" s="9">
        <v>59</v>
      </c>
      <c r="I47" s="9">
        <v>163</v>
      </c>
      <c r="J47" s="67">
        <v>215</v>
      </c>
      <c r="K47" s="64">
        <v>8</v>
      </c>
      <c r="L47" s="68">
        <v>8</v>
      </c>
      <c r="M47" s="51">
        <f>VLOOKUP(C47,H30幼稚園別総定員総実員!C47:N295,11,FALSE)</f>
        <v>32403</v>
      </c>
    </row>
    <row r="48" spans="1:13">
      <c r="A48" s="1">
        <v>121</v>
      </c>
      <c r="B48" s="6" t="s">
        <v>134</v>
      </c>
      <c r="C48" s="6" t="s">
        <v>139</v>
      </c>
      <c r="D48" s="6" t="s">
        <v>140</v>
      </c>
      <c r="E48" s="9">
        <v>0</v>
      </c>
      <c r="F48" s="9">
        <v>35</v>
      </c>
      <c r="G48" s="9">
        <v>24</v>
      </c>
      <c r="H48" s="9">
        <v>32</v>
      </c>
      <c r="I48" s="9">
        <v>91</v>
      </c>
      <c r="J48" s="67">
        <v>150</v>
      </c>
      <c r="K48" s="64">
        <v>6</v>
      </c>
      <c r="L48" s="68">
        <v>6</v>
      </c>
      <c r="M48" s="51">
        <f>VLOOKUP(C48,H30幼稚園別総定員総実員!C48:N296,11,FALSE)</f>
        <v>33004</v>
      </c>
    </row>
    <row r="49" spans="1:13">
      <c r="A49" s="1">
        <v>121</v>
      </c>
      <c r="B49" s="6" t="s">
        <v>134</v>
      </c>
      <c r="C49" s="6" t="s">
        <v>141</v>
      </c>
      <c r="D49" s="6" t="s">
        <v>138</v>
      </c>
      <c r="E49" s="9">
        <v>0</v>
      </c>
      <c r="F49" s="9">
        <v>29</v>
      </c>
      <c r="G49" s="9">
        <v>19</v>
      </c>
      <c r="H49" s="9">
        <v>38</v>
      </c>
      <c r="I49" s="9">
        <v>86</v>
      </c>
      <c r="J49" s="67">
        <v>175</v>
      </c>
      <c r="K49" s="64">
        <v>5</v>
      </c>
      <c r="L49" s="68">
        <v>5</v>
      </c>
      <c r="M49" s="51">
        <f>VLOOKUP(C49,H30幼稚園別総定員総実員!C49:N297,11,FALSE)</f>
        <v>34403</v>
      </c>
    </row>
    <row r="50" spans="1:13">
      <c r="A50" s="1">
        <v>121</v>
      </c>
      <c r="B50" s="6" t="s">
        <v>134</v>
      </c>
      <c r="C50" s="6" t="s">
        <v>144</v>
      </c>
      <c r="D50" s="6" t="s">
        <v>145</v>
      </c>
      <c r="E50" s="9">
        <v>0</v>
      </c>
      <c r="F50" s="9">
        <v>25</v>
      </c>
      <c r="G50" s="9">
        <v>28</v>
      </c>
      <c r="H50" s="9">
        <v>29</v>
      </c>
      <c r="I50" s="9">
        <v>82</v>
      </c>
      <c r="J50" s="67">
        <v>105</v>
      </c>
      <c r="K50" s="64">
        <v>3</v>
      </c>
      <c r="L50" s="68">
        <v>3</v>
      </c>
      <c r="M50" s="51">
        <f>VLOOKUP(C50,H30幼稚園別総定員総実員!C50:N298,11,FALSE)</f>
        <v>38017</v>
      </c>
    </row>
    <row r="51" spans="1:13">
      <c r="A51" s="1">
        <v>121</v>
      </c>
      <c r="B51" s="6" t="s">
        <v>134</v>
      </c>
      <c r="C51" s="6" t="s">
        <v>149</v>
      </c>
      <c r="D51" s="6" t="s">
        <v>149</v>
      </c>
      <c r="E51" s="9">
        <v>0</v>
      </c>
      <c r="F51" s="9">
        <v>89</v>
      </c>
      <c r="G51" s="9">
        <v>104</v>
      </c>
      <c r="H51" s="9">
        <v>92</v>
      </c>
      <c r="I51" s="9">
        <v>285</v>
      </c>
      <c r="J51" s="67">
        <v>420</v>
      </c>
      <c r="K51" s="64">
        <v>12</v>
      </c>
      <c r="L51" s="68">
        <v>12</v>
      </c>
      <c r="M51" s="51">
        <f>VLOOKUP(C51,H30幼稚園別総定員総実員!C51:N299,11,FALSE)</f>
        <v>266191</v>
      </c>
    </row>
    <row r="52" spans="1:13">
      <c r="A52" s="1">
        <v>122</v>
      </c>
      <c r="B52" s="6" t="s">
        <v>156</v>
      </c>
      <c r="C52" s="6" t="s">
        <v>157</v>
      </c>
      <c r="D52" s="6" t="s">
        <v>158</v>
      </c>
      <c r="E52" s="9">
        <v>2</v>
      </c>
      <c r="F52" s="9">
        <v>52</v>
      </c>
      <c r="G52" s="9">
        <v>43</v>
      </c>
      <c r="H52" s="9">
        <v>64</v>
      </c>
      <c r="I52" s="9">
        <v>161</v>
      </c>
      <c r="J52" s="67">
        <v>500</v>
      </c>
      <c r="K52" s="64">
        <v>7</v>
      </c>
      <c r="L52" s="68">
        <v>16</v>
      </c>
      <c r="M52" s="51">
        <f>VLOOKUP(C52,H30幼稚園別総定員総実員!C52:N300,11,FALSE)</f>
        <v>42055</v>
      </c>
    </row>
    <row r="53" spans="1:13">
      <c r="A53" s="1">
        <v>122</v>
      </c>
      <c r="B53" s="6" t="s">
        <v>156</v>
      </c>
      <c r="C53" s="6" t="s">
        <v>161</v>
      </c>
      <c r="D53" s="6" t="s">
        <v>160</v>
      </c>
      <c r="E53" s="9">
        <v>0</v>
      </c>
      <c r="F53" s="9">
        <v>25</v>
      </c>
      <c r="G53" s="9">
        <v>50</v>
      </c>
      <c r="H53" s="9">
        <v>46</v>
      </c>
      <c r="I53" s="9">
        <v>121</v>
      </c>
      <c r="J53" s="67">
        <v>355</v>
      </c>
      <c r="K53" s="64">
        <v>6</v>
      </c>
      <c r="L53" s="68">
        <v>11</v>
      </c>
      <c r="M53" s="51">
        <f>VLOOKUP(C53,H30幼稚園別総定員総実員!C53:N301,11,FALSE)</f>
        <v>262182</v>
      </c>
    </row>
    <row r="54" spans="1:13">
      <c r="A54" s="1">
        <v>122</v>
      </c>
      <c r="B54" s="6" t="s">
        <v>156</v>
      </c>
      <c r="C54" s="6" t="s">
        <v>162</v>
      </c>
      <c r="D54" s="6" t="s">
        <v>878</v>
      </c>
      <c r="E54" s="9">
        <v>0</v>
      </c>
      <c r="F54" s="9">
        <v>43</v>
      </c>
      <c r="G54" s="9">
        <v>43</v>
      </c>
      <c r="H54" s="9">
        <v>36</v>
      </c>
      <c r="I54" s="9">
        <v>122</v>
      </c>
      <c r="J54" s="67">
        <v>120</v>
      </c>
      <c r="K54" s="64">
        <v>6</v>
      </c>
      <c r="L54" s="68">
        <v>4</v>
      </c>
      <c r="M54" s="51">
        <f>VLOOKUP(C54,H30幼稚園別総定員総実員!C54:N302,11,FALSE)</f>
        <v>357266</v>
      </c>
    </row>
    <row r="55" spans="1:13">
      <c r="A55" s="1">
        <v>123</v>
      </c>
      <c r="B55" s="6" t="s">
        <v>164</v>
      </c>
      <c r="C55" s="6" t="s">
        <v>165</v>
      </c>
      <c r="D55" s="6" t="s">
        <v>165</v>
      </c>
      <c r="E55" s="9">
        <v>0</v>
      </c>
      <c r="F55" s="9">
        <v>50</v>
      </c>
      <c r="G55" s="9">
        <v>54</v>
      </c>
      <c r="H55" s="9">
        <v>49</v>
      </c>
      <c r="I55" s="9">
        <v>153</v>
      </c>
      <c r="J55" s="67">
        <v>160</v>
      </c>
      <c r="K55" s="64">
        <v>6</v>
      </c>
      <c r="L55" s="68">
        <v>6</v>
      </c>
      <c r="M55" s="51">
        <f>VLOOKUP(C55,H30幼稚園別総定員総実員!C55:N303,11,FALSE)</f>
        <v>37415</v>
      </c>
    </row>
    <row r="56" spans="1:13">
      <c r="A56" s="1">
        <v>123</v>
      </c>
      <c r="B56" s="6" t="s">
        <v>164</v>
      </c>
      <c r="C56" s="6" t="s">
        <v>166</v>
      </c>
      <c r="D56" s="6" t="s">
        <v>158</v>
      </c>
      <c r="E56" s="9">
        <v>1</v>
      </c>
      <c r="F56" s="9">
        <v>36</v>
      </c>
      <c r="G56" s="9">
        <v>39</v>
      </c>
      <c r="H56" s="9">
        <v>39</v>
      </c>
      <c r="I56" s="9">
        <v>115</v>
      </c>
      <c r="J56" s="67">
        <v>545</v>
      </c>
      <c r="K56" s="64">
        <v>6</v>
      </c>
      <c r="L56" s="68">
        <v>17</v>
      </c>
      <c r="M56" s="51">
        <f>VLOOKUP(C56,H30幼稚園別総定員総実員!C56:N304,11,FALSE)</f>
        <v>39055</v>
      </c>
    </row>
    <row r="57" spans="1:13">
      <c r="A57" s="1">
        <v>123</v>
      </c>
      <c r="B57" s="6" t="s">
        <v>164</v>
      </c>
      <c r="C57" s="6" t="s">
        <v>169</v>
      </c>
      <c r="D57" s="6" t="s">
        <v>170</v>
      </c>
      <c r="E57" s="9">
        <v>0</v>
      </c>
      <c r="F57" s="9">
        <v>144</v>
      </c>
      <c r="G57" s="9">
        <v>161</v>
      </c>
      <c r="H57" s="9">
        <v>141</v>
      </c>
      <c r="I57" s="9">
        <v>446</v>
      </c>
      <c r="J57" s="67">
        <v>515</v>
      </c>
      <c r="K57" s="64">
        <v>15</v>
      </c>
      <c r="L57" s="68">
        <v>16</v>
      </c>
      <c r="M57" s="51">
        <f>VLOOKUP(C57,H30幼稚園別総定員総実員!C57:N305,11,FALSE)</f>
        <v>44002</v>
      </c>
    </row>
    <row r="58" spans="1:13">
      <c r="A58" s="1">
        <v>123</v>
      </c>
      <c r="B58" s="6" t="s">
        <v>164</v>
      </c>
      <c r="C58" s="6" t="s">
        <v>171</v>
      </c>
      <c r="D58" s="6" t="s">
        <v>158</v>
      </c>
      <c r="E58" s="9">
        <v>0</v>
      </c>
      <c r="F58" s="9">
        <v>6</v>
      </c>
      <c r="G58" s="9">
        <v>7</v>
      </c>
      <c r="H58" s="9">
        <v>10</v>
      </c>
      <c r="I58" s="9">
        <v>23</v>
      </c>
      <c r="J58" s="67">
        <v>265</v>
      </c>
      <c r="K58" s="64">
        <v>3</v>
      </c>
      <c r="L58" s="68">
        <v>9</v>
      </c>
      <c r="M58" s="51">
        <f>VLOOKUP(C58,H30幼稚園別総定員総実員!C58:N306,11,FALSE)</f>
        <v>45055</v>
      </c>
    </row>
    <row r="59" spans="1:13">
      <c r="A59" s="1">
        <v>123</v>
      </c>
      <c r="B59" s="6" t="s">
        <v>164</v>
      </c>
      <c r="C59" s="6" t="s">
        <v>174</v>
      </c>
      <c r="D59" s="6" t="s">
        <v>175</v>
      </c>
      <c r="E59" s="9">
        <v>0</v>
      </c>
      <c r="F59" s="9">
        <v>19</v>
      </c>
      <c r="G59" s="9">
        <v>26</v>
      </c>
      <c r="H59" s="9">
        <v>29</v>
      </c>
      <c r="I59" s="9">
        <v>74</v>
      </c>
      <c r="J59" s="67">
        <v>85</v>
      </c>
      <c r="K59" s="64">
        <v>3</v>
      </c>
      <c r="L59" s="68">
        <v>3</v>
      </c>
      <c r="M59" s="51">
        <f>VLOOKUP(C59,H30幼稚園別総定員総実員!C59:N307,11,FALSE)</f>
        <v>48079</v>
      </c>
    </row>
    <row r="60" spans="1:13">
      <c r="A60" s="1">
        <v>123</v>
      </c>
      <c r="B60" s="6" t="s">
        <v>164</v>
      </c>
      <c r="C60" s="6" t="s">
        <v>176</v>
      </c>
      <c r="D60" s="6" t="s">
        <v>177</v>
      </c>
      <c r="E60" s="9">
        <v>0</v>
      </c>
      <c r="F60" s="9">
        <v>181</v>
      </c>
      <c r="G60" s="9">
        <v>174</v>
      </c>
      <c r="H60" s="9">
        <v>171</v>
      </c>
      <c r="I60" s="9">
        <v>526</v>
      </c>
      <c r="J60" s="67">
        <v>525</v>
      </c>
      <c r="K60" s="64">
        <v>15</v>
      </c>
      <c r="L60" s="68">
        <v>15</v>
      </c>
      <c r="M60" s="51">
        <f>VLOOKUP(C60,H30幼稚園別総定員総実員!C60:N308,11,FALSE)</f>
        <v>303095</v>
      </c>
    </row>
    <row r="61" spans="1:13">
      <c r="A61" s="1">
        <v>124</v>
      </c>
      <c r="B61" s="6" t="s">
        <v>180</v>
      </c>
      <c r="C61" s="6" t="s">
        <v>181</v>
      </c>
      <c r="D61" s="6" t="s">
        <v>181</v>
      </c>
      <c r="E61" s="9">
        <v>0</v>
      </c>
      <c r="F61" s="9">
        <v>81</v>
      </c>
      <c r="G61" s="9">
        <v>71</v>
      </c>
      <c r="H61" s="9">
        <v>89</v>
      </c>
      <c r="I61" s="9">
        <v>241</v>
      </c>
      <c r="J61" s="67">
        <v>320</v>
      </c>
      <c r="K61" s="64">
        <v>10</v>
      </c>
      <c r="L61" s="68">
        <v>12</v>
      </c>
      <c r="M61" s="51">
        <f>VLOOKUP(C61,H30幼稚園別総定員総実員!C61:N309,11,FALSE)</f>
        <v>54417</v>
      </c>
    </row>
    <row r="62" spans="1:13">
      <c r="A62" s="1">
        <v>124</v>
      </c>
      <c r="B62" s="6" t="s">
        <v>180</v>
      </c>
      <c r="C62" s="6" t="s">
        <v>182</v>
      </c>
      <c r="D62" s="6" t="s">
        <v>54</v>
      </c>
      <c r="E62" s="9">
        <v>0</v>
      </c>
      <c r="F62" s="9">
        <v>41</v>
      </c>
      <c r="G62" s="9">
        <v>45</v>
      </c>
      <c r="H62" s="9">
        <v>59</v>
      </c>
      <c r="I62" s="9">
        <v>145</v>
      </c>
      <c r="J62" s="67">
        <v>210</v>
      </c>
      <c r="K62" s="64">
        <v>6</v>
      </c>
      <c r="L62" s="68">
        <v>6</v>
      </c>
      <c r="M62" s="51">
        <f>VLOOKUP(C62,H30幼稚園別総定員総実員!C62:N310,11,FALSE)</f>
        <v>55411</v>
      </c>
    </row>
    <row r="63" spans="1:13">
      <c r="A63" s="1">
        <v>124</v>
      </c>
      <c r="B63" s="6" t="s">
        <v>180</v>
      </c>
      <c r="C63" s="6" t="s">
        <v>190</v>
      </c>
      <c r="D63" s="6" t="s">
        <v>191</v>
      </c>
      <c r="E63" s="9">
        <v>0</v>
      </c>
      <c r="F63" s="9">
        <v>11</v>
      </c>
      <c r="G63" s="9">
        <v>24</v>
      </c>
      <c r="H63" s="9">
        <v>21</v>
      </c>
      <c r="I63" s="9">
        <v>56</v>
      </c>
      <c r="J63" s="67">
        <v>175</v>
      </c>
      <c r="K63" s="64">
        <v>3</v>
      </c>
      <c r="L63" s="68">
        <v>5</v>
      </c>
      <c r="M63" s="51">
        <f>VLOOKUP(C63,H30幼稚園別総定員総実員!C63:N311,11,FALSE)</f>
        <v>355264</v>
      </c>
    </row>
    <row r="64" spans="1:13">
      <c r="A64" s="1">
        <v>127</v>
      </c>
      <c r="B64" s="6" t="s">
        <v>202</v>
      </c>
      <c r="C64" s="6" t="s">
        <v>203</v>
      </c>
      <c r="D64" s="6" t="s">
        <v>204</v>
      </c>
      <c r="E64" s="9">
        <v>0</v>
      </c>
      <c r="F64" s="9">
        <v>41</v>
      </c>
      <c r="G64" s="9">
        <v>33</v>
      </c>
      <c r="H64" s="9">
        <v>62</v>
      </c>
      <c r="I64" s="9">
        <v>136</v>
      </c>
      <c r="J64" s="67">
        <v>105</v>
      </c>
      <c r="K64" s="64">
        <v>5</v>
      </c>
      <c r="L64" s="68">
        <v>3</v>
      </c>
      <c r="M64" s="51">
        <f>VLOOKUP(C64,H30幼稚園別総定員総実員!C64:N312,11,FALSE)</f>
        <v>1401</v>
      </c>
    </row>
    <row r="65" spans="1:13">
      <c r="A65" s="1">
        <v>127</v>
      </c>
      <c r="B65" s="6" t="s">
        <v>202</v>
      </c>
      <c r="C65" s="6" t="s">
        <v>207</v>
      </c>
      <c r="D65" s="6" t="s">
        <v>208</v>
      </c>
      <c r="E65" s="9">
        <v>0</v>
      </c>
      <c r="F65" s="9">
        <v>50</v>
      </c>
      <c r="G65" s="9">
        <v>46</v>
      </c>
      <c r="H65" s="9">
        <v>59</v>
      </c>
      <c r="I65" s="9">
        <v>155</v>
      </c>
      <c r="J65" s="67">
        <v>150</v>
      </c>
      <c r="K65" s="64">
        <v>6</v>
      </c>
      <c r="L65" s="68">
        <v>5</v>
      </c>
      <c r="M65" s="51">
        <f>VLOOKUP(C65,H30幼稚園別総定員総実員!C65:N313,11,FALSE)</f>
        <v>359122</v>
      </c>
    </row>
    <row r="66" spans="1:13">
      <c r="A66" s="1">
        <v>127</v>
      </c>
      <c r="B66" s="6" t="s">
        <v>202</v>
      </c>
      <c r="C66" s="6" t="s">
        <v>209</v>
      </c>
      <c r="D66" s="6" t="s">
        <v>210</v>
      </c>
      <c r="E66" s="9">
        <v>0</v>
      </c>
      <c r="F66" s="9">
        <v>31</v>
      </c>
      <c r="G66" s="9">
        <v>36</v>
      </c>
      <c r="H66" s="9">
        <v>35</v>
      </c>
      <c r="I66" s="9">
        <v>102</v>
      </c>
      <c r="J66" s="67">
        <v>95</v>
      </c>
      <c r="K66" s="64">
        <v>4</v>
      </c>
      <c r="L66" s="68">
        <v>3</v>
      </c>
      <c r="M66" s="51">
        <f>VLOOKUP(C66,H30幼稚園別総定員総実員!C66:N314,11,FALSE)</f>
        <v>388292</v>
      </c>
    </row>
    <row r="67" spans="1:13">
      <c r="A67" s="1">
        <v>128</v>
      </c>
      <c r="B67" s="6" t="s">
        <v>211</v>
      </c>
      <c r="C67" s="6" t="s">
        <v>212</v>
      </c>
      <c r="D67" s="6" t="s">
        <v>212</v>
      </c>
      <c r="E67" s="9">
        <v>0</v>
      </c>
      <c r="F67" s="9">
        <v>80</v>
      </c>
      <c r="G67" s="9">
        <v>96</v>
      </c>
      <c r="H67" s="9">
        <v>87</v>
      </c>
      <c r="I67" s="9">
        <v>263</v>
      </c>
      <c r="J67" s="67">
        <v>280</v>
      </c>
      <c r="K67" s="64">
        <v>9</v>
      </c>
      <c r="L67" s="68">
        <v>9</v>
      </c>
      <c r="M67" s="51">
        <f>VLOOKUP(C67,H30幼稚園別総定員総実員!C67:N315,11,FALSE)</f>
        <v>3402</v>
      </c>
    </row>
    <row r="68" spans="1:13">
      <c r="A68" s="1">
        <v>128</v>
      </c>
      <c r="B68" s="6" t="s">
        <v>211</v>
      </c>
      <c r="C68" s="6" t="s">
        <v>213</v>
      </c>
      <c r="D68" s="6" t="s">
        <v>214</v>
      </c>
      <c r="E68" s="9">
        <v>0</v>
      </c>
      <c r="F68" s="9">
        <v>94</v>
      </c>
      <c r="G68" s="9">
        <v>88</v>
      </c>
      <c r="H68" s="9">
        <v>93</v>
      </c>
      <c r="I68" s="9">
        <v>275</v>
      </c>
      <c r="J68" s="67">
        <v>280</v>
      </c>
      <c r="K68" s="64">
        <v>10</v>
      </c>
      <c r="L68" s="68">
        <v>9</v>
      </c>
      <c r="M68" s="51">
        <f>VLOOKUP(C68,H30幼稚園別総定員総実員!C68:N316,11,FALSE)</f>
        <v>4070</v>
      </c>
    </row>
    <row r="69" spans="1:13">
      <c r="A69" s="1">
        <v>201</v>
      </c>
      <c r="B69" s="6" t="s">
        <v>215</v>
      </c>
      <c r="C69" s="6" t="s">
        <v>216</v>
      </c>
      <c r="D69" s="6" t="s">
        <v>217</v>
      </c>
      <c r="E69" s="9">
        <v>0</v>
      </c>
      <c r="F69" s="9">
        <v>58</v>
      </c>
      <c r="G69" s="9">
        <v>63</v>
      </c>
      <c r="H69" s="9">
        <v>66</v>
      </c>
      <c r="I69" s="9">
        <v>187</v>
      </c>
      <c r="J69" s="67">
        <v>190</v>
      </c>
      <c r="K69" s="64">
        <v>6</v>
      </c>
      <c r="L69" s="68">
        <v>6</v>
      </c>
      <c r="M69" s="51">
        <f>VLOOKUP(C69,H30幼稚園別総定員総実員!C69:N317,11,FALSE)</f>
        <v>58418</v>
      </c>
    </row>
    <row r="70" spans="1:13">
      <c r="A70" s="1">
        <v>201</v>
      </c>
      <c r="B70" s="6" t="s">
        <v>215</v>
      </c>
      <c r="C70" s="6" t="s">
        <v>220</v>
      </c>
      <c r="D70" s="6" t="s">
        <v>221</v>
      </c>
      <c r="E70" s="9">
        <v>0</v>
      </c>
      <c r="F70" s="9">
        <v>93</v>
      </c>
      <c r="G70" s="9">
        <v>92</v>
      </c>
      <c r="H70" s="9">
        <v>110</v>
      </c>
      <c r="I70" s="9">
        <v>295</v>
      </c>
      <c r="J70" s="67">
        <v>380</v>
      </c>
      <c r="K70" s="64">
        <v>12</v>
      </c>
      <c r="L70" s="68">
        <v>12</v>
      </c>
      <c r="M70" s="51">
        <f>VLOOKUP(C70,H30幼稚園別総定員総実員!C70:N318,11,FALSE)</f>
        <v>62086</v>
      </c>
    </row>
    <row r="71" spans="1:13">
      <c r="A71" s="1">
        <v>201</v>
      </c>
      <c r="B71" s="6" t="s">
        <v>215</v>
      </c>
      <c r="C71" s="6" t="s">
        <v>222</v>
      </c>
      <c r="D71" s="6" t="s">
        <v>223</v>
      </c>
      <c r="E71" s="9">
        <v>0</v>
      </c>
      <c r="F71" s="9">
        <v>100</v>
      </c>
      <c r="G71" s="9">
        <v>94</v>
      </c>
      <c r="H71" s="9">
        <v>92</v>
      </c>
      <c r="I71" s="9">
        <v>286</v>
      </c>
      <c r="J71" s="67">
        <v>315</v>
      </c>
      <c r="K71" s="64">
        <v>9</v>
      </c>
      <c r="L71" s="68">
        <v>9</v>
      </c>
      <c r="M71" s="51">
        <f>VLOOKUP(C71,H30幼稚園別総定員総実員!C71:N319,11,FALSE)</f>
        <v>63419</v>
      </c>
    </row>
    <row r="72" spans="1:13">
      <c r="A72" s="1">
        <v>201</v>
      </c>
      <c r="B72" s="6" t="s">
        <v>215</v>
      </c>
      <c r="C72" s="6" t="s">
        <v>224</v>
      </c>
      <c r="D72" s="6" t="s">
        <v>225</v>
      </c>
      <c r="E72" s="9">
        <v>0</v>
      </c>
      <c r="F72" s="9">
        <v>60</v>
      </c>
      <c r="G72" s="9">
        <v>44</v>
      </c>
      <c r="H72" s="9">
        <v>56</v>
      </c>
      <c r="I72" s="9">
        <v>160</v>
      </c>
      <c r="J72" s="67">
        <v>355</v>
      </c>
      <c r="K72" s="64">
        <v>7</v>
      </c>
      <c r="L72" s="68">
        <v>11</v>
      </c>
      <c r="M72" s="51">
        <f>VLOOKUP(C72,H30幼稚園別総定員総実員!C72:N320,11,FALSE)</f>
        <v>64001</v>
      </c>
    </row>
    <row r="73" spans="1:13">
      <c r="A73" s="52">
        <v>201</v>
      </c>
      <c r="B73" s="53" t="s">
        <v>215</v>
      </c>
      <c r="C73" s="53" t="s">
        <v>226</v>
      </c>
      <c r="D73" s="53" t="s">
        <v>227</v>
      </c>
      <c r="E73" s="9">
        <v>0</v>
      </c>
      <c r="F73" s="9">
        <v>52</v>
      </c>
      <c r="G73" s="9">
        <v>52</v>
      </c>
      <c r="H73" s="9">
        <v>47</v>
      </c>
      <c r="I73" s="9">
        <v>151</v>
      </c>
      <c r="J73" s="67">
        <v>260</v>
      </c>
      <c r="K73" s="64">
        <v>7</v>
      </c>
      <c r="L73" s="68">
        <v>8</v>
      </c>
      <c r="M73" s="51">
        <f>VLOOKUP(C73,H30幼稚園別総定員総実員!C73:N321,11,FALSE)</f>
        <v>65038</v>
      </c>
    </row>
    <row r="74" spans="1:13">
      <c r="A74" s="1">
        <v>201</v>
      </c>
      <c r="B74" s="6" t="s">
        <v>215</v>
      </c>
      <c r="C74" s="6" t="s">
        <v>228</v>
      </c>
      <c r="D74" s="6" t="s">
        <v>227</v>
      </c>
      <c r="E74" s="9">
        <v>0</v>
      </c>
      <c r="F74" s="9">
        <v>58</v>
      </c>
      <c r="G74" s="9">
        <v>50</v>
      </c>
      <c r="H74" s="9">
        <v>51</v>
      </c>
      <c r="I74" s="9">
        <v>159</v>
      </c>
      <c r="J74" s="67">
        <v>260</v>
      </c>
      <c r="K74" s="64">
        <v>7</v>
      </c>
      <c r="L74" s="68">
        <v>8</v>
      </c>
      <c r="M74" s="51">
        <f>VLOOKUP(C74,H30幼稚園別総定員総実員!C74:N322,11,FALSE)</f>
        <v>66038</v>
      </c>
    </row>
    <row r="75" spans="1:13">
      <c r="A75" s="1">
        <v>201</v>
      </c>
      <c r="B75" s="6" t="s">
        <v>215</v>
      </c>
      <c r="C75" s="6" t="s">
        <v>231</v>
      </c>
      <c r="D75" s="6" t="s">
        <v>231</v>
      </c>
      <c r="E75" s="9">
        <v>0</v>
      </c>
      <c r="F75" s="9">
        <v>90</v>
      </c>
      <c r="G75" s="9">
        <v>87</v>
      </c>
      <c r="H75" s="9">
        <v>93</v>
      </c>
      <c r="I75" s="9">
        <v>270</v>
      </c>
      <c r="J75" s="67">
        <v>280</v>
      </c>
      <c r="K75" s="64">
        <v>9</v>
      </c>
      <c r="L75" s="68">
        <v>9</v>
      </c>
      <c r="M75" s="51">
        <f>VLOOKUP(C75,H30幼稚園別総定員総実員!C75:N323,11,FALSE)</f>
        <v>68406</v>
      </c>
    </row>
    <row r="76" spans="1:13">
      <c r="A76" s="1">
        <v>201</v>
      </c>
      <c r="B76" s="6" t="s">
        <v>215</v>
      </c>
      <c r="C76" s="6" t="s">
        <v>232</v>
      </c>
      <c r="D76" s="6" t="s">
        <v>233</v>
      </c>
      <c r="E76" s="9">
        <v>0</v>
      </c>
      <c r="F76" s="9">
        <v>73</v>
      </c>
      <c r="G76" s="9">
        <v>84</v>
      </c>
      <c r="H76" s="9">
        <v>85</v>
      </c>
      <c r="I76" s="9">
        <v>242</v>
      </c>
      <c r="J76" s="67">
        <v>285</v>
      </c>
      <c r="K76" s="64">
        <v>9</v>
      </c>
      <c r="L76" s="68">
        <v>9</v>
      </c>
      <c r="M76" s="51">
        <f>VLOOKUP(C76,H30幼稚園別総定員総実員!C76:N324,11,FALSE)</f>
        <v>228164</v>
      </c>
    </row>
    <row r="77" spans="1:13">
      <c r="A77" s="1">
        <v>201</v>
      </c>
      <c r="B77" s="6" t="s">
        <v>215</v>
      </c>
      <c r="C77" s="6" t="s">
        <v>234</v>
      </c>
      <c r="D77" s="6" t="s">
        <v>235</v>
      </c>
      <c r="E77" s="9">
        <v>0</v>
      </c>
      <c r="F77" s="9">
        <v>23</v>
      </c>
      <c r="G77" s="9">
        <v>17</v>
      </c>
      <c r="H77" s="9">
        <v>21</v>
      </c>
      <c r="I77" s="9">
        <v>61</v>
      </c>
      <c r="J77" s="67">
        <v>95</v>
      </c>
      <c r="K77" s="64">
        <v>3</v>
      </c>
      <c r="L77" s="68">
        <v>3</v>
      </c>
      <c r="M77" s="51">
        <f>VLOOKUP(C77,H30幼稚園別総定員総実員!C77:N325,11,FALSE)</f>
        <v>299220</v>
      </c>
    </row>
    <row r="78" spans="1:13">
      <c r="A78" s="1">
        <v>201</v>
      </c>
      <c r="B78" s="6" t="s">
        <v>215</v>
      </c>
      <c r="C78" s="6" t="s">
        <v>238</v>
      </c>
      <c r="D78" s="6" t="s">
        <v>239</v>
      </c>
      <c r="E78" s="9">
        <v>0</v>
      </c>
      <c r="F78" s="9">
        <v>91</v>
      </c>
      <c r="G78" s="9">
        <v>105</v>
      </c>
      <c r="H78" s="9">
        <v>84</v>
      </c>
      <c r="I78" s="9">
        <v>280</v>
      </c>
      <c r="J78" s="67">
        <v>285</v>
      </c>
      <c r="K78" s="64">
        <v>9</v>
      </c>
      <c r="L78" s="68">
        <v>9</v>
      </c>
      <c r="M78" s="51">
        <f>VLOOKUP(C78,H30幼稚園別総定員総実員!C78:N326,11,FALSE)</f>
        <v>326243</v>
      </c>
    </row>
    <row r="79" spans="1:13">
      <c r="A79" s="1">
        <v>201</v>
      </c>
      <c r="B79" s="6" t="s">
        <v>215</v>
      </c>
      <c r="C79" s="6" t="s">
        <v>248</v>
      </c>
      <c r="D79" s="6" t="s">
        <v>249</v>
      </c>
      <c r="E79" s="9">
        <v>0</v>
      </c>
      <c r="F79" s="9">
        <v>69</v>
      </c>
      <c r="G79" s="9">
        <v>75</v>
      </c>
      <c r="H79" s="9">
        <v>81</v>
      </c>
      <c r="I79" s="9">
        <v>225</v>
      </c>
      <c r="J79" s="67">
        <v>280</v>
      </c>
      <c r="K79" s="64">
        <v>9</v>
      </c>
      <c r="L79" s="68">
        <v>8</v>
      </c>
      <c r="M79" s="51">
        <f>VLOOKUP(C79,H30幼稚園別総定員総実員!C79:N327,11,FALSE)</f>
        <v>400302</v>
      </c>
    </row>
    <row r="80" spans="1:13">
      <c r="A80" s="1">
        <v>202</v>
      </c>
      <c r="B80" s="6" t="s">
        <v>256</v>
      </c>
      <c r="C80" s="6" t="s">
        <v>265</v>
      </c>
      <c r="D80" s="6" t="s">
        <v>266</v>
      </c>
      <c r="E80" s="9">
        <v>0</v>
      </c>
      <c r="F80" s="9">
        <v>34</v>
      </c>
      <c r="G80" s="9">
        <v>28</v>
      </c>
      <c r="H80" s="9">
        <v>40</v>
      </c>
      <c r="I80" s="9">
        <v>102</v>
      </c>
      <c r="J80" s="67">
        <v>105</v>
      </c>
      <c r="K80" s="64">
        <v>4</v>
      </c>
      <c r="L80" s="68">
        <v>4</v>
      </c>
      <c r="M80" s="51">
        <f>VLOOKUP(C80,H30幼稚園別総定員総実員!C80:N328,11,FALSE)</f>
        <v>346259</v>
      </c>
    </row>
    <row r="81" spans="1:13">
      <c r="A81" s="1">
        <v>202</v>
      </c>
      <c r="B81" s="6" t="s">
        <v>256</v>
      </c>
      <c r="C81" s="6" t="s">
        <v>267</v>
      </c>
      <c r="D81" s="6" t="s">
        <v>268</v>
      </c>
      <c r="E81" s="9">
        <v>0</v>
      </c>
      <c r="F81" s="9">
        <v>69</v>
      </c>
      <c r="G81" s="9">
        <v>54</v>
      </c>
      <c r="H81" s="9">
        <v>66</v>
      </c>
      <c r="I81" s="9">
        <v>189</v>
      </c>
      <c r="J81" s="67">
        <v>210</v>
      </c>
      <c r="K81" s="64">
        <v>6</v>
      </c>
      <c r="L81" s="68">
        <v>6</v>
      </c>
      <c r="M81" s="51">
        <f>VLOOKUP(C81,H30幼稚園別総定員総実員!C81:N329,11,FALSE)</f>
        <v>356265</v>
      </c>
    </row>
    <row r="82" spans="1:13">
      <c r="A82" s="1">
        <v>202</v>
      </c>
      <c r="B82" s="6" t="s">
        <v>256</v>
      </c>
      <c r="C82" s="6" t="s">
        <v>269</v>
      </c>
      <c r="D82" s="6" t="s">
        <v>270</v>
      </c>
      <c r="E82" s="9">
        <v>1</v>
      </c>
      <c r="F82" s="9">
        <v>48</v>
      </c>
      <c r="G82" s="9">
        <v>47</v>
      </c>
      <c r="H82" s="9">
        <v>50</v>
      </c>
      <c r="I82" s="9">
        <v>146</v>
      </c>
      <c r="J82" s="67">
        <v>170</v>
      </c>
      <c r="K82" s="64">
        <v>7</v>
      </c>
      <c r="L82" s="68">
        <v>7</v>
      </c>
      <c r="M82" s="51">
        <f>VLOOKUP(C82,H30幼稚園別総定員総実員!C82:N330,11,FALSE)</f>
        <v>423319</v>
      </c>
    </row>
    <row r="83" spans="1:13">
      <c r="A83" s="1">
        <v>203</v>
      </c>
      <c r="B83" s="6" t="s">
        <v>271</v>
      </c>
      <c r="C83" s="6" t="s">
        <v>272</v>
      </c>
      <c r="D83" s="6" t="s">
        <v>870</v>
      </c>
      <c r="E83" s="9">
        <v>0</v>
      </c>
      <c r="F83" s="9">
        <v>66</v>
      </c>
      <c r="G83" s="9">
        <v>64</v>
      </c>
      <c r="H83" s="9">
        <v>89</v>
      </c>
      <c r="I83" s="9">
        <v>219</v>
      </c>
      <c r="J83" s="67">
        <v>380</v>
      </c>
      <c r="K83" s="64">
        <v>10</v>
      </c>
      <c r="L83" s="68">
        <v>13</v>
      </c>
      <c r="M83" s="51">
        <f>VLOOKUP(C83,H30幼稚園別総定員総実員!C83:N331,11,FALSE)</f>
        <v>71738</v>
      </c>
    </row>
    <row r="84" spans="1:13">
      <c r="A84" s="1">
        <v>203</v>
      </c>
      <c r="B84" s="6" t="s">
        <v>271</v>
      </c>
      <c r="C84" s="6" t="s">
        <v>274</v>
      </c>
      <c r="D84" s="6" t="s">
        <v>275</v>
      </c>
      <c r="E84" s="9">
        <v>7</v>
      </c>
      <c r="F84" s="9">
        <v>84</v>
      </c>
      <c r="G84" s="9">
        <v>88</v>
      </c>
      <c r="H84" s="9">
        <v>88</v>
      </c>
      <c r="I84" s="9">
        <v>267</v>
      </c>
      <c r="J84" s="67">
        <v>280</v>
      </c>
      <c r="K84" s="64">
        <v>11</v>
      </c>
      <c r="L84" s="68">
        <v>11</v>
      </c>
      <c r="M84" s="51">
        <f>VLOOKUP(C84,H30幼稚園別総定員総実員!C84:N332,11,FALSE)</f>
        <v>72107</v>
      </c>
    </row>
    <row r="85" spans="1:13">
      <c r="A85" s="1">
        <v>301</v>
      </c>
      <c r="B85" s="6" t="s">
        <v>280</v>
      </c>
      <c r="C85" s="6" t="s">
        <v>283</v>
      </c>
      <c r="D85" s="6" t="s">
        <v>283</v>
      </c>
      <c r="E85" s="9">
        <v>0</v>
      </c>
      <c r="F85" s="9">
        <v>71</v>
      </c>
      <c r="G85" s="9">
        <v>70</v>
      </c>
      <c r="H85" s="9">
        <v>68</v>
      </c>
      <c r="I85" s="9">
        <v>209</v>
      </c>
      <c r="J85" s="67">
        <v>210</v>
      </c>
      <c r="K85" s="64">
        <v>7</v>
      </c>
      <c r="L85" s="68">
        <v>7</v>
      </c>
      <c r="M85" s="51">
        <f>VLOOKUP(C85,H30幼稚園別総定員総実員!C85:N333,11,FALSE)</f>
        <v>76422</v>
      </c>
    </row>
    <row r="86" spans="1:13">
      <c r="A86" s="1">
        <v>301</v>
      </c>
      <c r="B86" s="6" t="s">
        <v>280</v>
      </c>
      <c r="C86" s="6" t="s">
        <v>284</v>
      </c>
      <c r="D86" s="6" t="s">
        <v>285</v>
      </c>
      <c r="E86" s="9">
        <v>0</v>
      </c>
      <c r="F86" s="9">
        <v>105</v>
      </c>
      <c r="G86" s="9">
        <v>116</v>
      </c>
      <c r="H86" s="9">
        <v>121</v>
      </c>
      <c r="I86" s="9">
        <v>342</v>
      </c>
      <c r="J86" s="67">
        <v>470</v>
      </c>
      <c r="K86" s="64">
        <v>14</v>
      </c>
      <c r="L86" s="68">
        <v>16</v>
      </c>
      <c r="M86" s="51">
        <f>VLOOKUP(C86,H30幼稚園別総定員総実員!C86:N334,11,FALSE)</f>
        <v>77013</v>
      </c>
    </row>
    <row r="87" spans="1:13">
      <c r="A87" s="1">
        <v>301</v>
      </c>
      <c r="B87" s="6" t="s">
        <v>280</v>
      </c>
      <c r="C87" s="6" t="s">
        <v>288</v>
      </c>
      <c r="D87" s="6" t="s">
        <v>289</v>
      </c>
      <c r="E87" s="9">
        <v>0</v>
      </c>
      <c r="F87" s="9">
        <v>52</v>
      </c>
      <c r="G87" s="9">
        <v>51</v>
      </c>
      <c r="H87" s="9">
        <v>51</v>
      </c>
      <c r="I87" s="9">
        <v>154</v>
      </c>
      <c r="J87" s="67">
        <v>210</v>
      </c>
      <c r="K87" s="64">
        <v>7</v>
      </c>
      <c r="L87" s="68">
        <v>8</v>
      </c>
      <c r="M87" s="51">
        <f>VLOOKUP(C87,H30幼稚園別総定員総実員!C87:N335,11,FALSE)</f>
        <v>79077</v>
      </c>
    </row>
    <row r="88" spans="1:13">
      <c r="A88" s="1">
        <v>301</v>
      </c>
      <c r="B88" s="6" t="s">
        <v>280</v>
      </c>
      <c r="C88" s="6" t="s">
        <v>290</v>
      </c>
      <c r="D88" s="6" t="s">
        <v>290</v>
      </c>
      <c r="E88" s="9">
        <v>0</v>
      </c>
      <c r="F88" s="9">
        <v>129</v>
      </c>
      <c r="G88" s="9">
        <v>157</v>
      </c>
      <c r="H88" s="9">
        <v>167</v>
      </c>
      <c r="I88" s="9">
        <v>453</v>
      </c>
      <c r="J88" s="67">
        <v>455</v>
      </c>
      <c r="K88" s="64">
        <v>16</v>
      </c>
      <c r="L88" s="68">
        <v>16</v>
      </c>
      <c r="M88" s="51">
        <f>VLOOKUP(C88,H30幼稚園別総定員総実員!C88:N336,11,FALSE)</f>
        <v>80061</v>
      </c>
    </row>
    <row r="89" spans="1:13">
      <c r="A89" s="1">
        <v>301</v>
      </c>
      <c r="B89" s="6" t="s">
        <v>280</v>
      </c>
      <c r="C89" s="6" t="s">
        <v>291</v>
      </c>
      <c r="D89" s="6" t="s">
        <v>292</v>
      </c>
      <c r="E89" s="9">
        <v>0</v>
      </c>
      <c r="F89" s="9">
        <v>80</v>
      </c>
      <c r="G89" s="9">
        <v>106</v>
      </c>
      <c r="H89" s="9">
        <v>117</v>
      </c>
      <c r="I89" s="9">
        <v>303</v>
      </c>
      <c r="J89" s="67">
        <v>560</v>
      </c>
      <c r="K89" s="64">
        <v>12</v>
      </c>
      <c r="L89" s="68">
        <v>18</v>
      </c>
      <c r="M89" s="51">
        <f>VLOOKUP(C89,H30幼稚園別総定員総実員!C89:N337,11,FALSE)</f>
        <v>81051</v>
      </c>
    </row>
    <row r="90" spans="1:13">
      <c r="A90" s="1">
        <v>301</v>
      </c>
      <c r="B90" s="6" t="s">
        <v>280</v>
      </c>
      <c r="C90" s="6" t="s">
        <v>293</v>
      </c>
      <c r="D90" s="6" t="s">
        <v>294</v>
      </c>
      <c r="E90" s="9">
        <v>0</v>
      </c>
      <c r="F90" s="9">
        <v>92</v>
      </c>
      <c r="G90" s="9">
        <v>116</v>
      </c>
      <c r="H90" s="9">
        <v>150</v>
      </c>
      <c r="I90" s="9">
        <v>358</v>
      </c>
      <c r="J90" s="67">
        <v>590</v>
      </c>
      <c r="K90" s="64">
        <v>16</v>
      </c>
      <c r="L90" s="68">
        <v>18</v>
      </c>
      <c r="M90" s="51">
        <f>VLOOKUP(C90,H30幼稚園別総定員総実員!C90:N338,11,FALSE)</f>
        <v>82423</v>
      </c>
    </row>
    <row r="91" spans="1:13">
      <c r="A91" s="1">
        <v>301</v>
      </c>
      <c r="B91" s="6" t="s">
        <v>280</v>
      </c>
      <c r="C91" s="6" t="s">
        <v>295</v>
      </c>
      <c r="D91" s="6" t="s">
        <v>296</v>
      </c>
      <c r="E91" s="9">
        <v>6</v>
      </c>
      <c r="F91" s="9">
        <v>107</v>
      </c>
      <c r="G91" s="9">
        <v>126</v>
      </c>
      <c r="H91" s="9">
        <v>126</v>
      </c>
      <c r="I91" s="9">
        <v>365</v>
      </c>
      <c r="J91" s="67">
        <v>455</v>
      </c>
      <c r="K91" s="64">
        <v>13</v>
      </c>
      <c r="L91" s="68">
        <v>13</v>
      </c>
      <c r="M91" s="51">
        <f>VLOOKUP(C91,H30幼稚園別総定員総実員!C91:N339,11,FALSE)</f>
        <v>83123</v>
      </c>
    </row>
    <row r="92" spans="1:13">
      <c r="A92" s="1">
        <v>301</v>
      </c>
      <c r="B92" s="6" t="s">
        <v>280</v>
      </c>
      <c r="C92" s="6" t="s">
        <v>297</v>
      </c>
      <c r="D92" s="6" t="s">
        <v>298</v>
      </c>
      <c r="E92" s="9">
        <v>0</v>
      </c>
      <c r="F92" s="9">
        <v>108</v>
      </c>
      <c r="G92" s="9">
        <v>120</v>
      </c>
      <c r="H92" s="9">
        <v>121</v>
      </c>
      <c r="I92" s="9">
        <v>349</v>
      </c>
      <c r="J92" s="67">
        <v>475</v>
      </c>
      <c r="K92" s="64">
        <v>12</v>
      </c>
      <c r="L92" s="68">
        <v>15</v>
      </c>
      <c r="M92" s="51">
        <f>VLOOKUP(C92,H30幼稚園別総定員総実員!C92:N340,11,FALSE)</f>
        <v>84043</v>
      </c>
    </row>
    <row r="93" spans="1:13">
      <c r="A93" s="1">
        <v>301</v>
      </c>
      <c r="B93" s="6" t="s">
        <v>280</v>
      </c>
      <c r="C93" s="6" t="s">
        <v>299</v>
      </c>
      <c r="D93" s="6" t="s">
        <v>300</v>
      </c>
      <c r="E93" s="9">
        <v>0</v>
      </c>
      <c r="F93" s="9">
        <v>169</v>
      </c>
      <c r="G93" s="9">
        <v>220</v>
      </c>
      <c r="H93" s="9">
        <v>205</v>
      </c>
      <c r="I93" s="9">
        <v>594</v>
      </c>
      <c r="J93" s="67">
        <v>735</v>
      </c>
      <c r="K93" s="64">
        <v>18</v>
      </c>
      <c r="L93" s="68">
        <v>21</v>
      </c>
      <c r="M93" s="51">
        <f>VLOOKUP(C93,H30幼稚園別総定員総実員!C93:N341,11,FALSE)</f>
        <v>85034</v>
      </c>
    </row>
    <row r="94" spans="1:13">
      <c r="A94" s="1">
        <v>301</v>
      </c>
      <c r="B94" s="6" t="s">
        <v>280</v>
      </c>
      <c r="C94" s="6" t="s">
        <v>301</v>
      </c>
      <c r="D94" s="6" t="s">
        <v>302</v>
      </c>
      <c r="E94" s="9">
        <v>0</v>
      </c>
      <c r="F94" s="9">
        <v>223</v>
      </c>
      <c r="G94" s="9">
        <v>226</v>
      </c>
      <c r="H94" s="9">
        <v>219</v>
      </c>
      <c r="I94" s="9">
        <v>668</v>
      </c>
      <c r="J94" s="67">
        <v>740</v>
      </c>
      <c r="K94" s="64">
        <v>23</v>
      </c>
      <c r="L94" s="68">
        <v>25</v>
      </c>
      <c r="M94" s="51">
        <f>VLOOKUP(C94,H30幼稚園別総定員総実員!C94:N342,11,FALSE)</f>
        <v>210148</v>
      </c>
    </row>
    <row r="95" spans="1:13">
      <c r="A95" s="1">
        <v>301</v>
      </c>
      <c r="B95" s="6" t="s">
        <v>280</v>
      </c>
      <c r="C95" s="6" t="s">
        <v>303</v>
      </c>
      <c r="D95" s="6" t="s">
        <v>304</v>
      </c>
      <c r="E95" s="9">
        <v>0</v>
      </c>
      <c r="F95" s="9">
        <v>89</v>
      </c>
      <c r="G95" s="9">
        <v>97</v>
      </c>
      <c r="H95" s="9">
        <v>92</v>
      </c>
      <c r="I95" s="9">
        <v>278</v>
      </c>
      <c r="J95" s="67">
        <v>290</v>
      </c>
      <c r="K95" s="64">
        <v>10</v>
      </c>
      <c r="L95" s="68">
        <v>10</v>
      </c>
      <c r="M95" s="51">
        <f>VLOOKUP(C95,H30幼稚園別総定員総実員!C95:N343,11,FALSE)</f>
        <v>231158</v>
      </c>
    </row>
    <row r="96" spans="1:13">
      <c r="A96" s="1">
        <v>301</v>
      </c>
      <c r="B96" s="6" t="s">
        <v>280</v>
      </c>
      <c r="C96" s="6" t="s">
        <v>305</v>
      </c>
      <c r="D96" s="6" t="s">
        <v>300</v>
      </c>
      <c r="E96" s="9">
        <v>0</v>
      </c>
      <c r="F96" s="9">
        <v>105</v>
      </c>
      <c r="G96" s="9">
        <v>87</v>
      </c>
      <c r="H96" s="9">
        <v>103</v>
      </c>
      <c r="I96" s="9">
        <v>295</v>
      </c>
      <c r="J96" s="67">
        <v>385</v>
      </c>
      <c r="K96" s="64">
        <v>9</v>
      </c>
      <c r="L96" s="68">
        <v>11</v>
      </c>
      <c r="M96" s="51">
        <f>VLOOKUP(C96,H30幼稚園別総定員総実員!C96:N344,11,FALSE)</f>
        <v>280034</v>
      </c>
    </row>
    <row r="97" spans="1:13">
      <c r="A97" s="1">
        <v>301</v>
      </c>
      <c r="B97" s="6" t="s">
        <v>280</v>
      </c>
      <c r="C97" s="6" t="s">
        <v>306</v>
      </c>
      <c r="D97" s="6" t="s">
        <v>307</v>
      </c>
      <c r="E97" s="9">
        <v>0</v>
      </c>
      <c r="F97" s="9">
        <v>29</v>
      </c>
      <c r="G97" s="9">
        <v>26</v>
      </c>
      <c r="H97" s="9">
        <v>25</v>
      </c>
      <c r="I97" s="9">
        <v>80</v>
      </c>
      <c r="J97" s="67">
        <v>105</v>
      </c>
      <c r="K97" s="64">
        <v>3</v>
      </c>
      <c r="L97" s="68">
        <v>3</v>
      </c>
      <c r="M97" s="51">
        <f>VLOOKUP(C97,H30幼稚園別総定員総実員!C97:N345,11,FALSE)</f>
        <v>362270</v>
      </c>
    </row>
    <row r="98" spans="1:13">
      <c r="A98" s="1">
        <v>301</v>
      </c>
      <c r="B98" s="6" t="s">
        <v>280</v>
      </c>
      <c r="C98" s="6" t="s">
        <v>308</v>
      </c>
      <c r="D98" s="6" t="s">
        <v>300</v>
      </c>
      <c r="E98" s="9">
        <v>0</v>
      </c>
      <c r="F98" s="9">
        <v>74</v>
      </c>
      <c r="G98" s="9">
        <v>90</v>
      </c>
      <c r="H98" s="9">
        <v>93</v>
      </c>
      <c r="I98" s="9">
        <v>257</v>
      </c>
      <c r="J98" s="67">
        <v>250</v>
      </c>
      <c r="K98" s="64">
        <v>9</v>
      </c>
      <c r="L98" s="68">
        <v>9</v>
      </c>
      <c r="M98" s="51">
        <f>VLOOKUP(C98,H30幼稚園別総定員総実員!C98:N346,11,FALSE)</f>
        <v>366034</v>
      </c>
    </row>
    <row r="99" spans="1:13">
      <c r="A99" s="1">
        <v>302</v>
      </c>
      <c r="B99" s="6" t="s">
        <v>309</v>
      </c>
      <c r="C99" s="6" t="s">
        <v>310</v>
      </c>
      <c r="D99" s="6" t="s">
        <v>311</v>
      </c>
      <c r="E99" s="9">
        <v>0</v>
      </c>
      <c r="F99" s="9">
        <v>113</v>
      </c>
      <c r="G99" s="9">
        <v>116</v>
      </c>
      <c r="H99" s="9">
        <v>116</v>
      </c>
      <c r="I99" s="9">
        <v>345</v>
      </c>
      <c r="J99" s="67">
        <v>480</v>
      </c>
      <c r="K99" s="64">
        <v>12</v>
      </c>
      <c r="L99" s="68">
        <v>16</v>
      </c>
      <c r="M99" s="51">
        <f>VLOOKUP(C99,H30幼稚園別総定員総実員!C99:N347,11,FALSE)</f>
        <v>91112</v>
      </c>
    </row>
    <row r="100" spans="1:13">
      <c r="A100" s="1">
        <v>302</v>
      </c>
      <c r="B100" s="6" t="s">
        <v>309</v>
      </c>
      <c r="C100" s="6" t="s">
        <v>312</v>
      </c>
      <c r="D100" s="6" t="s">
        <v>208</v>
      </c>
      <c r="E100" s="9">
        <v>0</v>
      </c>
      <c r="F100" s="9">
        <v>119</v>
      </c>
      <c r="G100" s="9">
        <v>138</v>
      </c>
      <c r="H100" s="9">
        <v>123</v>
      </c>
      <c r="I100" s="9">
        <v>380</v>
      </c>
      <c r="J100" s="67">
        <v>475</v>
      </c>
      <c r="K100" s="64">
        <v>14</v>
      </c>
      <c r="L100" s="68">
        <v>15</v>
      </c>
      <c r="M100" s="51">
        <f>VLOOKUP(C100,H30幼稚園別総定員総実員!C100:N348,11,FALSE)</f>
        <v>92122</v>
      </c>
    </row>
    <row r="101" spans="1:13">
      <c r="A101" s="1">
        <v>302</v>
      </c>
      <c r="B101" s="6" t="s">
        <v>309</v>
      </c>
      <c r="C101" s="6" t="s">
        <v>315</v>
      </c>
      <c r="D101" s="6" t="s">
        <v>316</v>
      </c>
      <c r="E101" s="9">
        <v>0</v>
      </c>
      <c r="F101" s="9">
        <v>80</v>
      </c>
      <c r="G101" s="9">
        <v>94</v>
      </c>
      <c r="H101" s="9">
        <v>99</v>
      </c>
      <c r="I101" s="9">
        <v>273</v>
      </c>
      <c r="J101" s="67">
        <v>385</v>
      </c>
      <c r="K101" s="64">
        <v>11</v>
      </c>
      <c r="L101" s="68">
        <v>12</v>
      </c>
      <c r="M101" s="51">
        <f>VLOOKUP(C101,H30幼稚園別総定員総実員!C101:N349,11,FALSE)</f>
        <v>286206</v>
      </c>
    </row>
    <row r="102" spans="1:13">
      <c r="A102" s="1">
        <v>302</v>
      </c>
      <c r="B102" s="6" t="s">
        <v>309</v>
      </c>
      <c r="C102" s="6" t="s">
        <v>317</v>
      </c>
      <c r="D102" s="6" t="s">
        <v>318</v>
      </c>
      <c r="E102" s="9">
        <v>0</v>
      </c>
      <c r="F102" s="9">
        <v>92</v>
      </c>
      <c r="G102" s="9">
        <v>96</v>
      </c>
      <c r="H102" s="9">
        <v>102</v>
      </c>
      <c r="I102" s="9">
        <v>290</v>
      </c>
      <c r="J102" s="67">
        <v>290</v>
      </c>
      <c r="K102" s="64">
        <v>9</v>
      </c>
      <c r="L102" s="68">
        <v>10</v>
      </c>
      <c r="M102" s="51">
        <f>VLOOKUP(C102,H30幼稚園別総定員総実員!C102:N350,11,FALSE)</f>
        <v>313232</v>
      </c>
    </row>
    <row r="103" spans="1:13">
      <c r="A103" s="1">
        <v>302</v>
      </c>
      <c r="B103" s="6" t="s">
        <v>309</v>
      </c>
      <c r="C103" s="6" t="s">
        <v>319</v>
      </c>
      <c r="D103" s="6" t="s">
        <v>320</v>
      </c>
      <c r="E103" s="9">
        <v>4</v>
      </c>
      <c r="F103" s="9">
        <v>45</v>
      </c>
      <c r="G103" s="9">
        <v>67</v>
      </c>
      <c r="H103" s="9">
        <v>53</v>
      </c>
      <c r="I103" s="9">
        <v>169</v>
      </c>
      <c r="J103" s="67">
        <v>225</v>
      </c>
      <c r="K103" s="64">
        <v>7</v>
      </c>
      <c r="L103" s="68">
        <v>7</v>
      </c>
      <c r="M103" s="51">
        <f>VLOOKUP(C103,H30幼稚園別総定員総実員!C103:N351,11,FALSE)</f>
        <v>369274</v>
      </c>
    </row>
    <row r="104" spans="1:13">
      <c r="A104" s="1">
        <v>302</v>
      </c>
      <c r="B104" s="6" t="s">
        <v>309</v>
      </c>
      <c r="C104" s="6" t="s">
        <v>323</v>
      </c>
      <c r="D104" s="6" t="s">
        <v>324</v>
      </c>
      <c r="E104" s="9">
        <v>2</v>
      </c>
      <c r="F104" s="9">
        <v>76</v>
      </c>
      <c r="G104" s="9">
        <v>73</v>
      </c>
      <c r="H104" s="9">
        <v>77</v>
      </c>
      <c r="I104" s="9">
        <v>228</v>
      </c>
      <c r="J104" s="67">
        <v>280</v>
      </c>
      <c r="K104" s="64">
        <v>8</v>
      </c>
      <c r="L104" s="68">
        <v>10</v>
      </c>
      <c r="M104" s="51">
        <f>VLOOKUP(C104,H30幼稚園別総定員総実員!C104:N352,11,FALSE)</f>
        <v>402304</v>
      </c>
    </row>
    <row r="105" spans="1:13">
      <c r="A105" s="1">
        <v>303</v>
      </c>
      <c r="B105" s="6" t="s">
        <v>325</v>
      </c>
      <c r="C105" s="6" t="s">
        <v>326</v>
      </c>
      <c r="D105" s="6" t="s">
        <v>327</v>
      </c>
      <c r="E105" s="9">
        <v>0</v>
      </c>
      <c r="F105" s="9">
        <v>125</v>
      </c>
      <c r="G105" s="9">
        <v>121</v>
      </c>
      <c r="H105" s="9">
        <v>110</v>
      </c>
      <c r="I105" s="9">
        <v>356</v>
      </c>
      <c r="J105" s="67">
        <v>360</v>
      </c>
      <c r="K105" s="64">
        <v>12</v>
      </c>
      <c r="L105" s="68">
        <v>12</v>
      </c>
      <c r="M105" s="51">
        <f>VLOOKUP(C105,H30幼稚園別総定員総実員!C105:N353,11,FALSE)</f>
        <v>87424</v>
      </c>
    </row>
    <row r="106" spans="1:13">
      <c r="A106" s="1">
        <v>303</v>
      </c>
      <c r="B106" s="6" t="s">
        <v>325</v>
      </c>
      <c r="C106" s="6" t="s">
        <v>328</v>
      </c>
      <c r="D106" s="6" t="s">
        <v>65</v>
      </c>
      <c r="E106" s="9">
        <v>0</v>
      </c>
      <c r="F106" s="9">
        <v>28</v>
      </c>
      <c r="G106" s="9">
        <v>37</v>
      </c>
      <c r="H106" s="9">
        <v>34</v>
      </c>
      <c r="I106" s="9">
        <v>99</v>
      </c>
      <c r="J106" s="67">
        <v>175</v>
      </c>
      <c r="K106" s="64">
        <v>4</v>
      </c>
      <c r="L106" s="68">
        <v>5</v>
      </c>
      <c r="M106" s="51">
        <f>VLOOKUP(C106,H30幼稚園別総定員総実員!C106:N354,11,FALSE)</f>
        <v>88073</v>
      </c>
    </row>
    <row r="107" spans="1:13">
      <c r="A107" s="1">
        <v>303</v>
      </c>
      <c r="B107" s="6" t="s">
        <v>325</v>
      </c>
      <c r="C107" s="6" t="s">
        <v>329</v>
      </c>
      <c r="D107" s="6" t="s">
        <v>330</v>
      </c>
      <c r="E107" s="9">
        <v>0</v>
      </c>
      <c r="F107" s="9">
        <v>71</v>
      </c>
      <c r="G107" s="9">
        <v>82</v>
      </c>
      <c r="H107" s="9">
        <v>83</v>
      </c>
      <c r="I107" s="9">
        <v>236</v>
      </c>
      <c r="J107" s="67">
        <v>380</v>
      </c>
      <c r="K107" s="64">
        <v>9</v>
      </c>
      <c r="L107" s="68">
        <v>12</v>
      </c>
      <c r="M107" s="51">
        <f>VLOOKUP(C107,H30幼稚園別総定員総実員!C107:N355,11,FALSE)</f>
        <v>89006</v>
      </c>
    </row>
    <row r="108" spans="1:13">
      <c r="A108" s="1">
        <v>303</v>
      </c>
      <c r="B108" s="6" t="s">
        <v>325</v>
      </c>
      <c r="C108" s="6" t="s">
        <v>331</v>
      </c>
      <c r="D108" s="6" t="s">
        <v>332</v>
      </c>
      <c r="E108" s="9">
        <v>0</v>
      </c>
      <c r="F108" s="9">
        <v>12</v>
      </c>
      <c r="G108" s="9">
        <v>18</v>
      </c>
      <c r="H108" s="9">
        <v>16</v>
      </c>
      <c r="I108" s="9">
        <v>46</v>
      </c>
      <c r="J108" s="67">
        <v>180</v>
      </c>
      <c r="K108" s="64">
        <v>3</v>
      </c>
      <c r="L108" s="68">
        <v>6</v>
      </c>
      <c r="M108" s="51">
        <f>VLOOKUP(C108,H30幼稚園別総定員総実員!C108:N356,11,FALSE)</f>
        <v>183099</v>
      </c>
    </row>
    <row r="109" spans="1:13">
      <c r="A109" s="1">
        <v>303</v>
      </c>
      <c r="B109" s="6" t="s">
        <v>325</v>
      </c>
      <c r="C109" s="6" t="s">
        <v>333</v>
      </c>
      <c r="D109" s="6" t="s">
        <v>334</v>
      </c>
      <c r="E109" s="9">
        <v>0</v>
      </c>
      <c r="F109" s="9">
        <v>166</v>
      </c>
      <c r="G109" s="9">
        <v>164</v>
      </c>
      <c r="H109" s="9">
        <v>151</v>
      </c>
      <c r="I109" s="9">
        <v>481</v>
      </c>
      <c r="J109" s="67">
        <v>525</v>
      </c>
      <c r="K109" s="64">
        <v>15</v>
      </c>
      <c r="L109" s="68">
        <v>15</v>
      </c>
      <c r="M109" s="51">
        <f>VLOOKUP(C109,H30幼稚園別総定員総実員!C109:N357,11,FALSE)</f>
        <v>190129</v>
      </c>
    </row>
    <row r="110" spans="1:13">
      <c r="A110" s="1">
        <v>303</v>
      </c>
      <c r="B110" s="6" t="s">
        <v>325</v>
      </c>
      <c r="C110" s="6" t="s">
        <v>335</v>
      </c>
      <c r="D110" s="6" t="s">
        <v>336</v>
      </c>
      <c r="E110" s="9">
        <v>0</v>
      </c>
      <c r="F110" s="9">
        <v>95</v>
      </c>
      <c r="G110" s="9">
        <v>125</v>
      </c>
      <c r="H110" s="9">
        <v>100</v>
      </c>
      <c r="I110" s="9">
        <v>320</v>
      </c>
      <c r="J110" s="67">
        <v>400</v>
      </c>
      <c r="K110" s="64">
        <v>11</v>
      </c>
      <c r="L110" s="68">
        <v>13</v>
      </c>
      <c r="M110" s="51">
        <f>VLOOKUP(C110,H30幼稚園別総定員総実員!C110:N358,11,FALSE)</f>
        <v>193128</v>
      </c>
    </row>
    <row r="111" spans="1:13">
      <c r="A111" s="1">
        <v>303</v>
      </c>
      <c r="B111" s="6" t="s">
        <v>325</v>
      </c>
      <c r="C111" s="6" t="s">
        <v>337</v>
      </c>
      <c r="D111" s="6" t="s">
        <v>338</v>
      </c>
      <c r="E111" s="9">
        <v>0</v>
      </c>
      <c r="F111" s="9">
        <v>147</v>
      </c>
      <c r="G111" s="9">
        <v>161</v>
      </c>
      <c r="H111" s="9">
        <v>171</v>
      </c>
      <c r="I111" s="9">
        <v>479</v>
      </c>
      <c r="J111" s="67">
        <v>530</v>
      </c>
      <c r="K111" s="64">
        <v>18</v>
      </c>
      <c r="L111" s="68">
        <v>18</v>
      </c>
      <c r="M111" s="51">
        <f>VLOOKUP(C111,H30幼稚園別総定員総実員!C111:N359,11,FALSE)</f>
        <v>203141</v>
      </c>
    </row>
    <row r="112" spans="1:13">
      <c r="A112" s="1">
        <v>303</v>
      </c>
      <c r="B112" s="6" t="s">
        <v>325</v>
      </c>
      <c r="C112" s="6" t="s">
        <v>339</v>
      </c>
      <c r="D112" s="6" t="s">
        <v>340</v>
      </c>
      <c r="E112" s="9">
        <v>0</v>
      </c>
      <c r="F112" s="9">
        <v>34</v>
      </c>
      <c r="G112" s="9">
        <v>55</v>
      </c>
      <c r="H112" s="9">
        <v>45</v>
      </c>
      <c r="I112" s="9">
        <v>134</v>
      </c>
      <c r="J112" s="67">
        <v>400</v>
      </c>
      <c r="K112" s="64">
        <v>6</v>
      </c>
      <c r="L112" s="68">
        <v>12</v>
      </c>
      <c r="M112" s="51">
        <f>VLOOKUP(C112,H30幼稚園別総定員総実員!C112:N360,11,FALSE)</f>
        <v>238170</v>
      </c>
    </row>
    <row r="113" spans="1:13">
      <c r="A113" s="1">
        <v>303</v>
      </c>
      <c r="B113" s="6" t="s">
        <v>325</v>
      </c>
      <c r="C113" s="6" t="s">
        <v>341</v>
      </c>
      <c r="D113" s="6" t="s">
        <v>342</v>
      </c>
      <c r="E113" s="9">
        <v>5</v>
      </c>
      <c r="F113" s="9">
        <v>92</v>
      </c>
      <c r="G113" s="9">
        <v>95</v>
      </c>
      <c r="H113" s="9">
        <v>81</v>
      </c>
      <c r="I113" s="9">
        <v>273</v>
      </c>
      <c r="J113" s="67">
        <v>320</v>
      </c>
      <c r="K113" s="64">
        <v>10</v>
      </c>
      <c r="L113" s="68">
        <v>11</v>
      </c>
      <c r="M113" s="51">
        <f>VLOOKUP(C113,H30幼稚園別総定員総実員!C113:N361,11,FALSE)</f>
        <v>279215</v>
      </c>
    </row>
    <row r="114" spans="1:13">
      <c r="A114" s="1">
        <v>303</v>
      </c>
      <c r="B114" s="6" t="s">
        <v>325</v>
      </c>
      <c r="C114" s="6" t="s">
        <v>343</v>
      </c>
      <c r="D114" s="6" t="s">
        <v>344</v>
      </c>
      <c r="E114" s="9">
        <v>0</v>
      </c>
      <c r="F114" s="9">
        <v>92</v>
      </c>
      <c r="G114" s="9">
        <v>97</v>
      </c>
      <c r="H114" s="9">
        <v>94</v>
      </c>
      <c r="I114" s="9">
        <v>283</v>
      </c>
      <c r="J114" s="67">
        <v>280</v>
      </c>
      <c r="K114" s="64">
        <v>10</v>
      </c>
      <c r="L114" s="68">
        <v>8</v>
      </c>
      <c r="M114" s="51">
        <f>VLOOKUP(C114,H30幼稚園別総定員総実員!C114:N362,11,FALSE)</f>
        <v>316233</v>
      </c>
    </row>
    <row r="115" spans="1:13">
      <c r="A115" s="1">
        <v>304</v>
      </c>
      <c r="B115" s="6" t="s">
        <v>348</v>
      </c>
      <c r="C115" s="6" t="s">
        <v>349</v>
      </c>
      <c r="D115" s="6" t="s">
        <v>350</v>
      </c>
      <c r="E115" s="9">
        <v>0</v>
      </c>
      <c r="F115" s="9">
        <v>100</v>
      </c>
      <c r="G115" s="9">
        <v>104</v>
      </c>
      <c r="H115" s="9">
        <v>96</v>
      </c>
      <c r="I115" s="9">
        <v>300</v>
      </c>
      <c r="J115" s="67">
        <v>380</v>
      </c>
      <c r="K115" s="64">
        <v>10</v>
      </c>
      <c r="L115" s="68">
        <v>12</v>
      </c>
      <c r="M115" s="51">
        <f>VLOOKUP(C115,H30幼稚園別総定員総実員!C115:N363,11,FALSE)</f>
        <v>95425</v>
      </c>
    </row>
    <row r="116" spans="1:13">
      <c r="A116" s="1">
        <v>304</v>
      </c>
      <c r="B116" s="6" t="s">
        <v>348</v>
      </c>
      <c r="C116" s="6" t="s">
        <v>351</v>
      </c>
      <c r="D116" s="6" t="s">
        <v>352</v>
      </c>
      <c r="E116" s="9">
        <v>0</v>
      </c>
      <c r="F116" s="9">
        <v>47</v>
      </c>
      <c r="G116" s="9">
        <v>39</v>
      </c>
      <c r="H116" s="9">
        <v>50</v>
      </c>
      <c r="I116" s="9">
        <v>136</v>
      </c>
      <c r="J116" s="67">
        <v>240</v>
      </c>
      <c r="K116" s="64">
        <v>6</v>
      </c>
      <c r="L116" s="68">
        <v>7</v>
      </c>
      <c r="M116" s="51">
        <f>VLOOKUP(C116,H30幼稚園別総定員総実員!C116:N364,11,FALSE)</f>
        <v>96104</v>
      </c>
    </row>
    <row r="117" spans="1:13">
      <c r="A117" s="52">
        <v>304</v>
      </c>
      <c r="B117" s="53" t="s">
        <v>348</v>
      </c>
      <c r="C117" s="53" t="s">
        <v>353</v>
      </c>
      <c r="D117" s="53" t="s">
        <v>354</v>
      </c>
      <c r="E117" s="9">
        <v>0</v>
      </c>
      <c r="F117" s="9">
        <v>79</v>
      </c>
      <c r="G117" s="9">
        <v>109</v>
      </c>
      <c r="H117" s="9">
        <v>104</v>
      </c>
      <c r="I117" s="9">
        <v>292</v>
      </c>
      <c r="J117" s="67">
        <v>475</v>
      </c>
      <c r="K117" s="64">
        <v>15</v>
      </c>
      <c r="L117" s="68">
        <v>15</v>
      </c>
      <c r="M117" s="51">
        <f>VLOOKUP(C117,H30幼稚園別総定員総実員!C117:N365,11,FALSE)</f>
        <v>221156</v>
      </c>
    </row>
    <row r="118" spans="1:13">
      <c r="A118" s="1">
        <v>305</v>
      </c>
      <c r="B118" s="6" t="s">
        <v>355</v>
      </c>
      <c r="C118" s="6" t="s">
        <v>356</v>
      </c>
      <c r="D118" s="6" t="s">
        <v>357</v>
      </c>
      <c r="E118" s="9">
        <v>0</v>
      </c>
      <c r="F118" s="9">
        <v>116</v>
      </c>
      <c r="G118" s="9">
        <v>101</v>
      </c>
      <c r="H118" s="9">
        <v>96</v>
      </c>
      <c r="I118" s="9">
        <v>313</v>
      </c>
      <c r="J118" s="67">
        <v>380</v>
      </c>
      <c r="K118" s="64">
        <v>13</v>
      </c>
      <c r="L118" s="68">
        <v>13</v>
      </c>
      <c r="M118" s="51">
        <f>VLOOKUP(C118,H30幼稚園別総定員総実員!C118:N366,11,FALSE)</f>
        <v>97115</v>
      </c>
    </row>
    <row r="119" spans="1:13">
      <c r="A119" s="1">
        <v>401</v>
      </c>
      <c r="B119" s="6" t="s">
        <v>358</v>
      </c>
      <c r="C119" s="6" t="s">
        <v>361</v>
      </c>
      <c r="D119" s="6" t="s">
        <v>362</v>
      </c>
      <c r="E119" s="9">
        <v>1</v>
      </c>
      <c r="F119" s="9">
        <v>26</v>
      </c>
      <c r="G119" s="9">
        <v>29</v>
      </c>
      <c r="H119" s="9">
        <v>29</v>
      </c>
      <c r="I119" s="9">
        <v>85</v>
      </c>
      <c r="J119" s="67">
        <v>175</v>
      </c>
      <c r="K119" s="64">
        <v>7</v>
      </c>
      <c r="L119" s="68">
        <v>7</v>
      </c>
      <c r="M119" s="51">
        <f>VLOOKUP(C119,H30幼稚園別総定員総実員!C119:N367,11,FALSE)</f>
        <v>102021</v>
      </c>
    </row>
    <row r="120" spans="1:13">
      <c r="A120" s="1">
        <v>402</v>
      </c>
      <c r="B120" s="6" t="s">
        <v>371</v>
      </c>
      <c r="C120" s="6" t="s">
        <v>372</v>
      </c>
      <c r="D120" s="6" t="s">
        <v>373</v>
      </c>
      <c r="E120" s="9">
        <v>0</v>
      </c>
      <c r="F120" s="9">
        <v>139</v>
      </c>
      <c r="G120" s="9">
        <v>153</v>
      </c>
      <c r="H120" s="9">
        <v>156</v>
      </c>
      <c r="I120" s="9">
        <v>448</v>
      </c>
      <c r="J120" s="67">
        <v>525</v>
      </c>
      <c r="K120" s="64">
        <v>15</v>
      </c>
      <c r="L120" s="68">
        <v>15</v>
      </c>
      <c r="M120" s="51">
        <f>VLOOKUP(C120,H30幼稚園別総定員総実員!C120:N368,11,FALSE)</f>
        <v>115109</v>
      </c>
    </row>
    <row r="121" spans="1:13">
      <c r="A121" s="1">
        <v>402</v>
      </c>
      <c r="B121" s="6" t="s">
        <v>371</v>
      </c>
      <c r="C121" s="6" t="s">
        <v>378</v>
      </c>
      <c r="D121" s="6" t="s">
        <v>378</v>
      </c>
      <c r="E121" s="9">
        <v>0</v>
      </c>
      <c r="F121" s="9">
        <v>27</v>
      </c>
      <c r="G121" s="9">
        <v>31</v>
      </c>
      <c r="H121" s="9">
        <v>26</v>
      </c>
      <c r="I121" s="9">
        <v>84</v>
      </c>
      <c r="J121" s="67">
        <v>310</v>
      </c>
      <c r="K121" s="64">
        <v>4</v>
      </c>
      <c r="L121" s="68">
        <v>10</v>
      </c>
      <c r="M121" s="51">
        <f>VLOOKUP(C121,H30幼稚園別総定員総実員!C121:N369,11,FALSE)</f>
        <v>121035</v>
      </c>
    </row>
    <row r="122" spans="1:13">
      <c r="A122" s="1">
        <v>402</v>
      </c>
      <c r="B122" s="6" t="s">
        <v>371</v>
      </c>
      <c r="C122" s="6" t="s">
        <v>379</v>
      </c>
      <c r="D122" s="6" t="s">
        <v>380</v>
      </c>
      <c r="E122" s="9">
        <v>5</v>
      </c>
      <c r="F122" s="9">
        <v>75</v>
      </c>
      <c r="G122" s="9">
        <v>99</v>
      </c>
      <c r="H122" s="9">
        <v>116</v>
      </c>
      <c r="I122" s="9">
        <v>295</v>
      </c>
      <c r="J122" s="67">
        <v>375</v>
      </c>
      <c r="K122" s="64">
        <v>12</v>
      </c>
      <c r="L122" s="68">
        <v>12</v>
      </c>
      <c r="M122" s="51">
        <f>VLOOKUP(C122,H30幼稚園別総定員総実員!C122:N370,11,FALSE)</f>
        <v>199138</v>
      </c>
    </row>
    <row r="123" spans="1:13">
      <c r="A123" s="1">
        <v>402</v>
      </c>
      <c r="B123" s="6" t="s">
        <v>371</v>
      </c>
      <c r="C123" s="6" t="s">
        <v>383</v>
      </c>
      <c r="D123" s="6" t="s">
        <v>384</v>
      </c>
      <c r="E123" s="9">
        <v>0</v>
      </c>
      <c r="F123" s="9">
        <v>82</v>
      </c>
      <c r="G123" s="9">
        <v>104</v>
      </c>
      <c r="H123" s="9">
        <v>88</v>
      </c>
      <c r="I123" s="9">
        <v>274</v>
      </c>
      <c r="J123" s="67">
        <v>310</v>
      </c>
      <c r="K123" s="64">
        <v>10</v>
      </c>
      <c r="L123" s="68">
        <v>11</v>
      </c>
      <c r="M123" s="51">
        <f>VLOOKUP(C123,H30幼稚園別総定員総実員!C123:N371,11,FALSE)</f>
        <v>215153</v>
      </c>
    </row>
    <row r="124" spans="1:13">
      <c r="A124" s="1">
        <v>402</v>
      </c>
      <c r="B124" s="6" t="s">
        <v>371</v>
      </c>
      <c r="C124" s="6" t="s">
        <v>385</v>
      </c>
      <c r="D124" s="6" t="s">
        <v>386</v>
      </c>
      <c r="E124" s="9">
        <v>0</v>
      </c>
      <c r="F124" s="9">
        <v>74</v>
      </c>
      <c r="G124" s="9">
        <v>91</v>
      </c>
      <c r="H124" s="9">
        <v>81</v>
      </c>
      <c r="I124" s="9">
        <v>246</v>
      </c>
      <c r="J124" s="67">
        <v>400</v>
      </c>
      <c r="K124" s="64">
        <v>11</v>
      </c>
      <c r="L124" s="68">
        <v>14</v>
      </c>
      <c r="M124" s="51">
        <f>VLOOKUP(C124,H30幼稚園別総定員総実員!C124:N372,11,FALSE)</f>
        <v>225162</v>
      </c>
    </row>
    <row r="125" spans="1:13">
      <c r="A125" s="1">
        <v>402</v>
      </c>
      <c r="B125" s="6" t="s">
        <v>371</v>
      </c>
      <c r="C125" s="6" t="s">
        <v>387</v>
      </c>
      <c r="D125" s="6" t="s">
        <v>388</v>
      </c>
      <c r="E125" s="9">
        <v>4</v>
      </c>
      <c r="F125" s="9">
        <v>63</v>
      </c>
      <c r="G125" s="9">
        <v>69</v>
      </c>
      <c r="H125" s="9">
        <v>96</v>
      </c>
      <c r="I125" s="9">
        <v>232</v>
      </c>
      <c r="J125" s="67">
        <v>315</v>
      </c>
      <c r="K125" s="64">
        <v>10</v>
      </c>
      <c r="L125" s="68">
        <v>11</v>
      </c>
      <c r="M125" s="51">
        <f>VLOOKUP(C125,H30幼稚園別総定員総実員!C125:N373,11,FALSE)</f>
        <v>229165</v>
      </c>
    </row>
    <row r="126" spans="1:13">
      <c r="A126" s="1">
        <v>402</v>
      </c>
      <c r="B126" s="6" t="s">
        <v>371</v>
      </c>
      <c r="C126" s="6" t="s">
        <v>389</v>
      </c>
      <c r="D126" s="6" t="s">
        <v>390</v>
      </c>
      <c r="E126" s="9">
        <v>0</v>
      </c>
      <c r="F126" s="9">
        <v>121</v>
      </c>
      <c r="G126" s="9">
        <v>137</v>
      </c>
      <c r="H126" s="9">
        <v>140</v>
      </c>
      <c r="I126" s="9">
        <v>398</v>
      </c>
      <c r="J126" s="67">
        <v>500</v>
      </c>
      <c r="K126" s="64">
        <v>16</v>
      </c>
      <c r="L126" s="68">
        <v>17</v>
      </c>
      <c r="M126" s="51">
        <f>VLOOKUP(C126,H30幼稚園別総定員総実員!C126:N374,11,FALSE)</f>
        <v>230155</v>
      </c>
    </row>
    <row r="127" spans="1:13">
      <c r="A127" s="1">
        <v>402</v>
      </c>
      <c r="B127" s="6" t="s">
        <v>371</v>
      </c>
      <c r="C127" s="6" t="s">
        <v>391</v>
      </c>
      <c r="D127" s="6" t="s">
        <v>392</v>
      </c>
      <c r="E127" s="9">
        <v>0</v>
      </c>
      <c r="F127" s="9">
        <v>0</v>
      </c>
      <c r="G127" s="9">
        <v>7</v>
      </c>
      <c r="H127" s="9">
        <v>8</v>
      </c>
      <c r="I127" s="9">
        <v>15</v>
      </c>
      <c r="J127" s="67">
        <v>95</v>
      </c>
      <c r="K127" s="64">
        <v>2</v>
      </c>
      <c r="L127" s="68">
        <v>3</v>
      </c>
      <c r="M127" s="51">
        <f>VLOOKUP(C127,H30幼稚園別総定員総実員!C127:N375,11,FALSE)</f>
        <v>386290</v>
      </c>
    </row>
    <row r="128" spans="1:13">
      <c r="A128" s="1">
        <v>402</v>
      </c>
      <c r="B128" s="6" t="s">
        <v>371</v>
      </c>
      <c r="C128" s="6" t="s">
        <v>393</v>
      </c>
      <c r="D128" s="6" t="s">
        <v>394</v>
      </c>
      <c r="E128" s="9">
        <v>0</v>
      </c>
      <c r="F128" s="9">
        <v>63</v>
      </c>
      <c r="G128" s="9">
        <v>67</v>
      </c>
      <c r="H128" s="9">
        <v>70</v>
      </c>
      <c r="I128" s="9">
        <v>200</v>
      </c>
      <c r="J128" s="67">
        <v>210</v>
      </c>
      <c r="K128" s="64">
        <v>7</v>
      </c>
      <c r="L128" s="68">
        <v>7</v>
      </c>
      <c r="M128" s="51">
        <f>VLOOKUP(C128,H30幼稚園別総定員総実員!C128:N376,11,FALSE)</f>
        <v>409310</v>
      </c>
    </row>
    <row r="129" spans="1:13">
      <c r="A129" s="1">
        <v>403</v>
      </c>
      <c r="B129" s="6" t="s">
        <v>395</v>
      </c>
      <c r="C129" s="6" t="s">
        <v>396</v>
      </c>
      <c r="D129" s="6" t="s">
        <v>397</v>
      </c>
      <c r="E129" s="9">
        <v>0</v>
      </c>
      <c r="F129" s="9">
        <v>95</v>
      </c>
      <c r="G129" s="9">
        <v>88</v>
      </c>
      <c r="H129" s="9">
        <v>108</v>
      </c>
      <c r="I129" s="9">
        <v>291</v>
      </c>
      <c r="J129" s="67">
        <v>415</v>
      </c>
      <c r="K129" s="64">
        <v>12</v>
      </c>
      <c r="L129" s="68">
        <v>13</v>
      </c>
      <c r="M129" s="51">
        <f>VLOOKUP(C129,H30幼稚園別総定員総実員!C129:N377,11,FALSE)</f>
        <v>110012</v>
      </c>
    </row>
    <row r="130" spans="1:13">
      <c r="A130" s="1">
        <v>403</v>
      </c>
      <c r="B130" s="6" t="s">
        <v>395</v>
      </c>
      <c r="C130" s="6" t="s">
        <v>398</v>
      </c>
      <c r="D130" s="6" t="s">
        <v>399</v>
      </c>
      <c r="E130" s="9">
        <v>0</v>
      </c>
      <c r="F130" s="9">
        <v>81</v>
      </c>
      <c r="G130" s="9">
        <v>105</v>
      </c>
      <c r="H130" s="9">
        <v>107</v>
      </c>
      <c r="I130" s="9">
        <v>293</v>
      </c>
      <c r="J130" s="67">
        <v>440</v>
      </c>
      <c r="K130" s="64">
        <v>12</v>
      </c>
      <c r="L130" s="68">
        <v>14</v>
      </c>
      <c r="M130" s="51">
        <f>VLOOKUP(C130,H30幼稚園別総定員総実員!C130:N378,11,FALSE)</f>
        <v>111044</v>
      </c>
    </row>
    <row r="131" spans="1:13">
      <c r="A131" s="1">
        <v>403</v>
      </c>
      <c r="B131" s="6" t="s">
        <v>395</v>
      </c>
      <c r="C131" s="6" t="s">
        <v>400</v>
      </c>
      <c r="D131" s="6" t="s">
        <v>401</v>
      </c>
      <c r="E131" s="9">
        <v>0</v>
      </c>
      <c r="F131" s="9">
        <v>97</v>
      </c>
      <c r="G131" s="9">
        <v>93</v>
      </c>
      <c r="H131" s="9">
        <v>95</v>
      </c>
      <c r="I131" s="9">
        <v>285</v>
      </c>
      <c r="J131" s="67">
        <v>405</v>
      </c>
      <c r="K131" s="64">
        <v>12</v>
      </c>
      <c r="L131" s="68">
        <v>13</v>
      </c>
      <c r="M131" s="51">
        <f>VLOOKUP(C131,H30幼稚園別総定員総実員!C131:N379,11,FALSE)</f>
        <v>112036</v>
      </c>
    </row>
    <row r="132" spans="1:13">
      <c r="A132" s="1">
        <v>403</v>
      </c>
      <c r="B132" s="6" t="s">
        <v>395</v>
      </c>
      <c r="C132" s="6" t="s">
        <v>404</v>
      </c>
      <c r="D132" s="6" t="s">
        <v>401</v>
      </c>
      <c r="E132" s="9">
        <v>0</v>
      </c>
      <c r="F132" s="9">
        <v>73</v>
      </c>
      <c r="G132" s="9">
        <v>95</v>
      </c>
      <c r="H132" s="9">
        <v>94</v>
      </c>
      <c r="I132" s="9">
        <v>262</v>
      </c>
      <c r="J132" s="67">
        <v>405</v>
      </c>
      <c r="K132" s="64">
        <v>11</v>
      </c>
      <c r="L132" s="68">
        <v>13</v>
      </c>
      <c r="M132" s="51">
        <f>VLOOKUP(C132,H30幼稚園別総定員総実員!C132:N380,11,FALSE)</f>
        <v>184036</v>
      </c>
    </row>
    <row r="133" spans="1:13">
      <c r="A133" s="1">
        <v>403</v>
      </c>
      <c r="B133" s="6" t="s">
        <v>395</v>
      </c>
      <c r="C133" s="6" t="s">
        <v>407</v>
      </c>
      <c r="D133" s="6" t="s">
        <v>408</v>
      </c>
      <c r="E133" s="9">
        <v>3</v>
      </c>
      <c r="F133" s="9">
        <v>43</v>
      </c>
      <c r="G133" s="9">
        <v>63</v>
      </c>
      <c r="H133" s="9">
        <v>69</v>
      </c>
      <c r="I133" s="9">
        <v>178</v>
      </c>
      <c r="J133" s="67">
        <v>520</v>
      </c>
      <c r="K133" s="64">
        <v>8</v>
      </c>
      <c r="L133" s="68">
        <v>16</v>
      </c>
      <c r="M133" s="51">
        <f>VLOOKUP(C133,H30幼稚園別総定員総実員!C133:N381,11,FALSE)</f>
        <v>234166</v>
      </c>
    </row>
    <row r="134" spans="1:13">
      <c r="A134" s="1">
        <v>404</v>
      </c>
      <c r="B134" s="6" t="s">
        <v>411</v>
      </c>
      <c r="C134" s="6" t="s">
        <v>414</v>
      </c>
      <c r="D134" s="6" t="s">
        <v>415</v>
      </c>
      <c r="E134" s="9">
        <v>3</v>
      </c>
      <c r="F134" s="9">
        <v>121</v>
      </c>
      <c r="G134" s="9">
        <v>107</v>
      </c>
      <c r="H134" s="9">
        <v>105</v>
      </c>
      <c r="I134" s="9">
        <v>336</v>
      </c>
      <c r="J134" s="67">
        <v>420</v>
      </c>
      <c r="K134" s="64">
        <v>13</v>
      </c>
      <c r="L134" s="68">
        <v>13</v>
      </c>
      <c r="M134" s="51">
        <f>VLOOKUP(C134,H30幼稚園別総定員総実員!C134:N382,11,FALSE)</f>
        <v>124065</v>
      </c>
    </row>
    <row r="135" spans="1:13">
      <c r="A135" s="1">
        <v>405</v>
      </c>
      <c r="B135" s="6" t="s">
        <v>418</v>
      </c>
      <c r="C135" s="6" t="s">
        <v>419</v>
      </c>
      <c r="D135" s="6" t="s">
        <v>420</v>
      </c>
      <c r="E135" s="9">
        <v>0</v>
      </c>
      <c r="F135" s="9">
        <v>156</v>
      </c>
      <c r="G135" s="9">
        <v>138</v>
      </c>
      <c r="H135" s="9">
        <v>156</v>
      </c>
      <c r="I135" s="9">
        <v>450</v>
      </c>
      <c r="J135" s="67">
        <v>490</v>
      </c>
      <c r="K135" s="64">
        <v>16</v>
      </c>
      <c r="L135" s="68">
        <v>16</v>
      </c>
      <c r="M135" s="51">
        <f>VLOOKUP(C135,H30幼稚園別総定員総実員!C135:N383,11,FALSE)</f>
        <v>104022</v>
      </c>
    </row>
    <row r="136" spans="1:13">
      <c r="A136" s="1">
        <v>405</v>
      </c>
      <c r="B136" s="6" t="s">
        <v>418</v>
      </c>
      <c r="C136" s="6" t="s">
        <v>423</v>
      </c>
      <c r="D136" s="6" t="s">
        <v>424</v>
      </c>
      <c r="E136" s="9">
        <v>2</v>
      </c>
      <c r="F136" s="9">
        <v>70</v>
      </c>
      <c r="G136" s="9">
        <v>70</v>
      </c>
      <c r="H136" s="9">
        <v>91</v>
      </c>
      <c r="I136" s="9">
        <v>233</v>
      </c>
      <c r="J136" s="67">
        <v>560</v>
      </c>
      <c r="K136" s="64">
        <v>11</v>
      </c>
      <c r="L136" s="68">
        <v>16</v>
      </c>
      <c r="M136" s="51">
        <f>VLOOKUP(C136,H30幼稚園別総定員総実員!C136:N384,11,FALSE)</f>
        <v>107027</v>
      </c>
    </row>
    <row r="137" spans="1:13">
      <c r="A137" s="1">
        <v>405</v>
      </c>
      <c r="B137" s="6" t="s">
        <v>418</v>
      </c>
      <c r="C137" s="6" t="s">
        <v>428</v>
      </c>
      <c r="D137" s="6" t="s">
        <v>429</v>
      </c>
      <c r="E137" s="9">
        <v>0</v>
      </c>
      <c r="F137" s="9">
        <v>51</v>
      </c>
      <c r="G137" s="9">
        <v>43</v>
      </c>
      <c r="H137" s="9">
        <v>46</v>
      </c>
      <c r="I137" s="9">
        <v>140</v>
      </c>
      <c r="J137" s="67">
        <v>210</v>
      </c>
      <c r="K137" s="64">
        <v>7</v>
      </c>
      <c r="L137" s="68">
        <v>9</v>
      </c>
      <c r="M137" s="51">
        <f>VLOOKUP(C137,H30幼稚園別総定員総実員!C137:N385,11,FALSE)</f>
        <v>381286</v>
      </c>
    </row>
    <row r="138" spans="1:13">
      <c r="A138" s="1">
        <v>406</v>
      </c>
      <c r="B138" s="6" t="s">
        <v>430</v>
      </c>
      <c r="C138" s="6" t="s">
        <v>431</v>
      </c>
      <c r="D138" s="6" t="s">
        <v>432</v>
      </c>
      <c r="E138" s="9">
        <v>0</v>
      </c>
      <c r="F138" s="9">
        <v>0</v>
      </c>
      <c r="G138" s="9">
        <v>0</v>
      </c>
      <c r="H138" s="9">
        <v>17</v>
      </c>
      <c r="I138" s="9">
        <v>17</v>
      </c>
      <c r="J138" s="67">
        <v>320</v>
      </c>
      <c r="K138" s="64">
        <v>1</v>
      </c>
      <c r="L138" s="68">
        <v>10</v>
      </c>
      <c r="M138" s="51">
        <f>VLOOKUP(C138,H30幼稚園別総定員総実員!C138:N386,11,FALSE)</f>
        <v>129023</v>
      </c>
    </row>
    <row r="139" spans="1:13">
      <c r="A139" s="1">
        <v>407</v>
      </c>
      <c r="B139" s="6" t="s">
        <v>435</v>
      </c>
      <c r="C139" s="6" t="s">
        <v>436</v>
      </c>
      <c r="D139" s="6" t="s">
        <v>384</v>
      </c>
      <c r="E139" s="9">
        <v>0</v>
      </c>
      <c r="F139" s="9">
        <v>72</v>
      </c>
      <c r="G139" s="9">
        <v>72</v>
      </c>
      <c r="H139" s="9">
        <v>75</v>
      </c>
      <c r="I139" s="9">
        <v>219</v>
      </c>
      <c r="J139" s="67">
        <v>405</v>
      </c>
      <c r="K139" s="64">
        <v>9</v>
      </c>
      <c r="L139" s="68">
        <v>13</v>
      </c>
      <c r="M139" s="51">
        <f>VLOOKUP(C139,H30幼稚園別総定員総実員!C139:N387,11,FALSE)</f>
        <v>126153</v>
      </c>
    </row>
    <row r="140" spans="1:13">
      <c r="A140" s="1">
        <v>407</v>
      </c>
      <c r="B140" s="6" t="s">
        <v>435</v>
      </c>
      <c r="C140" s="6" t="s">
        <v>437</v>
      </c>
      <c r="D140" s="6" t="s">
        <v>438</v>
      </c>
      <c r="E140" s="9">
        <v>1</v>
      </c>
      <c r="F140" s="9">
        <v>68</v>
      </c>
      <c r="G140" s="9">
        <v>78</v>
      </c>
      <c r="H140" s="9">
        <v>97</v>
      </c>
      <c r="I140" s="9">
        <v>244</v>
      </c>
      <c r="J140" s="67">
        <v>405</v>
      </c>
      <c r="K140" s="64">
        <v>11</v>
      </c>
      <c r="L140" s="68">
        <v>13</v>
      </c>
      <c r="M140" s="51">
        <f>VLOOKUP(C140,H30幼稚園別総定員総実員!C140:N388,11,FALSE)</f>
        <v>127078</v>
      </c>
    </row>
    <row r="141" spans="1:13">
      <c r="A141" s="1">
        <v>407</v>
      </c>
      <c r="B141" s="6" t="s">
        <v>435</v>
      </c>
      <c r="C141" s="6" t="s">
        <v>441</v>
      </c>
      <c r="D141" s="6" t="s">
        <v>442</v>
      </c>
      <c r="E141" s="9">
        <v>0</v>
      </c>
      <c r="F141" s="9">
        <v>30</v>
      </c>
      <c r="G141" s="9">
        <v>38</v>
      </c>
      <c r="H141" s="9">
        <v>48</v>
      </c>
      <c r="I141" s="9">
        <v>116</v>
      </c>
      <c r="J141" s="67">
        <v>285</v>
      </c>
      <c r="K141" s="64">
        <v>6</v>
      </c>
      <c r="L141" s="68">
        <v>9</v>
      </c>
      <c r="M141" s="51">
        <f>VLOOKUP(C141,H30幼稚園別総定員総実員!C141:N389,11,FALSE)</f>
        <v>198137</v>
      </c>
    </row>
    <row r="142" spans="1:13">
      <c r="A142" s="1">
        <v>407</v>
      </c>
      <c r="B142" s="6" t="s">
        <v>435</v>
      </c>
      <c r="C142" s="6" t="s">
        <v>443</v>
      </c>
      <c r="D142" s="6" t="s">
        <v>444</v>
      </c>
      <c r="E142" s="9">
        <v>0</v>
      </c>
      <c r="F142" s="9">
        <v>70</v>
      </c>
      <c r="G142" s="9">
        <v>68</v>
      </c>
      <c r="H142" s="9">
        <v>70</v>
      </c>
      <c r="I142" s="9">
        <v>208</v>
      </c>
      <c r="J142" s="67">
        <v>240</v>
      </c>
      <c r="K142" s="64">
        <v>6</v>
      </c>
      <c r="L142" s="68">
        <v>8</v>
      </c>
      <c r="M142" s="51">
        <f>VLOOKUP(C142,H30幼稚園別総定員総実員!C142:N390,11,FALSE)</f>
        <v>205143</v>
      </c>
    </row>
    <row r="143" spans="1:13">
      <c r="A143" s="1">
        <v>501</v>
      </c>
      <c r="B143" s="6" t="s">
        <v>445</v>
      </c>
      <c r="C143" s="6" t="s">
        <v>449</v>
      </c>
      <c r="D143" s="6" t="s">
        <v>450</v>
      </c>
      <c r="E143" s="9">
        <v>0</v>
      </c>
      <c r="F143" s="9">
        <v>39</v>
      </c>
      <c r="G143" s="9">
        <v>38</v>
      </c>
      <c r="H143" s="9">
        <v>53</v>
      </c>
      <c r="I143" s="9">
        <v>130</v>
      </c>
      <c r="J143" s="67">
        <v>175</v>
      </c>
      <c r="K143" s="64">
        <v>6</v>
      </c>
      <c r="L143" s="68">
        <v>7</v>
      </c>
      <c r="M143" s="51">
        <f>VLOOKUP(C143,H30幼稚園別総定員総実員!C143:N391,11,FALSE)</f>
        <v>133430</v>
      </c>
    </row>
    <row r="144" spans="1:13">
      <c r="A144" s="1">
        <v>501</v>
      </c>
      <c r="B144" s="6" t="s">
        <v>445</v>
      </c>
      <c r="C144" s="6" t="s">
        <v>453</v>
      </c>
      <c r="D144" s="6" t="s">
        <v>454</v>
      </c>
      <c r="E144" s="9">
        <v>0</v>
      </c>
      <c r="F144" s="9">
        <v>9</v>
      </c>
      <c r="G144" s="9">
        <v>14</v>
      </c>
      <c r="H144" s="9">
        <v>24</v>
      </c>
      <c r="I144" s="9">
        <v>47</v>
      </c>
      <c r="J144" s="67">
        <v>190</v>
      </c>
      <c r="K144" s="64">
        <v>3</v>
      </c>
      <c r="L144" s="68">
        <v>6</v>
      </c>
      <c r="M144" s="51">
        <f>VLOOKUP(C144,H30幼稚園別総定員総実員!C144:N392,11,FALSE)</f>
        <v>135081</v>
      </c>
    </row>
    <row r="145" spans="1:13">
      <c r="A145" s="1">
        <v>501</v>
      </c>
      <c r="B145" s="6" t="s">
        <v>445</v>
      </c>
      <c r="C145" s="6" t="s">
        <v>455</v>
      </c>
      <c r="D145" s="6" t="s">
        <v>456</v>
      </c>
      <c r="E145" s="9">
        <v>0</v>
      </c>
      <c r="F145" s="9">
        <v>96</v>
      </c>
      <c r="G145" s="9">
        <v>89</v>
      </c>
      <c r="H145" s="9">
        <v>90</v>
      </c>
      <c r="I145" s="9">
        <v>275</v>
      </c>
      <c r="J145" s="67">
        <v>405</v>
      </c>
      <c r="K145" s="64">
        <v>10</v>
      </c>
      <c r="L145" s="68">
        <v>13</v>
      </c>
      <c r="M145" s="51">
        <f>VLOOKUP(C145,H30幼稚園別総定員総実員!C145:N393,11,FALSE)</f>
        <v>137431</v>
      </c>
    </row>
    <row r="146" spans="1:13">
      <c r="A146" s="1">
        <v>501</v>
      </c>
      <c r="B146" s="6" t="s">
        <v>445</v>
      </c>
      <c r="C146" s="6" t="s">
        <v>457</v>
      </c>
      <c r="D146" s="6" t="s">
        <v>448</v>
      </c>
      <c r="E146" s="9">
        <v>0</v>
      </c>
      <c r="F146" s="9">
        <v>54</v>
      </c>
      <c r="G146" s="9">
        <v>63</v>
      </c>
      <c r="H146" s="9">
        <v>67</v>
      </c>
      <c r="I146" s="9">
        <v>184</v>
      </c>
      <c r="J146" s="67">
        <v>255</v>
      </c>
      <c r="K146" s="64">
        <v>9</v>
      </c>
      <c r="L146" s="68">
        <v>9</v>
      </c>
      <c r="M146" s="51">
        <f>VLOOKUP(C146,H30幼稚園別総定員総実員!C146:N394,11,FALSE)</f>
        <v>138048</v>
      </c>
    </row>
    <row r="147" spans="1:13">
      <c r="A147" s="1">
        <v>501</v>
      </c>
      <c r="B147" s="6" t="s">
        <v>445</v>
      </c>
      <c r="C147" s="6" t="s">
        <v>458</v>
      </c>
      <c r="D147" s="6" t="s">
        <v>459</v>
      </c>
      <c r="E147" s="9">
        <v>0</v>
      </c>
      <c r="F147" s="9">
        <v>48</v>
      </c>
      <c r="G147" s="9">
        <v>47</v>
      </c>
      <c r="H147" s="9">
        <v>45</v>
      </c>
      <c r="I147" s="9">
        <v>140</v>
      </c>
      <c r="J147" s="67">
        <v>170</v>
      </c>
      <c r="K147" s="64">
        <v>6</v>
      </c>
      <c r="L147" s="68">
        <v>6</v>
      </c>
      <c r="M147" s="51">
        <f>VLOOKUP(C147,H30幼稚園別総定員総実員!C147:N395,11,FALSE)</f>
        <v>139432</v>
      </c>
    </row>
    <row r="148" spans="1:13">
      <c r="A148" s="1">
        <v>501</v>
      </c>
      <c r="B148" s="6" t="s">
        <v>445</v>
      </c>
      <c r="C148" s="6" t="s">
        <v>462</v>
      </c>
      <c r="D148" s="6" t="s">
        <v>463</v>
      </c>
      <c r="E148" s="9">
        <v>0</v>
      </c>
      <c r="F148" s="9">
        <v>55</v>
      </c>
      <c r="G148" s="9">
        <v>44</v>
      </c>
      <c r="H148" s="9">
        <v>49</v>
      </c>
      <c r="I148" s="9">
        <v>148</v>
      </c>
      <c r="J148" s="67">
        <v>280</v>
      </c>
      <c r="K148" s="64">
        <v>6</v>
      </c>
      <c r="L148" s="68">
        <v>9</v>
      </c>
      <c r="M148" s="51">
        <f>VLOOKUP(C148,H30幼稚園別総定員総実員!C148:N396,11,FALSE)</f>
        <v>142121</v>
      </c>
    </row>
    <row r="149" spans="1:13">
      <c r="A149" s="1">
        <v>501</v>
      </c>
      <c r="B149" s="6" t="s">
        <v>445</v>
      </c>
      <c r="C149" s="6" t="s">
        <v>470</v>
      </c>
      <c r="D149" s="6" t="s">
        <v>471</v>
      </c>
      <c r="E149" s="9">
        <v>0</v>
      </c>
      <c r="F149" s="9">
        <v>27</v>
      </c>
      <c r="G149" s="9">
        <v>25</v>
      </c>
      <c r="H149" s="9">
        <v>33</v>
      </c>
      <c r="I149" s="9">
        <v>85</v>
      </c>
      <c r="J149" s="67">
        <v>155</v>
      </c>
      <c r="K149" s="64">
        <v>5</v>
      </c>
      <c r="L149" s="68">
        <v>6</v>
      </c>
      <c r="M149" s="51">
        <f>VLOOKUP(C149,H30幼稚園別総定員総実員!C149:N397,11,FALSE)</f>
        <v>304224</v>
      </c>
    </row>
    <row r="150" spans="1:13">
      <c r="A150" s="1">
        <v>502</v>
      </c>
      <c r="B150" s="6" t="s">
        <v>474</v>
      </c>
      <c r="C150" s="6" t="s">
        <v>475</v>
      </c>
      <c r="D150" s="6" t="s">
        <v>476</v>
      </c>
      <c r="E150" s="9">
        <v>0</v>
      </c>
      <c r="F150" s="9">
        <v>179</v>
      </c>
      <c r="G150" s="9">
        <v>165</v>
      </c>
      <c r="H150" s="9">
        <v>161</v>
      </c>
      <c r="I150" s="9">
        <v>505</v>
      </c>
      <c r="J150" s="67">
        <v>595</v>
      </c>
      <c r="K150" s="64">
        <v>19</v>
      </c>
      <c r="L150" s="68">
        <v>19</v>
      </c>
      <c r="M150" s="51">
        <f>VLOOKUP(C150,H30幼稚園別総定員総実員!C150:N398,11,FALSE)</f>
        <v>143037</v>
      </c>
    </row>
    <row r="151" spans="1:13">
      <c r="A151" s="1">
        <v>503</v>
      </c>
      <c r="B151" s="6" t="s">
        <v>483</v>
      </c>
      <c r="C151" s="6" t="s">
        <v>484</v>
      </c>
      <c r="D151" s="6" t="s">
        <v>485</v>
      </c>
      <c r="E151" s="9">
        <v>0</v>
      </c>
      <c r="F151" s="9">
        <v>46</v>
      </c>
      <c r="G151" s="9">
        <v>51</v>
      </c>
      <c r="H151" s="9">
        <v>62</v>
      </c>
      <c r="I151" s="9">
        <v>159</v>
      </c>
      <c r="J151" s="67">
        <v>240</v>
      </c>
      <c r="K151" s="64">
        <v>6</v>
      </c>
      <c r="L151" s="68">
        <v>9</v>
      </c>
      <c r="M151" s="51">
        <f>VLOOKUP(C151,H30幼稚園別総定員総実員!C151:N399,11,FALSE)</f>
        <v>146124</v>
      </c>
    </row>
    <row r="152" spans="1:13">
      <c r="A152" s="1">
        <v>503</v>
      </c>
      <c r="B152" s="6" t="s">
        <v>483</v>
      </c>
      <c r="C152" s="6" t="s">
        <v>486</v>
      </c>
      <c r="D152" s="6" t="s">
        <v>487</v>
      </c>
      <c r="E152" s="9">
        <v>0</v>
      </c>
      <c r="F152" s="9">
        <v>112</v>
      </c>
      <c r="G152" s="9">
        <v>125</v>
      </c>
      <c r="H152" s="9">
        <v>121</v>
      </c>
      <c r="I152" s="9">
        <v>358</v>
      </c>
      <c r="J152" s="67">
        <v>480</v>
      </c>
      <c r="K152" s="64">
        <v>16</v>
      </c>
      <c r="L152" s="68">
        <v>17</v>
      </c>
      <c r="M152" s="51">
        <f>VLOOKUP(C152,H30幼稚園別総定員総実員!C152:N400,11,FALSE)</f>
        <v>147014</v>
      </c>
    </row>
    <row r="153" spans="1:13">
      <c r="A153" s="1">
        <v>503</v>
      </c>
      <c r="B153" s="6" t="s">
        <v>483</v>
      </c>
      <c r="C153" s="6" t="s">
        <v>490</v>
      </c>
      <c r="D153" s="6" t="s">
        <v>103</v>
      </c>
      <c r="E153" s="9">
        <v>10</v>
      </c>
      <c r="F153" s="9">
        <v>150</v>
      </c>
      <c r="G153" s="9">
        <v>154</v>
      </c>
      <c r="H153" s="9">
        <v>164</v>
      </c>
      <c r="I153" s="9">
        <v>478</v>
      </c>
      <c r="J153" s="67">
        <v>590</v>
      </c>
      <c r="K153" s="64">
        <v>18</v>
      </c>
      <c r="L153" s="68">
        <v>21</v>
      </c>
      <c r="M153" s="51">
        <f>VLOOKUP(C153,H30幼稚園別総定員総実員!C153:N401,11,FALSE)</f>
        <v>255050</v>
      </c>
    </row>
    <row r="154" spans="1:13">
      <c r="A154" s="1">
        <v>504</v>
      </c>
      <c r="B154" s="6" t="s">
        <v>491</v>
      </c>
      <c r="C154" s="6" t="s">
        <v>494</v>
      </c>
      <c r="D154" s="6" t="s">
        <v>476</v>
      </c>
      <c r="E154" s="9">
        <v>0</v>
      </c>
      <c r="F154" s="9">
        <v>130</v>
      </c>
      <c r="G154" s="9">
        <v>131</v>
      </c>
      <c r="H154" s="9">
        <v>142</v>
      </c>
      <c r="I154" s="9">
        <v>403</v>
      </c>
      <c r="J154" s="67">
        <v>495</v>
      </c>
      <c r="K154" s="64">
        <v>15</v>
      </c>
      <c r="L154" s="68">
        <v>16</v>
      </c>
      <c r="M154" s="51">
        <f>VLOOKUP(C154,H30幼稚園別総定員総実員!C154:N402,11,FALSE)</f>
        <v>340037</v>
      </c>
    </row>
    <row r="155" spans="1:13">
      <c r="A155" s="1">
        <v>601</v>
      </c>
      <c r="B155" s="6" t="s">
        <v>495</v>
      </c>
      <c r="C155" s="6" t="s">
        <v>496</v>
      </c>
      <c r="D155" s="6" t="s">
        <v>496</v>
      </c>
      <c r="E155" s="9">
        <v>0</v>
      </c>
      <c r="F155" s="9">
        <v>14</v>
      </c>
      <c r="G155" s="9">
        <v>19</v>
      </c>
      <c r="H155" s="9">
        <v>13</v>
      </c>
      <c r="I155" s="9">
        <v>46</v>
      </c>
      <c r="J155" s="67">
        <v>190</v>
      </c>
      <c r="K155" s="64">
        <v>3</v>
      </c>
      <c r="L155" s="68">
        <v>6</v>
      </c>
      <c r="M155" s="51">
        <f>VLOOKUP(C155,H30幼稚園別総定員総実員!C155:N403,11,FALSE)</f>
        <v>150434</v>
      </c>
    </row>
    <row r="156" spans="1:13">
      <c r="A156" s="1">
        <v>601</v>
      </c>
      <c r="B156" s="6" t="s">
        <v>495</v>
      </c>
      <c r="C156" s="6" t="s">
        <v>499</v>
      </c>
      <c r="D156" s="6" t="s">
        <v>54</v>
      </c>
      <c r="E156" s="9">
        <v>0</v>
      </c>
      <c r="F156" s="9">
        <v>58</v>
      </c>
      <c r="G156" s="9">
        <v>55</v>
      </c>
      <c r="H156" s="9">
        <v>64</v>
      </c>
      <c r="I156" s="9">
        <v>177</v>
      </c>
      <c r="J156" s="67">
        <v>330</v>
      </c>
      <c r="K156" s="64">
        <v>8</v>
      </c>
      <c r="L156" s="68">
        <v>10</v>
      </c>
      <c r="M156" s="51">
        <f>VLOOKUP(C156,H30幼稚園別総定員総実員!C156:N404,11,FALSE)</f>
        <v>152411</v>
      </c>
    </row>
    <row r="157" spans="1:13">
      <c r="A157" s="1">
        <v>601</v>
      </c>
      <c r="B157" s="6" t="s">
        <v>495</v>
      </c>
      <c r="C157" s="6" t="s">
        <v>500</v>
      </c>
      <c r="D157" s="6" t="s">
        <v>501</v>
      </c>
      <c r="E157" s="9">
        <v>0</v>
      </c>
      <c r="F157" s="9">
        <v>24</v>
      </c>
      <c r="G157" s="9">
        <v>25</v>
      </c>
      <c r="H157" s="9">
        <v>24</v>
      </c>
      <c r="I157" s="9">
        <v>73</v>
      </c>
      <c r="J157" s="67">
        <v>200</v>
      </c>
      <c r="K157" s="64">
        <v>3</v>
      </c>
      <c r="L157" s="68">
        <v>6</v>
      </c>
      <c r="M157" s="51">
        <f>VLOOKUP(C157,H30幼稚園別総定員総実員!C157:N405,11,FALSE)</f>
        <v>254186</v>
      </c>
    </row>
    <row r="158" spans="1:13">
      <c r="A158" s="1">
        <v>601</v>
      </c>
      <c r="B158" s="6" t="s">
        <v>495</v>
      </c>
      <c r="C158" s="6" t="s">
        <v>502</v>
      </c>
      <c r="D158" s="6" t="s">
        <v>503</v>
      </c>
      <c r="E158" s="9">
        <v>6</v>
      </c>
      <c r="F158" s="9">
        <v>124</v>
      </c>
      <c r="G158" s="9">
        <v>106</v>
      </c>
      <c r="H158" s="9">
        <v>103</v>
      </c>
      <c r="I158" s="9">
        <v>339</v>
      </c>
      <c r="J158" s="67">
        <v>475</v>
      </c>
      <c r="K158" s="64">
        <v>14</v>
      </c>
      <c r="L158" s="68">
        <v>15</v>
      </c>
      <c r="M158" s="51">
        <f>VLOOKUP(C158,H30幼稚園別総定員総実員!C158:N406,11,FALSE)</f>
        <v>311068</v>
      </c>
    </row>
    <row r="159" spans="1:13">
      <c r="A159" s="1">
        <v>601</v>
      </c>
      <c r="B159" s="6" t="s">
        <v>495</v>
      </c>
      <c r="C159" s="6" t="s">
        <v>504</v>
      </c>
      <c r="D159" s="6" t="s">
        <v>83</v>
      </c>
      <c r="E159" s="9">
        <v>7</v>
      </c>
      <c r="F159" s="9">
        <v>93</v>
      </c>
      <c r="G159" s="9">
        <v>123</v>
      </c>
      <c r="H159" s="9">
        <v>128</v>
      </c>
      <c r="I159" s="9">
        <v>351</v>
      </c>
      <c r="J159" s="67">
        <v>495</v>
      </c>
      <c r="K159" s="64">
        <v>15</v>
      </c>
      <c r="L159" s="68">
        <v>17</v>
      </c>
      <c r="M159" s="51">
        <f>VLOOKUP(C159,H30幼稚園別総定員総実員!C159:N407,11,FALSE)</f>
        <v>407150</v>
      </c>
    </row>
    <row r="160" spans="1:13">
      <c r="A160" s="1">
        <v>602</v>
      </c>
      <c r="B160" s="6" t="s">
        <v>505</v>
      </c>
      <c r="C160" s="6" t="s">
        <v>512</v>
      </c>
      <c r="D160" s="6" t="s">
        <v>513</v>
      </c>
      <c r="E160" s="9">
        <v>3</v>
      </c>
      <c r="F160" s="9">
        <v>51</v>
      </c>
      <c r="G160" s="9">
        <v>71</v>
      </c>
      <c r="H160" s="9">
        <v>50</v>
      </c>
      <c r="I160" s="9">
        <v>175</v>
      </c>
      <c r="J160" s="67">
        <v>440</v>
      </c>
      <c r="K160" s="64">
        <v>9</v>
      </c>
      <c r="L160" s="68">
        <v>17</v>
      </c>
      <c r="M160" s="51">
        <f>VLOOKUP(C160,H30幼稚園別総定員総実員!C160:N408,11,FALSE)</f>
        <v>336256</v>
      </c>
    </row>
    <row r="161" spans="1:13">
      <c r="A161" s="1">
        <v>603</v>
      </c>
      <c r="B161" s="6" t="s">
        <v>514</v>
      </c>
      <c r="C161" s="6" t="s">
        <v>515</v>
      </c>
      <c r="D161" s="6" t="s">
        <v>476</v>
      </c>
      <c r="E161" s="9">
        <v>0</v>
      </c>
      <c r="F161" s="9">
        <v>110</v>
      </c>
      <c r="G161" s="9">
        <v>105</v>
      </c>
      <c r="H161" s="9">
        <v>97</v>
      </c>
      <c r="I161" s="9">
        <v>312</v>
      </c>
      <c r="J161" s="67">
        <v>500</v>
      </c>
      <c r="K161" s="64">
        <v>13</v>
      </c>
      <c r="L161" s="68">
        <v>16</v>
      </c>
      <c r="M161" s="51">
        <f>VLOOKUP(C161,H30幼稚園別総定員総実員!C161:N409,11,FALSE)</f>
        <v>149037</v>
      </c>
    </row>
    <row r="162" spans="1:13">
      <c r="A162" s="1">
        <v>701</v>
      </c>
      <c r="B162" s="6" t="s">
        <v>521</v>
      </c>
      <c r="C162" s="6" t="s">
        <v>522</v>
      </c>
      <c r="D162" s="6" t="s">
        <v>195</v>
      </c>
      <c r="E162" s="9">
        <v>0</v>
      </c>
      <c r="F162" s="9">
        <v>100</v>
      </c>
      <c r="G162" s="9">
        <v>103</v>
      </c>
      <c r="H162" s="9">
        <v>105</v>
      </c>
      <c r="I162" s="9">
        <v>308</v>
      </c>
      <c r="J162" s="67">
        <v>345</v>
      </c>
      <c r="K162" s="64">
        <v>11</v>
      </c>
      <c r="L162" s="68">
        <v>11</v>
      </c>
      <c r="M162" s="51">
        <f>VLOOKUP(C162,H30幼稚園別総定員総実員!C162:N410,11,FALSE)</f>
        <v>156097</v>
      </c>
    </row>
    <row r="163" spans="1:13">
      <c r="A163" s="1">
        <v>701</v>
      </c>
      <c r="B163" s="6" t="s">
        <v>521</v>
      </c>
      <c r="C163" s="6" t="s">
        <v>523</v>
      </c>
      <c r="D163" s="6" t="s">
        <v>524</v>
      </c>
      <c r="E163" s="9">
        <v>2</v>
      </c>
      <c r="F163" s="9">
        <v>21</v>
      </c>
      <c r="G163" s="9">
        <v>25</v>
      </c>
      <c r="H163" s="9">
        <v>28</v>
      </c>
      <c r="I163" s="9">
        <v>76</v>
      </c>
      <c r="J163" s="67">
        <v>380</v>
      </c>
      <c r="K163" s="64">
        <v>5</v>
      </c>
      <c r="L163" s="68">
        <v>12</v>
      </c>
      <c r="M163" s="51">
        <f>VLOOKUP(C163,H30幼稚園別総定員総実員!C163:N411,11,FALSE)</f>
        <v>157045</v>
      </c>
    </row>
    <row r="164" spans="1:13">
      <c r="A164" s="1">
        <v>701</v>
      </c>
      <c r="B164" s="6" t="s">
        <v>521</v>
      </c>
      <c r="C164" s="6" t="s">
        <v>525</v>
      </c>
      <c r="D164" s="6" t="s">
        <v>526</v>
      </c>
      <c r="E164" s="9">
        <v>0</v>
      </c>
      <c r="F164" s="9">
        <v>152</v>
      </c>
      <c r="G164" s="9">
        <v>163</v>
      </c>
      <c r="H164" s="9">
        <v>152</v>
      </c>
      <c r="I164" s="9">
        <v>467</v>
      </c>
      <c r="J164" s="67">
        <v>480</v>
      </c>
      <c r="K164" s="64">
        <v>16</v>
      </c>
      <c r="L164" s="68">
        <v>16</v>
      </c>
      <c r="M164" s="51">
        <f>VLOOKUP(C164,H30幼稚園別総定員総実員!C164:N412,11,FALSE)</f>
        <v>159053</v>
      </c>
    </row>
    <row r="165" spans="1:13">
      <c r="A165" s="1">
        <v>701</v>
      </c>
      <c r="B165" s="6" t="s">
        <v>521</v>
      </c>
      <c r="C165" s="6" t="s">
        <v>527</v>
      </c>
      <c r="D165" s="6" t="s">
        <v>528</v>
      </c>
      <c r="E165" s="9">
        <v>2</v>
      </c>
      <c r="F165" s="9">
        <v>129</v>
      </c>
      <c r="G165" s="9">
        <v>137</v>
      </c>
      <c r="H165" s="9">
        <v>110</v>
      </c>
      <c r="I165" s="9">
        <v>378</v>
      </c>
      <c r="J165" s="67">
        <v>600</v>
      </c>
      <c r="K165" s="64">
        <v>15</v>
      </c>
      <c r="L165" s="68">
        <v>19</v>
      </c>
      <c r="M165" s="51">
        <f>VLOOKUP(C165,H30幼稚園別総定員総実員!C165:N413,11,FALSE)</f>
        <v>160039</v>
      </c>
    </row>
    <row r="166" spans="1:13">
      <c r="A166" s="1">
        <v>701</v>
      </c>
      <c r="B166" s="6" t="s">
        <v>521</v>
      </c>
      <c r="C166" s="6" t="s">
        <v>529</v>
      </c>
      <c r="D166" s="6" t="s">
        <v>530</v>
      </c>
      <c r="E166" s="9">
        <v>2</v>
      </c>
      <c r="F166" s="9">
        <v>84</v>
      </c>
      <c r="G166" s="9">
        <v>102</v>
      </c>
      <c r="H166" s="9">
        <v>87</v>
      </c>
      <c r="I166" s="9">
        <v>275</v>
      </c>
      <c r="J166" s="67">
        <v>500</v>
      </c>
      <c r="K166" s="64">
        <v>11</v>
      </c>
      <c r="L166" s="68">
        <v>16</v>
      </c>
      <c r="M166" s="51">
        <f>VLOOKUP(C166,H30幼稚園別総定員総実員!C166:N414,11,FALSE)</f>
        <v>161040</v>
      </c>
    </row>
    <row r="167" spans="1:13">
      <c r="A167" s="1">
        <v>701</v>
      </c>
      <c r="B167" s="6" t="s">
        <v>521</v>
      </c>
      <c r="C167" s="6" t="s">
        <v>531</v>
      </c>
      <c r="D167" s="6" t="s">
        <v>531</v>
      </c>
      <c r="E167" s="9">
        <v>6</v>
      </c>
      <c r="F167" s="9">
        <v>49</v>
      </c>
      <c r="G167" s="9">
        <v>39</v>
      </c>
      <c r="H167" s="9">
        <v>50</v>
      </c>
      <c r="I167" s="9">
        <v>144</v>
      </c>
      <c r="J167" s="67">
        <v>260</v>
      </c>
      <c r="K167" s="64">
        <v>8</v>
      </c>
      <c r="L167" s="68">
        <v>9</v>
      </c>
      <c r="M167" s="51">
        <f>VLOOKUP(C167,H30幼稚園別総定員総実員!C167:N415,11,FALSE)</f>
        <v>163404</v>
      </c>
    </row>
    <row r="168" spans="1:13">
      <c r="A168" s="1">
        <v>701</v>
      </c>
      <c r="B168" s="6" t="s">
        <v>521</v>
      </c>
      <c r="C168" s="6" t="s">
        <v>532</v>
      </c>
      <c r="D168" s="6" t="s">
        <v>533</v>
      </c>
      <c r="E168" s="9">
        <v>0</v>
      </c>
      <c r="F168" s="9">
        <v>114</v>
      </c>
      <c r="G168" s="9">
        <v>121</v>
      </c>
      <c r="H168" s="9">
        <v>112</v>
      </c>
      <c r="I168" s="9">
        <v>347</v>
      </c>
      <c r="J168" s="67">
        <v>405</v>
      </c>
      <c r="K168" s="64">
        <v>13</v>
      </c>
      <c r="L168" s="68">
        <v>13</v>
      </c>
      <c r="M168" s="51">
        <f>VLOOKUP(C168,H30幼稚園別総定員総実員!C168:N416,11,FALSE)</f>
        <v>164410</v>
      </c>
    </row>
    <row r="169" spans="1:13">
      <c r="A169" s="1">
        <v>701</v>
      </c>
      <c r="B169" s="6" t="s">
        <v>521</v>
      </c>
      <c r="C169" s="6" t="s">
        <v>534</v>
      </c>
      <c r="D169" s="6" t="s">
        <v>535</v>
      </c>
      <c r="E169" s="9">
        <v>5</v>
      </c>
      <c r="F169" s="9">
        <v>75</v>
      </c>
      <c r="G169" s="9">
        <v>71</v>
      </c>
      <c r="H169" s="9">
        <v>76</v>
      </c>
      <c r="I169" s="9">
        <v>227</v>
      </c>
      <c r="J169" s="67">
        <v>440</v>
      </c>
      <c r="K169" s="64">
        <v>10</v>
      </c>
      <c r="L169" s="68">
        <v>15</v>
      </c>
      <c r="M169" s="51">
        <f>VLOOKUP(C169,H30幼稚園別総定員総実員!C169:N417,11,FALSE)</f>
        <v>165016</v>
      </c>
    </row>
    <row r="170" spans="1:13">
      <c r="A170" s="1">
        <v>701</v>
      </c>
      <c r="B170" s="6" t="s">
        <v>521</v>
      </c>
      <c r="C170" s="6" t="s">
        <v>536</v>
      </c>
      <c r="D170" s="6" t="s">
        <v>482</v>
      </c>
      <c r="E170" s="9">
        <v>0</v>
      </c>
      <c r="F170" s="9">
        <v>91</v>
      </c>
      <c r="G170" s="9">
        <v>88</v>
      </c>
      <c r="H170" s="9">
        <v>112</v>
      </c>
      <c r="I170" s="9">
        <v>291</v>
      </c>
      <c r="J170" s="67">
        <v>520</v>
      </c>
      <c r="K170" s="64">
        <v>12</v>
      </c>
      <c r="L170" s="68">
        <v>16</v>
      </c>
      <c r="M170" s="51">
        <f>VLOOKUP(C170,H30幼稚園別総定員総実員!C170:N418,11,FALSE)</f>
        <v>166026</v>
      </c>
    </row>
    <row r="171" spans="1:13">
      <c r="A171" s="1">
        <v>701</v>
      </c>
      <c r="B171" s="6" t="s">
        <v>521</v>
      </c>
      <c r="C171" s="6" t="s">
        <v>539</v>
      </c>
      <c r="D171" s="6" t="s">
        <v>503</v>
      </c>
      <c r="E171" s="9">
        <v>6</v>
      </c>
      <c r="F171" s="9">
        <v>94</v>
      </c>
      <c r="G171" s="9">
        <v>111</v>
      </c>
      <c r="H171" s="9">
        <v>124</v>
      </c>
      <c r="I171" s="9">
        <v>335</v>
      </c>
      <c r="J171" s="67">
        <v>570</v>
      </c>
      <c r="K171" s="64">
        <v>14</v>
      </c>
      <c r="L171" s="68">
        <v>18</v>
      </c>
      <c r="M171" s="51">
        <f>VLOOKUP(C171,H30幼稚園別総定員総実員!C171:N419,11,FALSE)</f>
        <v>169068</v>
      </c>
    </row>
    <row r="172" spans="1:13">
      <c r="A172" s="1">
        <v>701</v>
      </c>
      <c r="B172" s="6" t="s">
        <v>521</v>
      </c>
      <c r="C172" s="6" t="s">
        <v>544</v>
      </c>
      <c r="D172" s="6" t="s">
        <v>530</v>
      </c>
      <c r="E172" s="9">
        <v>0</v>
      </c>
      <c r="F172" s="9">
        <v>0</v>
      </c>
      <c r="G172" s="9">
        <v>3</v>
      </c>
      <c r="H172" s="9">
        <v>1</v>
      </c>
      <c r="I172" s="9">
        <v>4</v>
      </c>
      <c r="J172" s="67">
        <v>505</v>
      </c>
      <c r="K172" s="64">
        <v>1</v>
      </c>
      <c r="L172" s="68">
        <v>16</v>
      </c>
      <c r="M172" s="51">
        <f>VLOOKUP(C172,H30幼稚園別総定員総実員!C172:N420,11,FALSE)</f>
        <v>186040</v>
      </c>
    </row>
    <row r="173" spans="1:13">
      <c r="A173" s="1">
        <v>701</v>
      </c>
      <c r="B173" s="6" t="s">
        <v>521</v>
      </c>
      <c r="C173" s="6" t="s">
        <v>545</v>
      </c>
      <c r="D173" s="6" t="s">
        <v>360</v>
      </c>
      <c r="E173" s="9">
        <v>2</v>
      </c>
      <c r="F173" s="9">
        <v>56</v>
      </c>
      <c r="G173" s="9">
        <v>66</v>
      </c>
      <c r="H173" s="9">
        <v>90</v>
      </c>
      <c r="I173" s="9">
        <v>214</v>
      </c>
      <c r="J173" s="67">
        <v>310</v>
      </c>
      <c r="K173" s="64">
        <v>10</v>
      </c>
      <c r="L173" s="68">
        <v>10</v>
      </c>
      <c r="M173" s="51">
        <f>VLOOKUP(C173,H30幼稚園別総定員総実員!C173:N421,11,FALSE)</f>
        <v>187119</v>
      </c>
    </row>
    <row r="174" spans="1:13">
      <c r="A174" s="1">
        <v>701</v>
      </c>
      <c r="B174" s="6" t="s">
        <v>521</v>
      </c>
      <c r="C174" s="6" t="s">
        <v>546</v>
      </c>
      <c r="D174" s="6" t="s">
        <v>547</v>
      </c>
      <c r="E174" s="9">
        <v>0</v>
      </c>
      <c r="F174" s="9">
        <v>131</v>
      </c>
      <c r="G174" s="9">
        <v>118</v>
      </c>
      <c r="H174" s="9">
        <v>140</v>
      </c>
      <c r="I174" s="9">
        <v>389</v>
      </c>
      <c r="J174" s="67">
        <v>480</v>
      </c>
      <c r="K174" s="64">
        <v>14</v>
      </c>
      <c r="L174" s="68">
        <v>15</v>
      </c>
      <c r="M174" s="51">
        <f>VLOOKUP(C174,H30幼稚園別総定員総実員!C174:N422,11,FALSE)</f>
        <v>191130</v>
      </c>
    </row>
    <row r="175" spans="1:13">
      <c r="A175" s="1">
        <v>701</v>
      </c>
      <c r="B175" s="6" t="s">
        <v>521</v>
      </c>
      <c r="C175" s="6" t="s">
        <v>548</v>
      </c>
      <c r="D175" s="6" t="s">
        <v>549</v>
      </c>
      <c r="E175" s="9">
        <v>0</v>
      </c>
      <c r="F175" s="9">
        <v>26</v>
      </c>
      <c r="G175" s="9">
        <v>18</v>
      </c>
      <c r="H175" s="9">
        <v>25</v>
      </c>
      <c r="I175" s="9">
        <v>69</v>
      </c>
      <c r="J175" s="67">
        <v>460</v>
      </c>
      <c r="K175" s="64">
        <v>4</v>
      </c>
      <c r="L175" s="68">
        <v>14</v>
      </c>
      <c r="M175" s="51">
        <f>VLOOKUP(C175,H30幼稚園別総定員総実員!C175:N423,11,FALSE)</f>
        <v>195134</v>
      </c>
    </row>
    <row r="176" spans="1:13">
      <c r="A176" s="1">
        <v>701</v>
      </c>
      <c r="B176" s="6" t="s">
        <v>521</v>
      </c>
      <c r="C176" s="6" t="s">
        <v>550</v>
      </c>
      <c r="D176" s="6" t="s">
        <v>551</v>
      </c>
      <c r="E176" s="9">
        <v>3</v>
      </c>
      <c r="F176" s="9">
        <v>72</v>
      </c>
      <c r="G176" s="9">
        <v>97</v>
      </c>
      <c r="H176" s="9">
        <v>92</v>
      </c>
      <c r="I176" s="9">
        <v>264</v>
      </c>
      <c r="J176" s="67">
        <v>380</v>
      </c>
      <c r="K176" s="64">
        <v>11</v>
      </c>
      <c r="L176" s="68">
        <v>13</v>
      </c>
      <c r="M176" s="51">
        <f>VLOOKUP(C176,H30幼稚園別総定員総実員!C176:N424,11,FALSE)</f>
        <v>200400</v>
      </c>
    </row>
    <row r="177" spans="1:13">
      <c r="A177" s="1">
        <v>701</v>
      </c>
      <c r="B177" s="6" t="s">
        <v>521</v>
      </c>
      <c r="C177" s="6" t="s">
        <v>556</v>
      </c>
      <c r="D177" s="6" t="s">
        <v>557</v>
      </c>
      <c r="E177" s="9">
        <v>3</v>
      </c>
      <c r="F177" s="9">
        <v>73</v>
      </c>
      <c r="G177" s="9">
        <v>92</v>
      </c>
      <c r="H177" s="9">
        <v>122</v>
      </c>
      <c r="I177" s="9">
        <v>290</v>
      </c>
      <c r="J177" s="67">
        <v>490</v>
      </c>
      <c r="K177" s="64">
        <v>11</v>
      </c>
      <c r="L177" s="68">
        <v>16</v>
      </c>
      <c r="M177" s="51">
        <f>VLOOKUP(C177,H30幼稚園別総定員総実員!C177:N425,11,FALSE)</f>
        <v>237174</v>
      </c>
    </row>
    <row r="178" spans="1:13">
      <c r="A178" s="1">
        <v>701</v>
      </c>
      <c r="B178" s="6" t="s">
        <v>521</v>
      </c>
      <c r="C178" s="6" t="s">
        <v>560</v>
      </c>
      <c r="D178" s="6" t="s">
        <v>561</v>
      </c>
      <c r="E178" s="9">
        <v>9</v>
      </c>
      <c r="F178" s="9">
        <v>120</v>
      </c>
      <c r="G178" s="9">
        <v>112</v>
      </c>
      <c r="H178" s="9">
        <v>146</v>
      </c>
      <c r="I178" s="9">
        <v>387</v>
      </c>
      <c r="J178" s="67">
        <v>570</v>
      </c>
      <c r="K178" s="64">
        <v>15</v>
      </c>
      <c r="L178" s="68">
        <v>20</v>
      </c>
      <c r="M178" s="51">
        <f>VLOOKUP(C178,H30幼稚園別総定員総実員!C178:N426,11,FALSE)</f>
        <v>253185</v>
      </c>
    </row>
    <row r="179" spans="1:13">
      <c r="A179" s="1">
        <v>701</v>
      </c>
      <c r="B179" s="6" t="s">
        <v>521</v>
      </c>
      <c r="C179" s="6" t="s">
        <v>564</v>
      </c>
      <c r="D179" s="6" t="s">
        <v>565</v>
      </c>
      <c r="E179" s="9">
        <v>0</v>
      </c>
      <c r="F179" s="9">
        <v>47</v>
      </c>
      <c r="G179" s="9">
        <v>39</v>
      </c>
      <c r="H179" s="9">
        <v>49</v>
      </c>
      <c r="I179" s="9">
        <v>135</v>
      </c>
      <c r="J179" s="67">
        <v>190</v>
      </c>
      <c r="K179" s="64">
        <v>6</v>
      </c>
      <c r="L179" s="68">
        <v>6</v>
      </c>
      <c r="M179" s="51">
        <f>VLOOKUP(C179,H30幼稚園別総定員総実員!C179:N427,11,FALSE)</f>
        <v>275200</v>
      </c>
    </row>
    <row r="180" spans="1:13">
      <c r="A180" s="1">
        <v>701</v>
      </c>
      <c r="B180" s="6" t="s">
        <v>521</v>
      </c>
      <c r="C180" s="6" t="s">
        <v>566</v>
      </c>
      <c r="D180" s="6" t="s">
        <v>567</v>
      </c>
      <c r="E180" s="9">
        <v>0</v>
      </c>
      <c r="F180" s="9">
        <v>109</v>
      </c>
      <c r="G180" s="9">
        <v>134</v>
      </c>
      <c r="H180" s="9">
        <v>136</v>
      </c>
      <c r="I180" s="9">
        <v>379</v>
      </c>
      <c r="J180" s="67">
        <v>470</v>
      </c>
      <c r="K180" s="64">
        <v>12</v>
      </c>
      <c r="L180" s="68">
        <v>14</v>
      </c>
      <c r="M180" s="51">
        <f>VLOOKUP(C180,H30幼稚園別総定員総実員!C180:N428,11,FALSE)</f>
        <v>277213</v>
      </c>
    </row>
    <row r="181" spans="1:13">
      <c r="A181" s="1">
        <v>701</v>
      </c>
      <c r="B181" s="6" t="s">
        <v>521</v>
      </c>
      <c r="C181" s="6" t="s">
        <v>568</v>
      </c>
      <c r="D181" s="6" t="s">
        <v>145</v>
      </c>
      <c r="E181" s="9">
        <v>0</v>
      </c>
      <c r="F181" s="9">
        <v>34</v>
      </c>
      <c r="G181" s="9">
        <v>34</v>
      </c>
      <c r="H181" s="9">
        <v>40</v>
      </c>
      <c r="I181" s="9">
        <v>108</v>
      </c>
      <c r="J181" s="67">
        <v>280</v>
      </c>
      <c r="K181" s="64">
        <v>5</v>
      </c>
      <c r="L181" s="68">
        <v>8</v>
      </c>
      <c r="M181" s="51">
        <f>VLOOKUP(C181,H30幼稚園別総定員総実員!C181:N429,11,FALSE)</f>
        <v>284017</v>
      </c>
    </row>
    <row r="182" spans="1:13">
      <c r="A182" s="1">
        <v>701</v>
      </c>
      <c r="B182" s="6" t="s">
        <v>521</v>
      </c>
      <c r="C182" s="6" t="s">
        <v>571</v>
      </c>
      <c r="D182" s="6" t="s">
        <v>54</v>
      </c>
      <c r="E182" s="9">
        <v>0</v>
      </c>
      <c r="F182" s="9">
        <v>9</v>
      </c>
      <c r="G182" s="9">
        <v>8</v>
      </c>
      <c r="H182" s="9">
        <v>14</v>
      </c>
      <c r="I182" s="9">
        <v>31</v>
      </c>
      <c r="J182" s="67">
        <v>170</v>
      </c>
      <c r="K182" s="64">
        <v>3</v>
      </c>
      <c r="L182" s="68">
        <v>7</v>
      </c>
      <c r="M182" s="51">
        <f>VLOOKUP(C182,H30幼稚園別総定員総実員!C182:N430,11,FALSE)</f>
        <v>312411</v>
      </c>
    </row>
    <row r="183" spans="1:13">
      <c r="A183" s="1">
        <v>701</v>
      </c>
      <c r="B183" s="6" t="s">
        <v>521</v>
      </c>
      <c r="C183" s="6" t="s">
        <v>572</v>
      </c>
      <c r="D183" s="6" t="s">
        <v>572</v>
      </c>
      <c r="E183" s="9">
        <v>0</v>
      </c>
      <c r="F183" s="9">
        <v>59</v>
      </c>
      <c r="G183" s="9">
        <v>52</v>
      </c>
      <c r="H183" s="9">
        <v>54</v>
      </c>
      <c r="I183" s="9">
        <v>165</v>
      </c>
      <c r="J183" s="67">
        <v>320</v>
      </c>
      <c r="K183" s="64">
        <v>6</v>
      </c>
      <c r="L183" s="68">
        <v>10</v>
      </c>
      <c r="M183" s="51">
        <f>VLOOKUP(C183,H30幼稚園別総定員総実員!C183:N431,11,FALSE)</f>
        <v>334251</v>
      </c>
    </row>
    <row r="184" spans="1:13">
      <c r="A184" s="1">
        <v>701</v>
      </c>
      <c r="B184" s="6" t="s">
        <v>521</v>
      </c>
      <c r="C184" s="6" t="s">
        <v>573</v>
      </c>
      <c r="D184" s="6" t="s">
        <v>574</v>
      </c>
      <c r="E184" s="9">
        <v>0</v>
      </c>
      <c r="F184" s="9">
        <v>42</v>
      </c>
      <c r="G184" s="9">
        <v>47</v>
      </c>
      <c r="H184" s="9">
        <v>42</v>
      </c>
      <c r="I184" s="9">
        <v>131</v>
      </c>
      <c r="J184" s="67">
        <v>240</v>
      </c>
      <c r="K184" s="64">
        <v>7</v>
      </c>
      <c r="L184" s="68">
        <v>7</v>
      </c>
      <c r="M184" s="51">
        <f>VLOOKUP(C184,H30幼稚園別総定員総実員!C184:N432,11,FALSE)</f>
        <v>387291</v>
      </c>
    </row>
    <row r="185" spans="1:13">
      <c r="A185" s="1">
        <v>701</v>
      </c>
      <c r="B185" s="6" t="s">
        <v>521</v>
      </c>
      <c r="C185" s="6" t="s">
        <v>575</v>
      </c>
      <c r="D185" s="6" t="s">
        <v>557</v>
      </c>
      <c r="E185" s="9">
        <v>0</v>
      </c>
      <c r="F185" s="9">
        <v>105</v>
      </c>
      <c r="G185" s="9">
        <v>104</v>
      </c>
      <c r="H185" s="9">
        <v>99</v>
      </c>
      <c r="I185" s="9">
        <v>308</v>
      </c>
      <c r="J185" s="67">
        <v>315</v>
      </c>
      <c r="K185" s="64">
        <v>9</v>
      </c>
      <c r="L185" s="68">
        <v>9</v>
      </c>
      <c r="M185" s="51">
        <f>VLOOKUP(C185,H30幼稚園別総定員総実員!C185:N433,11,FALSE)</f>
        <v>429174</v>
      </c>
    </row>
    <row r="186" spans="1:13">
      <c r="A186" s="1">
        <v>703</v>
      </c>
      <c r="B186" s="6" t="s">
        <v>576</v>
      </c>
      <c r="C186" s="6" t="s">
        <v>577</v>
      </c>
      <c r="D186" s="6" t="s">
        <v>578</v>
      </c>
      <c r="E186" s="9">
        <v>0</v>
      </c>
      <c r="F186" s="9">
        <v>109</v>
      </c>
      <c r="G186" s="9">
        <v>133</v>
      </c>
      <c r="H186" s="9">
        <v>144</v>
      </c>
      <c r="I186" s="9">
        <v>386</v>
      </c>
      <c r="J186" s="67">
        <v>500</v>
      </c>
      <c r="K186" s="64">
        <v>14</v>
      </c>
      <c r="L186" s="68">
        <v>16</v>
      </c>
      <c r="M186" s="51">
        <f>VLOOKUP(C186,H30幼稚園別総定員総実員!C186:N434,11,FALSE)</f>
        <v>174058</v>
      </c>
    </row>
    <row r="187" spans="1:13">
      <c r="A187" s="1">
        <v>703</v>
      </c>
      <c r="B187" s="6" t="s">
        <v>576</v>
      </c>
      <c r="C187" s="6" t="s">
        <v>583</v>
      </c>
      <c r="D187" s="6" t="s">
        <v>584</v>
      </c>
      <c r="E187" s="9">
        <v>0</v>
      </c>
      <c r="F187" s="9">
        <v>49</v>
      </c>
      <c r="G187" s="9">
        <v>77</v>
      </c>
      <c r="H187" s="9">
        <v>66</v>
      </c>
      <c r="I187" s="9">
        <v>192</v>
      </c>
      <c r="J187" s="67">
        <v>500</v>
      </c>
      <c r="K187" s="64">
        <v>7</v>
      </c>
      <c r="L187" s="68">
        <v>16</v>
      </c>
      <c r="M187" s="51">
        <f>VLOOKUP(C187,H30幼稚園別総定員総実員!C187:N435,11,FALSE)</f>
        <v>188127</v>
      </c>
    </row>
    <row r="188" spans="1:13">
      <c r="A188" s="1">
        <v>703</v>
      </c>
      <c r="B188" s="6" t="s">
        <v>576</v>
      </c>
      <c r="C188" s="6" t="s">
        <v>585</v>
      </c>
      <c r="D188" s="6" t="s">
        <v>586</v>
      </c>
      <c r="E188" s="9">
        <v>2</v>
      </c>
      <c r="F188" s="9">
        <v>44</v>
      </c>
      <c r="G188" s="9">
        <v>61</v>
      </c>
      <c r="H188" s="9">
        <v>65</v>
      </c>
      <c r="I188" s="9">
        <v>172</v>
      </c>
      <c r="J188" s="67">
        <v>340</v>
      </c>
      <c r="K188" s="64">
        <v>9</v>
      </c>
      <c r="L188" s="68">
        <v>12</v>
      </c>
      <c r="M188" s="51">
        <f>VLOOKUP(C188,H30幼稚園別総定員総実員!C188:N436,11,FALSE)</f>
        <v>211149</v>
      </c>
    </row>
    <row r="189" spans="1:13">
      <c r="A189" s="1">
        <v>703</v>
      </c>
      <c r="B189" s="6" t="s">
        <v>576</v>
      </c>
      <c r="C189" s="6" t="s">
        <v>588</v>
      </c>
      <c r="D189" s="6" t="s">
        <v>584</v>
      </c>
      <c r="E189" s="9">
        <v>0</v>
      </c>
      <c r="F189" s="9">
        <v>49</v>
      </c>
      <c r="G189" s="9">
        <v>43</v>
      </c>
      <c r="H189" s="9">
        <v>44</v>
      </c>
      <c r="I189" s="9">
        <v>136</v>
      </c>
      <c r="J189" s="67">
        <v>405</v>
      </c>
      <c r="K189" s="64">
        <v>6</v>
      </c>
      <c r="L189" s="68">
        <v>13</v>
      </c>
      <c r="M189" s="51">
        <f>VLOOKUP(C189,H30幼稚園別総定員総実員!C189:N437,11,FALSE)</f>
        <v>257127</v>
      </c>
    </row>
    <row r="190" spans="1:13">
      <c r="A190" s="1">
        <v>703</v>
      </c>
      <c r="B190" s="6" t="s">
        <v>576</v>
      </c>
      <c r="C190" s="6" t="s">
        <v>589</v>
      </c>
      <c r="D190" s="6" t="s">
        <v>590</v>
      </c>
      <c r="E190" s="9">
        <v>0</v>
      </c>
      <c r="F190" s="9">
        <v>67</v>
      </c>
      <c r="G190" s="9">
        <v>81</v>
      </c>
      <c r="H190" s="9">
        <v>71</v>
      </c>
      <c r="I190" s="9">
        <v>219</v>
      </c>
      <c r="J190" s="67">
        <v>360</v>
      </c>
      <c r="K190" s="64">
        <v>9</v>
      </c>
      <c r="L190" s="68">
        <v>11</v>
      </c>
      <c r="M190" s="51">
        <f>VLOOKUP(C190,H30幼稚園別総定員総実員!C190:N438,11,FALSE)</f>
        <v>294216</v>
      </c>
    </row>
    <row r="191" spans="1:13">
      <c r="A191" s="1">
        <v>801</v>
      </c>
      <c r="B191" s="6" t="s">
        <v>591</v>
      </c>
      <c r="C191" s="6" t="s">
        <v>592</v>
      </c>
      <c r="D191" s="6" t="s">
        <v>593</v>
      </c>
      <c r="E191" s="9">
        <v>9</v>
      </c>
      <c r="F191" s="9">
        <v>137</v>
      </c>
      <c r="G191" s="9">
        <v>138</v>
      </c>
      <c r="H191" s="9">
        <v>136</v>
      </c>
      <c r="I191" s="9">
        <v>420</v>
      </c>
      <c r="J191" s="67">
        <v>475</v>
      </c>
      <c r="K191" s="64">
        <v>14</v>
      </c>
      <c r="L191" s="68">
        <v>16</v>
      </c>
      <c r="M191" s="51">
        <f>VLOOKUP(C191,H30幼稚園別総定員総実員!C191:N439,11,FALSE)</f>
        <v>180008</v>
      </c>
    </row>
    <row r="192" spans="1:13">
      <c r="A192" s="1">
        <v>802</v>
      </c>
      <c r="B192" s="6" t="s">
        <v>596</v>
      </c>
      <c r="C192" s="6" t="s">
        <v>597</v>
      </c>
      <c r="D192" s="6" t="s">
        <v>598</v>
      </c>
      <c r="E192" s="9">
        <v>3</v>
      </c>
      <c r="F192" s="9">
        <v>36</v>
      </c>
      <c r="G192" s="9">
        <v>43</v>
      </c>
      <c r="H192" s="9">
        <v>55</v>
      </c>
      <c r="I192" s="9">
        <v>137</v>
      </c>
      <c r="J192" s="67">
        <v>355</v>
      </c>
      <c r="K192" s="64">
        <v>11</v>
      </c>
      <c r="L192" s="68">
        <v>13</v>
      </c>
      <c r="M192" s="51">
        <f>VLOOKUP(C192,H30幼稚園別総定員総実員!C192:N440,11,FALSE)</f>
        <v>308228</v>
      </c>
    </row>
    <row r="193" spans="1:13">
      <c r="A193" s="1">
        <v>803</v>
      </c>
      <c r="B193" s="6" t="s">
        <v>603</v>
      </c>
      <c r="C193" s="6" t="s">
        <v>604</v>
      </c>
      <c r="D193" s="6" t="s">
        <v>605</v>
      </c>
      <c r="E193" s="9">
        <v>4</v>
      </c>
      <c r="F193" s="9">
        <v>76</v>
      </c>
      <c r="G193" s="9">
        <v>85</v>
      </c>
      <c r="H193" s="9">
        <v>91</v>
      </c>
      <c r="I193" s="9">
        <v>256</v>
      </c>
      <c r="J193" s="67">
        <v>315</v>
      </c>
      <c r="K193" s="64">
        <v>9</v>
      </c>
      <c r="L193" s="68">
        <v>9</v>
      </c>
      <c r="M193" s="51">
        <f>VLOOKUP(C193,H30幼稚園別総定員総実員!C193:N441,11,FALSE)</f>
        <v>296218</v>
      </c>
    </row>
    <row r="194" spans="1:13">
      <c r="A194" s="1">
        <v>804</v>
      </c>
      <c r="B194" s="6" t="s">
        <v>607</v>
      </c>
      <c r="C194" s="6" t="s">
        <v>610</v>
      </c>
      <c r="D194" s="6" t="s">
        <v>609</v>
      </c>
      <c r="E194" s="9">
        <v>0</v>
      </c>
      <c r="F194" s="9">
        <v>29</v>
      </c>
      <c r="G194" s="9">
        <v>49</v>
      </c>
      <c r="H194" s="9">
        <v>45</v>
      </c>
      <c r="I194" s="9">
        <v>123</v>
      </c>
      <c r="J194" s="67">
        <v>285</v>
      </c>
      <c r="K194" s="64">
        <v>6</v>
      </c>
      <c r="L194" s="68">
        <v>9</v>
      </c>
      <c r="M194" s="51">
        <f>VLOOKUP(C194,H30幼稚園別総定員総実員!C194:N442,11,FALSE)</f>
        <v>342007</v>
      </c>
    </row>
    <row r="195" spans="1:13">
      <c r="A195" s="1">
        <v>805</v>
      </c>
      <c r="B195" s="6" t="s">
        <v>871</v>
      </c>
      <c r="C195" s="6" t="s">
        <v>614</v>
      </c>
      <c r="D195" s="6" t="s">
        <v>615</v>
      </c>
      <c r="E195" s="9">
        <v>0</v>
      </c>
      <c r="F195" s="9">
        <v>75</v>
      </c>
      <c r="G195" s="9">
        <v>82</v>
      </c>
      <c r="H195" s="9">
        <v>98</v>
      </c>
      <c r="I195" s="9">
        <v>255</v>
      </c>
      <c r="J195" s="67">
        <v>405</v>
      </c>
      <c r="K195" s="64">
        <v>9</v>
      </c>
      <c r="L195" s="68">
        <v>12</v>
      </c>
      <c r="M195" s="51">
        <f>VLOOKUP(C195,H30幼稚園別総定員総実員!C195:N443,11,FALSE)</f>
        <v>259190</v>
      </c>
    </row>
    <row r="196" spans="1:13">
      <c r="A196" s="1">
        <v>807</v>
      </c>
      <c r="B196" s="6" t="s">
        <v>872</v>
      </c>
      <c r="C196" s="6" t="s">
        <v>617</v>
      </c>
      <c r="D196" s="6" t="s">
        <v>609</v>
      </c>
      <c r="E196" s="9">
        <v>0</v>
      </c>
      <c r="F196" s="9">
        <v>30</v>
      </c>
      <c r="G196" s="9">
        <v>36</v>
      </c>
      <c r="H196" s="9">
        <v>29</v>
      </c>
      <c r="I196" s="9">
        <v>95</v>
      </c>
      <c r="J196" s="67">
        <v>285</v>
      </c>
      <c r="K196" s="64">
        <v>6</v>
      </c>
      <c r="L196" s="68">
        <v>9</v>
      </c>
      <c r="M196" s="51">
        <f>VLOOKUP(C196,H30幼稚園別総定員総実員!C196:N444,11,FALSE)</f>
        <v>416007</v>
      </c>
    </row>
    <row r="197" spans="1:13">
      <c r="A197" s="1">
        <v>807</v>
      </c>
      <c r="B197" s="6" t="s">
        <v>872</v>
      </c>
      <c r="C197" s="6" t="s">
        <v>618</v>
      </c>
      <c r="D197" s="6" t="s">
        <v>609</v>
      </c>
      <c r="E197" s="9">
        <v>0</v>
      </c>
      <c r="F197" s="9">
        <v>24</v>
      </c>
      <c r="G197" s="9">
        <v>23</v>
      </c>
      <c r="H197" s="9">
        <v>29</v>
      </c>
      <c r="I197" s="9">
        <v>76</v>
      </c>
      <c r="J197" s="67">
        <v>285</v>
      </c>
      <c r="K197" s="64">
        <v>4</v>
      </c>
      <c r="L197" s="68">
        <v>9</v>
      </c>
      <c r="M197" s="51">
        <f>VLOOKUP(C197,H30幼稚園別総定員総実員!C197:N445,11,FALSE)</f>
        <v>424007</v>
      </c>
    </row>
    <row r="198" spans="1:13">
      <c r="A198" s="55"/>
      <c r="B198" s="55"/>
      <c r="C198" s="55"/>
      <c r="D198" s="55"/>
      <c r="E198" s="56">
        <v>158</v>
      </c>
      <c r="F198" s="56">
        <v>13965</v>
      </c>
      <c r="G198" s="56">
        <v>14814</v>
      </c>
      <c r="H198" s="56">
        <v>15437</v>
      </c>
      <c r="I198" s="56">
        <v>44374</v>
      </c>
      <c r="J198" s="71">
        <f>SUM(J3:J197)</f>
        <v>64280</v>
      </c>
      <c r="K198" s="72">
        <f>SUM(K3:K197)</f>
        <v>1750</v>
      </c>
      <c r="L198" s="73">
        <f>SUM(L3:L197)</f>
        <v>2066</v>
      </c>
      <c r="M198" s="51"/>
    </row>
    <row r="199" spans="1:13">
      <c r="L199" s="70"/>
    </row>
  </sheetData>
  <phoneticPr fontId="8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8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873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121</v>
      </c>
      <c r="G3" s="9">
        <v>117</v>
      </c>
      <c r="H3" s="9">
        <v>116</v>
      </c>
      <c r="I3" s="9">
        <v>354</v>
      </c>
      <c r="J3" s="67">
        <v>360</v>
      </c>
      <c r="K3" s="64">
        <v>12</v>
      </c>
      <c r="L3" s="68">
        <v>12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10</v>
      </c>
      <c r="C4" s="6" t="s">
        <v>867</v>
      </c>
      <c r="D4" s="6" t="s">
        <v>16</v>
      </c>
      <c r="E4" s="9">
        <v>0</v>
      </c>
      <c r="F4" s="9">
        <v>54</v>
      </c>
      <c r="G4" s="9">
        <v>59</v>
      </c>
      <c r="H4" s="9">
        <v>78</v>
      </c>
      <c r="I4" s="9">
        <v>191</v>
      </c>
      <c r="J4" s="67">
        <v>280</v>
      </c>
      <c r="K4" s="64">
        <v>9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52</v>
      </c>
      <c r="H5" s="9">
        <v>54</v>
      </c>
      <c r="I5" s="9">
        <v>160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46</v>
      </c>
      <c r="G6" s="9">
        <v>48</v>
      </c>
      <c r="H6" s="9">
        <v>56</v>
      </c>
      <c r="I6" s="9">
        <v>150</v>
      </c>
      <c r="J6" s="67">
        <v>190</v>
      </c>
      <c r="K6" s="64">
        <v>6</v>
      </c>
      <c r="L6" s="68">
        <v>6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21</v>
      </c>
      <c r="G7" s="9">
        <v>25</v>
      </c>
      <c r="H7" s="9">
        <v>24</v>
      </c>
      <c r="I7" s="9">
        <v>70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14</v>
      </c>
      <c r="G8" s="9">
        <v>20</v>
      </c>
      <c r="H8" s="9">
        <v>18</v>
      </c>
      <c r="I8" s="9">
        <v>53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35</v>
      </c>
      <c r="G9" s="9">
        <v>60</v>
      </c>
      <c r="H9" s="9">
        <v>56</v>
      </c>
      <c r="I9" s="9">
        <v>151</v>
      </c>
      <c r="J9" s="67">
        <v>240</v>
      </c>
      <c r="K9" s="64">
        <v>6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67</v>
      </c>
      <c r="G10" s="9">
        <v>68</v>
      </c>
      <c r="H10" s="9">
        <v>58</v>
      </c>
      <c r="I10" s="9">
        <v>193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21</v>
      </c>
      <c r="G11" s="9">
        <v>24</v>
      </c>
      <c r="H11" s="9">
        <v>23</v>
      </c>
      <c r="I11" s="9">
        <v>68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189</v>
      </c>
      <c r="G12" s="9">
        <v>202</v>
      </c>
      <c r="H12" s="9">
        <v>192</v>
      </c>
      <c r="I12" s="9">
        <v>583</v>
      </c>
      <c r="J12" s="67">
        <v>620</v>
      </c>
      <c r="K12" s="64">
        <v>20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96</v>
      </c>
      <c r="G13" s="9">
        <v>101</v>
      </c>
      <c r="H13" s="9">
        <v>93</v>
      </c>
      <c r="I13" s="9">
        <v>290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0</v>
      </c>
      <c r="F14" s="9">
        <v>25</v>
      </c>
      <c r="G14" s="9">
        <v>25</v>
      </c>
      <c r="H14" s="9">
        <v>29</v>
      </c>
      <c r="I14" s="9">
        <v>79</v>
      </c>
      <c r="J14" s="67">
        <v>175</v>
      </c>
      <c r="K14" s="64">
        <v>4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2</v>
      </c>
      <c r="F15" s="9">
        <v>25</v>
      </c>
      <c r="G15" s="9">
        <v>41</v>
      </c>
      <c r="H15" s="9">
        <v>39</v>
      </c>
      <c r="I15" s="9">
        <v>107</v>
      </c>
      <c r="J15" s="67">
        <v>140</v>
      </c>
      <c r="K15" s="64">
        <v>6</v>
      </c>
      <c r="L15" s="68">
        <v>6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61</v>
      </c>
      <c r="G16" s="9">
        <v>48</v>
      </c>
      <c r="H16" s="9">
        <v>65</v>
      </c>
      <c r="I16" s="9">
        <v>174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65</v>
      </c>
      <c r="H17" s="9">
        <v>66</v>
      </c>
      <c r="I17" s="9">
        <v>191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133</v>
      </c>
      <c r="G18" s="9">
        <v>126</v>
      </c>
      <c r="H18" s="9">
        <v>128</v>
      </c>
      <c r="I18" s="9">
        <v>387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43</v>
      </c>
      <c r="G19" s="9">
        <v>59</v>
      </c>
      <c r="H19" s="9">
        <v>50</v>
      </c>
      <c r="I19" s="9">
        <v>152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56</v>
      </c>
      <c r="G20" s="9">
        <v>52</v>
      </c>
      <c r="H20" s="9">
        <v>51</v>
      </c>
      <c r="I20" s="9">
        <v>159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7</v>
      </c>
      <c r="G21" s="9">
        <v>11</v>
      </c>
      <c r="H21" s="9">
        <v>16</v>
      </c>
      <c r="I21" s="9">
        <v>34</v>
      </c>
      <c r="J21" s="67">
        <v>315</v>
      </c>
      <c r="K21" s="64">
        <v>3</v>
      </c>
      <c r="L21" s="68">
        <v>9</v>
      </c>
      <c r="M21" s="51">
        <f>VLOOKUP(C21,H30幼稚園別総定員総実員!C21:N269,11,FALSE)</f>
        <v>14113</v>
      </c>
    </row>
    <row r="22" spans="1:13">
      <c r="A22" s="1">
        <v>114</v>
      </c>
      <c r="B22" s="6" t="s">
        <v>63</v>
      </c>
      <c r="C22" s="6" t="s">
        <v>69</v>
      </c>
      <c r="D22" s="6" t="s">
        <v>70</v>
      </c>
      <c r="E22" s="9">
        <v>0</v>
      </c>
      <c r="F22" s="9">
        <v>99</v>
      </c>
      <c r="G22" s="9">
        <v>102</v>
      </c>
      <c r="H22" s="9">
        <v>91</v>
      </c>
      <c r="I22" s="9">
        <v>292</v>
      </c>
      <c r="J22" s="67">
        <v>315</v>
      </c>
      <c r="K22" s="64">
        <v>9</v>
      </c>
      <c r="L22" s="68">
        <v>9</v>
      </c>
      <c r="M22" s="51">
        <f>VLOOKUP(C22,H30幼稚園別総定員総実員!C22:N270,11,FALSE)</f>
        <v>281202</v>
      </c>
    </row>
    <row r="23" spans="1:13">
      <c r="A23" s="1">
        <v>114</v>
      </c>
      <c r="B23" s="6" t="s">
        <v>63</v>
      </c>
      <c r="C23" s="6" t="s">
        <v>71</v>
      </c>
      <c r="D23" s="6" t="s">
        <v>72</v>
      </c>
      <c r="E23" s="9">
        <v>0</v>
      </c>
      <c r="F23" s="9">
        <v>30</v>
      </c>
      <c r="G23" s="9">
        <v>51</v>
      </c>
      <c r="H23" s="9">
        <v>43</v>
      </c>
      <c r="I23" s="9">
        <v>124</v>
      </c>
      <c r="J23" s="67">
        <v>160</v>
      </c>
      <c r="K23" s="64">
        <v>6</v>
      </c>
      <c r="L23" s="68">
        <v>5</v>
      </c>
      <c r="M23" s="51">
        <f>VLOOKUP(C23,H30幼稚園別総定員総実員!C23:N271,11,FALSE)</f>
        <v>325242</v>
      </c>
    </row>
    <row r="24" spans="1:13">
      <c r="A24" s="1">
        <v>114</v>
      </c>
      <c r="B24" s="6" t="s">
        <v>63</v>
      </c>
      <c r="C24" s="6" t="s">
        <v>73</v>
      </c>
      <c r="D24" s="6" t="s">
        <v>74</v>
      </c>
      <c r="E24" s="9">
        <v>0</v>
      </c>
      <c r="F24" s="9">
        <v>175</v>
      </c>
      <c r="G24" s="9">
        <v>169</v>
      </c>
      <c r="H24" s="9">
        <v>192</v>
      </c>
      <c r="I24" s="9">
        <v>536</v>
      </c>
      <c r="J24" s="67">
        <v>570</v>
      </c>
      <c r="K24" s="64">
        <v>18</v>
      </c>
      <c r="L24" s="68">
        <v>18</v>
      </c>
      <c r="M24" s="51">
        <f>VLOOKUP(C24,H30幼稚園別総定員総実員!C24:N272,11,FALSE)</f>
        <v>376281</v>
      </c>
    </row>
    <row r="25" spans="1:13">
      <c r="A25" s="1">
        <v>114</v>
      </c>
      <c r="B25" s="6" t="s">
        <v>63</v>
      </c>
      <c r="C25" s="6" t="s">
        <v>75</v>
      </c>
      <c r="D25" s="6" t="s">
        <v>76</v>
      </c>
      <c r="E25" s="9">
        <v>0</v>
      </c>
      <c r="F25" s="9">
        <v>32</v>
      </c>
      <c r="G25" s="9">
        <v>31</v>
      </c>
      <c r="H25" s="9">
        <v>31</v>
      </c>
      <c r="I25" s="9">
        <v>94</v>
      </c>
      <c r="J25" s="67">
        <v>120</v>
      </c>
      <c r="K25" s="64">
        <v>4</v>
      </c>
      <c r="L25" s="68">
        <v>4</v>
      </c>
      <c r="M25" s="51">
        <f>VLOOKUP(C25,H30幼稚園別総定員総実員!C25:N273,11,FALSE)</f>
        <v>401303</v>
      </c>
    </row>
    <row r="26" spans="1:13">
      <c r="A26" s="1">
        <v>115</v>
      </c>
      <c r="B26" s="6" t="s">
        <v>77</v>
      </c>
      <c r="C26" s="6" t="s">
        <v>78</v>
      </c>
      <c r="D26" s="6" t="s">
        <v>79</v>
      </c>
      <c r="E26" s="9">
        <v>0</v>
      </c>
      <c r="F26" s="9">
        <v>79</v>
      </c>
      <c r="G26" s="9">
        <v>66</v>
      </c>
      <c r="H26" s="9">
        <v>77</v>
      </c>
      <c r="I26" s="9">
        <v>222</v>
      </c>
      <c r="J26" s="67">
        <v>270</v>
      </c>
      <c r="K26" s="64">
        <v>10</v>
      </c>
      <c r="L26" s="68">
        <v>10</v>
      </c>
      <c r="M26" s="51">
        <f>VLOOKUP(C26,H30幼稚園別総定員総実員!C26:N274,11,FALSE)</f>
        <v>12412</v>
      </c>
    </row>
    <row r="27" spans="1:13">
      <c r="A27" s="1">
        <v>115</v>
      </c>
      <c r="B27" s="6" t="s">
        <v>77</v>
      </c>
      <c r="C27" s="6" t="s">
        <v>80</v>
      </c>
      <c r="D27" s="6" t="s">
        <v>81</v>
      </c>
      <c r="E27" s="9">
        <v>1</v>
      </c>
      <c r="F27" s="9">
        <v>21</v>
      </c>
      <c r="G27" s="9">
        <v>29</v>
      </c>
      <c r="H27" s="9">
        <v>34</v>
      </c>
      <c r="I27" s="9">
        <v>85</v>
      </c>
      <c r="J27" s="67">
        <v>240</v>
      </c>
      <c r="K27" s="64">
        <v>5</v>
      </c>
      <c r="L27" s="68">
        <v>8</v>
      </c>
      <c r="M27" s="51">
        <f>VLOOKUP(C27,H30幼稚園別総定員総実員!C27:N275,11,FALSE)</f>
        <v>206144</v>
      </c>
    </row>
    <row r="28" spans="1:13">
      <c r="A28" s="1">
        <v>115</v>
      </c>
      <c r="B28" s="6" t="s">
        <v>77</v>
      </c>
      <c r="C28" s="6" t="s">
        <v>82</v>
      </c>
      <c r="D28" s="6" t="s">
        <v>83</v>
      </c>
      <c r="E28" s="9">
        <v>3</v>
      </c>
      <c r="F28" s="9">
        <v>107</v>
      </c>
      <c r="G28" s="9">
        <v>136</v>
      </c>
      <c r="H28" s="9">
        <v>138</v>
      </c>
      <c r="I28" s="9">
        <v>384</v>
      </c>
      <c r="J28" s="67">
        <v>440</v>
      </c>
      <c r="K28" s="64">
        <v>14</v>
      </c>
      <c r="L28" s="68">
        <v>16</v>
      </c>
      <c r="M28" s="51">
        <f>VLOOKUP(C28,H30幼稚園別総定員総実員!C28:N276,11,FALSE)</f>
        <v>212150</v>
      </c>
    </row>
    <row r="29" spans="1:13">
      <c r="A29" s="1">
        <v>115</v>
      </c>
      <c r="B29" s="6" t="s">
        <v>77</v>
      </c>
      <c r="C29" s="6" t="s">
        <v>84</v>
      </c>
      <c r="D29" s="6" t="s">
        <v>85</v>
      </c>
      <c r="E29" s="9">
        <v>0</v>
      </c>
      <c r="F29" s="9">
        <v>40</v>
      </c>
      <c r="G29" s="9">
        <v>53</v>
      </c>
      <c r="H29" s="9">
        <v>49</v>
      </c>
      <c r="I29" s="9">
        <v>142</v>
      </c>
      <c r="J29" s="67">
        <v>175</v>
      </c>
      <c r="K29" s="64">
        <v>6</v>
      </c>
      <c r="L29" s="68">
        <v>5</v>
      </c>
      <c r="M29" s="51">
        <f>VLOOKUP(C29,H30幼稚園別総定員総実員!C29:N277,11,FALSE)</f>
        <v>384288</v>
      </c>
    </row>
    <row r="30" spans="1:13">
      <c r="A30" s="1">
        <v>115</v>
      </c>
      <c r="B30" s="6" t="s">
        <v>77</v>
      </c>
      <c r="C30" s="6" t="s">
        <v>86</v>
      </c>
      <c r="D30" s="6" t="s">
        <v>87</v>
      </c>
      <c r="E30" s="9">
        <v>3</v>
      </c>
      <c r="F30" s="9">
        <v>77</v>
      </c>
      <c r="G30" s="9">
        <v>87</v>
      </c>
      <c r="H30" s="9">
        <v>105</v>
      </c>
      <c r="I30" s="9">
        <v>272</v>
      </c>
      <c r="J30" s="67">
        <v>405</v>
      </c>
      <c r="K30" s="64">
        <v>10</v>
      </c>
      <c r="L30" s="68">
        <v>13</v>
      </c>
      <c r="M30" s="51">
        <f>VLOOKUP(C30,H30幼稚園別総定員総実員!C30:N278,11,FALSE)</f>
        <v>418316</v>
      </c>
    </row>
    <row r="31" spans="1:13">
      <c r="A31" s="1">
        <v>115</v>
      </c>
      <c r="B31" s="6" t="s">
        <v>77</v>
      </c>
      <c r="C31" s="6" t="s">
        <v>88</v>
      </c>
      <c r="D31" s="6" t="s">
        <v>87</v>
      </c>
      <c r="E31" s="9">
        <v>0</v>
      </c>
      <c r="F31" s="9">
        <v>65</v>
      </c>
      <c r="G31" s="9">
        <v>80</v>
      </c>
      <c r="H31" s="9">
        <v>87</v>
      </c>
      <c r="I31" s="9">
        <v>232</v>
      </c>
      <c r="J31" s="67">
        <v>340</v>
      </c>
      <c r="K31" s="64">
        <v>9</v>
      </c>
      <c r="L31" s="68">
        <v>11</v>
      </c>
      <c r="M31" s="51">
        <f>VLOOKUP(C31,H30幼稚園別総定員総実員!C31:N279,11,FALSE)</f>
        <v>419316</v>
      </c>
    </row>
    <row r="32" spans="1:13">
      <c r="A32" s="1">
        <v>116</v>
      </c>
      <c r="B32" s="6" t="s">
        <v>89</v>
      </c>
      <c r="C32" s="6" t="s">
        <v>90</v>
      </c>
      <c r="D32" s="6" t="s">
        <v>91</v>
      </c>
      <c r="E32" s="9">
        <v>3</v>
      </c>
      <c r="F32" s="9">
        <v>118</v>
      </c>
      <c r="G32" s="9">
        <v>128</v>
      </c>
      <c r="H32" s="9">
        <v>115</v>
      </c>
      <c r="I32" s="9">
        <v>364</v>
      </c>
      <c r="J32" s="67">
        <v>400</v>
      </c>
      <c r="K32" s="64">
        <v>13</v>
      </c>
      <c r="L32" s="68">
        <v>13</v>
      </c>
      <c r="M32" s="51">
        <f>VLOOKUP(C32,H30幼稚園別総定員総実員!C32:N280,11,FALSE)</f>
        <v>19033</v>
      </c>
    </row>
    <row r="33" spans="1:13">
      <c r="A33" s="1">
        <v>116</v>
      </c>
      <c r="B33" s="6" t="s">
        <v>89</v>
      </c>
      <c r="C33" s="6" t="s">
        <v>92</v>
      </c>
      <c r="D33" s="6" t="s">
        <v>93</v>
      </c>
      <c r="E33" s="9">
        <v>0</v>
      </c>
      <c r="F33" s="9">
        <v>53</v>
      </c>
      <c r="G33" s="9">
        <v>58</v>
      </c>
      <c r="H33" s="9">
        <v>62</v>
      </c>
      <c r="I33" s="9">
        <v>173</v>
      </c>
      <c r="J33" s="67">
        <v>315</v>
      </c>
      <c r="K33" s="64">
        <v>6</v>
      </c>
      <c r="L33" s="68">
        <v>9</v>
      </c>
      <c r="M33" s="51">
        <f>VLOOKUP(C33,H30幼稚園別総定員総実員!C33:N281,11,FALSE)</f>
        <v>20085</v>
      </c>
    </row>
    <row r="34" spans="1:13">
      <c r="A34" s="1">
        <v>117</v>
      </c>
      <c r="B34" s="6" t="s">
        <v>94</v>
      </c>
      <c r="C34" s="6" t="s">
        <v>97</v>
      </c>
      <c r="D34" s="6" t="s">
        <v>98</v>
      </c>
      <c r="E34" s="9">
        <v>0</v>
      </c>
      <c r="F34" s="9">
        <v>46</v>
      </c>
      <c r="G34" s="9">
        <v>51</v>
      </c>
      <c r="H34" s="9">
        <v>47</v>
      </c>
      <c r="I34" s="9">
        <v>144</v>
      </c>
      <c r="J34" s="67">
        <v>190</v>
      </c>
      <c r="K34" s="64">
        <v>6</v>
      </c>
      <c r="L34" s="68">
        <v>6</v>
      </c>
      <c r="M34" s="51">
        <f>VLOOKUP(C34,H30幼稚園別総定員総実員!C34:N282,11,FALSE)</f>
        <v>393297</v>
      </c>
    </row>
    <row r="35" spans="1:13">
      <c r="A35" s="1">
        <v>117</v>
      </c>
      <c r="B35" s="6" t="s">
        <v>94</v>
      </c>
      <c r="C35" s="6" t="s">
        <v>99</v>
      </c>
      <c r="D35" s="6" t="s">
        <v>100</v>
      </c>
      <c r="E35" s="9">
        <v>2</v>
      </c>
      <c r="F35" s="9">
        <v>67</v>
      </c>
      <c r="G35" s="9">
        <v>64</v>
      </c>
      <c r="H35" s="9">
        <v>77</v>
      </c>
      <c r="I35" s="9">
        <v>210</v>
      </c>
      <c r="J35" s="67">
        <v>245</v>
      </c>
      <c r="K35" s="64">
        <v>9</v>
      </c>
      <c r="L35" s="68">
        <v>7</v>
      </c>
      <c r="M35" s="51">
        <f>VLOOKUP(C35,H30幼稚園別総定員総実員!C35:N283,11,FALSE)</f>
        <v>405307</v>
      </c>
    </row>
    <row r="36" spans="1:13">
      <c r="A36" s="1">
        <v>118</v>
      </c>
      <c r="B36" s="6" t="s">
        <v>101</v>
      </c>
      <c r="C36" s="6" t="s">
        <v>102</v>
      </c>
      <c r="D36" s="6" t="s">
        <v>103</v>
      </c>
      <c r="E36" s="9">
        <v>0</v>
      </c>
      <c r="F36" s="9">
        <v>96</v>
      </c>
      <c r="G36" s="9">
        <v>102</v>
      </c>
      <c r="H36" s="9">
        <v>97</v>
      </c>
      <c r="I36" s="9">
        <v>295</v>
      </c>
      <c r="J36" s="67">
        <v>280</v>
      </c>
      <c r="K36" s="64">
        <v>9</v>
      </c>
      <c r="L36" s="68">
        <v>8</v>
      </c>
      <c r="M36" s="51">
        <f>VLOOKUP(C36,H30幼稚園別総定員総実員!C36:N284,11,FALSE)</f>
        <v>24050</v>
      </c>
    </row>
    <row r="37" spans="1:13">
      <c r="A37" s="1">
        <v>118</v>
      </c>
      <c r="B37" s="6" t="s">
        <v>101</v>
      </c>
      <c r="C37" s="6" t="s">
        <v>104</v>
      </c>
      <c r="D37" s="6" t="s">
        <v>105</v>
      </c>
      <c r="E37" s="9">
        <v>0</v>
      </c>
      <c r="F37" s="9">
        <v>66</v>
      </c>
      <c r="G37" s="9">
        <v>56</v>
      </c>
      <c r="H37" s="9">
        <v>58</v>
      </c>
      <c r="I37" s="9">
        <v>180</v>
      </c>
      <c r="J37" s="67">
        <v>160</v>
      </c>
      <c r="K37" s="64">
        <v>7</v>
      </c>
      <c r="L37" s="68">
        <v>6</v>
      </c>
      <c r="M37" s="51">
        <f>VLOOKUP(C37,H30幼稚園別総定員総実員!C37:N285,11,FALSE)</f>
        <v>26025</v>
      </c>
    </row>
    <row r="38" spans="1:13">
      <c r="A38" s="1">
        <v>118</v>
      </c>
      <c r="B38" s="6" t="s">
        <v>101</v>
      </c>
      <c r="C38" s="6" t="s">
        <v>106</v>
      </c>
      <c r="D38" s="6" t="s">
        <v>107</v>
      </c>
      <c r="E38" s="9">
        <v>0</v>
      </c>
      <c r="F38" s="9">
        <v>140</v>
      </c>
      <c r="G38" s="9">
        <v>138</v>
      </c>
      <c r="H38" s="9">
        <v>140</v>
      </c>
      <c r="I38" s="9">
        <v>418</v>
      </c>
      <c r="J38" s="67">
        <v>420</v>
      </c>
      <c r="K38" s="64">
        <v>12</v>
      </c>
      <c r="L38" s="68">
        <v>13</v>
      </c>
      <c r="M38" s="51">
        <f>VLOOKUP(C38,H30幼稚園別総定員総実員!C38:N286,11,FALSE)</f>
        <v>27093</v>
      </c>
    </row>
    <row r="39" spans="1:13">
      <c r="A39" s="1">
        <v>118</v>
      </c>
      <c r="B39" s="6" t="s">
        <v>101</v>
      </c>
      <c r="C39" s="6" t="s">
        <v>108</v>
      </c>
      <c r="D39" s="6" t="s">
        <v>109</v>
      </c>
      <c r="E39" s="9">
        <v>1</v>
      </c>
      <c r="F39" s="9">
        <v>31</v>
      </c>
      <c r="G39" s="9">
        <v>41</v>
      </c>
      <c r="H39" s="9">
        <v>52</v>
      </c>
      <c r="I39" s="9">
        <v>125</v>
      </c>
      <c r="J39" s="67">
        <v>210</v>
      </c>
      <c r="K39" s="64">
        <v>6</v>
      </c>
      <c r="L39" s="68">
        <v>6</v>
      </c>
      <c r="M39" s="51">
        <f>VLOOKUP(C39,H30幼稚園別総定員総実員!C39:N287,11,FALSE)</f>
        <v>245169</v>
      </c>
    </row>
    <row r="40" spans="1:13">
      <c r="A40" s="1">
        <v>118</v>
      </c>
      <c r="B40" s="6" t="s">
        <v>101</v>
      </c>
      <c r="C40" s="6" t="s">
        <v>110</v>
      </c>
      <c r="D40" s="6" t="s">
        <v>111</v>
      </c>
      <c r="E40" s="9">
        <v>0</v>
      </c>
      <c r="F40" s="9">
        <v>40</v>
      </c>
      <c r="G40" s="9">
        <v>63</v>
      </c>
      <c r="H40" s="9">
        <v>52</v>
      </c>
      <c r="I40" s="9">
        <v>155</v>
      </c>
      <c r="J40" s="67">
        <v>160</v>
      </c>
      <c r="K40" s="64">
        <v>6</v>
      </c>
      <c r="L40" s="68">
        <v>5</v>
      </c>
      <c r="M40" s="51">
        <f>VLOOKUP(C40,H30幼稚園別総定員総実員!C40:N288,11,FALSE)</f>
        <v>249179</v>
      </c>
    </row>
    <row r="41" spans="1:13">
      <c r="A41" s="1">
        <v>118</v>
      </c>
      <c r="B41" s="6" t="s">
        <v>101</v>
      </c>
      <c r="C41" s="6" t="s">
        <v>112</v>
      </c>
      <c r="D41" s="6" t="s">
        <v>113</v>
      </c>
      <c r="E41" s="9">
        <v>2</v>
      </c>
      <c r="F41" s="9">
        <v>24</v>
      </c>
      <c r="G41" s="9">
        <v>17</v>
      </c>
      <c r="H41" s="9">
        <v>29</v>
      </c>
      <c r="I41" s="9">
        <v>72</v>
      </c>
      <c r="J41" s="67">
        <v>175</v>
      </c>
      <c r="K41" s="64">
        <v>5</v>
      </c>
      <c r="L41" s="68">
        <v>5</v>
      </c>
      <c r="M41" s="51">
        <f>VLOOKUP(C41,H30幼稚園別総定員総実員!C41:N289,11,FALSE)</f>
        <v>385289</v>
      </c>
    </row>
    <row r="42" spans="1:13">
      <c r="A42" s="1">
        <v>119</v>
      </c>
      <c r="B42" s="6" t="s">
        <v>116</v>
      </c>
      <c r="C42" s="6" t="s">
        <v>868</v>
      </c>
      <c r="D42" s="6" t="s">
        <v>117</v>
      </c>
      <c r="E42" s="9">
        <v>0</v>
      </c>
      <c r="F42" s="9">
        <v>110</v>
      </c>
      <c r="G42" s="9">
        <v>115</v>
      </c>
      <c r="H42" s="9">
        <v>115</v>
      </c>
      <c r="I42" s="9">
        <v>340</v>
      </c>
      <c r="J42" s="67">
        <v>350</v>
      </c>
      <c r="K42" s="64">
        <v>10</v>
      </c>
      <c r="L42" s="68">
        <v>10</v>
      </c>
      <c r="M42" s="51">
        <f>VLOOKUP(C42,H30幼稚園別総定員総実員!C42:N290,11,FALSE)</f>
        <v>28413</v>
      </c>
    </row>
    <row r="43" spans="1:13">
      <c r="A43" s="1">
        <v>119</v>
      </c>
      <c r="B43" s="6" t="s">
        <v>116</v>
      </c>
      <c r="C43" s="6" t="s">
        <v>118</v>
      </c>
      <c r="D43" s="6" t="s">
        <v>119</v>
      </c>
      <c r="E43" s="9">
        <v>0</v>
      </c>
      <c r="F43" s="9">
        <v>84</v>
      </c>
      <c r="G43" s="9">
        <v>88</v>
      </c>
      <c r="H43" s="9">
        <v>82</v>
      </c>
      <c r="I43" s="9">
        <v>254</v>
      </c>
      <c r="J43" s="67">
        <v>280</v>
      </c>
      <c r="K43" s="64">
        <v>10</v>
      </c>
      <c r="L43" s="68">
        <v>8</v>
      </c>
      <c r="M43" s="51">
        <f>VLOOKUP(C43,H30幼稚園別総定員総実員!C43:N291,11,FALSE)</f>
        <v>269194</v>
      </c>
    </row>
    <row r="44" spans="1:13">
      <c r="A44" s="1">
        <v>119</v>
      </c>
      <c r="B44" s="6" t="s">
        <v>116</v>
      </c>
      <c r="C44" s="6" t="s">
        <v>120</v>
      </c>
      <c r="D44" s="6" t="s">
        <v>93</v>
      </c>
      <c r="E44" s="9">
        <v>0</v>
      </c>
      <c r="F44" s="9">
        <v>50</v>
      </c>
      <c r="G44" s="9">
        <v>83</v>
      </c>
      <c r="H44" s="9">
        <v>88</v>
      </c>
      <c r="I44" s="9">
        <v>221</v>
      </c>
      <c r="J44" s="67">
        <v>310</v>
      </c>
      <c r="K44" s="64">
        <v>8</v>
      </c>
      <c r="L44" s="68">
        <v>10</v>
      </c>
      <c r="M44" s="51">
        <f>VLOOKUP(C44,H30幼稚園別総定員総実員!C44:N292,11,FALSE)</f>
        <v>297085</v>
      </c>
    </row>
    <row r="45" spans="1:13">
      <c r="A45" s="1">
        <v>119</v>
      </c>
      <c r="B45" s="6" t="s">
        <v>116</v>
      </c>
      <c r="C45" s="6" t="s">
        <v>121</v>
      </c>
      <c r="D45" s="6" t="s">
        <v>122</v>
      </c>
      <c r="E45" s="9">
        <v>0</v>
      </c>
      <c r="F45" s="9">
        <v>47</v>
      </c>
      <c r="G45" s="9">
        <v>55</v>
      </c>
      <c r="H45" s="9">
        <v>45</v>
      </c>
      <c r="I45" s="9">
        <v>147</v>
      </c>
      <c r="J45" s="67">
        <v>175</v>
      </c>
      <c r="K45" s="64">
        <v>6</v>
      </c>
      <c r="L45" s="68">
        <v>5</v>
      </c>
      <c r="M45" s="51">
        <f>VLOOKUP(C45,H30幼稚園別総定員総実員!C45:N293,11,FALSE)</f>
        <v>318235</v>
      </c>
    </row>
    <row r="46" spans="1:13">
      <c r="A46" s="1">
        <v>120</v>
      </c>
      <c r="B46" s="6" t="s">
        <v>125</v>
      </c>
      <c r="C46" s="6" t="s">
        <v>128</v>
      </c>
      <c r="D46" s="6" t="s">
        <v>129</v>
      </c>
      <c r="E46" s="9">
        <v>0</v>
      </c>
      <c r="F46" s="9">
        <v>35</v>
      </c>
      <c r="G46" s="9">
        <v>34</v>
      </c>
      <c r="H46" s="9">
        <v>32</v>
      </c>
      <c r="I46" s="9">
        <v>101</v>
      </c>
      <c r="J46" s="67">
        <v>120</v>
      </c>
      <c r="K46" s="64">
        <v>4</v>
      </c>
      <c r="L46" s="68">
        <v>6</v>
      </c>
      <c r="M46" s="51">
        <f>VLOOKUP(C46,H30幼稚園別総定員総実員!C46:N294,11,FALSE)</f>
        <v>243177</v>
      </c>
    </row>
    <row r="47" spans="1:13">
      <c r="A47" s="1">
        <v>120</v>
      </c>
      <c r="B47" s="6" t="s">
        <v>125</v>
      </c>
      <c r="C47" s="6" t="s">
        <v>130</v>
      </c>
      <c r="D47" s="6" t="s">
        <v>131</v>
      </c>
      <c r="E47" s="9">
        <v>0</v>
      </c>
      <c r="F47" s="9">
        <v>87</v>
      </c>
      <c r="G47" s="9">
        <v>91</v>
      </c>
      <c r="H47" s="9">
        <v>111</v>
      </c>
      <c r="I47" s="9">
        <v>289</v>
      </c>
      <c r="J47" s="67">
        <v>420</v>
      </c>
      <c r="K47" s="64">
        <v>10</v>
      </c>
      <c r="L47" s="68">
        <v>12</v>
      </c>
      <c r="M47" s="51">
        <f>VLOOKUP(C47,H30幼稚園別総定員総実員!C47:N295,11,FALSE)</f>
        <v>276201</v>
      </c>
    </row>
    <row r="48" spans="1:13">
      <c r="A48" s="1">
        <v>120</v>
      </c>
      <c r="B48" s="6" t="s">
        <v>125</v>
      </c>
      <c r="C48" s="6" t="s">
        <v>132</v>
      </c>
      <c r="D48" s="6" t="s">
        <v>133</v>
      </c>
      <c r="E48" s="9">
        <v>0</v>
      </c>
      <c r="F48" s="9">
        <v>97</v>
      </c>
      <c r="G48" s="9">
        <v>107</v>
      </c>
      <c r="H48" s="9">
        <v>106</v>
      </c>
      <c r="I48" s="9">
        <v>310</v>
      </c>
      <c r="J48" s="67">
        <v>380</v>
      </c>
      <c r="K48" s="64">
        <v>13</v>
      </c>
      <c r="L48" s="68">
        <v>13</v>
      </c>
      <c r="M48" s="51">
        <f>VLOOKUP(C48,H30幼稚園別総定員総実員!C48:N296,11,FALSE)</f>
        <v>361269</v>
      </c>
    </row>
    <row r="49" spans="1:13">
      <c r="A49" s="1">
        <v>121</v>
      </c>
      <c r="B49" s="6" t="s">
        <v>134</v>
      </c>
      <c r="C49" s="6" t="s">
        <v>137</v>
      </c>
      <c r="D49" s="6" t="s">
        <v>138</v>
      </c>
      <c r="E49" s="9">
        <v>0</v>
      </c>
      <c r="F49" s="9">
        <v>56</v>
      </c>
      <c r="G49" s="9">
        <v>57</v>
      </c>
      <c r="H49" s="9">
        <v>59</v>
      </c>
      <c r="I49" s="9">
        <v>172</v>
      </c>
      <c r="J49" s="67">
        <v>215</v>
      </c>
      <c r="K49" s="64">
        <v>8</v>
      </c>
      <c r="L49" s="68">
        <v>8</v>
      </c>
      <c r="M49" s="51">
        <f>VLOOKUP(C49,H30幼稚園別総定員総実員!C49:N297,11,FALSE)</f>
        <v>32403</v>
      </c>
    </row>
    <row r="50" spans="1:13">
      <c r="A50" s="1">
        <v>121</v>
      </c>
      <c r="B50" s="6" t="s">
        <v>134</v>
      </c>
      <c r="C50" s="6" t="s">
        <v>139</v>
      </c>
      <c r="D50" s="6" t="s">
        <v>140</v>
      </c>
      <c r="E50" s="9">
        <v>0</v>
      </c>
      <c r="F50" s="9">
        <v>19</v>
      </c>
      <c r="G50" s="9">
        <v>32</v>
      </c>
      <c r="H50" s="9">
        <v>35</v>
      </c>
      <c r="I50" s="9">
        <v>86</v>
      </c>
      <c r="J50" s="67">
        <v>150</v>
      </c>
      <c r="K50" s="64">
        <v>5</v>
      </c>
      <c r="L50" s="68">
        <v>6</v>
      </c>
      <c r="M50" s="51">
        <f>VLOOKUP(C50,H30幼稚園別総定員総実員!C50:N298,11,FALSE)</f>
        <v>33004</v>
      </c>
    </row>
    <row r="51" spans="1:13">
      <c r="A51" s="1">
        <v>121</v>
      </c>
      <c r="B51" s="6" t="s">
        <v>134</v>
      </c>
      <c r="C51" s="6" t="s">
        <v>141</v>
      </c>
      <c r="D51" s="6" t="s">
        <v>138</v>
      </c>
      <c r="E51" s="9">
        <v>0</v>
      </c>
      <c r="F51" s="9">
        <v>16</v>
      </c>
      <c r="G51" s="9">
        <v>36</v>
      </c>
      <c r="H51" s="9">
        <v>26</v>
      </c>
      <c r="I51" s="9">
        <v>78</v>
      </c>
      <c r="J51" s="67">
        <v>175</v>
      </c>
      <c r="K51" s="64">
        <v>5</v>
      </c>
      <c r="L51" s="68">
        <v>5</v>
      </c>
      <c r="M51" s="51">
        <f>VLOOKUP(C51,H30幼稚園別総定員総実員!C51:N299,11,FALSE)</f>
        <v>34403</v>
      </c>
    </row>
    <row r="52" spans="1:13">
      <c r="A52" s="1">
        <v>121</v>
      </c>
      <c r="B52" s="6" t="s">
        <v>134</v>
      </c>
      <c r="C52" s="6" t="s">
        <v>144</v>
      </c>
      <c r="D52" s="6" t="s">
        <v>145</v>
      </c>
      <c r="E52" s="9">
        <v>1</v>
      </c>
      <c r="F52" s="9">
        <v>28</v>
      </c>
      <c r="G52" s="9">
        <v>25</v>
      </c>
      <c r="H52" s="9">
        <v>15</v>
      </c>
      <c r="I52" s="9">
        <v>69</v>
      </c>
      <c r="J52" s="67">
        <v>105</v>
      </c>
      <c r="K52" s="64">
        <v>3</v>
      </c>
      <c r="L52" s="68">
        <v>3</v>
      </c>
      <c r="M52" s="51">
        <f>VLOOKUP(C52,H30幼稚園別総定員総実員!C52:N300,11,FALSE)</f>
        <v>38017</v>
      </c>
    </row>
    <row r="53" spans="1:13">
      <c r="A53" s="1">
        <v>121</v>
      </c>
      <c r="B53" s="6" t="s">
        <v>134</v>
      </c>
      <c r="C53" s="6" t="s">
        <v>149</v>
      </c>
      <c r="D53" s="6" t="s">
        <v>149</v>
      </c>
      <c r="E53" s="9">
        <v>0</v>
      </c>
      <c r="F53" s="9">
        <v>103</v>
      </c>
      <c r="G53" s="9">
        <v>95</v>
      </c>
      <c r="H53" s="9">
        <v>110</v>
      </c>
      <c r="I53" s="9">
        <v>308</v>
      </c>
      <c r="J53" s="67">
        <v>420</v>
      </c>
      <c r="K53" s="64">
        <v>12</v>
      </c>
      <c r="L53" s="68">
        <v>12</v>
      </c>
      <c r="M53" s="51">
        <f>VLOOKUP(C53,H30幼稚園別総定員総実員!C53:N301,11,FALSE)</f>
        <v>266191</v>
      </c>
    </row>
    <row r="54" spans="1:13">
      <c r="A54" s="1">
        <v>121</v>
      </c>
      <c r="B54" s="6" t="s">
        <v>134</v>
      </c>
      <c r="C54" s="6" t="s">
        <v>150</v>
      </c>
      <c r="D54" s="6" t="s">
        <v>151</v>
      </c>
      <c r="E54" s="9">
        <v>1</v>
      </c>
      <c r="F54" s="9">
        <v>49</v>
      </c>
      <c r="G54" s="9">
        <v>47</v>
      </c>
      <c r="H54" s="9">
        <v>50</v>
      </c>
      <c r="I54" s="9">
        <v>147</v>
      </c>
      <c r="J54" s="67">
        <v>190</v>
      </c>
      <c r="K54" s="64">
        <v>6</v>
      </c>
      <c r="L54" s="68">
        <v>6</v>
      </c>
      <c r="M54" s="51">
        <f>VLOOKUP(C54,H30幼稚園別総定員総実員!C54:N302,11,FALSE)</f>
        <v>270195</v>
      </c>
    </row>
    <row r="55" spans="1:13">
      <c r="A55" s="1">
        <v>122</v>
      </c>
      <c r="B55" s="6" t="s">
        <v>156</v>
      </c>
      <c r="C55" s="6" t="s">
        <v>157</v>
      </c>
      <c r="D55" s="6" t="s">
        <v>158</v>
      </c>
      <c r="E55" s="9">
        <v>0</v>
      </c>
      <c r="F55" s="9">
        <v>25</v>
      </c>
      <c r="G55" s="9">
        <v>60</v>
      </c>
      <c r="H55" s="9">
        <v>71</v>
      </c>
      <c r="I55" s="9">
        <v>156</v>
      </c>
      <c r="J55" s="67">
        <v>500</v>
      </c>
      <c r="K55" s="64">
        <v>6</v>
      </c>
      <c r="L55" s="68">
        <v>16</v>
      </c>
      <c r="M55" s="51">
        <f>VLOOKUP(C55,H30幼稚園別総定員総実員!C55:N303,11,FALSE)</f>
        <v>42055</v>
      </c>
    </row>
    <row r="56" spans="1:13">
      <c r="A56" s="1">
        <v>122</v>
      </c>
      <c r="B56" s="6" t="s">
        <v>156</v>
      </c>
      <c r="C56" s="6" t="s">
        <v>161</v>
      </c>
      <c r="D56" s="6" t="s">
        <v>160</v>
      </c>
      <c r="E56" s="9">
        <v>0</v>
      </c>
      <c r="F56" s="9">
        <v>53</v>
      </c>
      <c r="G56" s="9">
        <v>50</v>
      </c>
      <c r="H56" s="9">
        <v>44</v>
      </c>
      <c r="I56" s="9">
        <v>147</v>
      </c>
      <c r="J56" s="67">
        <v>355</v>
      </c>
      <c r="K56" s="64">
        <v>7</v>
      </c>
      <c r="L56" s="68">
        <v>11</v>
      </c>
      <c r="M56" s="51">
        <f>VLOOKUP(C56,H30幼稚園別総定員総実員!C56:N304,11,FALSE)</f>
        <v>262182</v>
      </c>
    </row>
    <row r="57" spans="1:13">
      <c r="A57" s="1">
        <v>122</v>
      </c>
      <c r="B57" s="6" t="s">
        <v>156</v>
      </c>
      <c r="C57" s="6" t="s">
        <v>162</v>
      </c>
      <c r="D57" s="6" t="s">
        <v>869</v>
      </c>
      <c r="E57" s="9">
        <v>0</v>
      </c>
      <c r="F57" s="9">
        <v>39</v>
      </c>
      <c r="G57" s="9">
        <v>36</v>
      </c>
      <c r="H57" s="9">
        <v>33</v>
      </c>
      <c r="I57" s="9">
        <v>108</v>
      </c>
      <c r="J57" s="67">
        <v>120</v>
      </c>
      <c r="K57" s="64">
        <v>5</v>
      </c>
      <c r="L57" s="68">
        <v>4</v>
      </c>
      <c r="M57" s="51">
        <f>VLOOKUP(C57,H30幼稚園別総定員総実員!C57:N305,11,FALSE)</f>
        <v>357266</v>
      </c>
    </row>
    <row r="58" spans="1:13">
      <c r="A58" s="1">
        <v>123</v>
      </c>
      <c r="B58" s="6" t="s">
        <v>164</v>
      </c>
      <c r="C58" s="6" t="s">
        <v>165</v>
      </c>
      <c r="D58" s="6" t="s">
        <v>165</v>
      </c>
      <c r="E58" s="9">
        <v>0</v>
      </c>
      <c r="F58" s="9">
        <v>50</v>
      </c>
      <c r="G58" s="9">
        <v>53</v>
      </c>
      <c r="H58" s="9">
        <v>48</v>
      </c>
      <c r="I58" s="9">
        <v>151</v>
      </c>
      <c r="J58" s="67">
        <v>160</v>
      </c>
      <c r="K58" s="64">
        <v>6</v>
      </c>
      <c r="L58" s="68">
        <v>6</v>
      </c>
      <c r="M58" s="51">
        <f>VLOOKUP(C58,H30幼稚園別総定員総実員!C58:N306,11,FALSE)</f>
        <v>37415</v>
      </c>
    </row>
    <row r="59" spans="1:13">
      <c r="A59" s="1">
        <v>123</v>
      </c>
      <c r="B59" s="6" t="s">
        <v>164</v>
      </c>
      <c r="C59" s="6" t="s">
        <v>166</v>
      </c>
      <c r="D59" s="6" t="s">
        <v>158</v>
      </c>
      <c r="E59" s="9">
        <v>0</v>
      </c>
      <c r="F59" s="9">
        <v>25</v>
      </c>
      <c r="G59" s="9">
        <v>41</v>
      </c>
      <c r="H59" s="9">
        <v>56</v>
      </c>
      <c r="I59" s="9">
        <v>122</v>
      </c>
      <c r="J59" s="67">
        <v>545</v>
      </c>
      <c r="K59" s="64">
        <v>5</v>
      </c>
      <c r="L59" s="68">
        <v>17</v>
      </c>
      <c r="M59" s="51">
        <f>VLOOKUP(C59,H30幼稚園別総定員総実員!C59:N307,11,FALSE)</f>
        <v>39055</v>
      </c>
    </row>
    <row r="60" spans="1:13">
      <c r="A60" s="1">
        <v>123</v>
      </c>
      <c r="B60" s="6" t="s">
        <v>164</v>
      </c>
      <c r="C60" s="6" t="s">
        <v>169</v>
      </c>
      <c r="D60" s="6" t="s">
        <v>170</v>
      </c>
      <c r="E60" s="9">
        <v>0</v>
      </c>
      <c r="F60" s="9">
        <v>156</v>
      </c>
      <c r="G60" s="9">
        <v>140</v>
      </c>
      <c r="H60" s="9">
        <v>173</v>
      </c>
      <c r="I60" s="9">
        <v>469</v>
      </c>
      <c r="J60" s="67">
        <v>515</v>
      </c>
      <c r="K60" s="64">
        <v>15</v>
      </c>
      <c r="L60" s="68">
        <v>16</v>
      </c>
      <c r="M60" s="51">
        <f>VLOOKUP(C60,H30幼稚園別総定員総実員!C60:N308,11,FALSE)</f>
        <v>44002</v>
      </c>
    </row>
    <row r="61" spans="1:13">
      <c r="A61" s="1">
        <v>123</v>
      </c>
      <c r="B61" s="6" t="s">
        <v>164</v>
      </c>
      <c r="C61" s="6" t="s">
        <v>171</v>
      </c>
      <c r="D61" s="6" t="s">
        <v>158</v>
      </c>
      <c r="E61" s="9">
        <v>1</v>
      </c>
      <c r="F61" s="9">
        <v>6</v>
      </c>
      <c r="G61" s="9">
        <v>11</v>
      </c>
      <c r="H61" s="9">
        <v>12</v>
      </c>
      <c r="I61" s="9">
        <v>30</v>
      </c>
      <c r="J61" s="67">
        <v>265</v>
      </c>
      <c r="K61" s="64">
        <v>3</v>
      </c>
      <c r="L61" s="68">
        <v>9</v>
      </c>
      <c r="M61" s="51">
        <f>VLOOKUP(C61,H30幼稚園別総定員総実員!C61:N309,11,FALSE)</f>
        <v>45055</v>
      </c>
    </row>
    <row r="62" spans="1:13">
      <c r="A62" s="1">
        <v>123</v>
      </c>
      <c r="B62" s="6" t="s">
        <v>164</v>
      </c>
      <c r="C62" s="6" t="s">
        <v>172</v>
      </c>
      <c r="D62" s="6" t="s">
        <v>173</v>
      </c>
      <c r="E62" s="9">
        <v>0</v>
      </c>
      <c r="F62" s="9">
        <v>50</v>
      </c>
      <c r="G62" s="9">
        <v>105</v>
      </c>
      <c r="H62" s="9">
        <v>87</v>
      </c>
      <c r="I62" s="9">
        <v>242</v>
      </c>
      <c r="J62" s="67">
        <v>390</v>
      </c>
      <c r="K62" s="64">
        <v>10</v>
      </c>
      <c r="L62" s="68">
        <v>12</v>
      </c>
      <c r="M62" s="51">
        <f>VLOOKUP(C62,H30幼稚園別総定員総実員!C62:N310,11,FALSE)</f>
        <v>46082</v>
      </c>
    </row>
    <row r="63" spans="1:13">
      <c r="A63" s="1">
        <v>123</v>
      </c>
      <c r="B63" s="6" t="s">
        <v>164</v>
      </c>
      <c r="C63" s="6" t="s">
        <v>174</v>
      </c>
      <c r="D63" s="6" t="s">
        <v>175</v>
      </c>
      <c r="E63" s="9">
        <v>1</v>
      </c>
      <c r="F63" s="9">
        <v>20</v>
      </c>
      <c r="G63" s="9">
        <v>22</v>
      </c>
      <c r="H63" s="9">
        <v>22</v>
      </c>
      <c r="I63" s="9">
        <v>65</v>
      </c>
      <c r="J63" s="67">
        <v>85</v>
      </c>
      <c r="K63" s="64">
        <v>3</v>
      </c>
      <c r="L63" s="68">
        <v>3</v>
      </c>
      <c r="M63" s="51">
        <f>VLOOKUP(C63,H30幼稚園別総定員総実員!C63:N311,11,FALSE)</f>
        <v>48079</v>
      </c>
    </row>
    <row r="64" spans="1:13">
      <c r="A64" s="1">
        <v>123</v>
      </c>
      <c r="B64" s="6" t="s">
        <v>164</v>
      </c>
      <c r="C64" s="6" t="s">
        <v>176</v>
      </c>
      <c r="D64" s="6" t="s">
        <v>177</v>
      </c>
      <c r="E64" s="9">
        <v>0</v>
      </c>
      <c r="F64" s="9">
        <v>177</v>
      </c>
      <c r="G64" s="9">
        <v>174</v>
      </c>
      <c r="H64" s="9">
        <v>182</v>
      </c>
      <c r="I64" s="9">
        <v>533</v>
      </c>
      <c r="J64" s="67">
        <v>525</v>
      </c>
      <c r="K64" s="64">
        <v>15</v>
      </c>
      <c r="L64" s="68">
        <v>15</v>
      </c>
      <c r="M64" s="51">
        <f>VLOOKUP(C64,H30幼稚園別総定員総実員!C64:N312,11,FALSE)</f>
        <v>303095</v>
      </c>
    </row>
    <row r="65" spans="1:13">
      <c r="A65" s="1">
        <v>124</v>
      </c>
      <c r="B65" s="6" t="s">
        <v>180</v>
      </c>
      <c r="C65" s="6" t="s">
        <v>181</v>
      </c>
      <c r="D65" s="6" t="s">
        <v>181</v>
      </c>
      <c r="E65" s="9">
        <v>0</v>
      </c>
      <c r="F65" s="9">
        <v>74</v>
      </c>
      <c r="G65" s="9">
        <v>90</v>
      </c>
      <c r="H65" s="9">
        <v>85</v>
      </c>
      <c r="I65" s="9">
        <v>249</v>
      </c>
      <c r="J65" s="67">
        <v>320</v>
      </c>
      <c r="K65" s="64">
        <v>10</v>
      </c>
      <c r="L65" s="68">
        <v>12</v>
      </c>
      <c r="M65" s="51">
        <f>VLOOKUP(C65,H30幼稚園別総定員総実員!C65:N313,11,FALSE)</f>
        <v>54417</v>
      </c>
    </row>
    <row r="66" spans="1:13">
      <c r="A66" s="1">
        <v>124</v>
      </c>
      <c r="B66" s="6" t="s">
        <v>180</v>
      </c>
      <c r="C66" s="6" t="s">
        <v>182</v>
      </c>
      <c r="D66" s="6" t="s">
        <v>54</v>
      </c>
      <c r="E66" s="9">
        <v>0</v>
      </c>
      <c r="F66" s="9">
        <v>45</v>
      </c>
      <c r="G66" s="9">
        <v>61</v>
      </c>
      <c r="H66" s="9">
        <v>45</v>
      </c>
      <c r="I66" s="9">
        <v>151</v>
      </c>
      <c r="J66" s="67">
        <v>210</v>
      </c>
      <c r="K66" s="64">
        <v>6</v>
      </c>
      <c r="L66" s="68">
        <v>6</v>
      </c>
      <c r="M66" s="51">
        <f>VLOOKUP(C66,H30幼稚園別総定員総実員!C66:N314,11,FALSE)</f>
        <v>55411</v>
      </c>
    </row>
    <row r="67" spans="1:13">
      <c r="A67" s="1">
        <v>124</v>
      </c>
      <c r="B67" s="6" t="s">
        <v>180</v>
      </c>
      <c r="C67" s="6" t="s">
        <v>190</v>
      </c>
      <c r="D67" s="6" t="s">
        <v>191</v>
      </c>
      <c r="E67" s="9">
        <v>0</v>
      </c>
      <c r="F67" s="9">
        <v>26</v>
      </c>
      <c r="G67" s="9">
        <v>22</v>
      </c>
      <c r="H67" s="9">
        <v>37</v>
      </c>
      <c r="I67" s="9">
        <v>85</v>
      </c>
      <c r="J67" s="67">
        <v>175</v>
      </c>
      <c r="K67" s="64">
        <v>4</v>
      </c>
      <c r="L67" s="68">
        <v>5</v>
      </c>
      <c r="M67" s="51">
        <f>VLOOKUP(C67,H30幼稚園別総定員総実員!C67:N315,11,FALSE)</f>
        <v>355264</v>
      </c>
    </row>
    <row r="68" spans="1:13">
      <c r="A68" s="1">
        <v>124</v>
      </c>
      <c r="B68" s="6" t="s">
        <v>180</v>
      </c>
      <c r="C68" s="6" t="s">
        <v>194</v>
      </c>
      <c r="D68" s="6" t="s">
        <v>195</v>
      </c>
      <c r="E68" s="9">
        <v>0</v>
      </c>
      <c r="F68" s="9">
        <v>32</v>
      </c>
      <c r="G68" s="9">
        <v>27</v>
      </c>
      <c r="H68" s="9">
        <v>29</v>
      </c>
      <c r="I68" s="9">
        <v>88</v>
      </c>
      <c r="J68" s="67">
        <v>105</v>
      </c>
      <c r="K68" s="64">
        <v>4</v>
      </c>
      <c r="L68" s="68">
        <v>4</v>
      </c>
      <c r="M68" s="51">
        <f>VLOOKUP(C68,H30幼稚園別総定員総実員!C68:N316,11,FALSE)</f>
        <v>364097</v>
      </c>
    </row>
    <row r="69" spans="1:13">
      <c r="A69" s="1">
        <v>125</v>
      </c>
      <c r="B69" s="6" t="s">
        <v>196</v>
      </c>
      <c r="C69" s="6" t="s">
        <v>197</v>
      </c>
      <c r="D69" s="6" t="s">
        <v>198</v>
      </c>
      <c r="E69" s="9">
        <v>1</v>
      </c>
      <c r="F69" s="9">
        <v>15</v>
      </c>
      <c r="G69" s="9">
        <v>20</v>
      </c>
      <c r="H69" s="9">
        <v>20</v>
      </c>
      <c r="I69" s="9">
        <v>56</v>
      </c>
      <c r="J69" s="67">
        <v>120</v>
      </c>
      <c r="K69" s="64">
        <v>3</v>
      </c>
      <c r="L69" s="68">
        <v>5</v>
      </c>
      <c r="M69" s="51">
        <f>VLOOKUP(C69,H30幼稚園別総定員総実員!C69:N317,11,FALSE)</f>
        <v>52030</v>
      </c>
    </row>
    <row r="70" spans="1:13">
      <c r="A70" s="1">
        <v>127</v>
      </c>
      <c r="B70" s="6" t="s">
        <v>202</v>
      </c>
      <c r="C70" s="6" t="s">
        <v>203</v>
      </c>
      <c r="D70" s="6" t="s">
        <v>204</v>
      </c>
      <c r="E70" s="9">
        <v>0</v>
      </c>
      <c r="F70" s="9">
        <v>32</v>
      </c>
      <c r="G70" s="9">
        <v>63</v>
      </c>
      <c r="H70" s="9">
        <v>63</v>
      </c>
      <c r="I70" s="9">
        <v>158</v>
      </c>
      <c r="J70" s="67">
        <v>105</v>
      </c>
      <c r="K70" s="64">
        <v>6</v>
      </c>
      <c r="L70" s="68">
        <v>3</v>
      </c>
      <c r="M70" s="51">
        <f>VLOOKUP(C70,H30幼稚園別総定員総実員!C70:N318,11,FALSE)</f>
        <v>1401</v>
      </c>
    </row>
    <row r="71" spans="1:13">
      <c r="A71" s="1">
        <v>127</v>
      </c>
      <c r="B71" s="6" t="s">
        <v>202</v>
      </c>
      <c r="C71" s="6" t="s">
        <v>207</v>
      </c>
      <c r="D71" s="6" t="s">
        <v>208</v>
      </c>
      <c r="E71" s="9">
        <v>0</v>
      </c>
      <c r="F71" s="9">
        <v>50</v>
      </c>
      <c r="G71" s="9">
        <v>61</v>
      </c>
      <c r="H71" s="9">
        <v>45</v>
      </c>
      <c r="I71" s="9">
        <v>156</v>
      </c>
      <c r="J71" s="67">
        <v>150</v>
      </c>
      <c r="K71" s="64">
        <v>6</v>
      </c>
      <c r="L71" s="68">
        <v>5</v>
      </c>
      <c r="M71" s="51">
        <f>VLOOKUP(C71,H30幼稚園別総定員総実員!C71:N319,11,FALSE)</f>
        <v>359122</v>
      </c>
    </row>
    <row r="72" spans="1:13">
      <c r="A72" s="1">
        <v>127</v>
      </c>
      <c r="B72" s="6" t="s">
        <v>202</v>
      </c>
      <c r="C72" s="6" t="s">
        <v>209</v>
      </c>
      <c r="D72" s="6" t="s">
        <v>210</v>
      </c>
      <c r="E72" s="9">
        <v>0</v>
      </c>
      <c r="F72" s="9">
        <v>31</v>
      </c>
      <c r="G72" s="9">
        <v>35</v>
      </c>
      <c r="H72" s="9">
        <v>29</v>
      </c>
      <c r="I72" s="9">
        <v>95</v>
      </c>
      <c r="J72" s="67">
        <v>95</v>
      </c>
      <c r="K72" s="64">
        <v>4</v>
      </c>
      <c r="L72" s="68">
        <v>3</v>
      </c>
      <c r="M72" s="51">
        <f>VLOOKUP(C72,H30幼稚園別総定員総実員!C72:N320,11,FALSE)</f>
        <v>388292</v>
      </c>
    </row>
    <row r="73" spans="1:13">
      <c r="A73" s="52">
        <v>128</v>
      </c>
      <c r="B73" s="53" t="s">
        <v>211</v>
      </c>
      <c r="C73" s="53" t="s">
        <v>212</v>
      </c>
      <c r="D73" s="53" t="s">
        <v>212</v>
      </c>
      <c r="E73" s="9">
        <v>0</v>
      </c>
      <c r="F73" s="9">
        <v>93</v>
      </c>
      <c r="G73" s="9">
        <v>90</v>
      </c>
      <c r="H73" s="9">
        <v>96</v>
      </c>
      <c r="I73" s="9">
        <v>279</v>
      </c>
      <c r="J73" s="67">
        <v>280</v>
      </c>
      <c r="K73" s="64">
        <v>9</v>
      </c>
      <c r="L73" s="68">
        <v>9</v>
      </c>
      <c r="M73" s="51">
        <f>VLOOKUP(C73,H30幼稚園別総定員総実員!C73:N321,11,FALSE)</f>
        <v>3402</v>
      </c>
    </row>
    <row r="74" spans="1:13">
      <c r="A74" s="1">
        <v>128</v>
      </c>
      <c r="B74" s="6" t="s">
        <v>211</v>
      </c>
      <c r="C74" s="6" t="s">
        <v>213</v>
      </c>
      <c r="D74" s="6" t="s">
        <v>214</v>
      </c>
      <c r="E74" s="9">
        <v>4</v>
      </c>
      <c r="F74" s="9">
        <v>90</v>
      </c>
      <c r="G74" s="9">
        <v>98</v>
      </c>
      <c r="H74" s="9">
        <v>63</v>
      </c>
      <c r="I74" s="9">
        <v>255</v>
      </c>
      <c r="J74" s="67">
        <v>280</v>
      </c>
      <c r="K74" s="64">
        <v>11</v>
      </c>
      <c r="L74" s="68">
        <v>9</v>
      </c>
      <c r="M74" s="51">
        <f>VLOOKUP(C74,H30幼稚園別総定員総実員!C74:N322,11,FALSE)</f>
        <v>4070</v>
      </c>
    </row>
    <row r="75" spans="1:13">
      <c r="A75" s="1">
        <v>201</v>
      </c>
      <c r="B75" s="6" t="s">
        <v>215</v>
      </c>
      <c r="C75" s="6" t="s">
        <v>216</v>
      </c>
      <c r="D75" s="6" t="s">
        <v>217</v>
      </c>
      <c r="E75" s="9">
        <v>0</v>
      </c>
      <c r="F75" s="9">
        <v>57</v>
      </c>
      <c r="G75" s="9">
        <v>63</v>
      </c>
      <c r="H75" s="9">
        <v>63</v>
      </c>
      <c r="I75" s="9">
        <v>183</v>
      </c>
      <c r="J75" s="67">
        <v>190</v>
      </c>
      <c r="K75" s="64">
        <v>6</v>
      </c>
      <c r="L75" s="68">
        <v>6</v>
      </c>
      <c r="M75" s="51">
        <f>VLOOKUP(C75,H30幼稚園別総定員総実員!C75:N323,11,FALSE)</f>
        <v>58418</v>
      </c>
    </row>
    <row r="76" spans="1:13">
      <c r="A76" s="1">
        <v>201</v>
      </c>
      <c r="B76" s="6" t="s">
        <v>215</v>
      </c>
      <c r="C76" s="6" t="s">
        <v>220</v>
      </c>
      <c r="D76" s="6" t="s">
        <v>221</v>
      </c>
      <c r="E76" s="9">
        <v>0</v>
      </c>
      <c r="F76" s="9">
        <v>84</v>
      </c>
      <c r="G76" s="9">
        <v>102</v>
      </c>
      <c r="H76" s="9">
        <v>113</v>
      </c>
      <c r="I76" s="9">
        <v>299</v>
      </c>
      <c r="J76" s="67">
        <v>380</v>
      </c>
      <c r="K76" s="64">
        <v>12</v>
      </c>
      <c r="L76" s="68">
        <v>12</v>
      </c>
      <c r="M76" s="51">
        <f>VLOOKUP(C76,H30幼稚園別総定員総実員!C76:N324,11,FALSE)</f>
        <v>62086</v>
      </c>
    </row>
    <row r="77" spans="1:13">
      <c r="A77" s="1">
        <v>201</v>
      </c>
      <c r="B77" s="6" t="s">
        <v>215</v>
      </c>
      <c r="C77" s="6" t="s">
        <v>222</v>
      </c>
      <c r="D77" s="6" t="s">
        <v>223</v>
      </c>
      <c r="E77" s="9">
        <v>0</v>
      </c>
      <c r="F77" s="9">
        <v>99</v>
      </c>
      <c r="G77" s="9">
        <v>96</v>
      </c>
      <c r="H77" s="9">
        <v>96</v>
      </c>
      <c r="I77" s="9">
        <v>291</v>
      </c>
      <c r="J77" s="67">
        <v>315</v>
      </c>
      <c r="K77" s="64">
        <v>9</v>
      </c>
      <c r="L77" s="68">
        <v>9</v>
      </c>
      <c r="M77" s="51">
        <f>VLOOKUP(C77,H30幼稚園別総定員総実員!C77:N325,11,FALSE)</f>
        <v>63419</v>
      </c>
    </row>
    <row r="78" spans="1:13">
      <c r="A78" s="1">
        <v>201</v>
      </c>
      <c r="B78" s="6" t="s">
        <v>215</v>
      </c>
      <c r="C78" s="6" t="s">
        <v>224</v>
      </c>
      <c r="D78" s="6" t="s">
        <v>225</v>
      </c>
      <c r="E78" s="9">
        <v>0</v>
      </c>
      <c r="F78" s="9">
        <v>44</v>
      </c>
      <c r="G78" s="9">
        <v>50</v>
      </c>
      <c r="H78" s="9">
        <v>73</v>
      </c>
      <c r="I78" s="9">
        <v>167</v>
      </c>
      <c r="J78" s="67">
        <v>355</v>
      </c>
      <c r="K78" s="64">
        <v>7</v>
      </c>
      <c r="L78" s="68">
        <v>11</v>
      </c>
      <c r="M78" s="51">
        <f>VLOOKUP(C78,H30幼稚園別総定員総実員!C78:N326,11,FALSE)</f>
        <v>64001</v>
      </c>
    </row>
    <row r="79" spans="1:13">
      <c r="A79" s="1">
        <v>201</v>
      </c>
      <c r="B79" s="6" t="s">
        <v>215</v>
      </c>
      <c r="C79" s="6" t="s">
        <v>226</v>
      </c>
      <c r="D79" s="6" t="s">
        <v>227</v>
      </c>
      <c r="E79" s="9">
        <v>0</v>
      </c>
      <c r="F79" s="9">
        <v>53</v>
      </c>
      <c r="G79" s="9">
        <v>42</v>
      </c>
      <c r="H79" s="9">
        <v>55</v>
      </c>
      <c r="I79" s="9">
        <v>150</v>
      </c>
      <c r="J79" s="67">
        <v>260</v>
      </c>
      <c r="K79" s="64">
        <v>7</v>
      </c>
      <c r="L79" s="68">
        <v>8</v>
      </c>
      <c r="M79" s="51">
        <f>VLOOKUP(C79,H30幼稚園別総定員総実員!C79:N327,11,FALSE)</f>
        <v>65038</v>
      </c>
    </row>
    <row r="80" spans="1:13">
      <c r="A80" s="1">
        <v>201</v>
      </c>
      <c r="B80" s="6" t="s">
        <v>215</v>
      </c>
      <c r="C80" s="6" t="s">
        <v>228</v>
      </c>
      <c r="D80" s="6" t="s">
        <v>227</v>
      </c>
      <c r="E80" s="9">
        <v>0</v>
      </c>
      <c r="F80" s="9">
        <v>56</v>
      </c>
      <c r="G80" s="9">
        <v>55</v>
      </c>
      <c r="H80" s="9">
        <v>43</v>
      </c>
      <c r="I80" s="9">
        <v>154</v>
      </c>
      <c r="J80" s="67">
        <v>260</v>
      </c>
      <c r="K80" s="64">
        <v>7</v>
      </c>
      <c r="L80" s="68">
        <v>8</v>
      </c>
      <c r="M80" s="51">
        <f>VLOOKUP(C80,H30幼稚園別総定員総実員!C80:N328,11,FALSE)</f>
        <v>66038</v>
      </c>
    </row>
    <row r="81" spans="1:13">
      <c r="A81" s="1">
        <v>201</v>
      </c>
      <c r="B81" s="6" t="s">
        <v>215</v>
      </c>
      <c r="C81" s="6" t="s">
        <v>231</v>
      </c>
      <c r="D81" s="6" t="s">
        <v>231</v>
      </c>
      <c r="E81" s="9">
        <v>0</v>
      </c>
      <c r="F81" s="9">
        <v>90</v>
      </c>
      <c r="G81" s="9">
        <v>90</v>
      </c>
      <c r="H81" s="9">
        <v>94</v>
      </c>
      <c r="I81" s="9">
        <v>274</v>
      </c>
      <c r="J81" s="67">
        <v>280</v>
      </c>
      <c r="K81" s="64">
        <v>9</v>
      </c>
      <c r="L81" s="68">
        <v>9</v>
      </c>
      <c r="M81" s="51">
        <f>VLOOKUP(C81,H30幼稚園別総定員総実員!C81:N329,11,FALSE)</f>
        <v>68406</v>
      </c>
    </row>
    <row r="82" spans="1:13">
      <c r="A82" s="1">
        <v>201</v>
      </c>
      <c r="B82" s="6" t="s">
        <v>215</v>
      </c>
      <c r="C82" s="6" t="s">
        <v>232</v>
      </c>
      <c r="D82" s="6" t="s">
        <v>233</v>
      </c>
      <c r="E82" s="9">
        <v>0</v>
      </c>
      <c r="F82" s="9">
        <v>75</v>
      </c>
      <c r="G82" s="9">
        <v>83</v>
      </c>
      <c r="H82" s="9">
        <v>91</v>
      </c>
      <c r="I82" s="9">
        <v>249</v>
      </c>
      <c r="J82" s="67">
        <v>285</v>
      </c>
      <c r="K82" s="64">
        <v>9</v>
      </c>
      <c r="L82" s="68">
        <v>9</v>
      </c>
      <c r="M82" s="51">
        <f>VLOOKUP(C82,H30幼稚園別総定員総実員!C82:N330,11,FALSE)</f>
        <v>228164</v>
      </c>
    </row>
    <row r="83" spans="1:13">
      <c r="A83" s="1">
        <v>201</v>
      </c>
      <c r="B83" s="6" t="s">
        <v>215</v>
      </c>
      <c r="C83" s="6" t="s">
        <v>234</v>
      </c>
      <c r="D83" s="6" t="s">
        <v>235</v>
      </c>
      <c r="E83" s="9">
        <v>0</v>
      </c>
      <c r="F83" s="9">
        <v>13</v>
      </c>
      <c r="G83" s="9">
        <v>20</v>
      </c>
      <c r="H83" s="9">
        <v>16</v>
      </c>
      <c r="I83" s="9">
        <v>49</v>
      </c>
      <c r="J83" s="67">
        <v>95</v>
      </c>
      <c r="K83" s="64">
        <v>3</v>
      </c>
      <c r="L83" s="68">
        <v>3</v>
      </c>
      <c r="M83" s="51">
        <f>VLOOKUP(C83,H30幼稚園別総定員総実員!C83:N331,11,FALSE)</f>
        <v>299220</v>
      </c>
    </row>
    <row r="84" spans="1:13">
      <c r="A84" s="1">
        <v>201</v>
      </c>
      <c r="B84" s="6" t="s">
        <v>215</v>
      </c>
      <c r="C84" s="6" t="s">
        <v>236</v>
      </c>
      <c r="D84" s="6" t="s">
        <v>237</v>
      </c>
      <c r="E84" s="9">
        <v>0</v>
      </c>
      <c r="F84" s="9">
        <v>50</v>
      </c>
      <c r="G84" s="9">
        <v>58</v>
      </c>
      <c r="H84" s="9">
        <v>57</v>
      </c>
      <c r="I84" s="9">
        <v>165</v>
      </c>
      <c r="J84" s="67">
        <v>165</v>
      </c>
      <c r="K84" s="64">
        <v>7</v>
      </c>
      <c r="L84" s="68">
        <v>7</v>
      </c>
      <c r="M84" s="51">
        <f>VLOOKUP(C84,H30幼稚園別総定員総実員!C84:N332,11,FALSE)</f>
        <v>323240</v>
      </c>
    </row>
    <row r="85" spans="1:13">
      <c r="A85" s="1">
        <v>201</v>
      </c>
      <c r="B85" s="6" t="s">
        <v>215</v>
      </c>
      <c r="C85" s="6" t="s">
        <v>238</v>
      </c>
      <c r="D85" s="6" t="s">
        <v>239</v>
      </c>
      <c r="E85" s="9">
        <v>0</v>
      </c>
      <c r="F85" s="9">
        <v>101</v>
      </c>
      <c r="G85" s="9">
        <v>85</v>
      </c>
      <c r="H85" s="9">
        <v>99</v>
      </c>
      <c r="I85" s="9">
        <v>285</v>
      </c>
      <c r="J85" s="67">
        <v>285</v>
      </c>
      <c r="K85" s="64">
        <v>9</v>
      </c>
      <c r="L85" s="68">
        <v>9</v>
      </c>
      <c r="M85" s="51">
        <f>VLOOKUP(C85,H30幼稚園別総定員総実員!C85:N333,11,FALSE)</f>
        <v>326243</v>
      </c>
    </row>
    <row r="86" spans="1:13">
      <c r="A86" s="1">
        <v>201</v>
      </c>
      <c r="B86" s="6" t="s">
        <v>215</v>
      </c>
      <c r="C86" s="6" t="s">
        <v>244</v>
      </c>
      <c r="D86" s="6" t="s">
        <v>245</v>
      </c>
      <c r="E86" s="9">
        <v>0</v>
      </c>
      <c r="F86" s="9">
        <v>80</v>
      </c>
      <c r="G86" s="9">
        <v>90</v>
      </c>
      <c r="H86" s="9">
        <v>85</v>
      </c>
      <c r="I86" s="9">
        <v>255</v>
      </c>
      <c r="J86" s="67">
        <v>310</v>
      </c>
      <c r="K86" s="64">
        <v>10</v>
      </c>
      <c r="L86" s="68">
        <v>10</v>
      </c>
      <c r="M86" s="51">
        <f>VLOOKUP(C86,H30幼稚園別総定員総実員!C86:N334,11,FALSE)</f>
        <v>377282</v>
      </c>
    </row>
    <row r="87" spans="1:13">
      <c r="A87" s="1">
        <v>201</v>
      </c>
      <c r="B87" s="6" t="s">
        <v>215</v>
      </c>
      <c r="C87" s="6" t="s">
        <v>248</v>
      </c>
      <c r="D87" s="6" t="s">
        <v>249</v>
      </c>
      <c r="E87" s="9">
        <v>0</v>
      </c>
      <c r="F87" s="9">
        <v>69</v>
      </c>
      <c r="G87" s="9">
        <v>77</v>
      </c>
      <c r="H87" s="9">
        <v>74</v>
      </c>
      <c r="I87" s="9">
        <v>220</v>
      </c>
      <c r="J87" s="67">
        <v>280</v>
      </c>
      <c r="K87" s="64">
        <v>9</v>
      </c>
      <c r="L87" s="68">
        <v>8</v>
      </c>
      <c r="M87" s="51">
        <f>VLOOKUP(C87,H30幼稚園別総定員総実員!C87:N335,11,FALSE)</f>
        <v>400302</v>
      </c>
    </row>
    <row r="88" spans="1:13">
      <c r="A88" s="1">
        <v>202</v>
      </c>
      <c r="B88" s="6" t="s">
        <v>256</v>
      </c>
      <c r="C88" s="6" t="s">
        <v>265</v>
      </c>
      <c r="D88" s="6" t="s">
        <v>266</v>
      </c>
      <c r="E88" s="9">
        <v>0</v>
      </c>
      <c r="F88" s="9">
        <v>26</v>
      </c>
      <c r="G88" s="9">
        <v>41</v>
      </c>
      <c r="H88" s="9">
        <v>31</v>
      </c>
      <c r="I88" s="9">
        <v>98</v>
      </c>
      <c r="J88" s="67">
        <v>105</v>
      </c>
      <c r="K88" s="64">
        <v>4</v>
      </c>
      <c r="L88" s="68">
        <v>4</v>
      </c>
      <c r="M88" s="51">
        <f>VLOOKUP(C88,H30幼稚園別総定員総実員!C88:N336,11,FALSE)</f>
        <v>346259</v>
      </c>
    </row>
    <row r="89" spans="1:13">
      <c r="A89" s="1">
        <v>202</v>
      </c>
      <c r="B89" s="6" t="s">
        <v>256</v>
      </c>
      <c r="C89" s="6" t="s">
        <v>267</v>
      </c>
      <c r="D89" s="6" t="s">
        <v>268</v>
      </c>
      <c r="E89" s="9">
        <v>0</v>
      </c>
      <c r="F89" s="9">
        <v>53</v>
      </c>
      <c r="G89" s="9">
        <v>70</v>
      </c>
      <c r="H89" s="9">
        <v>50</v>
      </c>
      <c r="I89" s="9">
        <v>173</v>
      </c>
      <c r="J89" s="67">
        <v>210</v>
      </c>
      <c r="K89" s="64">
        <v>6</v>
      </c>
      <c r="L89" s="68">
        <v>6</v>
      </c>
      <c r="M89" s="51">
        <f>VLOOKUP(C89,H30幼稚園別総定員総実員!C89:N337,11,FALSE)</f>
        <v>356265</v>
      </c>
    </row>
    <row r="90" spans="1:13">
      <c r="A90" s="1">
        <v>202</v>
      </c>
      <c r="B90" s="6" t="s">
        <v>256</v>
      </c>
      <c r="C90" s="6" t="s">
        <v>269</v>
      </c>
      <c r="D90" s="6" t="s">
        <v>270</v>
      </c>
      <c r="E90" s="9">
        <v>1</v>
      </c>
      <c r="F90" s="9">
        <v>37</v>
      </c>
      <c r="G90" s="9">
        <v>45</v>
      </c>
      <c r="H90" s="9">
        <v>46</v>
      </c>
      <c r="I90" s="9">
        <v>129</v>
      </c>
      <c r="J90" s="67">
        <v>170</v>
      </c>
      <c r="K90" s="64">
        <v>7</v>
      </c>
      <c r="L90" s="68">
        <v>6</v>
      </c>
      <c r="M90" s="51">
        <f>VLOOKUP(C90,H30幼稚園別総定員総実員!C90:N338,11,FALSE)</f>
        <v>423319</v>
      </c>
    </row>
    <row r="91" spans="1:13">
      <c r="A91" s="1">
        <v>203</v>
      </c>
      <c r="B91" s="6" t="s">
        <v>271</v>
      </c>
      <c r="C91" s="6" t="s">
        <v>272</v>
      </c>
      <c r="D91" s="6" t="s">
        <v>870</v>
      </c>
      <c r="E91" s="9">
        <v>0</v>
      </c>
      <c r="F91" s="9">
        <v>66</v>
      </c>
      <c r="G91" s="9">
        <v>90</v>
      </c>
      <c r="H91" s="9">
        <v>85</v>
      </c>
      <c r="I91" s="9">
        <v>241</v>
      </c>
      <c r="J91" s="67">
        <v>380</v>
      </c>
      <c r="K91" s="64">
        <v>11</v>
      </c>
      <c r="L91" s="68">
        <v>13</v>
      </c>
      <c r="M91" s="51">
        <f>VLOOKUP(C91,H30幼稚園別総定員総実員!C91:N339,11,FALSE)</f>
        <v>71738</v>
      </c>
    </row>
    <row r="92" spans="1:13">
      <c r="A92" s="1">
        <v>203</v>
      </c>
      <c r="B92" s="6" t="s">
        <v>271</v>
      </c>
      <c r="C92" s="6" t="s">
        <v>274</v>
      </c>
      <c r="D92" s="6" t="s">
        <v>275</v>
      </c>
      <c r="E92" s="9">
        <v>7</v>
      </c>
      <c r="F92" s="9">
        <v>84</v>
      </c>
      <c r="G92" s="9">
        <v>88</v>
      </c>
      <c r="H92" s="9">
        <v>88</v>
      </c>
      <c r="I92" s="9">
        <v>267</v>
      </c>
      <c r="J92" s="67">
        <v>280</v>
      </c>
      <c r="K92" s="64">
        <v>11</v>
      </c>
      <c r="L92" s="68">
        <v>11</v>
      </c>
      <c r="M92" s="51">
        <f>VLOOKUP(C92,H30幼稚園別総定員総実員!C92:N340,11,FALSE)</f>
        <v>72107</v>
      </c>
    </row>
    <row r="93" spans="1:13">
      <c r="A93" s="1">
        <v>301</v>
      </c>
      <c r="B93" s="6" t="s">
        <v>280</v>
      </c>
      <c r="C93" s="6" t="s">
        <v>283</v>
      </c>
      <c r="D93" s="6" t="s">
        <v>283</v>
      </c>
      <c r="E93" s="9">
        <v>0</v>
      </c>
      <c r="F93" s="9">
        <v>70</v>
      </c>
      <c r="G93" s="9">
        <v>67</v>
      </c>
      <c r="H93" s="9">
        <v>70</v>
      </c>
      <c r="I93" s="9">
        <v>207</v>
      </c>
      <c r="J93" s="67">
        <v>210</v>
      </c>
      <c r="K93" s="64">
        <v>7</v>
      </c>
      <c r="L93" s="68">
        <v>7</v>
      </c>
      <c r="M93" s="51">
        <f>VLOOKUP(C93,H30幼稚園別総定員総実員!C93:N341,11,FALSE)</f>
        <v>76422</v>
      </c>
    </row>
    <row r="94" spans="1:13">
      <c r="A94" s="1">
        <v>301</v>
      </c>
      <c r="B94" s="6" t="s">
        <v>280</v>
      </c>
      <c r="C94" s="6" t="s">
        <v>284</v>
      </c>
      <c r="D94" s="6" t="s">
        <v>285</v>
      </c>
      <c r="E94" s="9">
        <v>0</v>
      </c>
      <c r="F94" s="9">
        <v>114</v>
      </c>
      <c r="G94" s="9">
        <v>125</v>
      </c>
      <c r="H94" s="9">
        <v>117</v>
      </c>
      <c r="I94" s="9">
        <v>356</v>
      </c>
      <c r="J94" s="67">
        <v>470</v>
      </c>
      <c r="K94" s="64">
        <v>15</v>
      </c>
      <c r="L94" s="68">
        <v>16</v>
      </c>
      <c r="M94" s="51">
        <f>VLOOKUP(C94,H30幼稚園別総定員総実員!C94:N342,11,FALSE)</f>
        <v>77013</v>
      </c>
    </row>
    <row r="95" spans="1:13">
      <c r="A95" s="1">
        <v>301</v>
      </c>
      <c r="B95" s="6" t="s">
        <v>280</v>
      </c>
      <c r="C95" s="6" t="s">
        <v>286</v>
      </c>
      <c r="D95" s="6" t="s">
        <v>287</v>
      </c>
      <c r="E95" s="9">
        <v>0</v>
      </c>
      <c r="F95" s="9">
        <v>238</v>
      </c>
      <c r="G95" s="9">
        <v>250</v>
      </c>
      <c r="H95" s="9">
        <v>260</v>
      </c>
      <c r="I95" s="9">
        <v>748</v>
      </c>
      <c r="J95" s="67">
        <v>850</v>
      </c>
      <c r="K95" s="64">
        <v>24</v>
      </c>
      <c r="L95" s="68">
        <v>26</v>
      </c>
      <c r="M95" s="51">
        <f>VLOOKUP(C95,H30幼稚園別総定員総実員!C95:N343,11,FALSE)</f>
        <v>78019</v>
      </c>
    </row>
    <row r="96" spans="1:13">
      <c r="A96" s="1">
        <v>301</v>
      </c>
      <c r="B96" s="6" t="s">
        <v>280</v>
      </c>
      <c r="C96" s="6" t="s">
        <v>288</v>
      </c>
      <c r="D96" s="6" t="s">
        <v>289</v>
      </c>
      <c r="E96" s="9">
        <v>0</v>
      </c>
      <c r="F96" s="9">
        <v>53</v>
      </c>
      <c r="G96" s="9">
        <v>56</v>
      </c>
      <c r="H96" s="9">
        <v>59</v>
      </c>
      <c r="I96" s="9">
        <v>168</v>
      </c>
      <c r="J96" s="67">
        <v>210</v>
      </c>
      <c r="K96" s="64">
        <v>8</v>
      </c>
      <c r="L96" s="68">
        <v>8</v>
      </c>
      <c r="M96" s="51">
        <f>VLOOKUP(C96,H30幼稚園別総定員総実員!C96:N344,11,FALSE)</f>
        <v>79077</v>
      </c>
    </row>
    <row r="97" spans="1:13">
      <c r="A97" s="1">
        <v>301</v>
      </c>
      <c r="B97" s="6" t="s">
        <v>280</v>
      </c>
      <c r="C97" s="6" t="s">
        <v>290</v>
      </c>
      <c r="D97" s="6" t="s">
        <v>290</v>
      </c>
      <c r="E97" s="9">
        <v>0</v>
      </c>
      <c r="F97" s="9">
        <v>146</v>
      </c>
      <c r="G97" s="9">
        <v>156</v>
      </c>
      <c r="H97" s="9">
        <v>129</v>
      </c>
      <c r="I97" s="9">
        <v>431</v>
      </c>
      <c r="J97" s="67">
        <v>455</v>
      </c>
      <c r="K97" s="64">
        <v>16</v>
      </c>
      <c r="L97" s="68">
        <v>16</v>
      </c>
      <c r="M97" s="51">
        <f>VLOOKUP(C97,H30幼稚園別総定員総実員!C97:N345,11,FALSE)</f>
        <v>80061</v>
      </c>
    </row>
    <row r="98" spans="1:13">
      <c r="A98" s="1">
        <v>301</v>
      </c>
      <c r="B98" s="6" t="s">
        <v>280</v>
      </c>
      <c r="C98" s="6" t="s">
        <v>291</v>
      </c>
      <c r="D98" s="6" t="s">
        <v>292</v>
      </c>
      <c r="E98" s="9">
        <v>0</v>
      </c>
      <c r="F98" s="9">
        <v>102</v>
      </c>
      <c r="G98" s="9">
        <v>110</v>
      </c>
      <c r="H98" s="9">
        <v>118</v>
      </c>
      <c r="I98" s="9">
        <v>330</v>
      </c>
      <c r="J98" s="67">
        <v>560</v>
      </c>
      <c r="K98" s="64">
        <v>13</v>
      </c>
      <c r="L98" s="68">
        <v>18</v>
      </c>
      <c r="M98" s="51">
        <f>VLOOKUP(C98,H30幼稚園別総定員総実員!C98:N346,11,FALSE)</f>
        <v>81051</v>
      </c>
    </row>
    <row r="99" spans="1:13">
      <c r="A99" s="1">
        <v>301</v>
      </c>
      <c r="B99" s="6" t="s">
        <v>280</v>
      </c>
      <c r="C99" s="6" t="s">
        <v>293</v>
      </c>
      <c r="D99" s="6" t="s">
        <v>294</v>
      </c>
      <c r="E99" s="9">
        <v>0</v>
      </c>
      <c r="F99" s="9">
        <v>120</v>
      </c>
      <c r="G99" s="9">
        <v>152</v>
      </c>
      <c r="H99" s="9">
        <v>126</v>
      </c>
      <c r="I99" s="9">
        <v>398</v>
      </c>
      <c r="J99" s="67">
        <v>590</v>
      </c>
      <c r="K99" s="64">
        <v>17</v>
      </c>
      <c r="L99" s="68">
        <v>18</v>
      </c>
      <c r="M99" s="51">
        <f>VLOOKUP(C99,H30幼稚園別総定員総実員!C99:N347,11,FALSE)</f>
        <v>82423</v>
      </c>
    </row>
    <row r="100" spans="1:13">
      <c r="A100" s="1">
        <v>301</v>
      </c>
      <c r="B100" s="6" t="s">
        <v>280</v>
      </c>
      <c r="C100" s="6" t="s">
        <v>295</v>
      </c>
      <c r="D100" s="6" t="s">
        <v>296</v>
      </c>
      <c r="E100" s="9">
        <v>5</v>
      </c>
      <c r="F100" s="9">
        <v>113</v>
      </c>
      <c r="G100" s="9">
        <v>121</v>
      </c>
      <c r="H100" s="9">
        <v>137</v>
      </c>
      <c r="I100" s="9">
        <v>376</v>
      </c>
      <c r="J100" s="67">
        <v>455</v>
      </c>
      <c r="K100" s="64">
        <v>13</v>
      </c>
      <c r="L100" s="68">
        <v>13</v>
      </c>
      <c r="M100" s="51">
        <f>VLOOKUP(C100,H30幼稚園別総定員総実員!C100:N348,11,FALSE)</f>
        <v>83123</v>
      </c>
    </row>
    <row r="101" spans="1:13">
      <c r="A101" s="1">
        <v>301</v>
      </c>
      <c r="B101" s="6" t="s">
        <v>280</v>
      </c>
      <c r="C101" s="6" t="s">
        <v>297</v>
      </c>
      <c r="D101" s="6" t="s">
        <v>298</v>
      </c>
      <c r="E101" s="9">
        <v>0</v>
      </c>
      <c r="F101" s="9">
        <v>120</v>
      </c>
      <c r="G101" s="9">
        <v>119</v>
      </c>
      <c r="H101" s="9">
        <v>121</v>
      </c>
      <c r="I101" s="9">
        <v>360</v>
      </c>
      <c r="J101" s="67">
        <v>475</v>
      </c>
      <c r="K101" s="64">
        <v>12</v>
      </c>
      <c r="L101" s="68">
        <v>15</v>
      </c>
      <c r="M101" s="51">
        <f>VLOOKUP(C101,H30幼稚園別総定員総実員!C101:N349,11,FALSE)</f>
        <v>84043</v>
      </c>
    </row>
    <row r="102" spans="1:13">
      <c r="A102" s="1">
        <v>301</v>
      </c>
      <c r="B102" s="6" t="s">
        <v>280</v>
      </c>
      <c r="C102" s="6" t="s">
        <v>299</v>
      </c>
      <c r="D102" s="6" t="s">
        <v>300</v>
      </c>
      <c r="E102" s="9">
        <v>0</v>
      </c>
      <c r="F102" s="9">
        <v>210</v>
      </c>
      <c r="G102" s="9">
        <v>196</v>
      </c>
      <c r="H102" s="9">
        <v>230</v>
      </c>
      <c r="I102" s="9">
        <v>636</v>
      </c>
      <c r="J102" s="67">
        <v>735</v>
      </c>
      <c r="K102" s="64">
        <v>19</v>
      </c>
      <c r="L102" s="68">
        <v>21</v>
      </c>
      <c r="M102" s="51">
        <f>VLOOKUP(C102,H30幼稚園別総定員総実員!C102:N350,11,FALSE)</f>
        <v>85034</v>
      </c>
    </row>
    <row r="103" spans="1:13">
      <c r="A103" s="1">
        <v>301</v>
      </c>
      <c r="B103" s="6" t="s">
        <v>280</v>
      </c>
      <c r="C103" s="6" t="s">
        <v>301</v>
      </c>
      <c r="D103" s="6" t="s">
        <v>302</v>
      </c>
      <c r="E103" s="9">
        <v>0</v>
      </c>
      <c r="F103" s="9">
        <v>225</v>
      </c>
      <c r="G103" s="9">
        <v>217</v>
      </c>
      <c r="H103" s="9">
        <v>209</v>
      </c>
      <c r="I103" s="9">
        <v>651</v>
      </c>
      <c r="J103" s="67">
        <v>740</v>
      </c>
      <c r="K103" s="64">
        <v>23</v>
      </c>
      <c r="L103" s="68">
        <v>25</v>
      </c>
      <c r="M103" s="51">
        <f>VLOOKUP(C103,H30幼稚園別総定員総実員!C103:N351,11,FALSE)</f>
        <v>210148</v>
      </c>
    </row>
    <row r="104" spans="1:13">
      <c r="A104" s="1">
        <v>301</v>
      </c>
      <c r="B104" s="6" t="s">
        <v>280</v>
      </c>
      <c r="C104" s="6" t="s">
        <v>303</v>
      </c>
      <c r="D104" s="6" t="s">
        <v>304</v>
      </c>
      <c r="E104" s="9">
        <v>0</v>
      </c>
      <c r="F104" s="9">
        <v>89</v>
      </c>
      <c r="G104" s="9">
        <v>92</v>
      </c>
      <c r="H104" s="9">
        <v>93</v>
      </c>
      <c r="I104" s="9">
        <v>274</v>
      </c>
      <c r="J104" s="67">
        <v>290</v>
      </c>
      <c r="K104" s="64">
        <v>10</v>
      </c>
      <c r="L104" s="68">
        <v>10</v>
      </c>
      <c r="M104" s="51">
        <f>VLOOKUP(C104,H30幼稚園別総定員総実員!C104:N352,11,FALSE)</f>
        <v>231158</v>
      </c>
    </row>
    <row r="105" spans="1:13">
      <c r="A105" s="1">
        <v>301</v>
      </c>
      <c r="B105" s="6" t="s">
        <v>280</v>
      </c>
      <c r="C105" s="6" t="s">
        <v>305</v>
      </c>
      <c r="D105" s="6" t="s">
        <v>300</v>
      </c>
      <c r="E105" s="9">
        <v>0</v>
      </c>
      <c r="F105" s="9">
        <v>84</v>
      </c>
      <c r="G105" s="9">
        <v>104</v>
      </c>
      <c r="H105" s="9">
        <v>111</v>
      </c>
      <c r="I105" s="9">
        <v>299</v>
      </c>
      <c r="J105" s="67">
        <v>385</v>
      </c>
      <c r="K105" s="64">
        <v>10</v>
      </c>
      <c r="L105" s="68">
        <v>11</v>
      </c>
      <c r="M105" s="51">
        <f>VLOOKUP(C105,H30幼稚園別総定員総実員!C105:N353,11,FALSE)</f>
        <v>280034</v>
      </c>
    </row>
    <row r="106" spans="1:13">
      <c r="A106" s="1">
        <v>301</v>
      </c>
      <c r="B106" s="6" t="s">
        <v>280</v>
      </c>
      <c r="C106" s="6" t="s">
        <v>306</v>
      </c>
      <c r="D106" s="6" t="s">
        <v>307</v>
      </c>
      <c r="E106" s="9">
        <v>0</v>
      </c>
      <c r="F106" s="9">
        <v>23</v>
      </c>
      <c r="G106" s="9">
        <v>24</v>
      </c>
      <c r="H106" s="9">
        <v>24</v>
      </c>
      <c r="I106" s="9">
        <v>71</v>
      </c>
      <c r="J106" s="67">
        <v>105</v>
      </c>
      <c r="K106" s="64">
        <v>3</v>
      </c>
      <c r="L106" s="68">
        <v>3</v>
      </c>
      <c r="M106" s="51">
        <f>VLOOKUP(C106,H30幼稚園別総定員総実員!C106:N354,11,FALSE)</f>
        <v>362270</v>
      </c>
    </row>
    <row r="107" spans="1:13">
      <c r="A107" s="1">
        <v>301</v>
      </c>
      <c r="B107" s="6" t="s">
        <v>280</v>
      </c>
      <c r="C107" s="6" t="s">
        <v>308</v>
      </c>
      <c r="D107" s="6" t="s">
        <v>300</v>
      </c>
      <c r="E107" s="9">
        <v>0</v>
      </c>
      <c r="F107" s="9">
        <v>84</v>
      </c>
      <c r="G107" s="9">
        <v>90</v>
      </c>
      <c r="H107" s="9">
        <v>89</v>
      </c>
      <c r="I107" s="9">
        <v>263</v>
      </c>
      <c r="J107" s="67">
        <v>250</v>
      </c>
      <c r="K107" s="64">
        <v>9</v>
      </c>
      <c r="L107" s="68">
        <v>9</v>
      </c>
      <c r="M107" s="51">
        <f>VLOOKUP(C107,H30幼稚園別総定員総実員!C107:N355,11,FALSE)</f>
        <v>366034</v>
      </c>
    </row>
    <row r="108" spans="1:13">
      <c r="A108" s="1">
        <v>302</v>
      </c>
      <c r="B108" s="6" t="s">
        <v>309</v>
      </c>
      <c r="C108" s="6" t="s">
        <v>310</v>
      </c>
      <c r="D108" s="6" t="s">
        <v>311</v>
      </c>
      <c r="E108" s="9">
        <v>0</v>
      </c>
      <c r="F108" s="9">
        <v>119</v>
      </c>
      <c r="G108" s="9">
        <v>120</v>
      </c>
      <c r="H108" s="9">
        <v>117</v>
      </c>
      <c r="I108" s="9">
        <v>356</v>
      </c>
      <c r="J108" s="67">
        <v>480</v>
      </c>
      <c r="K108" s="64">
        <v>13</v>
      </c>
      <c r="L108" s="68">
        <v>16</v>
      </c>
      <c r="M108" s="51">
        <f>VLOOKUP(C108,H30幼稚園別総定員総実員!C108:N356,11,FALSE)</f>
        <v>91112</v>
      </c>
    </row>
    <row r="109" spans="1:13">
      <c r="A109" s="1">
        <v>302</v>
      </c>
      <c r="B109" s="6" t="s">
        <v>309</v>
      </c>
      <c r="C109" s="6" t="s">
        <v>312</v>
      </c>
      <c r="D109" s="6" t="s">
        <v>208</v>
      </c>
      <c r="E109" s="9">
        <v>0</v>
      </c>
      <c r="F109" s="9">
        <v>136</v>
      </c>
      <c r="G109" s="9">
        <v>125</v>
      </c>
      <c r="H109" s="9">
        <v>141</v>
      </c>
      <c r="I109" s="9">
        <v>402</v>
      </c>
      <c r="J109" s="67">
        <v>475</v>
      </c>
      <c r="K109" s="64">
        <v>16</v>
      </c>
      <c r="L109" s="68">
        <v>15</v>
      </c>
      <c r="M109" s="51">
        <f>VLOOKUP(C109,H30幼稚園別総定員総実員!C109:N357,11,FALSE)</f>
        <v>92122</v>
      </c>
    </row>
    <row r="110" spans="1:13">
      <c r="A110" s="1">
        <v>302</v>
      </c>
      <c r="B110" s="6" t="s">
        <v>309</v>
      </c>
      <c r="C110" s="6" t="s">
        <v>315</v>
      </c>
      <c r="D110" s="6" t="s">
        <v>316</v>
      </c>
      <c r="E110" s="9">
        <v>0</v>
      </c>
      <c r="F110" s="9">
        <v>85</v>
      </c>
      <c r="G110" s="9">
        <v>99</v>
      </c>
      <c r="H110" s="9">
        <v>127</v>
      </c>
      <c r="I110" s="9">
        <v>311</v>
      </c>
      <c r="J110" s="67">
        <v>385</v>
      </c>
      <c r="K110" s="64">
        <v>11</v>
      </c>
      <c r="L110" s="68">
        <v>12</v>
      </c>
      <c r="M110" s="51">
        <f>VLOOKUP(C110,H30幼稚園別総定員総実員!C110:N358,11,FALSE)</f>
        <v>286206</v>
      </c>
    </row>
    <row r="111" spans="1:13">
      <c r="A111" s="1">
        <v>302</v>
      </c>
      <c r="B111" s="6" t="s">
        <v>309</v>
      </c>
      <c r="C111" s="6" t="s">
        <v>317</v>
      </c>
      <c r="D111" s="6" t="s">
        <v>318</v>
      </c>
      <c r="E111" s="9">
        <v>0</v>
      </c>
      <c r="F111" s="9">
        <v>96</v>
      </c>
      <c r="G111" s="9">
        <v>102</v>
      </c>
      <c r="H111" s="9">
        <v>99</v>
      </c>
      <c r="I111" s="9">
        <v>297</v>
      </c>
      <c r="J111" s="67">
        <v>290</v>
      </c>
      <c r="K111" s="64">
        <v>9</v>
      </c>
      <c r="L111" s="68">
        <v>10</v>
      </c>
      <c r="M111" s="51">
        <f>VLOOKUP(C111,H30幼稚園別総定員総実員!C111:N359,11,FALSE)</f>
        <v>313232</v>
      </c>
    </row>
    <row r="112" spans="1:13">
      <c r="A112" s="1">
        <v>302</v>
      </c>
      <c r="B112" s="6" t="s">
        <v>309</v>
      </c>
      <c r="C112" s="6" t="s">
        <v>319</v>
      </c>
      <c r="D112" s="6" t="s">
        <v>320</v>
      </c>
      <c r="E112" s="9">
        <v>0</v>
      </c>
      <c r="F112" s="9">
        <v>66</v>
      </c>
      <c r="G112" s="9">
        <v>54</v>
      </c>
      <c r="H112" s="9">
        <v>35</v>
      </c>
      <c r="I112" s="9">
        <v>155</v>
      </c>
      <c r="J112" s="67">
        <v>225</v>
      </c>
      <c r="K112" s="64">
        <v>6</v>
      </c>
      <c r="L112" s="68">
        <v>7</v>
      </c>
      <c r="M112" s="51">
        <f>VLOOKUP(C112,H30幼稚園別総定員総実員!C112:N360,11,FALSE)</f>
        <v>369274</v>
      </c>
    </row>
    <row r="113" spans="1:13">
      <c r="A113" s="1">
        <v>302</v>
      </c>
      <c r="B113" s="6" t="s">
        <v>309</v>
      </c>
      <c r="C113" s="6" t="s">
        <v>323</v>
      </c>
      <c r="D113" s="6" t="s">
        <v>324</v>
      </c>
      <c r="E113" s="9">
        <v>0</v>
      </c>
      <c r="F113" s="9">
        <v>67</v>
      </c>
      <c r="G113" s="9">
        <v>74</v>
      </c>
      <c r="H113" s="9">
        <v>94</v>
      </c>
      <c r="I113" s="9">
        <v>235</v>
      </c>
      <c r="J113" s="67">
        <v>280</v>
      </c>
      <c r="K113" s="64">
        <v>8</v>
      </c>
      <c r="L113" s="68">
        <v>10</v>
      </c>
      <c r="M113" s="51">
        <f>VLOOKUP(C113,H30幼稚園別総定員総実員!C113:N361,11,FALSE)</f>
        <v>402304</v>
      </c>
    </row>
    <row r="114" spans="1:13">
      <c r="A114" s="1">
        <v>303</v>
      </c>
      <c r="B114" s="6" t="s">
        <v>325</v>
      </c>
      <c r="C114" s="6" t="s">
        <v>326</v>
      </c>
      <c r="D114" s="6" t="s">
        <v>327</v>
      </c>
      <c r="E114" s="9">
        <v>0</v>
      </c>
      <c r="F114" s="9">
        <v>121</v>
      </c>
      <c r="G114" s="9">
        <v>117</v>
      </c>
      <c r="H114" s="9">
        <v>88</v>
      </c>
      <c r="I114" s="9">
        <v>326</v>
      </c>
      <c r="J114" s="67">
        <v>360</v>
      </c>
      <c r="K114" s="64">
        <v>11</v>
      </c>
      <c r="L114" s="68">
        <v>12</v>
      </c>
      <c r="M114" s="51">
        <f>VLOOKUP(C114,H30幼稚園別総定員総実員!C114:N362,11,FALSE)</f>
        <v>87424</v>
      </c>
    </row>
    <row r="115" spans="1:13">
      <c r="A115" s="1">
        <v>303</v>
      </c>
      <c r="B115" s="6" t="s">
        <v>325</v>
      </c>
      <c r="C115" s="6" t="s">
        <v>328</v>
      </c>
      <c r="D115" s="6" t="s">
        <v>65</v>
      </c>
      <c r="E115" s="9">
        <v>0</v>
      </c>
      <c r="F115" s="9">
        <v>34</v>
      </c>
      <c r="G115" s="9">
        <v>34</v>
      </c>
      <c r="H115" s="9">
        <v>54</v>
      </c>
      <c r="I115" s="9">
        <v>122</v>
      </c>
      <c r="J115" s="67">
        <v>175</v>
      </c>
      <c r="K115" s="64">
        <v>6</v>
      </c>
      <c r="L115" s="68">
        <v>5</v>
      </c>
      <c r="M115" s="51">
        <f>VLOOKUP(C115,H30幼稚園別総定員総実員!C115:N363,11,FALSE)</f>
        <v>88073</v>
      </c>
    </row>
    <row r="116" spans="1:13">
      <c r="A116" s="1">
        <v>303</v>
      </c>
      <c r="B116" s="6" t="s">
        <v>325</v>
      </c>
      <c r="C116" s="6" t="s">
        <v>329</v>
      </c>
      <c r="D116" s="6" t="s">
        <v>330</v>
      </c>
      <c r="E116" s="9">
        <v>0</v>
      </c>
      <c r="F116" s="9">
        <v>77</v>
      </c>
      <c r="G116" s="9">
        <v>80</v>
      </c>
      <c r="H116" s="9">
        <v>78</v>
      </c>
      <c r="I116" s="9">
        <v>235</v>
      </c>
      <c r="J116" s="67">
        <v>380</v>
      </c>
      <c r="K116" s="64">
        <v>9</v>
      </c>
      <c r="L116" s="68">
        <v>12</v>
      </c>
      <c r="M116" s="51">
        <f>VLOOKUP(C116,H30幼稚園別総定員総実員!C116:N364,11,FALSE)</f>
        <v>89006</v>
      </c>
    </row>
    <row r="117" spans="1:13">
      <c r="A117" s="52">
        <v>303</v>
      </c>
      <c r="B117" s="53" t="s">
        <v>325</v>
      </c>
      <c r="C117" s="53" t="s">
        <v>331</v>
      </c>
      <c r="D117" s="53" t="s">
        <v>332</v>
      </c>
      <c r="E117" s="9">
        <v>0</v>
      </c>
      <c r="F117" s="9">
        <v>25</v>
      </c>
      <c r="G117" s="9">
        <v>32</v>
      </c>
      <c r="H117" s="9">
        <v>32</v>
      </c>
      <c r="I117" s="9">
        <v>89</v>
      </c>
      <c r="J117" s="67">
        <v>180</v>
      </c>
      <c r="K117" s="64">
        <v>3</v>
      </c>
      <c r="L117" s="68">
        <v>6</v>
      </c>
      <c r="M117" s="51">
        <f>VLOOKUP(C117,H30幼稚園別総定員総実員!C117:N365,11,FALSE)</f>
        <v>183099</v>
      </c>
    </row>
    <row r="118" spans="1:13">
      <c r="A118" s="1">
        <v>303</v>
      </c>
      <c r="B118" s="6" t="s">
        <v>325</v>
      </c>
      <c r="C118" s="6" t="s">
        <v>333</v>
      </c>
      <c r="D118" s="6" t="s">
        <v>334</v>
      </c>
      <c r="E118" s="9">
        <v>0</v>
      </c>
      <c r="F118" s="9">
        <v>161</v>
      </c>
      <c r="G118" s="9">
        <v>152</v>
      </c>
      <c r="H118" s="9">
        <v>151</v>
      </c>
      <c r="I118" s="9">
        <v>464</v>
      </c>
      <c r="J118" s="67">
        <v>525</v>
      </c>
      <c r="K118" s="64">
        <v>15</v>
      </c>
      <c r="L118" s="68">
        <v>15</v>
      </c>
      <c r="M118" s="51">
        <f>VLOOKUP(C118,H30幼稚園別総定員総実員!C118:N366,11,FALSE)</f>
        <v>190129</v>
      </c>
    </row>
    <row r="119" spans="1:13">
      <c r="A119" s="1">
        <v>303</v>
      </c>
      <c r="B119" s="6" t="s">
        <v>325</v>
      </c>
      <c r="C119" s="6" t="s">
        <v>335</v>
      </c>
      <c r="D119" s="6" t="s">
        <v>336</v>
      </c>
      <c r="E119" s="9">
        <v>0</v>
      </c>
      <c r="F119" s="9">
        <v>120</v>
      </c>
      <c r="G119" s="9">
        <v>102</v>
      </c>
      <c r="H119" s="9">
        <v>107</v>
      </c>
      <c r="I119" s="9">
        <v>329</v>
      </c>
      <c r="J119" s="67">
        <v>400</v>
      </c>
      <c r="K119" s="64">
        <v>13</v>
      </c>
      <c r="L119" s="68">
        <v>13</v>
      </c>
      <c r="M119" s="51">
        <f>VLOOKUP(C119,H30幼稚園別総定員総実員!C119:N367,11,FALSE)</f>
        <v>193128</v>
      </c>
    </row>
    <row r="120" spans="1:13">
      <c r="A120" s="1">
        <v>303</v>
      </c>
      <c r="B120" s="6" t="s">
        <v>325</v>
      </c>
      <c r="C120" s="6" t="s">
        <v>337</v>
      </c>
      <c r="D120" s="6" t="s">
        <v>338</v>
      </c>
      <c r="E120" s="9">
        <v>0</v>
      </c>
      <c r="F120" s="9">
        <v>150</v>
      </c>
      <c r="G120" s="9">
        <v>171</v>
      </c>
      <c r="H120" s="9">
        <v>163</v>
      </c>
      <c r="I120" s="9">
        <v>484</v>
      </c>
      <c r="J120" s="67">
        <v>530</v>
      </c>
      <c r="K120" s="64">
        <v>18</v>
      </c>
      <c r="L120" s="68">
        <v>18</v>
      </c>
      <c r="M120" s="51">
        <f>VLOOKUP(C120,H30幼稚園別総定員総実員!C120:N368,11,FALSE)</f>
        <v>203141</v>
      </c>
    </row>
    <row r="121" spans="1:13">
      <c r="A121" s="1">
        <v>303</v>
      </c>
      <c r="B121" s="6" t="s">
        <v>325</v>
      </c>
      <c r="C121" s="6" t="s">
        <v>339</v>
      </c>
      <c r="D121" s="6" t="s">
        <v>340</v>
      </c>
      <c r="E121" s="9">
        <v>1</v>
      </c>
      <c r="F121" s="9">
        <v>47</v>
      </c>
      <c r="G121" s="9">
        <v>44</v>
      </c>
      <c r="H121" s="9">
        <v>73</v>
      </c>
      <c r="I121" s="9">
        <v>165</v>
      </c>
      <c r="J121" s="67">
        <v>400</v>
      </c>
      <c r="K121" s="64">
        <v>7</v>
      </c>
      <c r="L121" s="68">
        <v>12</v>
      </c>
      <c r="M121" s="51">
        <f>VLOOKUP(C121,H30幼稚園別総定員総実員!C121:N369,11,FALSE)</f>
        <v>238170</v>
      </c>
    </row>
    <row r="122" spans="1:13">
      <c r="A122" s="1">
        <v>303</v>
      </c>
      <c r="B122" s="6" t="s">
        <v>325</v>
      </c>
      <c r="C122" s="6" t="s">
        <v>341</v>
      </c>
      <c r="D122" s="6" t="s">
        <v>342</v>
      </c>
      <c r="E122" s="9">
        <v>5</v>
      </c>
      <c r="F122" s="9">
        <v>95</v>
      </c>
      <c r="G122" s="9">
        <v>81</v>
      </c>
      <c r="H122" s="9">
        <v>99</v>
      </c>
      <c r="I122" s="9">
        <v>280</v>
      </c>
      <c r="J122" s="67">
        <v>320</v>
      </c>
      <c r="K122" s="64">
        <v>10</v>
      </c>
      <c r="L122" s="68">
        <v>11</v>
      </c>
      <c r="M122" s="51">
        <f>VLOOKUP(C122,H30幼稚園別総定員総実員!C122:N370,11,FALSE)</f>
        <v>279215</v>
      </c>
    </row>
    <row r="123" spans="1:13">
      <c r="A123" s="1">
        <v>303</v>
      </c>
      <c r="B123" s="6" t="s">
        <v>325</v>
      </c>
      <c r="C123" s="6" t="s">
        <v>343</v>
      </c>
      <c r="D123" s="6" t="s">
        <v>344</v>
      </c>
      <c r="E123" s="9">
        <v>0</v>
      </c>
      <c r="F123" s="9">
        <v>103</v>
      </c>
      <c r="G123" s="9">
        <v>97</v>
      </c>
      <c r="H123" s="9">
        <v>94</v>
      </c>
      <c r="I123" s="9">
        <v>294</v>
      </c>
      <c r="J123" s="67">
        <v>280</v>
      </c>
      <c r="K123" s="64">
        <v>10</v>
      </c>
      <c r="L123" s="68">
        <v>8</v>
      </c>
      <c r="M123" s="51">
        <f>VLOOKUP(C123,H30幼稚園別総定員総実員!C123:N371,11,FALSE)</f>
        <v>316233</v>
      </c>
    </row>
    <row r="124" spans="1:13">
      <c r="A124" s="1">
        <v>303</v>
      </c>
      <c r="B124" s="6" t="s">
        <v>325</v>
      </c>
      <c r="C124" s="6" t="s">
        <v>347</v>
      </c>
      <c r="D124" s="6" t="s">
        <v>334</v>
      </c>
      <c r="E124" s="9">
        <v>0</v>
      </c>
      <c r="F124" s="9">
        <v>100</v>
      </c>
      <c r="G124" s="9">
        <v>99</v>
      </c>
      <c r="H124" s="9">
        <v>97</v>
      </c>
      <c r="I124" s="9">
        <v>296</v>
      </c>
      <c r="J124" s="67">
        <v>315</v>
      </c>
      <c r="K124" s="64">
        <v>9</v>
      </c>
      <c r="L124" s="68">
        <v>9</v>
      </c>
      <c r="M124" s="51">
        <f>VLOOKUP(C124,H30幼稚園別総定員総実員!C124:N372,11,FALSE)</f>
        <v>425129</v>
      </c>
    </row>
    <row r="125" spans="1:13">
      <c r="A125" s="1">
        <v>304</v>
      </c>
      <c r="B125" s="6" t="s">
        <v>348</v>
      </c>
      <c r="C125" s="6" t="s">
        <v>349</v>
      </c>
      <c r="D125" s="6" t="s">
        <v>350</v>
      </c>
      <c r="E125" s="9">
        <v>0</v>
      </c>
      <c r="F125" s="9">
        <v>100</v>
      </c>
      <c r="G125" s="9">
        <v>95</v>
      </c>
      <c r="H125" s="9">
        <v>74</v>
      </c>
      <c r="I125" s="9">
        <v>269</v>
      </c>
      <c r="J125" s="67">
        <v>380</v>
      </c>
      <c r="K125" s="64">
        <v>10</v>
      </c>
      <c r="L125" s="68">
        <v>12</v>
      </c>
      <c r="M125" s="51">
        <f>VLOOKUP(C125,H30幼稚園別総定員総実員!C125:N373,11,FALSE)</f>
        <v>95425</v>
      </c>
    </row>
    <row r="126" spans="1:13">
      <c r="A126" s="1">
        <v>304</v>
      </c>
      <c r="B126" s="6" t="s">
        <v>348</v>
      </c>
      <c r="C126" s="6" t="s">
        <v>351</v>
      </c>
      <c r="D126" s="6" t="s">
        <v>352</v>
      </c>
      <c r="E126" s="9">
        <v>0</v>
      </c>
      <c r="F126" s="9">
        <v>36</v>
      </c>
      <c r="G126" s="9">
        <v>51</v>
      </c>
      <c r="H126" s="9">
        <v>39</v>
      </c>
      <c r="I126" s="9">
        <v>126</v>
      </c>
      <c r="J126" s="67">
        <v>240</v>
      </c>
      <c r="K126" s="64">
        <v>6</v>
      </c>
      <c r="L126" s="68">
        <v>7</v>
      </c>
      <c r="M126" s="51">
        <f>VLOOKUP(C126,H30幼稚園別総定員総実員!C126:N374,11,FALSE)</f>
        <v>96104</v>
      </c>
    </row>
    <row r="127" spans="1:13">
      <c r="A127" s="1">
        <v>304</v>
      </c>
      <c r="B127" s="6" t="s">
        <v>348</v>
      </c>
      <c r="C127" s="6" t="s">
        <v>353</v>
      </c>
      <c r="D127" s="6" t="s">
        <v>354</v>
      </c>
      <c r="E127" s="9">
        <v>0</v>
      </c>
      <c r="F127" s="9">
        <v>109</v>
      </c>
      <c r="G127" s="9">
        <v>106</v>
      </c>
      <c r="H127" s="9">
        <v>100</v>
      </c>
      <c r="I127" s="9">
        <v>315</v>
      </c>
      <c r="J127" s="67">
        <v>475</v>
      </c>
      <c r="K127" s="64">
        <v>15</v>
      </c>
      <c r="L127" s="68">
        <v>15</v>
      </c>
      <c r="M127" s="51">
        <f>VLOOKUP(C127,H30幼稚園別総定員総実員!C127:N375,11,FALSE)</f>
        <v>221156</v>
      </c>
    </row>
    <row r="128" spans="1:13">
      <c r="A128" s="1">
        <v>305</v>
      </c>
      <c r="B128" s="6" t="s">
        <v>355</v>
      </c>
      <c r="C128" s="6" t="s">
        <v>356</v>
      </c>
      <c r="D128" s="6" t="s">
        <v>357</v>
      </c>
      <c r="E128" s="9">
        <v>0</v>
      </c>
      <c r="F128" s="9">
        <v>98</v>
      </c>
      <c r="G128" s="9">
        <v>94</v>
      </c>
      <c r="H128" s="9">
        <v>115</v>
      </c>
      <c r="I128" s="9">
        <v>307</v>
      </c>
      <c r="J128" s="67">
        <v>380</v>
      </c>
      <c r="K128" s="64">
        <v>12</v>
      </c>
      <c r="L128" s="68">
        <v>13</v>
      </c>
      <c r="M128" s="51">
        <f>VLOOKUP(C128,H30幼稚園別総定員総実員!C128:N376,11,FALSE)</f>
        <v>97115</v>
      </c>
    </row>
    <row r="129" spans="1:13">
      <c r="A129" s="1">
        <v>401</v>
      </c>
      <c r="B129" s="6" t="s">
        <v>358</v>
      </c>
      <c r="C129" s="6" t="s">
        <v>359</v>
      </c>
      <c r="D129" s="6" t="s">
        <v>360</v>
      </c>
      <c r="E129" s="9">
        <v>0</v>
      </c>
      <c r="F129" s="9">
        <v>52</v>
      </c>
      <c r="G129" s="9">
        <v>46</v>
      </c>
      <c r="H129" s="9">
        <v>55</v>
      </c>
      <c r="I129" s="9">
        <v>153</v>
      </c>
      <c r="J129" s="67">
        <v>150</v>
      </c>
      <c r="K129" s="64">
        <v>6</v>
      </c>
      <c r="L129" s="68">
        <v>6</v>
      </c>
      <c r="M129" s="51">
        <f>VLOOKUP(C129,H30幼稚園別総定員総実員!C129:N377,11,FALSE)</f>
        <v>98119</v>
      </c>
    </row>
    <row r="130" spans="1:13">
      <c r="A130" s="1">
        <v>401</v>
      </c>
      <c r="B130" s="6" t="s">
        <v>358</v>
      </c>
      <c r="C130" s="6" t="s">
        <v>361</v>
      </c>
      <c r="D130" s="6" t="s">
        <v>362</v>
      </c>
      <c r="E130" s="9">
        <v>3</v>
      </c>
      <c r="F130" s="9">
        <v>27</v>
      </c>
      <c r="G130" s="9">
        <v>29</v>
      </c>
      <c r="H130" s="9">
        <v>37</v>
      </c>
      <c r="I130" s="9">
        <v>96</v>
      </c>
      <c r="J130" s="67">
        <v>175</v>
      </c>
      <c r="K130" s="64">
        <v>6</v>
      </c>
      <c r="L130" s="68">
        <v>7</v>
      </c>
      <c r="M130" s="51">
        <f>VLOOKUP(C130,H30幼稚園別総定員総実員!C130:N378,11,FALSE)</f>
        <v>102021</v>
      </c>
    </row>
    <row r="131" spans="1:13">
      <c r="A131" s="1">
        <v>402</v>
      </c>
      <c r="B131" s="6" t="s">
        <v>371</v>
      </c>
      <c r="C131" s="6" t="s">
        <v>372</v>
      </c>
      <c r="D131" s="6" t="s">
        <v>373</v>
      </c>
      <c r="E131" s="9">
        <v>0</v>
      </c>
      <c r="F131" s="9">
        <v>147</v>
      </c>
      <c r="G131" s="9">
        <v>154</v>
      </c>
      <c r="H131" s="9">
        <v>160</v>
      </c>
      <c r="I131" s="9">
        <v>461</v>
      </c>
      <c r="J131" s="67">
        <v>525</v>
      </c>
      <c r="K131" s="64">
        <v>15</v>
      </c>
      <c r="L131" s="68">
        <v>15</v>
      </c>
      <c r="M131" s="51">
        <f>VLOOKUP(C131,H30幼稚園別総定員総実員!C131:N379,11,FALSE)</f>
        <v>115109</v>
      </c>
    </row>
    <row r="132" spans="1:13">
      <c r="A132" s="1">
        <v>402</v>
      </c>
      <c r="B132" s="6" t="s">
        <v>371</v>
      </c>
      <c r="C132" s="6" t="s">
        <v>378</v>
      </c>
      <c r="D132" s="6" t="s">
        <v>378</v>
      </c>
      <c r="E132" s="9">
        <v>0</v>
      </c>
      <c r="F132" s="9">
        <v>28</v>
      </c>
      <c r="G132" s="9">
        <v>25</v>
      </c>
      <c r="H132" s="9">
        <v>22</v>
      </c>
      <c r="I132" s="9">
        <v>75</v>
      </c>
      <c r="J132" s="67">
        <v>310</v>
      </c>
      <c r="K132" s="64">
        <v>4</v>
      </c>
      <c r="L132" s="68">
        <v>10</v>
      </c>
      <c r="M132" s="51">
        <f>VLOOKUP(C132,H30幼稚園別総定員総実員!C132:N380,11,FALSE)</f>
        <v>121035</v>
      </c>
    </row>
    <row r="133" spans="1:13">
      <c r="A133" s="1">
        <v>402</v>
      </c>
      <c r="B133" s="6" t="s">
        <v>371</v>
      </c>
      <c r="C133" s="6" t="s">
        <v>379</v>
      </c>
      <c r="D133" s="6" t="s">
        <v>380</v>
      </c>
      <c r="E133" s="9">
        <v>0</v>
      </c>
      <c r="F133" s="9">
        <v>97</v>
      </c>
      <c r="G133" s="9">
        <v>112</v>
      </c>
      <c r="H133" s="9">
        <v>123</v>
      </c>
      <c r="I133" s="9">
        <v>332</v>
      </c>
      <c r="J133" s="67">
        <v>375</v>
      </c>
      <c r="K133" s="64">
        <v>12</v>
      </c>
      <c r="L133" s="68">
        <v>12</v>
      </c>
      <c r="M133" s="51">
        <f>VLOOKUP(C133,H30幼稚園別総定員総実員!C133:N381,11,FALSE)</f>
        <v>199138</v>
      </c>
    </row>
    <row r="134" spans="1:13">
      <c r="A134" s="1">
        <v>402</v>
      </c>
      <c r="B134" s="6" t="s">
        <v>371</v>
      </c>
      <c r="C134" s="6" t="s">
        <v>383</v>
      </c>
      <c r="D134" s="6" t="s">
        <v>384</v>
      </c>
      <c r="E134" s="9">
        <v>1</v>
      </c>
      <c r="F134" s="9">
        <v>98</v>
      </c>
      <c r="G134" s="9">
        <v>87</v>
      </c>
      <c r="H134" s="9">
        <v>100</v>
      </c>
      <c r="I134" s="9">
        <v>286</v>
      </c>
      <c r="J134" s="67">
        <v>310</v>
      </c>
      <c r="K134" s="64">
        <v>11</v>
      </c>
      <c r="L134" s="68">
        <v>11</v>
      </c>
      <c r="M134" s="51">
        <f>VLOOKUP(C134,H30幼稚園別総定員総実員!C134:N382,11,FALSE)</f>
        <v>215153</v>
      </c>
    </row>
    <row r="135" spans="1:13">
      <c r="A135" s="1">
        <v>402</v>
      </c>
      <c r="B135" s="6" t="s">
        <v>371</v>
      </c>
      <c r="C135" s="6" t="s">
        <v>385</v>
      </c>
      <c r="D135" s="6" t="s">
        <v>386</v>
      </c>
      <c r="E135" s="9">
        <v>0</v>
      </c>
      <c r="F135" s="9">
        <v>84</v>
      </c>
      <c r="G135" s="9">
        <v>76</v>
      </c>
      <c r="H135" s="9">
        <v>98</v>
      </c>
      <c r="I135" s="9">
        <v>258</v>
      </c>
      <c r="J135" s="67">
        <v>400</v>
      </c>
      <c r="K135" s="64">
        <v>12</v>
      </c>
      <c r="L135" s="68">
        <v>14</v>
      </c>
      <c r="M135" s="51">
        <f>VLOOKUP(C135,H30幼稚園別総定員総実員!C135:N383,11,FALSE)</f>
        <v>225162</v>
      </c>
    </row>
    <row r="136" spans="1:13">
      <c r="A136" s="1">
        <v>402</v>
      </c>
      <c r="B136" s="6" t="s">
        <v>371</v>
      </c>
      <c r="C136" s="6" t="s">
        <v>387</v>
      </c>
      <c r="D136" s="6" t="s">
        <v>388</v>
      </c>
      <c r="E136" s="9">
        <v>1</v>
      </c>
      <c r="F136" s="9">
        <v>69</v>
      </c>
      <c r="G136" s="9">
        <v>96</v>
      </c>
      <c r="H136" s="9">
        <v>103</v>
      </c>
      <c r="I136" s="9">
        <v>269</v>
      </c>
      <c r="J136" s="67">
        <v>315</v>
      </c>
      <c r="K136" s="64">
        <v>11</v>
      </c>
      <c r="L136" s="68">
        <v>11</v>
      </c>
      <c r="M136" s="51">
        <f>VLOOKUP(C136,H30幼稚園別総定員総実員!C136:N384,11,FALSE)</f>
        <v>229165</v>
      </c>
    </row>
    <row r="137" spans="1:13">
      <c r="A137" s="1">
        <v>402</v>
      </c>
      <c r="B137" s="6" t="s">
        <v>371</v>
      </c>
      <c r="C137" s="6" t="s">
        <v>389</v>
      </c>
      <c r="D137" s="6" t="s">
        <v>390</v>
      </c>
      <c r="E137" s="9">
        <v>1</v>
      </c>
      <c r="F137" s="9">
        <v>143</v>
      </c>
      <c r="G137" s="9">
        <v>143</v>
      </c>
      <c r="H137" s="9">
        <v>139</v>
      </c>
      <c r="I137" s="9">
        <v>426</v>
      </c>
      <c r="J137" s="67">
        <v>500</v>
      </c>
      <c r="K137" s="64">
        <v>17</v>
      </c>
      <c r="L137" s="68">
        <v>17</v>
      </c>
      <c r="M137" s="51">
        <f>VLOOKUP(C137,H30幼稚園別総定員総実員!C137:N385,11,FALSE)</f>
        <v>230155</v>
      </c>
    </row>
    <row r="138" spans="1:13">
      <c r="A138" s="1">
        <v>402</v>
      </c>
      <c r="B138" s="6" t="s">
        <v>371</v>
      </c>
      <c r="C138" s="6" t="s">
        <v>391</v>
      </c>
      <c r="D138" s="6" t="s">
        <v>392</v>
      </c>
      <c r="E138" s="9">
        <v>0</v>
      </c>
      <c r="F138" s="9">
        <v>8</v>
      </c>
      <c r="G138" s="9">
        <v>8</v>
      </c>
      <c r="H138" s="9">
        <v>18</v>
      </c>
      <c r="I138" s="9">
        <v>34</v>
      </c>
      <c r="J138" s="67">
        <v>95</v>
      </c>
      <c r="K138" s="64">
        <v>3</v>
      </c>
      <c r="L138" s="68">
        <v>3</v>
      </c>
      <c r="M138" s="51">
        <f>VLOOKUP(C138,H30幼稚園別総定員総実員!C138:N386,11,FALSE)</f>
        <v>386290</v>
      </c>
    </row>
    <row r="139" spans="1:13">
      <c r="A139" s="1">
        <v>402</v>
      </c>
      <c r="B139" s="6" t="s">
        <v>371</v>
      </c>
      <c r="C139" s="6" t="s">
        <v>393</v>
      </c>
      <c r="D139" s="6" t="s">
        <v>394</v>
      </c>
      <c r="E139" s="9">
        <v>0</v>
      </c>
      <c r="F139" s="9">
        <v>67</v>
      </c>
      <c r="G139" s="9">
        <v>70</v>
      </c>
      <c r="H139" s="9">
        <v>70</v>
      </c>
      <c r="I139" s="9">
        <v>207</v>
      </c>
      <c r="J139" s="67">
        <v>210</v>
      </c>
      <c r="K139" s="64">
        <v>7</v>
      </c>
      <c r="L139" s="68">
        <v>7</v>
      </c>
      <c r="M139" s="51">
        <f>VLOOKUP(C139,H30幼稚園別総定員総実員!C139:N387,11,FALSE)</f>
        <v>409310</v>
      </c>
    </row>
    <row r="140" spans="1:13">
      <c r="A140" s="1">
        <v>403</v>
      </c>
      <c r="B140" s="6" t="s">
        <v>395</v>
      </c>
      <c r="C140" s="6" t="s">
        <v>396</v>
      </c>
      <c r="D140" s="6" t="s">
        <v>397</v>
      </c>
      <c r="E140" s="9">
        <v>0</v>
      </c>
      <c r="F140" s="9">
        <v>76</v>
      </c>
      <c r="G140" s="9">
        <v>109</v>
      </c>
      <c r="H140" s="9">
        <v>108</v>
      </c>
      <c r="I140" s="9">
        <v>293</v>
      </c>
      <c r="J140" s="67">
        <v>415</v>
      </c>
      <c r="K140" s="64">
        <v>12</v>
      </c>
      <c r="L140" s="68">
        <v>13</v>
      </c>
      <c r="M140" s="51">
        <f>VLOOKUP(C140,H30幼稚園別総定員総実員!C140:N388,11,FALSE)</f>
        <v>110012</v>
      </c>
    </row>
    <row r="141" spans="1:13">
      <c r="A141" s="1">
        <v>403</v>
      </c>
      <c r="B141" s="6" t="s">
        <v>395</v>
      </c>
      <c r="C141" s="6" t="s">
        <v>398</v>
      </c>
      <c r="D141" s="6" t="s">
        <v>399</v>
      </c>
      <c r="E141" s="9">
        <v>0</v>
      </c>
      <c r="F141" s="9">
        <v>102</v>
      </c>
      <c r="G141" s="9">
        <v>110</v>
      </c>
      <c r="H141" s="9">
        <v>118</v>
      </c>
      <c r="I141" s="9">
        <v>330</v>
      </c>
      <c r="J141" s="67">
        <v>440</v>
      </c>
      <c r="K141" s="64">
        <v>13</v>
      </c>
      <c r="L141" s="68">
        <v>14</v>
      </c>
      <c r="M141" s="51">
        <f>VLOOKUP(C141,H30幼稚園別総定員総実員!C141:N389,11,FALSE)</f>
        <v>111044</v>
      </c>
    </row>
    <row r="142" spans="1:13">
      <c r="A142" s="1">
        <v>403</v>
      </c>
      <c r="B142" s="6" t="s">
        <v>395</v>
      </c>
      <c r="C142" s="6" t="s">
        <v>400</v>
      </c>
      <c r="D142" s="6" t="s">
        <v>401</v>
      </c>
      <c r="E142" s="9">
        <v>0</v>
      </c>
      <c r="F142" s="9">
        <v>94</v>
      </c>
      <c r="G142" s="9">
        <v>95</v>
      </c>
      <c r="H142" s="9">
        <v>95</v>
      </c>
      <c r="I142" s="9">
        <v>284</v>
      </c>
      <c r="J142" s="67">
        <v>405</v>
      </c>
      <c r="K142" s="64">
        <v>12</v>
      </c>
      <c r="L142" s="68">
        <v>13</v>
      </c>
      <c r="M142" s="51">
        <f>VLOOKUP(C142,H30幼稚園別総定員総実員!C142:N390,11,FALSE)</f>
        <v>112036</v>
      </c>
    </row>
    <row r="143" spans="1:13">
      <c r="A143" s="1">
        <v>403</v>
      </c>
      <c r="B143" s="6" t="s">
        <v>395</v>
      </c>
      <c r="C143" s="6" t="s">
        <v>404</v>
      </c>
      <c r="D143" s="6" t="s">
        <v>401</v>
      </c>
      <c r="E143" s="9">
        <v>0</v>
      </c>
      <c r="F143" s="9">
        <v>95</v>
      </c>
      <c r="G143" s="9">
        <v>92</v>
      </c>
      <c r="H143" s="9">
        <v>93</v>
      </c>
      <c r="I143" s="9">
        <v>280</v>
      </c>
      <c r="J143" s="67">
        <v>405</v>
      </c>
      <c r="K143" s="64">
        <v>12</v>
      </c>
      <c r="L143" s="68">
        <v>13</v>
      </c>
      <c r="M143" s="51">
        <f>VLOOKUP(C143,H30幼稚園別総定員総実員!C143:N391,11,FALSE)</f>
        <v>184036</v>
      </c>
    </row>
    <row r="144" spans="1:13">
      <c r="A144" s="1">
        <v>403</v>
      </c>
      <c r="B144" s="6" t="s">
        <v>395</v>
      </c>
      <c r="C144" s="6" t="s">
        <v>407</v>
      </c>
      <c r="D144" s="6" t="s">
        <v>408</v>
      </c>
      <c r="E144" s="9">
        <v>2</v>
      </c>
      <c r="F144" s="9">
        <v>61</v>
      </c>
      <c r="G144" s="9">
        <v>72</v>
      </c>
      <c r="H144" s="9">
        <v>88</v>
      </c>
      <c r="I144" s="9">
        <v>223</v>
      </c>
      <c r="J144" s="67">
        <v>520</v>
      </c>
      <c r="K144" s="64">
        <v>10</v>
      </c>
      <c r="L144" s="68">
        <v>16</v>
      </c>
      <c r="M144" s="51">
        <f>VLOOKUP(C144,H30幼稚園別総定員総実員!C144:N392,11,FALSE)</f>
        <v>234166</v>
      </c>
    </row>
    <row r="145" spans="1:13">
      <c r="A145" s="1">
        <v>404</v>
      </c>
      <c r="B145" s="6" t="s">
        <v>411</v>
      </c>
      <c r="C145" s="6" t="s">
        <v>412</v>
      </c>
      <c r="D145" s="6" t="s">
        <v>413</v>
      </c>
      <c r="E145" s="9">
        <v>0</v>
      </c>
      <c r="F145" s="9">
        <v>108</v>
      </c>
      <c r="G145" s="9">
        <v>94</v>
      </c>
      <c r="H145" s="9">
        <v>123</v>
      </c>
      <c r="I145" s="9">
        <v>325</v>
      </c>
      <c r="J145" s="67">
        <v>405</v>
      </c>
      <c r="K145" s="64">
        <v>11</v>
      </c>
      <c r="L145" s="68">
        <v>13</v>
      </c>
      <c r="M145" s="51">
        <f>VLOOKUP(C145,H30幼稚園別総定員総実員!C145:N393,11,FALSE)</f>
        <v>122428</v>
      </c>
    </row>
    <row r="146" spans="1:13">
      <c r="A146" s="1">
        <v>404</v>
      </c>
      <c r="B146" s="6" t="s">
        <v>411</v>
      </c>
      <c r="C146" s="6" t="s">
        <v>414</v>
      </c>
      <c r="D146" s="6" t="s">
        <v>415</v>
      </c>
      <c r="E146" s="9">
        <v>0</v>
      </c>
      <c r="F146" s="9">
        <v>106</v>
      </c>
      <c r="G146" s="9">
        <v>107</v>
      </c>
      <c r="H146" s="9">
        <v>131</v>
      </c>
      <c r="I146" s="9">
        <v>344</v>
      </c>
      <c r="J146" s="67">
        <v>420</v>
      </c>
      <c r="K146" s="64">
        <v>13</v>
      </c>
      <c r="L146" s="68">
        <v>13</v>
      </c>
      <c r="M146" s="51">
        <f>VLOOKUP(C146,H30幼稚園別総定員総実員!C146:N394,11,FALSE)</f>
        <v>124065</v>
      </c>
    </row>
    <row r="147" spans="1:13">
      <c r="A147" s="1">
        <v>405</v>
      </c>
      <c r="B147" s="6" t="s">
        <v>418</v>
      </c>
      <c r="C147" s="6" t="s">
        <v>419</v>
      </c>
      <c r="D147" s="6" t="s">
        <v>420</v>
      </c>
      <c r="E147" s="9">
        <v>0</v>
      </c>
      <c r="F147" s="9">
        <v>137</v>
      </c>
      <c r="G147" s="9">
        <v>154</v>
      </c>
      <c r="H147" s="9">
        <v>145</v>
      </c>
      <c r="I147" s="9">
        <v>436</v>
      </c>
      <c r="J147" s="67">
        <v>490</v>
      </c>
      <c r="K147" s="64">
        <v>16</v>
      </c>
      <c r="L147" s="68">
        <v>16</v>
      </c>
      <c r="M147" s="51">
        <f>VLOOKUP(C147,H30幼稚園別総定員総実員!C147:N395,11,FALSE)</f>
        <v>104022</v>
      </c>
    </row>
    <row r="148" spans="1:13">
      <c r="A148" s="1">
        <v>405</v>
      </c>
      <c r="B148" s="6" t="s">
        <v>418</v>
      </c>
      <c r="C148" s="6" t="s">
        <v>421</v>
      </c>
      <c r="D148" s="6" t="s">
        <v>422</v>
      </c>
      <c r="E148" s="9">
        <v>0</v>
      </c>
      <c r="F148" s="9">
        <v>44</v>
      </c>
      <c r="G148" s="9">
        <v>46</v>
      </c>
      <c r="H148" s="9">
        <v>51</v>
      </c>
      <c r="I148" s="9">
        <v>141</v>
      </c>
      <c r="J148" s="67">
        <v>280</v>
      </c>
      <c r="K148" s="64">
        <v>9</v>
      </c>
      <c r="L148" s="68">
        <v>10</v>
      </c>
      <c r="M148" s="51">
        <f>VLOOKUP(C148,H30幼稚園別総定員総実員!C148:N396,11,FALSE)</f>
        <v>105018</v>
      </c>
    </row>
    <row r="149" spans="1:13">
      <c r="A149" s="1">
        <v>405</v>
      </c>
      <c r="B149" s="6" t="s">
        <v>418</v>
      </c>
      <c r="C149" s="6" t="s">
        <v>423</v>
      </c>
      <c r="D149" s="6" t="s">
        <v>424</v>
      </c>
      <c r="E149" s="9">
        <v>4</v>
      </c>
      <c r="F149" s="9">
        <v>65</v>
      </c>
      <c r="G149" s="9">
        <v>91</v>
      </c>
      <c r="H149" s="9">
        <v>107</v>
      </c>
      <c r="I149" s="9">
        <v>267</v>
      </c>
      <c r="J149" s="67">
        <v>560</v>
      </c>
      <c r="K149" s="64">
        <v>12</v>
      </c>
      <c r="L149" s="68">
        <v>16</v>
      </c>
      <c r="M149" s="51">
        <f>VLOOKUP(C149,H30幼稚園別総定員総実員!C149:N397,11,FALSE)</f>
        <v>107027</v>
      </c>
    </row>
    <row r="150" spans="1:13">
      <c r="A150" s="1">
        <v>405</v>
      </c>
      <c r="B150" s="6" t="s">
        <v>418</v>
      </c>
      <c r="C150" s="6" t="s">
        <v>427</v>
      </c>
      <c r="D150" s="6" t="s">
        <v>422</v>
      </c>
      <c r="E150" s="9">
        <v>0</v>
      </c>
      <c r="F150" s="9">
        <v>94</v>
      </c>
      <c r="G150" s="9">
        <v>74</v>
      </c>
      <c r="H150" s="9">
        <v>68</v>
      </c>
      <c r="I150" s="9">
        <v>236</v>
      </c>
      <c r="J150" s="67">
        <v>545</v>
      </c>
      <c r="K150" s="64">
        <v>11</v>
      </c>
      <c r="L150" s="68">
        <v>17</v>
      </c>
      <c r="M150" s="51">
        <f>VLOOKUP(C150,H30幼稚園別総定員総実員!C150:N398,11,FALSE)</f>
        <v>309018</v>
      </c>
    </row>
    <row r="151" spans="1:13">
      <c r="A151" s="1">
        <v>405</v>
      </c>
      <c r="B151" s="6" t="s">
        <v>418</v>
      </c>
      <c r="C151" s="6" t="s">
        <v>428</v>
      </c>
      <c r="D151" s="6" t="s">
        <v>429</v>
      </c>
      <c r="E151" s="9">
        <v>1</v>
      </c>
      <c r="F151" s="9">
        <v>37</v>
      </c>
      <c r="G151" s="9">
        <v>44</v>
      </c>
      <c r="H151" s="9">
        <v>39</v>
      </c>
      <c r="I151" s="9">
        <v>121</v>
      </c>
      <c r="J151" s="67">
        <v>210</v>
      </c>
      <c r="K151" s="64">
        <v>7</v>
      </c>
      <c r="L151" s="68">
        <v>9</v>
      </c>
      <c r="M151" s="51">
        <f>VLOOKUP(C151,H30幼稚園別総定員総実員!C151:N399,11,FALSE)</f>
        <v>381286</v>
      </c>
    </row>
    <row r="152" spans="1:13">
      <c r="A152" s="1">
        <v>406</v>
      </c>
      <c r="B152" s="6" t="s">
        <v>430</v>
      </c>
      <c r="C152" s="6" t="s">
        <v>431</v>
      </c>
      <c r="D152" s="6" t="s">
        <v>432</v>
      </c>
      <c r="E152" s="9">
        <v>0</v>
      </c>
      <c r="F152" s="9">
        <v>0</v>
      </c>
      <c r="G152" s="9">
        <v>17</v>
      </c>
      <c r="H152" s="9">
        <v>25</v>
      </c>
      <c r="I152" s="9">
        <v>42</v>
      </c>
      <c r="J152" s="67">
        <v>320</v>
      </c>
      <c r="K152" s="64">
        <v>2</v>
      </c>
      <c r="L152" s="68">
        <v>10</v>
      </c>
      <c r="M152" s="51">
        <f>VLOOKUP(C152,H30幼稚園別総定員総実員!C152:N400,11,FALSE)</f>
        <v>129023</v>
      </c>
    </row>
    <row r="153" spans="1:13">
      <c r="A153" s="1">
        <v>407</v>
      </c>
      <c r="B153" s="6" t="s">
        <v>435</v>
      </c>
      <c r="C153" s="6" t="s">
        <v>436</v>
      </c>
      <c r="D153" s="6" t="s">
        <v>384</v>
      </c>
      <c r="E153" s="9">
        <v>0</v>
      </c>
      <c r="F153" s="9">
        <v>65</v>
      </c>
      <c r="G153" s="9">
        <v>79</v>
      </c>
      <c r="H153" s="9">
        <v>95</v>
      </c>
      <c r="I153" s="9">
        <v>239</v>
      </c>
      <c r="J153" s="67">
        <v>405</v>
      </c>
      <c r="K153" s="64">
        <v>10</v>
      </c>
      <c r="L153" s="68">
        <v>13</v>
      </c>
      <c r="M153" s="51">
        <f>VLOOKUP(C153,H30幼稚園別総定員総実員!C153:N401,11,FALSE)</f>
        <v>126153</v>
      </c>
    </row>
    <row r="154" spans="1:13">
      <c r="A154" s="1">
        <v>407</v>
      </c>
      <c r="B154" s="6" t="s">
        <v>435</v>
      </c>
      <c r="C154" s="6" t="s">
        <v>437</v>
      </c>
      <c r="D154" s="6" t="s">
        <v>438</v>
      </c>
      <c r="E154" s="9">
        <v>0</v>
      </c>
      <c r="F154" s="9">
        <v>77</v>
      </c>
      <c r="G154" s="9">
        <v>91</v>
      </c>
      <c r="H154" s="9">
        <v>94</v>
      </c>
      <c r="I154" s="9">
        <v>262</v>
      </c>
      <c r="J154" s="67">
        <v>405</v>
      </c>
      <c r="K154" s="64">
        <v>10</v>
      </c>
      <c r="L154" s="68">
        <v>13</v>
      </c>
      <c r="M154" s="51">
        <f>VLOOKUP(C154,H30幼稚園別総定員総実員!C154:N402,11,FALSE)</f>
        <v>127078</v>
      </c>
    </row>
    <row r="155" spans="1:13">
      <c r="A155" s="1">
        <v>407</v>
      </c>
      <c r="B155" s="6" t="s">
        <v>435</v>
      </c>
      <c r="C155" s="6" t="s">
        <v>441</v>
      </c>
      <c r="D155" s="6" t="s">
        <v>442</v>
      </c>
      <c r="E155" s="9">
        <v>0</v>
      </c>
      <c r="F155" s="9">
        <v>36</v>
      </c>
      <c r="G155" s="9">
        <v>47</v>
      </c>
      <c r="H155" s="9">
        <v>40</v>
      </c>
      <c r="I155" s="9">
        <v>123</v>
      </c>
      <c r="J155" s="67">
        <v>285</v>
      </c>
      <c r="K155" s="64">
        <v>6</v>
      </c>
      <c r="L155" s="68">
        <v>9</v>
      </c>
      <c r="M155" s="51">
        <f>VLOOKUP(C155,H30幼稚園別総定員総実員!C155:N403,11,FALSE)</f>
        <v>198137</v>
      </c>
    </row>
    <row r="156" spans="1:13">
      <c r="A156" s="1">
        <v>407</v>
      </c>
      <c r="B156" s="6" t="s">
        <v>435</v>
      </c>
      <c r="C156" s="6" t="s">
        <v>443</v>
      </c>
      <c r="D156" s="6" t="s">
        <v>444</v>
      </c>
      <c r="E156" s="9">
        <v>0</v>
      </c>
      <c r="F156" s="9">
        <v>67</v>
      </c>
      <c r="G156" s="9">
        <v>69</v>
      </c>
      <c r="H156" s="9">
        <v>67</v>
      </c>
      <c r="I156" s="9">
        <v>203</v>
      </c>
      <c r="J156" s="67">
        <v>240</v>
      </c>
      <c r="K156" s="64">
        <v>6</v>
      </c>
      <c r="L156" s="68">
        <v>8</v>
      </c>
      <c r="M156" s="51">
        <f>VLOOKUP(C156,H30幼稚園別総定員総実員!C156:N404,11,FALSE)</f>
        <v>205143</v>
      </c>
    </row>
    <row r="157" spans="1:13">
      <c r="A157" s="1">
        <v>501</v>
      </c>
      <c r="B157" s="6" t="s">
        <v>445</v>
      </c>
      <c r="C157" s="6" t="s">
        <v>446</v>
      </c>
      <c r="D157" s="6" t="s">
        <v>447</v>
      </c>
      <c r="E157" s="9">
        <v>0</v>
      </c>
      <c r="F157" s="9">
        <v>56</v>
      </c>
      <c r="G157" s="9">
        <v>51</v>
      </c>
      <c r="H157" s="9">
        <v>61</v>
      </c>
      <c r="I157" s="9">
        <v>168</v>
      </c>
      <c r="J157" s="67">
        <v>285</v>
      </c>
      <c r="K157" s="64">
        <v>8</v>
      </c>
      <c r="L157" s="68">
        <v>9</v>
      </c>
      <c r="M157" s="51">
        <f>VLOOKUP(C157,H30幼稚園別総定員総実員!C157:N405,11,FALSE)</f>
        <v>130075</v>
      </c>
    </row>
    <row r="158" spans="1:13">
      <c r="A158" s="1">
        <v>501</v>
      </c>
      <c r="B158" s="6" t="s">
        <v>445</v>
      </c>
      <c r="C158" s="6" t="s">
        <v>449</v>
      </c>
      <c r="D158" s="6" t="s">
        <v>450</v>
      </c>
      <c r="E158" s="9">
        <v>0</v>
      </c>
      <c r="F158" s="9">
        <v>37</v>
      </c>
      <c r="G158" s="9">
        <v>54</v>
      </c>
      <c r="H158" s="9">
        <v>38</v>
      </c>
      <c r="I158" s="9">
        <v>129</v>
      </c>
      <c r="J158" s="67">
        <v>175</v>
      </c>
      <c r="K158" s="64">
        <v>6</v>
      </c>
      <c r="L158" s="68">
        <v>7</v>
      </c>
      <c r="M158" s="51">
        <f>VLOOKUP(C158,H30幼稚園別総定員総実員!C158:N406,11,FALSE)</f>
        <v>133430</v>
      </c>
    </row>
    <row r="159" spans="1:13">
      <c r="A159" s="1">
        <v>501</v>
      </c>
      <c r="B159" s="6" t="s">
        <v>445</v>
      </c>
      <c r="C159" s="6" t="s">
        <v>453</v>
      </c>
      <c r="D159" s="6" t="s">
        <v>454</v>
      </c>
      <c r="E159" s="9">
        <v>0</v>
      </c>
      <c r="F159" s="9">
        <v>15</v>
      </c>
      <c r="G159" s="9">
        <v>25</v>
      </c>
      <c r="H159" s="9">
        <v>11</v>
      </c>
      <c r="I159" s="9">
        <v>51</v>
      </c>
      <c r="J159" s="67">
        <v>190</v>
      </c>
      <c r="K159" s="64">
        <v>3</v>
      </c>
      <c r="L159" s="68">
        <v>6</v>
      </c>
      <c r="M159" s="51">
        <f>VLOOKUP(C159,H30幼稚園別総定員総実員!C159:N407,11,FALSE)</f>
        <v>135081</v>
      </c>
    </row>
    <row r="160" spans="1:13">
      <c r="A160" s="1">
        <v>501</v>
      </c>
      <c r="B160" s="6" t="s">
        <v>445</v>
      </c>
      <c r="C160" s="6" t="s">
        <v>455</v>
      </c>
      <c r="D160" s="6" t="s">
        <v>456</v>
      </c>
      <c r="E160" s="9">
        <v>0</v>
      </c>
      <c r="F160" s="9">
        <v>87</v>
      </c>
      <c r="G160" s="9">
        <v>90</v>
      </c>
      <c r="H160" s="9">
        <v>87</v>
      </c>
      <c r="I160" s="9">
        <v>264</v>
      </c>
      <c r="J160" s="67">
        <v>405</v>
      </c>
      <c r="K160" s="64">
        <v>10</v>
      </c>
      <c r="L160" s="68">
        <v>13</v>
      </c>
      <c r="M160" s="51">
        <f>VLOOKUP(C160,H30幼稚園別総定員総実員!C160:N408,11,FALSE)</f>
        <v>137431</v>
      </c>
    </row>
    <row r="161" spans="1:13">
      <c r="A161" s="1">
        <v>501</v>
      </c>
      <c r="B161" s="6" t="s">
        <v>445</v>
      </c>
      <c r="C161" s="6" t="s">
        <v>457</v>
      </c>
      <c r="D161" s="6" t="s">
        <v>448</v>
      </c>
      <c r="E161" s="9">
        <v>3</v>
      </c>
      <c r="F161" s="9">
        <v>58</v>
      </c>
      <c r="G161" s="9">
        <v>66</v>
      </c>
      <c r="H161" s="9">
        <v>70</v>
      </c>
      <c r="I161" s="9">
        <v>197</v>
      </c>
      <c r="J161" s="67">
        <v>255</v>
      </c>
      <c r="K161" s="64">
        <v>9</v>
      </c>
      <c r="L161" s="68">
        <v>9</v>
      </c>
      <c r="M161" s="51">
        <f>VLOOKUP(C161,H30幼稚園別総定員総実員!C161:N409,11,FALSE)</f>
        <v>138048</v>
      </c>
    </row>
    <row r="162" spans="1:13">
      <c r="A162" s="1">
        <v>501</v>
      </c>
      <c r="B162" s="6" t="s">
        <v>445</v>
      </c>
      <c r="C162" s="6" t="s">
        <v>458</v>
      </c>
      <c r="D162" s="6" t="s">
        <v>459</v>
      </c>
      <c r="E162" s="9">
        <v>0</v>
      </c>
      <c r="F162" s="9">
        <v>45</v>
      </c>
      <c r="G162" s="9">
        <v>47</v>
      </c>
      <c r="H162" s="9">
        <v>53</v>
      </c>
      <c r="I162" s="9">
        <v>145</v>
      </c>
      <c r="J162" s="67">
        <v>170</v>
      </c>
      <c r="K162" s="64">
        <v>6</v>
      </c>
      <c r="L162" s="68">
        <v>6</v>
      </c>
      <c r="M162" s="51">
        <f>VLOOKUP(C162,H30幼稚園別総定員総実員!C162:N410,11,FALSE)</f>
        <v>139432</v>
      </c>
    </row>
    <row r="163" spans="1:13">
      <c r="A163" s="1">
        <v>501</v>
      </c>
      <c r="B163" s="6" t="s">
        <v>445</v>
      </c>
      <c r="C163" s="6" t="s">
        <v>462</v>
      </c>
      <c r="D163" s="6" t="s">
        <v>463</v>
      </c>
      <c r="E163" s="9">
        <v>0</v>
      </c>
      <c r="F163" s="9">
        <v>47</v>
      </c>
      <c r="G163" s="9">
        <v>51</v>
      </c>
      <c r="H163" s="9">
        <v>55</v>
      </c>
      <c r="I163" s="9">
        <v>153</v>
      </c>
      <c r="J163" s="67">
        <v>280</v>
      </c>
      <c r="K163" s="64">
        <v>6</v>
      </c>
      <c r="L163" s="68">
        <v>9</v>
      </c>
      <c r="M163" s="51">
        <f>VLOOKUP(C163,H30幼稚園別総定員総実員!C163:N411,11,FALSE)</f>
        <v>142121</v>
      </c>
    </row>
    <row r="164" spans="1:13">
      <c r="A164" s="1">
        <v>501</v>
      </c>
      <c r="B164" s="6" t="s">
        <v>445</v>
      </c>
      <c r="C164" s="6" t="s">
        <v>470</v>
      </c>
      <c r="D164" s="6" t="s">
        <v>471</v>
      </c>
      <c r="E164" s="9">
        <v>0</v>
      </c>
      <c r="F164" s="9">
        <v>23</v>
      </c>
      <c r="G164" s="9">
        <v>33</v>
      </c>
      <c r="H164" s="9">
        <v>25</v>
      </c>
      <c r="I164" s="9">
        <v>81</v>
      </c>
      <c r="J164" s="67">
        <v>155</v>
      </c>
      <c r="K164" s="64">
        <v>4</v>
      </c>
      <c r="L164" s="68">
        <v>6</v>
      </c>
      <c r="M164" s="51">
        <f>VLOOKUP(C164,H30幼稚園別総定員総実員!C164:N412,11,FALSE)</f>
        <v>304224</v>
      </c>
    </row>
    <row r="165" spans="1:13">
      <c r="A165" s="1">
        <v>502</v>
      </c>
      <c r="B165" s="6" t="s">
        <v>474</v>
      </c>
      <c r="C165" s="6" t="s">
        <v>475</v>
      </c>
      <c r="D165" s="6" t="s">
        <v>476</v>
      </c>
      <c r="E165" s="9">
        <v>0</v>
      </c>
      <c r="F165" s="9">
        <v>164</v>
      </c>
      <c r="G165" s="9">
        <v>161</v>
      </c>
      <c r="H165" s="9">
        <v>197</v>
      </c>
      <c r="I165" s="9">
        <v>522</v>
      </c>
      <c r="J165" s="67">
        <v>595</v>
      </c>
      <c r="K165" s="64">
        <v>19</v>
      </c>
      <c r="L165" s="68">
        <v>19</v>
      </c>
      <c r="M165" s="51">
        <f>VLOOKUP(C165,H30幼稚園別総定員総実員!C165:N413,11,FALSE)</f>
        <v>143037</v>
      </c>
    </row>
    <row r="166" spans="1:13">
      <c r="A166" s="1">
        <v>503</v>
      </c>
      <c r="B166" s="6" t="s">
        <v>483</v>
      </c>
      <c r="C166" s="6" t="s">
        <v>484</v>
      </c>
      <c r="D166" s="6" t="s">
        <v>485</v>
      </c>
      <c r="E166" s="9">
        <v>0</v>
      </c>
      <c r="F166" s="9">
        <v>44</v>
      </c>
      <c r="G166" s="9">
        <v>59</v>
      </c>
      <c r="H166" s="9">
        <v>64</v>
      </c>
      <c r="I166" s="9">
        <v>167</v>
      </c>
      <c r="J166" s="67">
        <v>240</v>
      </c>
      <c r="K166" s="64">
        <v>6</v>
      </c>
      <c r="L166" s="68">
        <v>9</v>
      </c>
      <c r="M166" s="51">
        <f>VLOOKUP(C166,H30幼稚園別総定員総実員!C166:N414,11,FALSE)</f>
        <v>146124</v>
      </c>
    </row>
    <row r="167" spans="1:13">
      <c r="A167" s="1">
        <v>503</v>
      </c>
      <c r="B167" s="6" t="s">
        <v>483</v>
      </c>
      <c r="C167" s="6" t="s">
        <v>486</v>
      </c>
      <c r="D167" s="6" t="s">
        <v>487</v>
      </c>
      <c r="E167" s="9">
        <v>0</v>
      </c>
      <c r="F167" s="9">
        <v>122</v>
      </c>
      <c r="G167" s="9">
        <v>119</v>
      </c>
      <c r="H167" s="9">
        <v>133</v>
      </c>
      <c r="I167" s="9">
        <v>374</v>
      </c>
      <c r="J167" s="67">
        <v>480</v>
      </c>
      <c r="K167" s="64">
        <v>16</v>
      </c>
      <c r="L167" s="68">
        <v>17</v>
      </c>
      <c r="M167" s="51">
        <f>VLOOKUP(C167,H30幼稚園別総定員総実員!C167:N415,11,FALSE)</f>
        <v>147014</v>
      </c>
    </row>
    <row r="168" spans="1:13">
      <c r="A168" s="1">
        <v>503</v>
      </c>
      <c r="B168" s="6" t="s">
        <v>483</v>
      </c>
      <c r="C168" s="6" t="s">
        <v>490</v>
      </c>
      <c r="D168" s="6" t="s">
        <v>103</v>
      </c>
      <c r="E168" s="9">
        <v>0</v>
      </c>
      <c r="F168" s="9">
        <v>146</v>
      </c>
      <c r="G168" s="9">
        <v>161</v>
      </c>
      <c r="H168" s="9">
        <v>176</v>
      </c>
      <c r="I168" s="9">
        <v>483</v>
      </c>
      <c r="J168" s="67">
        <v>590</v>
      </c>
      <c r="K168" s="64">
        <v>19</v>
      </c>
      <c r="L168" s="68">
        <v>21</v>
      </c>
      <c r="M168" s="51">
        <f>VLOOKUP(C168,H30幼稚園別総定員総実員!C168:N416,11,FALSE)</f>
        <v>255050</v>
      </c>
    </row>
    <row r="169" spans="1:13">
      <c r="A169" s="1">
        <v>504</v>
      </c>
      <c r="B169" s="6" t="s">
        <v>491</v>
      </c>
      <c r="C169" s="6" t="s">
        <v>494</v>
      </c>
      <c r="D169" s="6" t="s">
        <v>476</v>
      </c>
      <c r="E169" s="9">
        <v>0</v>
      </c>
      <c r="F169" s="9">
        <v>127</v>
      </c>
      <c r="G169" s="9">
        <v>143</v>
      </c>
      <c r="H169" s="9">
        <v>129</v>
      </c>
      <c r="I169" s="9">
        <v>399</v>
      </c>
      <c r="J169" s="67">
        <v>495</v>
      </c>
      <c r="K169" s="64">
        <v>15</v>
      </c>
      <c r="L169" s="68">
        <v>16</v>
      </c>
      <c r="M169" s="51">
        <f>VLOOKUP(C169,H30幼稚園別総定員総実員!C169:N417,11,FALSE)</f>
        <v>340037</v>
      </c>
    </row>
    <row r="170" spans="1:13">
      <c r="A170" s="1">
        <v>601</v>
      </c>
      <c r="B170" s="6" t="s">
        <v>495</v>
      </c>
      <c r="C170" s="6" t="s">
        <v>496</v>
      </c>
      <c r="D170" s="6" t="s">
        <v>496</v>
      </c>
      <c r="E170" s="9">
        <v>0</v>
      </c>
      <c r="F170" s="9">
        <v>17</v>
      </c>
      <c r="G170" s="9">
        <v>11</v>
      </c>
      <c r="H170" s="9">
        <v>15</v>
      </c>
      <c r="I170" s="9">
        <v>43</v>
      </c>
      <c r="J170" s="67">
        <v>190</v>
      </c>
      <c r="K170" s="64">
        <v>3</v>
      </c>
      <c r="L170" s="68">
        <v>6</v>
      </c>
      <c r="M170" s="51">
        <f>VLOOKUP(C170,H30幼稚園別総定員総実員!C170:N418,11,FALSE)</f>
        <v>150434</v>
      </c>
    </row>
    <row r="171" spans="1:13">
      <c r="A171" s="1">
        <v>601</v>
      </c>
      <c r="B171" s="6" t="s">
        <v>495</v>
      </c>
      <c r="C171" s="6" t="s">
        <v>499</v>
      </c>
      <c r="D171" s="6" t="s">
        <v>54</v>
      </c>
      <c r="E171" s="9">
        <v>0</v>
      </c>
      <c r="F171" s="9">
        <v>54</v>
      </c>
      <c r="G171" s="9">
        <v>63</v>
      </c>
      <c r="H171" s="9">
        <v>60</v>
      </c>
      <c r="I171" s="9">
        <v>177</v>
      </c>
      <c r="J171" s="67">
        <v>330</v>
      </c>
      <c r="K171" s="64">
        <v>8</v>
      </c>
      <c r="L171" s="68">
        <v>10</v>
      </c>
      <c r="M171" s="51">
        <f>VLOOKUP(C171,H30幼稚園別総定員総実員!C171:N419,11,FALSE)</f>
        <v>152411</v>
      </c>
    </row>
    <row r="172" spans="1:13">
      <c r="A172" s="1">
        <v>601</v>
      </c>
      <c r="B172" s="6" t="s">
        <v>495</v>
      </c>
      <c r="C172" s="6" t="s">
        <v>500</v>
      </c>
      <c r="D172" s="6" t="s">
        <v>501</v>
      </c>
      <c r="E172" s="9">
        <v>0</v>
      </c>
      <c r="F172" s="9">
        <v>24</v>
      </c>
      <c r="G172" s="9">
        <v>23</v>
      </c>
      <c r="H172" s="9">
        <v>19</v>
      </c>
      <c r="I172" s="9">
        <v>66</v>
      </c>
      <c r="J172" s="67">
        <v>200</v>
      </c>
      <c r="K172" s="64">
        <v>3</v>
      </c>
      <c r="L172" s="68">
        <v>6</v>
      </c>
      <c r="M172" s="51">
        <f>VLOOKUP(C172,H30幼稚園別総定員総実員!C172:N420,11,FALSE)</f>
        <v>254186</v>
      </c>
    </row>
    <row r="173" spans="1:13">
      <c r="A173" s="1">
        <v>601</v>
      </c>
      <c r="B173" s="6" t="s">
        <v>495</v>
      </c>
      <c r="C173" s="6" t="s">
        <v>502</v>
      </c>
      <c r="D173" s="6" t="s">
        <v>503</v>
      </c>
      <c r="E173" s="9">
        <v>3</v>
      </c>
      <c r="F173" s="9">
        <v>108</v>
      </c>
      <c r="G173" s="9">
        <v>105</v>
      </c>
      <c r="H173" s="9">
        <v>122</v>
      </c>
      <c r="I173" s="9">
        <v>338</v>
      </c>
      <c r="J173" s="67">
        <v>475</v>
      </c>
      <c r="K173" s="64">
        <v>14</v>
      </c>
      <c r="L173" s="68">
        <v>15</v>
      </c>
      <c r="M173" s="51">
        <f>VLOOKUP(C173,H30幼稚園別総定員総実員!C173:N421,11,FALSE)</f>
        <v>311068</v>
      </c>
    </row>
    <row r="174" spans="1:13">
      <c r="A174" s="1">
        <v>601</v>
      </c>
      <c r="B174" s="6" t="s">
        <v>495</v>
      </c>
      <c r="C174" s="6" t="s">
        <v>504</v>
      </c>
      <c r="D174" s="6" t="s">
        <v>83</v>
      </c>
      <c r="E174" s="9">
        <v>3</v>
      </c>
      <c r="F174" s="9">
        <v>116</v>
      </c>
      <c r="G174" s="9">
        <v>127</v>
      </c>
      <c r="H174" s="9">
        <v>135</v>
      </c>
      <c r="I174" s="9">
        <v>381</v>
      </c>
      <c r="J174" s="67">
        <v>495</v>
      </c>
      <c r="K174" s="64">
        <v>14</v>
      </c>
      <c r="L174" s="68">
        <v>17</v>
      </c>
      <c r="M174" s="51">
        <f>VLOOKUP(C174,H30幼稚園別総定員総実員!C174:N422,11,FALSE)</f>
        <v>407150</v>
      </c>
    </row>
    <row r="175" spans="1:13">
      <c r="A175" s="1">
        <v>602</v>
      </c>
      <c r="B175" s="6" t="s">
        <v>505</v>
      </c>
      <c r="C175" s="6" t="s">
        <v>512</v>
      </c>
      <c r="D175" s="6" t="s">
        <v>513</v>
      </c>
      <c r="E175" s="9">
        <v>3</v>
      </c>
      <c r="F175" s="9">
        <v>70</v>
      </c>
      <c r="G175" s="9">
        <v>45</v>
      </c>
      <c r="H175" s="9">
        <v>75</v>
      </c>
      <c r="I175" s="9">
        <v>193</v>
      </c>
      <c r="J175" s="67">
        <v>440</v>
      </c>
      <c r="K175" s="64">
        <v>11</v>
      </c>
      <c r="L175" s="68">
        <v>17</v>
      </c>
      <c r="M175" s="51">
        <f>VLOOKUP(C175,H30幼稚園別総定員総実員!C175:N423,11,FALSE)</f>
        <v>336256</v>
      </c>
    </row>
    <row r="176" spans="1:13">
      <c r="A176" s="1">
        <v>603</v>
      </c>
      <c r="B176" s="6" t="s">
        <v>514</v>
      </c>
      <c r="C176" s="6" t="s">
        <v>515</v>
      </c>
      <c r="D176" s="6" t="s">
        <v>476</v>
      </c>
      <c r="E176" s="9">
        <v>0</v>
      </c>
      <c r="F176" s="9">
        <v>92</v>
      </c>
      <c r="G176" s="9">
        <v>93</v>
      </c>
      <c r="H176" s="9">
        <v>121</v>
      </c>
      <c r="I176" s="9">
        <v>306</v>
      </c>
      <c r="J176" s="67">
        <v>500</v>
      </c>
      <c r="K176" s="64">
        <v>13</v>
      </c>
      <c r="L176" s="68">
        <v>16</v>
      </c>
      <c r="M176" s="51">
        <f>VLOOKUP(C176,H30幼稚園別総定員総実員!C176:N424,11,FALSE)</f>
        <v>149037</v>
      </c>
    </row>
    <row r="177" spans="1:13">
      <c r="A177" s="1">
        <v>701</v>
      </c>
      <c r="B177" s="6" t="s">
        <v>521</v>
      </c>
      <c r="C177" s="6" t="s">
        <v>522</v>
      </c>
      <c r="D177" s="6" t="s">
        <v>195</v>
      </c>
      <c r="E177" s="9">
        <v>0</v>
      </c>
      <c r="F177" s="9">
        <v>94</v>
      </c>
      <c r="G177" s="9">
        <v>105</v>
      </c>
      <c r="H177" s="9">
        <v>103</v>
      </c>
      <c r="I177" s="9">
        <v>302</v>
      </c>
      <c r="J177" s="67">
        <v>345</v>
      </c>
      <c r="K177" s="64">
        <v>11</v>
      </c>
      <c r="L177" s="68">
        <v>11</v>
      </c>
      <c r="M177" s="51">
        <f>VLOOKUP(C177,H30幼稚園別総定員総実員!C177:N425,11,FALSE)</f>
        <v>156097</v>
      </c>
    </row>
    <row r="178" spans="1:13">
      <c r="A178" s="1">
        <v>701</v>
      </c>
      <c r="B178" s="6" t="s">
        <v>521</v>
      </c>
      <c r="C178" s="6" t="s">
        <v>523</v>
      </c>
      <c r="D178" s="6" t="s">
        <v>524</v>
      </c>
      <c r="E178" s="9">
        <v>1</v>
      </c>
      <c r="F178" s="9">
        <v>23</v>
      </c>
      <c r="G178" s="9">
        <v>29</v>
      </c>
      <c r="H178" s="9">
        <v>40</v>
      </c>
      <c r="I178" s="9">
        <v>93</v>
      </c>
      <c r="J178" s="67">
        <v>380</v>
      </c>
      <c r="K178" s="64">
        <v>7</v>
      </c>
      <c r="L178" s="68">
        <v>12</v>
      </c>
      <c r="M178" s="51">
        <f>VLOOKUP(C178,H30幼稚園別総定員総実員!C178:N426,11,FALSE)</f>
        <v>157045</v>
      </c>
    </row>
    <row r="179" spans="1:13">
      <c r="A179" s="1">
        <v>701</v>
      </c>
      <c r="B179" s="6" t="s">
        <v>521</v>
      </c>
      <c r="C179" s="6" t="s">
        <v>525</v>
      </c>
      <c r="D179" s="6" t="s">
        <v>526</v>
      </c>
      <c r="E179" s="9">
        <v>0</v>
      </c>
      <c r="F179" s="9">
        <v>150</v>
      </c>
      <c r="G179" s="9">
        <v>155</v>
      </c>
      <c r="H179" s="9">
        <v>157</v>
      </c>
      <c r="I179" s="9">
        <v>462</v>
      </c>
      <c r="J179" s="67">
        <v>480</v>
      </c>
      <c r="K179" s="64">
        <v>16</v>
      </c>
      <c r="L179" s="68">
        <v>16</v>
      </c>
      <c r="M179" s="51">
        <f>VLOOKUP(C179,H30幼稚園別総定員総実員!C179:N427,11,FALSE)</f>
        <v>159053</v>
      </c>
    </row>
    <row r="180" spans="1:13">
      <c r="A180" s="1">
        <v>701</v>
      </c>
      <c r="B180" s="6" t="s">
        <v>521</v>
      </c>
      <c r="C180" s="6" t="s">
        <v>527</v>
      </c>
      <c r="D180" s="6" t="s">
        <v>528</v>
      </c>
      <c r="E180" s="9">
        <v>2</v>
      </c>
      <c r="F180" s="9">
        <v>135</v>
      </c>
      <c r="G180" s="9">
        <v>109</v>
      </c>
      <c r="H180" s="9">
        <v>119</v>
      </c>
      <c r="I180" s="9">
        <v>365</v>
      </c>
      <c r="J180" s="67">
        <v>600</v>
      </c>
      <c r="K180" s="64">
        <v>15</v>
      </c>
      <c r="L180" s="68">
        <v>19</v>
      </c>
      <c r="M180" s="51">
        <f>VLOOKUP(C180,H30幼稚園別総定員総実員!C180:N428,11,FALSE)</f>
        <v>160039</v>
      </c>
    </row>
    <row r="181" spans="1:13">
      <c r="A181" s="1">
        <v>701</v>
      </c>
      <c r="B181" s="6" t="s">
        <v>521</v>
      </c>
      <c r="C181" s="6" t="s">
        <v>529</v>
      </c>
      <c r="D181" s="6" t="s">
        <v>530</v>
      </c>
      <c r="E181" s="9">
        <v>2</v>
      </c>
      <c r="F181" s="9">
        <v>102</v>
      </c>
      <c r="G181" s="9">
        <v>90</v>
      </c>
      <c r="H181" s="9">
        <v>85</v>
      </c>
      <c r="I181" s="9">
        <v>279</v>
      </c>
      <c r="J181" s="67">
        <v>500</v>
      </c>
      <c r="K181" s="64">
        <v>11</v>
      </c>
      <c r="L181" s="68">
        <v>16</v>
      </c>
      <c r="M181" s="51">
        <f>VLOOKUP(C181,H30幼稚園別総定員総実員!C181:N429,11,FALSE)</f>
        <v>161040</v>
      </c>
    </row>
    <row r="182" spans="1:13">
      <c r="A182" s="1">
        <v>701</v>
      </c>
      <c r="B182" s="6" t="s">
        <v>521</v>
      </c>
      <c r="C182" s="6" t="s">
        <v>531</v>
      </c>
      <c r="D182" s="6" t="s">
        <v>531</v>
      </c>
      <c r="E182" s="9">
        <v>1</v>
      </c>
      <c r="F182" s="9">
        <v>40</v>
      </c>
      <c r="G182" s="9">
        <v>50</v>
      </c>
      <c r="H182" s="9">
        <v>40</v>
      </c>
      <c r="I182" s="9">
        <v>131</v>
      </c>
      <c r="J182" s="67">
        <v>260</v>
      </c>
      <c r="K182" s="64">
        <v>7</v>
      </c>
      <c r="L182" s="68">
        <v>8</v>
      </c>
      <c r="M182" s="51">
        <f>VLOOKUP(C182,H30幼稚園別総定員総実員!C182:N430,11,FALSE)</f>
        <v>163404</v>
      </c>
    </row>
    <row r="183" spans="1:13">
      <c r="A183" s="1">
        <v>701</v>
      </c>
      <c r="B183" s="6" t="s">
        <v>521</v>
      </c>
      <c r="C183" s="6" t="s">
        <v>532</v>
      </c>
      <c r="D183" s="6" t="s">
        <v>533</v>
      </c>
      <c r="E183" s="9">
        <v>0</v>
      </c>
      <c r="F183" s="9">
        <v>116</v>
      </c>
      <c r="G183" s="9">
        <v>111</v>
      </c>
      <c r="H183" s="9">
        <v>130</v>
      </c>
      <c r="I183" s="9">
        <v>357</v>
      </c>
      <c r="J183" s="67">
        <v>405</v>
      </c>
      <c r="K183" s="64">
        <v>13</v>
      </c>
      <c r="L183" s="68">
        <v>13</v>
      </c>
      <c r="M183" s="51">
        <f>VLOOKUP(C183,H30幼稚園別総定員総実員!C183:N431,11,FALSE)</f>
        <v>164410</v>
      </c>
    </row>
    <row r="184" spans="1:13">
      <c r="A184" s="1">
        <v>701</v>
      </c>
      <c r="B184" s="6" t="s">
        <v>521</v>
      </c>
      <c r="C184" s="6" t="s">
        <v>534</v>
      </c>
      <c r="D184" s="6" t="s">
        <v>535</v>
      </c>
      <c r="E184" s="9">
        <v>2</v>
      </c>
      <c r="F184" s="9">
        <v>72</v>
      </c>
      <c r="G184" s="9">
        <v>73</v>
      </c>
      <c r="H184" s="9">
        <v>81</v>
      </c>
      <c r="I184" s="9">
        <v>228</v>
      </c>
      <c r="J184" s="67">
        <v>440</v>
      </c>
      <c r="K184" s="64">
        <v>10</v>
      </c>
      <c r="L184" s="68">
        <v>14</v>
      </c>
      <c r="M184" s="51">
        <f>VLOOKUP(C184,H30幼稚園別総定員総実員!C184:N432,11,FALSE)</f>
        <v>165016</v>
      </c>
    </row>
    <row r="185" spans="1:13">
      <c r="A185" s="1">
        <v>701</v>
      </c>
      <c r="B185" s="6" t="s">
        <v>521</v>
      </c>
      <c r="C185" s="6" t="s">
        <v>536</v>
      </c>
      <c r="D185" s="6" t="s">
        <v>482</v>
      </c>
      <c r="E185" s="9">
        <v>0</v>
      </c>
      <c r="F185" s="9">
        <v>81</v>
      </c>
      <c r="G185" s="9">
        <v>112</v>
      </c>
      <c r="H185" s="9">
        <v>126</v>
      </c>
      <c r="I185" s="9">
        <v>319</v>
      </c>
      <c r="J185" s="67">
        <v>520</v>
      </c>
      <c r="K185" s="64">
        <v>13</v>
      </c>
      <c r="L185" s="68">
        <v>16</v>
      </c>
      <c r="M185" s="51">
        <f>VLOOKUP(C185,H30幼稚園別総定員総実員!C185:N433,11,FALSE)</f>
        <v>166026</v>
      </c>
    </row>
    <row r="186" spans="1:13">
      <c r="A186" s="1">
        <v>701</v>
      </c>
      <c r="B186" s="6" t="s">
        <v>521</v>
      </c>
      <c r="C186" s="6" t="s">
        <v>539</v>
      </c>
      <c r="D186" s="6" t="s">
        <v>503</v>
      </c>
      <c r="E186" s="9">
        <v>3</v>
      </c>
      <c r="F186" s="9">
        <v>106</v>
      </c>
      <c r="G186" s="9">
        <v>125</v>
      </c>
      <c r="H186" s="9">
        <v>100</v>
      </c>
      <c r="I186" s="9">
        <v>334</v>
      </c>
      <c r="J186" s="67">
        <v>570</v>
      </c>
      <c r="K186" s="64">
        <v>15</v>
      </c>
      <c r="L186" s="68">
        <v>18</v>
      </c>
      <c r="M186" s="51">
        <f>VLOOKUP(C186,H30幼稚園別総定員総実員!C186:N434,11,FALSE)</f>
        <v>169068</v>
      </c>
    </row>
    <row r="187" spans="1:13">
      <c r="A187" s="1">
        <v>701</v>
      </c>
      <c r="B187" s="6" t="s">
        <v>521</v>
      </c>
      <c r="C187" s="6" t="s">
        <v>544</v>
      </c>
      <c r="D187" s="6" t="s">
        <v>530</v>
      </c>
      <c r="E187" s="9">
        <v>0</v>
      </c>
      <c r="F187" s="9">
        <v>15</v>
      </c>
      <c r="G187" s="9">
        <v>1</v>
      </c>
      <c r="H187" s="9">
        <v>32</v>
      </c>
      <c r="I187" s="9">
        <v>48</v>
      </c>
      <c r="J187" s="67">
        <v>505</v>
      </c>
      <c r="K187" s="64">
        <v>2</v>
      </c>
      <c r="L187" s="68">
        <v>16</v>
      </c>
      <c r="M187" s="51">
        <f>VLOOKUP(C187,H30幼稚園別総定員総実員!C187:N435,11,FALSE)</f>
        <v>186040</v>
      </c>
    </row>
    <row r="188" spans="1:13">
      <c r="A188" s="1">
        <v>701</v>
      </c>
      <c r="B188" s="6" t="s">
        <v>521</v>
      </c>
      <c r="C188" s="6" t="s">
        <v>545</v>
      </c>
      <c r="D188" s="6" t="s">
        <v>360</v>
      </c>
      <c r="E188" s="9">
        <v>2</v>
      </c>
      <c r="F188" s="9">
        <v>63</v>
      </c>
      <c r="G188" s="9">
        <v>90</v>
      </c>
      <c r="H188" s="9">
        <v>73</v>
      </c>
      <c r="I188" s="9">
        <v>228</v>
      </c>
      <c r="J188" s="67">
        <v>310</v>
      </c>
      <c r="K188" s="64">
        <v>10</v>
      </c>
      <c r="L188" s="68">
        <v>10</v>
      </c>
      <c r="M188" s="51">
        <f>VLOOKUP(C188,H30幼稚園別総定員総実員!C188:N436,11,FALSE)</f>
        <v>187119</v>
      </c>
    </row>
    <row r="189" spans="1:13">
      <c r="A189" s="1">
        <v>701</v>
      </c>
      <c r="B189" s="6" t="s">
        <v>521</v>
      </c>
      <c r="C189" s="6" t="s">
        <v>546</v>
      </c>
      <c r="D189" s="6" t="s">
        <v>547</v>
      </c>
      <c r="E189" s="9">
        <v>3</v>
      </c>
      <c r="F189" s="9">
        <v>112</v>
      </c>
      <c r="G189" s="9">
        <v>137</v>
      </c>
      <c r="H189" s="9">
        <v>142</v>
      </c>
      <c r="I189" s="9">
        <v>394</v>
      </c>
      <c r="J189" s="67">
        <v>480</v>
      </c>
      <c r="K189" s="64">
        <v>15</v>
      </c>
      <c r="L189" s="68">
        <v>15</v>
      </c>
      <c r="M189" s="51">
        <f>VLOOKUP(C189,H30幼稚園別総定員総実員!C189:N437,11,FALSE)</f>
        <v>191130</v>
      </c>
    </row>
    <row r="190" spans="1:13">
      <c r="A190" s="1">
        <v>701</v>
      </c>
      <c r="B190" s="6" t="s">
        <v>521</v>
      </c>
      <c r="C190" s="6" t="s">
        <v>548</v>
      </c>
      <c r="D190" s="6" t="s">
        <v>549</v>
      </c>
      <c r="E190" s="9">
        <v>1</v>
      </c>
      <c r="F190" s="9">
        <v>16</v>
      </c>
      <c r="G190" s="9">
        <v>23</v>
      </c>
      <c r="H190" s="9">
        <v>32</v>
      </c>
      <c r="I190" s="9">
        <v>72</v>
      </c>
      <c r="J190" s="67">
        <v>460</v>
      </c>
      <c r="K190" s="64">
        <v>6</v>
      </c>
      <c r="L190" s="68">
        <v>14</v>
      </c>
      <c r="M190" s="51">
        <f>VLOOKUP(C190,H30幼稚園別総定員総実員!C190:N438,11,FALSE)</f>
        <v>195134</v>
      </c>
    </row>
    <row r="191" spans="1:13">
      <c r="A191" s="1">
        <v>701</v>
      </c>
      <c r="B191" s="6" t="s">
        <v>521</v>
      </c>
      <c r="C191" s="6" t="s">
        <v>550</v>
      </c>
      <c r="D191" s="6" t="s">
        <v>551</v>
      </c>
      <c r="E191" s="9">
        <v>1</v>
      </c>
      <c r="F191" s="9">
        <v>95</v>
      </c>
      <c r="G191" s="9">
        <v>91</v>
      </c>
      <c r="H191" s="9">
        <v>79</v>
      </c>
      <c r="I191" s="9">
        <v>266</v>
      </c>
      <c r="J191" s="67">
        <v>380</v>
      </c>
      <c r="K191" s="64">
        <v>11</v>
      </c>
      <c r="L191" s="68">
        <v>13</v>
      </c>
      <c r="M191" s="51">
        <f>VLOOKUP(C191,H30幼稚園別総定員総実員!C191:N439,11,FALSE)</f>
        <v>200400</v>
      </c>
    </row>
    <row r="192" spans="1:13">
      <c r="A192" s="1">
        <v>701</v>
      </c>
      <c r="B192" s="6" t="s">
        <v>521</v>
      </c>
      <c r="C192" s="6" t="s">
        <v>556</v>
      </c>
      <c r="D192" s="6" t="s">
        <v>557</v>
      </c>
      <c r="E192" s="9">
        <v>3</v>
      </c>
      <c r="F192" s="9">
        <v>89</v>
      </c>
      <c r="G192" s="9">
        <v>120</v>
      </c>
      <c r="H192" s="9">
        <v>108</v>
      </c>
      <c r="I192" s="9">
        <v>320</v>
      </c>
      <c r="J192" s="67">
        <v>490</v>
      </c>
      <c r="K192" s="64">
        <v>13</v>
      </c>
      <c r="L192" s="68">
        <v>16</v>
      </c>
      <c r="M192" s="51">
        <f>VLOOKUP(C192,H30幼稚園別総定員総実員!C192:N440,11,FALSE)</f>
        <v>237174</v>
      </c>
    </row>
    <row r="193" spans="1:13">
      <c r="A193" s="1">
        <v>701</v>
      </c>
      <c r="B193" s="6" t="s">
        <v>521</v>
      </c>
      <c r="C193" s="6" t="s">
        <v>558</v>
      </c>
      <c r="D193" s="6" t="s">
        <v>559</v>
      </c>
      <c r="E193" s="9">
        <v>0</v>
      </c>
      <c r="F193" s="9">
        <v>51</v>
      </c>
      <c r="G193" s="9">
        <v>66</v>
      </c>
      <c r="H193" s="9">
        <v>71</v>
      </c>
      <c r="I193" s="9">
        <v>188</v>
      </c>
      <c r="J193" s="67">
        <v>260</v>
      </c>
      <c r="K193" s="64">
        <v>9</v>
      </c>
      <c r="L193" s="68">
        <v>9</v>
      </c>
      <c r="M193" s="51">
        <f>VLOOKUP(C193,H30幼稚園別総定員総実員!C193:N441,11,FALSE)</f>
        <v>241175</v>
      </c>
    </row>
    <row r="194" spans="1:13">
      <c r="A194" s="1">
        <v>701</v>
      </c>
      <c r="B194" s="6" t="s">
        <v>521</v>
      </c>
      <c r="C194" s="6" t="s">
        <v>560</v>
      </c>
      <c r="D194" s="6" t="s">
        <v>561</v>
      </c>
      <c r="E194" s="9">
        <v>4</v>
      </c>
      <c r="F194" s="9">
        <v>110</v>
      </c>
      <c r="G194" s="9">
        <v>144</v>
      </c>
      <c r="H194" s="9">
        <v>106</v>
      </c>
      <c r="I194" s="9">
        <v>364</v>
      </c>
      <c r="J194" s="67">
        <v>570</v>
      </c>
      <c r="K194" s="64">
        <v>15</v>
      </c>
      <c r="L194" s="68">
        <v>20</v>
      </c>
      <c r="M194" s="51">
        <f>VLOOKUP(C194,H30幼稚園別総定員総実員!C194:N442,11,FALSE)</f>
        <v>253185</v>
      </c>
    </row>
    <row r="195" spans="1:13">
      <c r="A195" s="1">
        <v>701</v>
      </c>
      <c r="B195" s="6" t="s">
        <v>521</v>
      </c>
      <c r="C195" s="6" t="s">
        <v>564</v>
      </c>
      <c r="D195" s="6" t="s">
        <v>565</v>
      </c>
      <c r="E195" s="9">
        <v>0</v>
      </c>
      <c r="F195" s="9">
        <v>31</v>
      </c>
      <c r="G195" s="9">
        <v>49</v>
      </c>
      <c r="H195" s="9">
        <v>52</v>
      </c>
      <c r="I195" s="9">
        <v>132</v>
      </c>
      <c r="J195" s="67">
        <v>190</v>
      </c>
      <c r="K195" s="64">
        <v>6</v>
      </c>
      <c r="L195" s="68">
        <v>6</v>
      </c>
      <c r="M195" s="51">
        <f>VLOOKUP(C195,H30幼稚園別総定員総実員!C195:N443,11,FALSE)</f>
        <v>275200</v>
      </c>
    </row>
    <row r="196" spans="1:13">
      <c r="A196" s="1">
        <v>701</v>
      </c>
      <c r="B196" s="6" t="s">
        <v>521</v>
      </c>
      <c r="C196" s="6" t="s">
        <v>566</v>
      </c>
      <c r="D196" s="6" t="s">
        <v>567</v>
      </c>
      <c r="E196" s="9">
        <v>0</v>
      </c>
      <c r="F196" s="9">
        <v>125</v>
      </c>
      <c r="G196" s="9">
        <v>133</v>
      </c>
      <c r="H196" s="9">
        <v>129</v>
      </c>
      <c r="I196" s="9">
        <v>387</v>
      </c>
      <c r="J196" s="67">
        <v>470</v>
      </c>
      <c r="K196" s="64">
        <v>13</v>
      </c>
      <c r="L196" s="68">
        <v>14</v>
      </c>
      <c r="M196" s="51">
        <f>VLOOKUP(C196,H30幼稚園別総定員総実員!C196:N444,11,FALSE)</f>
        <v>277213</v>
      </c>
    </row>
    <row r="197" spans="1:13">
      <c r="A197" s="1">
        <v>701</v>
      </c>
      <c r="B197" s="6" t="s">
        <v>521</v>
      </c>
      <c r="C197" s="6" t="s">
        <v>568</v>
      </c>
      <c r="D197" s="6" t="s">
        <v>145</v>
      </c>
      <c r="E197" s="9">
        <v>1</v>
      </c>
      <c r="F197" s="9">
        <v>32</v>
      </c>
      <c r="G197" s="9">
        <v>41</v>
      </c>
      <c r="H197" s="9">
        <v>38</v>
      </c>
      <c r="I197" s="9">
        <v>112</v>
      </c>
      <c r="J197" s="67">
        <v>280</v>
      </c>
      <c r="K197" s="64">
        <v>6</v>
      </c>
      <c r="L197" s="68">
        <v>8</v>
      </c>
      <c r="M197" s="51">
        <f>VLOOKUP(C197,H30幼稚園別総定員総実員!C197:N445,11,FALSE)</f>
        <v>284017</v>
      </c>
    </row>
    <row r="198" spans="1:13">
      <c r="A198" s="1">
        <v>701</v>
      </c>
      <c r="B198" s="6" t="s">
        <v>521</v>
      </c>
      <c r="C198" s="6" t="s">
        <v>571</v>
      </c>
      <c r="D198" s="6" t="s">
        <v>54</v>
      </c>
      <c r="E198" s="9">
        <v>0</v>
      </c>
      <c r="F198" s="9">
        <v>5</v>
      </c>
      <c r="G198" s="9">
        <v>14</v>
      </c>
      <c r="H198" s="9">
        <v>14</v>
      </c>
      <c r="I198" s="9">
        <v>33</v>
      </c>
      <c r="J198" s="67">
        <v>170</v>
      </c>
      <c r="K198" s="64">
        <v>3</v>
      </c>
      <c r="L198" s="68">
        <v>7</v>
      </c>
      <c r="M198" s="51">
        <f>VLOOKUP(C198,H30幼稚園別総定員総実員!C198:N446,11,FALSE)</f>
        <v>312411</v>
      </c>
    </row>
    <row r="199" spans="1:13">
      <c r="A199" s="1">
        <v>701</v>
      </c>
      <c r="B199" s="6" t="s">
        <v>521</v>
      </c>
      <c r="C199" s="6" t="s">
        <v>572</v>
      </c>
      <c r="D199" s="6" t="s">
        <v>572</v>
      </c>
      <c r="E199" s="9">
        <v>0</v>
      </c>
      <c r="F199" s="9">
        <v>51</v>
      </c>
      <c r="G199" s="9">
        <v>54</v>
      </c>
      <c r="H199" s="9">
        <v>53</v>
      </c>
      <c r="I199" s="9">
        <v>158</v>
      </c>
      <c r="J199" s="67">
        <v>320</v>
      </c>
      <c r="K199" s="64">
        <v>7</v>
      </c>
      <c r="L199" s="68">
        <v>10</v>
      </c>
      <c r="M199" s="51">
        <f>VLOOKUP(C199,H30幼稚園別総定員総実員!C199:N447,11,FALSE)</f>
        <v>334251</v>
      </c>
    </row>
    <row r="200" spans="1:13">
      <c r="A200" s="1">
        <v>701</v>
      </c>
      <c r="B200" s="6" t="s">
        <v>521</v>
      </c>
      <c r="C200" s="6" t="s">
        <v>573</v>
      </c>
      <c r="D200" s="6" t="s">
        <v>574</v>
      </c>
      <c r="E200" s="9">
        <v>0</v>
      </c>
      <c r="F200" s="9">
        <v>41</v>
      </c>
      <c r="G200" s="9">
        <v>41</v>
      </c>
      <c r="H200" s="9">
        <v>59</v>
      </c>
      <c r="I200" s="9">
        <v>141</v>
      </c>
      <c r="J200" s="67">
        <v>240</v>
      </c>
      <c r="K200" s="64">
        <v>8</v>
      </c>
      <c r="L200" s="68">
        <v>7</v>
      </c>
      <c r="M200" s="51">
        <f>VLOOKUP(C200,H30幼稚園別総定員総実員!C200:N448,11,FALSE)</f>
        <v>387291</v>
      </c>
    </row>
    <row r="201" spans="1:13">
      <c r="A201" s="1">
        <v>701</v>
      </c>
      <c r="B201" s="6" t="s">
        <v>521</v>
      </c>
      <c r="C201" s="6" t="s">
        <v>575</v>
      </c>
      <c r="D201" s="6" t="s">
        <v>557</v>
      </c>
      <c r="E201" s="9">
        <v>0</v>
      </c>
      <c r="F201" s="9">
        <v>105</v>
      </c>
      <c r="G201" s="9">
        <v>99</v>
      </c>
      <c r="H201" s="9">
        <v>98</v>
      </c>
      <c r="I201" s="9">
        <v>302</v>
      </c>
      <c r="J201" s="67">
        <v>315</v>
      </c>
      <c r="K201" s="64">
        <v>9</v>
      </c>
      <c r="L201" s="68">
        <v>9</v>
      </c>
      <c r="M201" s="51">
        <f>VLOOKUP(C201,H30幼稚園別総定員総実員!C201:N449,11,FALSE)</f>
        <v>429174</v>
      </c>
    </row>
    <row r="202" spans="1:13">
      <c r="A202" s="1">
        <v>703</v>
      </c>
      <c r="B202" s="6" t="s">
        <v>576</v>
      </c>
      <c r="C202" s="6" t="s">
        <v>577</v>
      </c>
      <c r="D202" s="6" t="s">
        <v>578</v>
      </c>
      <c r="E202" s="9">
        <v>0</v>
      </c>
      <c r="F202" s="9">
        <v>125</v>
      </c>
      <c r="G202" s="9">
        <v>146</v>
      </c>
      <c r="H202" s="9">
        <v>145</v>
      </c>
      <c r="I202" s="9">
        <v>416</v>
      </c>
      <c r="J202" s="67">
        <v>500</v>
      </c>
      <c r="K202" s="64">
        <v>15</v>
      </c>
      <c r="L202" s="68">
        <v>16</v>
      </c>
      <c r="M202" s="51">
        <f>VLOOKUP(C202,H30幼稚園別総定員総実員!C202:N450,11,FALSE)</f>
        <v>174058</v>
      </c>
    </row>
    <row r="203" spans="1:13">
      <c r="A203" s="1">
        <v>703</v>
      </c>
      <c r="B203" s="6" t="s">
        <v>576</v>
      </c>
      <c r="C203" s="6" t="s">
        <v>579</v>
      </c>
      <c r="D203" s="6" t="s">
        <v>580</v>
      </c>
      <c r="E203" s="9">
        <v>2</v>
      </c>
      <c r="F203" s="9">
        <v>5</v>
      </c>
      <c r="G203" s="9">
        <v>7</v>
      </c>
      <c r="H203" s="9">
        <v>10</v>
      </c>
      <c r="I203" s="9">
        <v>24</v>
      </c>
      <c r="J203" s="67">
        <v>165</v>
      </c>
      <c r="K203" s="64">
        <v>3</v>
      </c>
      <c r="L203" s="68">
        <v>5</v>
      </c>
      <c r="M203" s="51">
        <f>VLOOKUP(C203,H30幼稚園別総定員総実員!C203:N451,11,FALSE)</f>
        <v>175009</v>
      </c>
    </row>
    <row r="204" spans="1:13">
      <c r="A204" s="1">
        <v>703</v>
      </c>
      <c r="B204" s="6" t="s">
        <v>576</v>
      </c>
      <c r="C204" s="6" t="s">
        <v>581</v>
      </c>
      <c r="D204" s="6" t="s">
        <v>582</v>
      </c>
      <c r="E204" s="9">
        <v>1</v>
      </c>
      <c r="F204" s="9">
        <v>57</v>
      </c>
      <c r="G204" s="9">
        <v>42</v>
      </c>
      <c r="H204" s="9">
        <v>59</v>
      </c>
      <c r="I204" s="9">
        <v>159</v>
      </c>
      <c r="J204" s="67">
        <v>260</v>
      </c>
      <c r="K204" s="64">
        <v>8</v>
      </c>
      <c r="L204" s="68">
        <v>10</v>
      </c>
      <c r="M204" s="51">
        <f>VLOOKUP(C204,H30幼稚園別総定員総実員!C204:N452,11,FALSE)</f>
        <v>177052</v>
      </c>
    </row>
    <row r="205" spans="1:13">
      <c r="A205" s="1">
        <v>703</v>
      </c>
      <c r="B205" s="6" t="s">
        <v>576</v>
      </c>
      <c r="C205" s="6" t="s">
        <v>583</v>
      </c>
      <c r="D205" s="6" t="s">
        <v>584</v>
      </c>
      <c r="E205" s="9">
        <v>0</v>
      </c>
      <c r="F205" s="9">
        <v>77</v>
      </c>
      <c r="G205" s="9">
        <v>68</v>
      </c>
      <c r="H205" s="9">
        <v>97</v>
      </c>
      <c r="I205" s="9">
        <v>242</v>
      </c>
      <c r="J205" s="67">
        <v>500</v>
      </c>
      <c r="K205" s="64">
        <v>8</v>
      </c>
      <c r="L205" s="68">
        <v>16</v>
      </c>
      <c r="M205" s="51">
        <f>VLOOKUP(C205,H30幼稚園別総定員総実員!C205:N453,11,FALSE)</f>
        <v>188127</v>
      </c>
    </row>
    <row r="206" spans="1:13">
      <c r="A206" s="1">
        <v>703</v>
      </c>
      <c r="B206" s="6" t="s">
        <v>576</v>
      </c>
      <c r="C206" s="6" t="s">
        <v>585</v>
      </c>
      <c r="D206" s="6" t="s">
        <v>586</v>
      </c>
      <c r="E206" s="9">
        <v>5</v>
      </c>
      <c r="F206" s="9">
        <v>57</v>
      </c>
      <c r="G206" s="9">
        <v>68</v>
      </c>
      <c r="H206" s="9">
        <v>74</v>
      </c>
      <c r="I206" s="9">
        <v>204</v>
      </c>
      <c r="J206" s="67">
        <v>340</v>
      </c>
      <c r="K206" s="64">
        <v>10</v>
      </c>
      <c r="L206" s="68">
        <v>12</v>
      </c>
      <c r="M206" s="51">
        <f>VLOOKUP(C206,H30幼稚園別総定員総実員!C206:N454,11,FALSE)</f>
        <v>211149</v>
      </c>
    </row>
    <row r="207" spans="1:13">
      <c r="A207" s="1">
        <v>703</v>
      </c>
      <c r="B207" s="6" t="s">
        <v>576</v>
      </c>
      <c r="C207" s="6" t="s">
        <v>587</v>
      </c>
      <c r="D207" s="6" t="s">
        <v>482</v>
      </c>
      <c r="E207" s="9">
        <v>0</v>
      </c>
      <c r="F207" s="9">
        <v>79</v>
      </c>
      <c r="G207" s="9">
        <v>87</v>
      </c>
      <c r="H207" s="9">
        <v>102</v>
      </c>
      <c r="I207" s="9">
        <v>268</v>
      </c>
      <c r="J207" s="67">
        <v>460</v>
      </c>
      <c r="K207" s="64">
        <v>12</v>
      </c>
      <c r="L207" s="68">
        <v>16</v>
      </c>
      <c r="M207" s="51">
        <f>VLOOKUP(C207,H30幼稚園別総定員総実員!C207:N455,11,FALSE)</f>
        <v>256026</v>
      </c>
    </row>
    <row r="208" spans="1:13">
      <c r="A208" s="1">
        <v>703</v>
      </c>
      <c r="B208" s="6" t="s">
        <v>576</v>
      </c>
      <c r="C208" s="6" t="s">
        <v>588</v>
      </c>
      <c r="D208" s="6" t="s">
        <v>584</v>
      </c>
      <c r="E208" s="9">
        <v>0</v>
      </c>
      <c r="F208" s="9">
        <v>42</v>
      </c>
      <c r="G208" s="9">
        <v>43</v>
      </c>
      <c r="H208" s="9">
        <v>62</v>
      </c>
      <c r="I208" s="9">
        <v>147</v>
      </c>
      <c r="J208" s="67">
        <v>405</v>
      </c>
      <c r="K208" s="64">
        <v>6</v>
      </c>
      <c r="L208" s="68">
        <v>13</v>
      </c>
      <c r="M208" s="51">
        <f>VLOOKUP(C208,H30幼稚園別総定員総実員!C208:N456,11,FALSE)</f>
        <v>257127</v>
      </c>
    </row>
    <row r="209" spans="1:13">
      <c r="A209" s="1">
        <v>703</v>
      </c>
      <c r="B209" s="6" t="s">
        <v>576</v>
      </c>
      <c r="C209" s="6" t="s">
        <v>589</v>
      </c>
      <c r="D209" s="6" t="s">
        <v>590</v>
      </c>
      <c r="E209" s="9">
        <v>0</v>
      </c>
      <c r="F209" s="9">
        <v>78</v>
      </c>
      <c r="G209" s="9">
        <v>71</v>
      </c>
      <c r="H209" s="9">
        <v>82</v>
      </c>
      <c r="I209" s="9">
        <v>231</v>
      </c>
      <c r="J209" s="67">
        <v>360</v>
      </c>
      <c r="K209" s="64">
        <v>9</v>
      </c>
      <c r="L209" s="68">
        <v>11</v>
      </c>
      <c r="M209" s="51">
        <f>VLOOKUP(C209,H30幼稚園別総定員総実員!C209:N457,11,FALSE)</f>
        <v>294216</v>
      </c>
    </row>
    <row r="210" spans="1:13">
      <c r="A210" s="1">
        <v>801</v>
      </c>
      <c r="B210" s="6" t="s">
        <v>591</v>
      </c>
      <c r="C210" s="6" t="s">
        <v>592</v>
      </c>
      <c r="D210" s="6" t="s">
        <v>593</v>
      </c>
      <c r="E210" s="9">
        <v>4</v>
      </c>
      <c r="F210" s="9">
        <v>134</v>
      </c>
      <c r="G210" s="9">
        <v>136</v>
      </c>
      <c r="H210" s="9">
        <v>134</v>
      </c>
      <c r="I210" s="9">
        <v>408</v>
      </c>
      <c r="J210" s="67">
        <v>475</v>
      </c>
      <c r="K210" s="64">
        <v>14</v>
      </c>
      <c r="L210" s="68">
        <v>16</v>
      </c>
      <c r="M210" s="51">
        <f>VLOOKUP(C210,H30幼稚園別総定員総実員!C210:N458,11,FALSE)</f>
        <v>180008</v>
      </c>
    </row>
    <row r="211" spans="1:13">
      <c r="A211" s="1">
        <v>802</v>
      </c>
      <c r="B211" s="6" t="s">
        <v>596</v>
      </c>
      <c r="C211" s="6" t="s">
        <v>597</v>
      </c>
      <c r="D211" s="6" t="s">
        <v>598</v>
      </c>
      <c r="E211" s="9">
        <v>1</v>
      </c>
      <c r="F211" s="9">
        <v>43</v>
      </c>
      <c r="G211" s="9">
        <v>54</v>
      </c>
      <c r="H211" s="9">
        <v>52</v>
      </c>
      <c r="I211" s="9">
        <v>150</v>
      </c>
      <c r="J211" s="67">
        <v>355</v>
      </c>
      <c r="K211" s="64">
        <v>10</v>
      </c>
      <c r="L211" s="68">
        <v>13</v>
      </c>
      <c r="M211" s="51">
        <f>VLOOKUP(C211,H30幼稚園別総定員総実員!C211:N459,11,FALSE)</f>
        <v>308228</v>
      </c>
    </row>
    <row r="212" spans="1:13">
      <c r="A212" s="1">
        <v>803</v>
      </c>
      <c r="B212" s="6" t="s">
        <v>603</v>
      </c>
      <c r="C212" s="6" t="s">
        <v>604</v>
      </c>
      <c r="D212" s="6" t="s">
        <v>605</v>
      </c>
      <c r="E212" s="9">
        <v>7</v>
      </c>
      <c r="F212" s="9">
        <v>85</v>
      </c>
      <c r="G212" s="9">
        <v>90</v>
      </c>
      <c r="H212" s="9">
        <v>76</v>
      </c>
      <c r="I212" s="9">
        <v>258</v>
      </c>
      <c r="J212" s="67">
        <v>315</v>
      </c>
      <c r="K212" s="64">
        <v>9</v>
      </c>
      <c r="L212" s="68">
        <v>9</v>
      </c>
      <c r="M212" s="51">
        <f>VLOOKUP(C212,H30幼稚園別総定員総実員!C212:N460,11,FALSE)</f>
        <v>296218</v>
      </c>
    </row>
    <row r="213" spans="1:13">
      <c r="A213" s="1">
        <v>804</v>
      </c>
      <c r="B213" s="6" t="s">
        <v>607</v>
      </c>
      <c r="C213" s="6" t="s">
        <v>610</v>
      </c>
      <c r="D213" s="6" t="s">
        <v>609</v>
      </c>
      <c r="E213" s="9">
        <v>0</v>
      </c>
      <c r="F213" s="9">
        <v>44</v>
      </c>
      <c r="G213" s="9">
        <v>45</v>
      </c>
      <c r="H213" s="9">
        <v>61</v>
      </c>
      <c r="I213" s="9">
        <v>150</v>
      </c>
      <c r="J213" s="67">
        <v>285</v>
      </c>
      <c r="K213" s="64">
        <v>7</v>
      </c>
      <c r="L213" s="68">
        <v>9</v>
      </c>
      <c r="M213" s="51">
        <f>VLOOKUP(C213,H30幼稚園別総定員総実員!C213:N461,11,FALSE)</f>
        <v>342007</v>
      </c>
    </row>
    <row r="214" spans="1:13">
      <c r="A214" s="1">
        <v>805</v>
      </c>
      <c r="B214" s="6" t="s">
        <v>871</v>
      </c>
      <c r="C214" s="6" t="s">
        <v>614</v>
      </c>
      <c r="D214" s="6" t="s">
        <v>615</v>
      </c>
      <c r="E214" s="9">
        <v>0</v>
      </c>
      <c r="F214" s="9">
        <v>77</v>
      </c>
      <c r="G214" s="9">
        <v>98</v>
      </c>
      <c r="H214" s="9">
        <v>103</v>
      </c>
      <c r="I214" s="9">
        <v>278</v>
      </c>
      <c r="J214" s="67">
        <v>405</v>
      </c>
      <c r="K214" s="64">
        <v>9</v>
      </c>
      <c r="L214" s="68">
        <v>12</v>
      </c>
      <c r="M214" s="51">
        <f>VLOOKUP(C214,H30幼稚園別総定員総実員!C214:N462,11,FALSE)</f>
        <v>259190</v>
      </c>
    </row>
    <row r="215" spans="1:13">
      <c r="A215" s="1">
        <v>807</v>
      </c>
      <c r="B215" s="6" t="s">
        <v>872</v>
      </c>
      <c r="C215" s="6" t="s">
        <v>617</v>
      </c>
      <c r="D215" s="6" t="s">
        <v>609</v>
      </c>
      <c r="E215" s="9">
        <v>0</v>
      </c>
      <c r="F215" s="9">
        <v>35</v>
      </c>
      <c r="G215" s="9">
        <v>30</v>
      </c>
      <c r="H215" s="9">
        <v>40</v>
      </c>
      <c r="I215" s="9">
        <v>105</v>
      </c>
      <c r="J215" s="67">
        <v>285</v>
      </c>
      <c r="K215" s="64">
        <v>6</v>
      </c>
      <c r="L215" s="68">
        <v>9</v>
      </c>
      <c r="M215" s="51">
        <f>VLOOKUP(C215,H30幼稚園別総定員総実員!C215:N463,11,FALSE)</f>
        <v>416007</v>
      </c>
    </row>
    <row r="216" spans="1:13">
      <c r="A216" s="1">
        <v>807</v>
      </c>
      <c r="B216" s="6" t="s">
        <v>872</v>
      </c>
      <c r="C216" s="6" t="s">
        <v>618</v>
      </c>
      <c r="D216" s="6" t="s">
        <v>609</v>
      </c>
      <c r="E216" s="9">
        <v>0</v>
      </c>
      <c r="F216" s="9">
        <v>24</v>
      </c>
      <c r="G216" s="9">
        <v>29</v>
      </c>
      <c r="H216" s="9">
        <v>42</v>
      </c>
      <c r="I216" s="9">
        <v>95</v>
      </c>
      <c r="J216" s="67">
        <v>285</v>
      </c>
      <c r="K216" s="64">
        <v>5</v>
      </c>
      <c r="L216" s="68">
        <v>9</v>
      </c>
      <c r="M216" s="51">
        <f>VLOOKUP(C216,H30幼稚園別総定員総実員!C216:N464,11,FALSE)</f>
        <v>424007</v>
      </c>
    </row>
    <row r="217" spans="1:13">
      <c r="A217" s="55"/>
      <c r="B217" s="55"/>
      <c r="C217" s="55"/>
      <c r="D217" s="55"/>
      <c r="E217" s="56">
        <v>117</v>
      </c>
      <c r="F217" s="56">
        <v>15635</v>
      </c>
      <c r="G217" s="56">
        <v>16742</v>
      </c>
      <c r="H217" s="56">
        <v>17295</v>
      </c>
      <c r="I217" s="56">
        <v>49789</v>
      </c>
      <c r="J217" s="59">
        <v>69875</v>
      </c>
      <c r="K217" s="65">
        <v>1956</v>
      </c>
      <c r="L217" s="69">
        <v>2250</v>
      </c>
      <c r="M217" s="51"/>
    </row>
    <row r="218" spans="1:13">
      <c r="L218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2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2" width="9" customWidth="1"/>
    <col min="13" max="13" width="0" hidden="1" customWidth="1"/>
  </cols>
  <sheetData>
    <row r="1" spans="1:13" ht="21.6" thickBot="1">
      <c r="A1" s="41" t="s">
        <v>863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1"/>
      <c r="M1" s="43"/>
    </row>
    <row r="2" spans="1:13" ht="99" thickTop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6" t="s">
        <v>671</v>
      </c>
      <c r="K2" s="47" t="s">
        <v>672</v>
      </c>
      <c r="L2" s="46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120</v>
      </c>
      <c r="G3" s="9">
        <v>117</v>
      </c>
      <c r="H3" s="9">
        <v>118</v>
      </c>
      <c r="I3" s="9">
        <f>E3+F3+G3+H3</f>
        <v>355</v>
      </c>
      <c r="J3" s="49">
        <v>360</v>
      </c>
      <c r="K3" s="18">
        <v>12</v>
      </c>
      <c r="L3" s="50">
        <v>12</v>
      </c>
      <c r="M3" s="51">
        <v>2067</v>
      </c>
    </row>
    <row r="4" spans="1:13">
      <c r="A4" s="1">
        <v>102</v>
      </c>
      <c r="B4" s="6" t="s">
        <v>10</v>
      </c>
      <c r="C4" s="6" t="s">
        <v>15</v>
      </c>
      <c r="D4" s="6" t="s">
        <v>16</v>
      </c>
      <c r="E4" s="9">
        <v>0</v>
      </c>
      <c r="F4" s="9">
        <v>58</v>
      </c>
      <c r="G4" s="9">
        <v>76</v>
      </c>
      <c r="H4" s="9">
        <v>70</v>
      </c>
      <c r="I4" s="9">
        <f>E4+F4+G4+H4</f>
        <v>204</v>
      </c>
      <c r="J4" s="49">
        <v>280</v>
      </c>
      <c r="K4" s="18">
        <v>9</v>
      </c>
      <c r="L4" s="50">
        <v>8</v>
      </c>
      <c r="M4" s="51"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54</v>
      </c>
      <c r="H5" s="9">
        <v>52</v>
      </c>
      <c r="I5" s="9">
        <f t="shared" ref="I5:I68" si="0">E5+F5+G5+H5</f>
        <v>160</v>
      </c>
      <c r="J5" s="49">
        <v>160</v>
      </c>
      <c r="K5" s="18">
        <v>6</v>
      </c>
      <c r="L5" s="50">
        <v>5</v>
      </c>
      <c r="M5" s="51"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49</v>
      </c>
      <c r="G6" s="9">
        <v>56</v>
      </c>
      <c r="H6" s="9">
        <v>51</v>
      </c>
      <c r="I6" s="9">
        <f t="shared" si="0"/>
        <v>156</v>
      </c>
      <c r="J6" s="49">
        <v>190</v>
      </c>
      <c r="K6" s="18">
        <v>6</v>
      </c>
      <c r="L6" s="50">
        <v>6</v>
      </c>
      <c r="M6" s="51"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25</v>
      </c>
      <c r="G7" s="9">
        <v>25</v>
      </c>
      <c r="H7" s="9">
        <v>18</v>
      </c>
      <c r="I7" s="9">
        <f t="shared" si="0"/>
        <v>68</v>
      </c>
      <c r="J7" s="49">
        <v>70</v>
      </c>
      <c r="K7" s="18">
        <v>3</v>
      </c>
      <c r="L7" s="50">
        <v>2</v>
      </c>
      <c r="M7" s="51"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0</v>
      </c>
      <c r="F8" s="9">
        <v>19</v>
      </c>
      <c r="G8" s="9">
        <v>17</v>
      </c>
      <c r="H8" s="9">
        <v>14</v>
      </c>
      <c r="I8" s="9">
        <f t="shared" si="0"/>
        <v>50</v>
      </c>
      <c r="J8" s="49">
        <v>105</v>
      </c>
      <c r="K8" s="18">
        <v>3</v>
      </c>
      <c r="L8" s="50">
        <v>3</v>
      </c>
      <c r="M8" s="51"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57</v>
      </c>
      <c r="G9" s="9">
        <v>56</v>
      </c>
      <c r="H9" s="9">
        <v>70</v>
      </c>
      <c r="I9" s="9">
        <f t="shared" si="0"/>
        <v>183</v>
      </c>
      <c r="J9" s="49">
        <v>240</v>
      </c>
      <c r="K9" s="18">
        <v>6</v>
      </c>
      <c r="L9" s="50">
        <v>7</v>
      </c>
      <c r="M9" s="51"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63</v>
      </c>
      <c r="G10" s="9">
        <v>62</v>
      </c>
      <c r="H10" s="9">
        <v>65</v>
      </c>
      <c r="I10" s="9">
        <f t="shared" si="0"/>
        <v>190</v>
      </c>
      <c r="J10" s="49">
        <v>210</v>
      </c>
      <c r="K10" s="18">
        <v>6</v>
      </c>
      <c r="L10" s="50">
        <v>6</v>
      </c>
      <c r="M10" s="51"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25</v>
      </c>
      <c r="G11" s="9">
        <v>24</v>
      </c>
      <c r="H11" s="9">
        <v>29</v>
      </c>
      <c r="I11" s="9">
        <f t="shared" si="0"/>
        <v>78</v>
      </c>
      <c r="J11" s="49">
        <v>105</v>
      </c>
      <c r="K11" s="18">
        <v>3</v>
      </c>
      <c r="L11" s="50">
        <v>3</v>
      </c>
      <c r="M11" s="51"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199</v>
      </c>
      <c r="G12" s="9">
        <v>203</v>
      </c>
      <c r="H12" s="9">
        <v>210</v>
      </c>
      <c r="I12" s="9">
        <f t="shared" si="0"/>
        <v>612</v>
      </c>
      <c r="J12" s="49">
        <v>620</v>
      </c>
      <c r="K12" s="18">
        <v>20</v>
      </c>
      <c r="L12" s="50">
        <v>20</v>
      </c>
      <c r="M12" s="51"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100</v>
      </c>
      <c r="G13" s="9">
        <v>96</v>
      </c>
      <c r="H13" s="9">
        <v>95</v>
      </c>
      <c r="I13" s="9">
        <f t="shared" si="0"/>
        <v>291</v>
      </c>
      <c r="J13" s="49">
        <v>310</v>
      </c>
      <c r="K13" s="18">
        <v>10</v>
      </c>
      <c r="L13" s="50">
        <v>10</v>
      </c>
      <c r="M13" s="51"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0</v>
      </c>
      <c r="F14" s="9">
        <v>22</v>
      </c>
      <c r="G14" s="9">
        <v>31</v>
      </c>
      <c r="H14" s="9">
        <v>28</v>
      </c>
      <c r="I14" s="9">
        <f t="shared" si="0"/>
        <v>81</v>
      </c>
      <c r="J14" s="49">
        <v>175</v>
      </c>
      <c r="K14" s="18">
        <v>4</v>
      </c>
      <c r="L14" s="50">
        <v>6</v>
      </c>
      <c r="M14" s="51"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0</v>
      </c>
      <c r="F15" s="9">
        <v>32</v>
      </c>
      <c r="G15" s="9">
        <v>37</v>
      </c>
      <c r="H15" s="9">
        <v>45</v>
      </c>
      <c r="I15" s="9">
        <f t="shared" si="0"/>
        <v>114</v>
      </c>
      <c r="J15" s="49">
        <v>140</v>
      </c>
      <c r="K15" s="18">
        <v>6</v>
      </c>
      <c r="L15" s="50">
        <v>6</v>
      </c>
      <c r="M15" s="51"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48</v>
      </c>
      <c r="G16" s="9">
        <v>66</v>
      </c>
      <c r="H16" s="9">
        <v>76</v>
      </c>
      <c r="I16" s="9">
        <f t="shared" si="0"/>
        <v>190</v>
      </c>
      <c r="J16" s="49">
        <v>190</v>
      </c>
      <c r="K16" s="18">
        <v>8</v>
      </c>
      <c r="L16" s="50">
        <v>7</v>
      </c>
      <c r="M16" s="51"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69</v>
      </c>
      <c r="H17" s="9">
        <v>62</v>
      </c>
      <c r="I17" s="9">
        <f t="shared" si="0"/>
        <v>191</v>
      </c>
      <c r="J17" s="49">
        <v>200</v>
      </c>
      <c r="K17" s="18">
        <v>7</v>
      </c>
      <c r="L17" s="50">
        <v>6</v>
      </c>
      <c r="M17" s="51"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128</v>
      </c>
      <c r="G18" s="9">
        <v>130</v>
      </c>
      <c r="H18" s="9">
        <v>130</v>
      </c>
      <c r="I18" s="9">
        <f t="shared" si="0"/>
        <v>388</v>
      </c>
      <c r="J18" s="49">
        <v>420</v>
      </c>
      <c r="K18" s="18">
        <v>13</v>
      </c>
      <c r="L18" s="50">
        <v>14</v>
      </c>
      <c r="M18" s="51"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60</v>
      </c>
      <c r="G19" s="9">
        <v>52</v>
      </c>
      <c r="H19" s="9">
        <v>51</v>
      </c>
      <c r="I19" s="9">
        <f t="shared" si="0"/>
        <v>163</v>
      </c>
      <c r="J19" s="49">
        <v>175</v>
      </c>
      <c r="K19" s="18">
        <v>7</v>
      </c>
      <c r="L19" s="50">
        <v>5</v>
      </c>
      <c r="M19" s="51"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52</v>
      </c>
      <c r="G20" s="9">
        <v>53</v>
      </c>
      <c r="H20" s="9">
        <v>70</v>
      </c>
      <c r="I20" s="9">
        <f t="shared" si="0"/>
        <v>175</v>
      </c>
      <c r="J20" s="49">
        <v>175</v>
      </c>
      <c r="K20" s="18">
        <v>6</v>
      </c>
      <c r="L20" s="50">
        <v>5</v>
      </c>
      <c r="M20" s="51"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10</v>
      </c>
      <c r="G21" s="9">
        <v>19</v>
      </c>
      <c r="H21" s="9">
        <v>29</v>
      </c>
      <c r="I21" s="9">
        <f t="shared" si="0"/>
        <v>58</v>
      </c>
      <c r="J21" s="49">
        <v>315</v>
      </c>
      <c r="K21" s="18">
        <v>3</v>
      </c>
      <c r="L21" s="50">
        <v>9</v>
      </c>
      <c r="M21" s="51">
        <v>14113</v>
      </c>
    </row>
    <row r="22" spans="1:13">
      <c r="A22" s="1">
        <v>114</v>
      </c>
      <c r="B22" s="6" t="s">
        <v>63</v>
      </c>
      <c r="C22" s="6" t="s">
        <v>68</v>
      </c>
      <c r="D22" s="6" t="s">
        <v>68</v>
      </c>
      <c r="E22" s="9">
        <v>0</v>
      </c>
      <c r="F22" s="9">
        <v>4</v>
      </c>
      <c r="G22" s="9">
        <v>12</v>
      </c>
      <c r="H22" s="9">
        <v>12</v>
      </c>
      <c r="I22" s="9">
        <f t="shared" si="0"/>
        <v>28</v>
      </c>
      <c r="J22" s="49">
        <v>95</v>
      </c>
      <c r="K22" s="18">
        <v>3</v>
      </c>
      <c r="L22" s="50">
        <v>3</v>
      </c>
      <c r="M22" s="51">
        <v>16084</v>
      </c>
    </row>
    <row r="23" spans="1:13">
      <c r="A23" s="1">
        <v>114</v>
      </c>
      <c r="B23" s="6" t="s">
        <v>63</v>
      </c>
      <c r="C23" s="6" t="s">
        <v>69</v>
      </c>
      <c r="D23" s="6" t="s">
        <v>70</v>
      </c>
      <c r="E23" s="9">
        <v>0</v>
      </c>
      <c r="F23" s="9">
        <v>96</v>
      </c>
      <c r="G23" s="9">
        <v>94</v>
      </c>
      <c r="H23" s="9">
        <v>97</v>
      </c>
      <c r="I23" s="9">
        <f t="shared" si="0"/>
        <v>287</v>
      </c>
      <c r="J23" s="49">
        <v>315</v>
      </c>
      <c r="K23" s="18">
        <v>9</v>
      </c>
      <c r="L23" s="50">
        <v>9</v>
      </c>
      <c r="M23" s="51">
        <v>281202</v>
      </c>
    </row>
    <row r="24" spans="1:13">
      <c r="A24" s="1">
        <v>114</v>
      </c>
      <c r="B24" s="6" t="s">
        <v>63</v>
      </c>
      <c r="C24" s="6" t="s">
        <v>71</v>
      </c>
      <c r="D24" s="6" t="s">
        <v>72</v>
      </c>
      <c r="E24" s="9">
        <v>0</v>
      </c>
      <c r="F24" s="9">
        <v>53</v>
      </c>
      <c r="G24" s="9">
        <v>45</v>
      </c>
      <c r="H24" s="9">
        <v>33</v>
      </c>
      <c r="I24" s="9">
        <f t="shared" si="0"/>
        <v>131</v>
      </c>
      <c r="J24" s="49">
        <v>160</v>
      </c>
      <c r="K24" s="18">
        <v>6</v>
      </c>
      <c r="L24" s="50">
        <v>5</v>
      </c>
      <c r="M24" s="51">
        <v>325242</v>
      </c>
    </row>
    <row r="25" spans="1:13">
      <c r="A25" s="1">
        <v>114</v>
      </c>
      <c r="B25" s="6" t="s">
        <v>63</v>
      </c>
      <c r="C25" s="6" t="s">
        <v>73</v>
      </c>
      <c r="D25" s="6" t="s">
        <v>74</v>
      </c>
      <c r="E25" s="9">
        <v>0</v>
      </c>
      <c r="F25" s="9">
        <v>175</v>
      </c>
      <c r="G25" s="9">
        <v>185</v>
      </c>
      <c r="H25" s="9">
        <v>169</v>
      </c>
      <c r="I25" s="9">
        <f t="shared" si="0"/>
        <v>529</v>
      </c>
      <c r="J25" s="49">
        <v>570</v>
      </c>
      <c r="K25" s="18">
        <v>18</v>
      </c>
      <c r="L25" s="50">
        <v>18</v>
      </c>
      <c r="M25" s="51">
        <v>376281</v>
      </c>
    </row>
    <row r="26" spans="1:13">
      <c r="A26" s="1">
        <v>114</v>
      </c>
      <c r="B26" s="6" t="s">
        <v>63</v>
      </c>
      <c r="C26" s="6" t="s">
        <v>75</v>
      </c>
      <c r="D26" s="6" t="s">
        <v>76</v>
      </c>
      <c r="E26" s="9">
        <v>0</v>
      </c>
      <c r="F26" s="9">
        <v>32</v>
      </c>
      <c r="G26" s="9">
        <v>31</v>
      </c>
      <c r="H26" s="9">
        <v>32</v>
      </c>
      <c r="I26" s="9">
        <f t="shared" si="0"/>
        <v>95</v>
      </c>
      <c r="J26" s="49">
        <v>120</v>
      </c>
      <c r="K26" s="18">
        <v>4</v>
      </c>
      <c r="L26" s="50">
        <v>4</v>
      </c>
      <c r="M26" s="51">
        <v>401303</v>
      </c>
    </row>
    <row r="27" spans="1:13">
      <c r="A27" s="1">
        <v>115</v>
      </c>
      <c r="B27" s="6" t="s">
        <v>77</v>
      </c>
      <c r="C27" s="6" t="s">
        <v>78</v>
      </c>
      <c r="D27" s="6" t="s">
        <v>79</v>
      </c>
      <c r="E27" s="9">
        <v>0</v>
      </c>
      <c r="F27" s="9">
        <v>62</v>
      </c>
      <c r="G27" s="9">
        <v>78</v>
      </c>
      <c r="H27" s="9">
        <v>70</v>
      </c>
      <c r="I27" s="9">
        <f t="shared" si="0"/>
        <v>210</v>
      </c>
      <c r="J27" s="49">
        <v>270</v>
      </c>
      <c r="K27" s="18">
        <v>10</v>
      </c>
      <c r="L27" s="50">
        <v>10</v>
      </c>
      <c r="M27" s="51">
        <v>12412</v>
      </c>
    </row>
    <row r="28" spans="1:13">
      <c r="A28" s="1">
        <v>115</v>
      </c>
      <c r="B28" s="6" t="s">
        <v>77</v>
      </c>
      <c r="C28" s="6" t="s">
        <v>80</v>
      </c>
      <c r="D28" s="6" t="s">
        <v>81</v>
      </c>
      <c r="E28" s="9">
        <v>0</v>
      </c>
      <c r="F28" s="9">
        <v>27</v>
      </c>
      <c r="G28" s="9">
        <v>35</v>
      </c>
      <c r="H28" s="9">
        <v>49</v>
      </c>
      <c r="I28" s="9">
        <f t="shared" si="0"/>
        <v>111</v>
      </c>
      <c r="J28" s="49">
        <v>240</v>
      </c>
      <c r="K28" s="18">
        <v>6</v>
      </c>
      <c r="L28" s="50">
        <v>8</v>
      </c>
      <c r="M28" s="51">
        <v>206144</v>
      </c>
    </row>
    <row r="29" spans="1:13">
      <c r="A29" s="1">
        <v>115</v>
      </c>
      <c r="B29" s="6" t="s">
        <v>77</v>
      </c>
      <c r="C29" s="6" t="s">
        <v>82</v>
      </c>
      <c r="D29" s="6" t="s">
        <v>83</v>
      </c>
      <c r="E29" s="9">
        <v>4</v>
      </c>
      <c r="F29" s="9">
        <v>136</v>
      </c>
      <c r="G29" s="9">
        <v>139</v>
      </c>
      <c r="H29" s="9">
        <v>131</v>
      </c>
      <c r="I29" s="9">
        <f t="shared" si="0"/>
        <v>410</v>
      </c>
      <c r="J29" s="49">
        <v>440</v>
      </c>
      <c r="K29" s="18">
        <v>16</v>
      </c>
      <c r="L29" s="50">
        <v>16</v>
      </c>
      <c r="M29" s="51">
        <v>212150</v>
      </c>
    </row>
    <row r="30" spans="1:13">
      <c r="A30" s="1">
        <v>115</v>
      </c>
      <c r="B30" s="6" t="s">
        <v>77</v>
      </c>
      <c r="C30" s="6" t="s">
        <v>84</v>
      </c>
      <c r="D30" s="6" t="s">
        <v>85</v>
      </c>
      <c r="E30" s="9">
        <v>0</v>
      </c>
      <c r="F30" s="9">
        <v>56</v>
      </c>
      <c r="G30" s="9">
        <v>50</v>
      </c>
      <c r="H30" s="9">
        <v>61</v>
      </c>
      <c r="I30" s="9">
        <f t="shared" si="0"/>
        <v>167</v>
      </c>
      <c r="J30" s="49">
        <v>175</v>
      </c>
      <c r="K30" s="18">
        <v>7</v>
      </c>
      <c r="L30" s="50">
        <v>5</v>
      </c>
      <c r="M30" s="51">
        <v>384288</v>
      </c>
    </row>
    <row r="31" spans="1:13">
      <c r="A31" s="1">
        <v>115</v>
      </c>
      <c r="B31" s="6" t="s">
        <v>77</v>
      </c>
      <c r="C31" s="6" t="s">
        <v>86</v>
      </c>
      <c r="D31" s="6" t="s">
        <v>87</v>
      </c>
      <c r="E31" s="9">
        <v>6</v>
      </c>
      <c r="F31" s="9">
        <v>81</v>
      </c>
      <c r="G31" s="9">
        <v>107</v>
      </c>
      <c r="H31" s="9">
        <v>116</v>
      </c>
      <c r="I31" s="9">
        <f t="shared" si="0"/>
        <v>310</v>
      </c>
      <c r="J31" s="49">
        <v>405</v>
      </c>
      <c r="K31" s="18">
        <v>12</v>
      </c>
      <c r="L31" s="50">
        <v>13</v>
      </c>
      <c r="M31" s="51">
        <v>418316</v>
      </c>
    </row>
    <row r="32" spans="1:13">
      <c r="A32" s="1">
        <v>115</v>
      </c>
      <c r="B32" s="6" t="s">
        <v>77</v>
      </c>
      <c r="C32" s="6" t="s">
        <v>88</v>
      </c>
      <c r="D32" s="6" t="s">
        <v>87</v>
      </c>
      <c r="E32" s="9">
        <v>3</v>
      </c>
      <c r="F32" s="9">
        <v>67</v>
      </c>
      <c r="G32" s="9">
        <v>87</v>
      </c>
      <c r="H32" s="9">
        <v>85</v>
      </c>
      <c r="I32" s="9">
        <f t="shared" si="0"/>
        <v>242</v>
      </c>
      <c r="J32" s="49">
        <v>340</v>
      </c>
      <c r="K32" s="18">
        <v>9</v>
      </c>
      <c r="L32" s="50">
        <v>11</v>
      </c>
      <c r="M32" s="51">
        <v>419316</v>
      </c>
    </row>
    <row r="33" spans="1:13">
      <c r="A33" s="1">
        <v>116</v>
      </c>
      <c r="B33" s="6" t="s">
        <v>89</v>
      </c>
      <c r="C33" s="6" t="s">
        <v>90</v>
      </c>
      <c r="D33" s="6" t="s">
        <v>91</v>
      </c>
      <c r="E33" s="9">
        <v>2</v>
      </c>
      <c r="F33" s="9">
        <v>123</v>
      </c>
      <c r="G33" s="9">
        <v>120</v>
      </c>
      <c r="H33" s="9">
        <v>128</v>
      </c>
      <c r="I33" s="9">
        <f t="shared" si="0"/>
        <v>373</v>
      </c>
      <c r="J33" s="49">
        <v>400</v>
      </c>
      <c r="K33" s="18">
        <v>14</v>
      </c>
      <c r="L33" s="50">
        <v>13</v>
      </c>
      <c r="M33" s="51">
        <v>19033</v>
      </c>
    </row>
    <row r="34" spans="1:13">
      <c r="A34" s="1">
        <v>116</v>
      </c>
      <c r="B34" s="6" t="s">
        <v>89</v>
      </c>
      <c r="C34" s="6" t="s">
        <v>92</v>
      </c>
      <c r="D34" s="6" t="s">
        <v>93</v>
      </c>
      <c r="E34" s="9">
        <v>1</v>
      </c>
      <c r="F34" s="9">
        <v>59</v>
      </c>
      <c r="G34" s="9">
        <v>61</v>
      </c>
      <c r="H34" s="9">
        <v>53</v>
      </c>
      <c r="I34" s="9">
        <f t="shared" si="0"/>
        <v>174</v>
      </c>
      <c r="J34" s="49">
        <v>315</v>
      </c>
      <c r="K34" s="18">
        <v>8</v>
      </c>
      <c r="L34" s="50">
        <v>9</v>
      </c>
      <c r="M34" s="51">
        <v>20085</v>
      </c>
    </row>
    <row r="35" spans="1:13">
      <c r="A35" s="1">
        <v>117</v>
      </c>
      <c r="B35" s="6" t="s">
        <v>94</v>
      </c>
      <c r="C35" s="6" t="s">
        <v>97</v>
      </c>
      <c r="D35" s="6" t="s">
        <v>98</v>
      </c>
      <c r="E35" s="9">
        <v>0</v>
      </c>
      <c r="F35" s="9">
        <v>45</v>
      </c>
      <c r="G35" s="9">
        <v>49</v>
      </c>
      <c r="H35" s="9">
        <v>53</v>
      </c>
      <c r="I35" s="9">
        <f t="shared" si="0"/>
        <v>147</v>
      </c>
      <c r="J35" s="49">
        <v>190</v>
      </c>
      <c r="K35" s="18">
        <v>6</v>
      </c>
      <c r="L35" s="50">
        <v>6</v>
      </c>
      <c r="M35" s="51">
        <v>393297</v>
      </c>
    </row>
    <row r="36" spans="1:13">
      <c r="A36" s="1">
        <v>117</v>
      </c>
      <c r="B36" s="6" t="s">
        <v>94</v>
      </c>
      <c r="C36" s="6" t="s">
        <v>99</v>
      </c>
      <c r="D36" s="6" t="s">
        <v>100</v>
      </c>
      <c r="E36" s="9">
        <v>2</v>
      </c>
      <c r="F36" s="9">
        <v>63</v>
      </c>
      <c r="G36" s="9">
        <v>79</v>
      </c>
      <c r="H36" s="9">
        <v>59</v>
      </c>
      <c r="I36" s="9">
        <f t="shared" si="0"/>
        <v>203</v>
      </c>
      <c r="J36" s="49">
        <v>245</v>
      </c>
      <c r="K36" s="18">
        <v>9</v>
      </c>
      <c r="L36" s="50">
        <v>7</v>
      </c>
      <c r="M36" s="51">
        <v>405307</v>
      </c>
    </row>
    <row r="37" spans="1:13">
      <c r="A37" s="1">
        <v>118</v>
      </c>
      <c r="B37" s="6" t="s">
        <v>101</v>
      </c>
      <c r="C37" s="6" t="s">
        <v>102</v>
      </c>
      <c r="D37" s="6" t="s">
        <v>103</v>
      </c>
      <c r="E37" s="9">
        <v>0</v>
      </c>
      <c r="F37" s="9">
        <v>98</v>
      </c>
      <c r="G37" s="9">
        <v>100</v>
      </c>
      <c r="H37" s="9">
        <v>91</v>
      </c>
      <c r="I37" s="9">
        <f t="shared" si="0"/>
        <v>289</v>
      </c>
      <c r="J37" s="49">
        <v>280</v>
      </c>
      <c r="K37" s="18">
        <v>9</v>
      </c>
      <c r="L37" s="50">
        <v>8</v>
      </c>
      <c r="M37" s="51">
        <v>24050</v>
      </c>
    </row>
    <row r="38" spans="1:13">
      <c r="A38" s="1">
        <v>118</v>
      </c>
      <c r="B38" s="6" t="s">
        <v>101</v>
      </c>
      <c r="C38" s="6" t="s">
        <v>104</v>
      </c>
      <c r="D38" s="6" t="s">
        <v>105</v>
      </c>
      <c r="E38" s="9">
        <v>0</v>
      </c>
      <c r="F38" s="9">
        <v>50</v>
      </c>
      <c r="G38" s="9">
        <v>59</v>
      </c>
      <c r="H38" s="9">
        <v>63</v>
      </c>
      <c r="I38" s="9">
        <f t="shared" si="0"/>
        <v>172</v>
      </c>
      <c r="J38" s="49">
        <v>160</v>
      </c>
      <c r="K38" s="18">
        <v>6</v>
      </c>
      <c r="L38" s="50">
        <v>6</v>
      </c>
      <c r="M38" s="51">
        <v>26025</v>
      </c>
    </row>
    <row r="39" spans="1:13">
      <c r="A39" s="1">
        <v>118</v>
      </c>
      <c r="B39" s="6" t="s">
        <v>101</v>
      </c>
      <c r="C39" s="6" t="s">
        <v>106</v>
      </c>
      <c r="D39" s="6" t="s">
        <v>107</v>
      </c>
      <c r="E39" s="9">
        <v>5</v>
      </c>
      <c r="F39" s="9">
        <v>140</v>
      </c>
      <c r="G39" s="9">
        <v>139</v>
      </c>
      <c r="H39" s="9">
        <v>128</v>
      </c>
      <c r="I39" s="9">
        <f t="shared" si="0"/>
        <v>412</v>
      </c>
      <c r="J39" s="49">
        <v>420</v>
      </c>
      <c r="K39" s="18">
        <v>13</v>
      </c>
      <c r="L39" s="50">
        <v>13</v>
      </c>
      <c r="M39" s="51">
        <v>27093</v>
      </c>
    </row>
    <row r="40" spans="1:13">
      <c r="A40" s="1">
        <v>118</v>
      </c>
      <c r="B40" s="6" t="s">
        <v>101</v>
      </c>
      <c r="C40" s="6" t="s">
        <v>108</v>
      </c>
      <c r="D40" s="6" t="s">
        <v>109</v>
      </c>
      <c r="E40" s="9">
        <v>0</v>
      </c>
      <c r="F40" s="9">
        <v>38</v>
      </c>
      <c r="G40" s="9">
        <v>51</v>
      </c>
      <c r="H40" s="9">
        <v>50</v>
      </c>
      <c r="I40" s="9">
        <f t="shared" si="0"/>
        <v>139</v>
      </c>
      <c r="J40" s="49">
        <v>210</v>
      </c>
      <c r="K40" s="18">
        <v>6</v>
      </c>
      <c r="L40" s="50">
        <v>6</v>
      </c>
      <c r="M40" s="51">
        <v>245169</v>
      </c>
    </row>
    <row r="41" spans="1:13">
      <c r="A41" s="1">
        <v>118</v>
      </c>
      <c r="B41" s="6" t="s">
        <v>101</v>
      </c>
      <c r="C41" s="6" t="s">
        <v>110</v>
      </c>
      <c r="D41" s="6" t="s">
        <v>111</v>
      </c>
      <c r="E41" s="9">
        <v>0</v>
      </c>
      <c r="F41" s="9">
        <v>64</v>
      </c>
      <c r="G41" s="9">
        <v>53</v>
      </c>
      <c r="H41" s="9">
        <v>51</v>
      </c>
      <c r="I41" s="9">
        <f t="shared" si="0"/>
        <v>168</v>
      </c>
      <c r="J41" s="49">
        <v>160</v>
      </c>
      <c r="K41" s="18">
        <v>7</v>
      </c>
      <c r="L41" s="50">
        <v>5</v>
      </c>
      <c r="M41" s="51">
        <v>249179</v>
      </c>
    </row>
    <row r="42" spans="1:13">
      <c r="A42" s="1">
        <v>118</v>
      </c>
      <c r="B42" s="6" t="s">
        <v>101</v>
      </c>
      <c r="C42" s="6" t="s">
        <v>112</v>
      </c>
      <c r="D42" s="6" t="s">
        <v>113</v>
      </c>
      <c r="E42" s="9">
        <v>0</v>
      </c>
      <c r="F42" s="9">
        <v>15</v>
      </c>
      <c r="G42" s="9">
        <v>28</v>
      </c>
      <c r="H42" s="9">
        <v>21</v>
      </c>
      <c r="I42" s="9">
        <f t="shared" si="0"/>
        <v>64</v>
      </c>
      <c r="J42" s="49">
        <v>175</v>
      </c>
      <c r="K42" s="18">
        <v>5</v>
      </c>
      <c r="L42" s="50">
        <v>5</v>
      </c>
      <c r="M42" s="51">
        <v>385289</v>
      </c>
    </row>
    <row r="43" spans="1:13">
      <c r="A43" s="1">
        <v>119</v>
      </c>
      <c r="B43" s="6" t="s">
        <v>116</v>
      </c>
      <c r="C43" s="6" t="s">
        <v>866</v>
      </c>
      <c r="D43" s="6" t="s">
        <v>117</v>
      </c>
      <c r="E43" s="9">
        <v>0</v>
      </c>
      <c r="F43" s="9">
        <v>110</v>
      </c>
      <c r="G43" s="9">
        <v>118</v>
      </c>
      <c r="H43" s="9">
        <v>112</v>
      </c>
      <c r="I43" s="9">
        <f t="shared" si="0"/>
        <v>340</v>
      </c>
      <c r="J43" s="49">
        <v>350</v>
      </c>
      <c r="K43" s="18">
        <v>10</v>
      </c>
      <c r="L43" s="50">
        <v>10</v>
      </c>
      <c r="M43" s="51">
        <v>28413</v>
      </c>
    </row>
    <row r="44" spans="1:13">
      <c r="A44" s="1">
        <v>119</v>
      </c>
      <c r="B44" s="6" t="s">
        <v>116</v>
      </c>
      <c r="C44" s="6" t="s">
        <v>118</v>
      </c>
      <c r="D44" s="6" t="s">
        <v>119</v>
      </c>
      <c r="E44" s="9">
        <v>0</v>
      </c>
      <c r="F44" s="9">
        <v>92</v>
      </c>
      <c r="G44" s="9">
        <v>85</v>
      </c>
      <c r="H44" s="9">
        <v>81</v>
      </c>
      <c r="I44" s="9">
        <f t="shared" si="0"/>
        <v>258</v>
      </c>
      <c r="J44" s="49">
        <v>280</v>
      </c>
      <c r="K44" s="18">
        <v>10</v>
      </c>
      <c r="L44" s="50">
        <v>8</v>
      </c>
      <c r="M44" s="51">
        <v>269194</v>
      </c>
    </row>
    <row r="45" spans="1:13">
      <c r="A45" s="1">
        <v>119</v>
      </c>
      <c r="B45" s="6" t="s">
        <v>116</v>
      </c>
      <c r="C45" s="6" t="s">
        <v>120</v>
      </c>
      <c r="D45" s="6" t="s">
        <v>93</v>
      </c>
      <c r="E45" s="9">
        <v>0</v>
      </c>
      <c r="F45" s="9">
        <v>83</v>
      </c>
      <c r="G45" s="9">
        <v>91</v>
      </c>
      <c r="H45" s="9">
        <v>91</v>
      </c>
      <c r="I45" s="9">
        <f t="shared" si="0"/>
        <v>265</v>
      </c>
      <c r="J45" s="49">
        <v>310</v>
      </c>
      <c r="K45" s="18">
        <v>10</v>
      </c>
      <c r="L45" s="50">
        <v>10</v>
      </c>
      <c r="M45" s="51">
        <v>297085</v>
      </c>
    </row>
    <row r="46" spans="1:13">
      <c r="A46" s="1">
        <v>119</v>
      </c>
      <c r="B46" s="6" t="s">
        <v>116</v>
      </c>
      <c r="C46" s="6" t="s">
        <v>121</v>
      </c>
      <c r="D46" s="6" t="s">
        <v>122</v>
      </c>
      <c r="E46" s="9">
        <v>0</v>
      </c>
      <c r="F46" s="9">
        <v>50</v>
      </c>
      <c r="G46" s="9">
        <v>44</v>
      </c>
      <c r="H46" s="9">
        <v>47</v>
      </c>
      <c r="I46" s="9">
        <f t="shared" si="0"/>
        <v>141</v>
      </c>
      <c r="J46" s="49">
        <v>175</v>
      </c>
      <c r="K46" s="18">
        <v>6</v>
      </c>
      <c r="L46" s="50">
        <v>5</v>
      </c>
      <c r="M46" s="51">
        <v>318235</v>
      </c>
    </row>
    <row r="47" spans="1:13">
      <c r="A47" s="1">
        <v>119</v>
      </c>
      <c r="B47" s="6" t="s">
        <v>116</v>
      </c>
      <c r="C47" s="6" t="s">
        <v>123</v>
      </c>
      <c r="D47" s="6" t="s">
        <v>124</v>
      </c>
      <c r="E47" s="9">
        <v>0</v>
      </c>
      <c r="F47" s="9">
        <v>24</v>
      </c>
      <c r="G47" s="9">
        <v>24</v>
      </c>
      <c r="H47" s="9">
        <v>24</v>
      </c>
      <c r="I47" s="9">
        <f t="shared" si="0"/>
        <v>72</v>
      </c>
      <c r="J47" s="49">
        <v>140</v>
      </c>
      <c r="K47" s="18">
        <v>5</v>
      </c>
      <c r="L47" s="50">
        <v>4</v>
      </c>
      <c r="M47" s="51">
        <v>399301</v>
      </c>
    </row>
    <row r="48" spans="1:13">
      <c r="A48" s="1">
        <v>120</v>
      </c>
      <c r="B48" s="6" t="s">
        <v>125</v>
      </c>
      <c r="C48" s="6" t="s">
        <v>126</v>
      </c>
      <c r="D48" s="6" t="s">
        <v>127</v>
      </c>
      <c r="E48" s="9">
        <v>3</v>
      </c>
      <c r="F48" s="9">
        <v>98</v>
      </c>
      <c r="G48" s="9">
        <v>101</v>
      </c>
      <c r="H48" s="9">
        <v>115</v>
      </c>
      <c r="I48" s="9">
        <f t="shared" si="0"/>
        <v>317</v>
      </c>
      <c r="J48" s="49">
        <v>400</v>
      </c>
      <c r="K48" s="18">
        <v>11</v>
      </c>
      <c r="L48" s="50">
        <v>12</v>
      </c>
      <c r="M48" s="51">
        <v>29083</v>
      </c>
    </row>
    <row r="49" spans="1:13">
      <c r="A49" s="1">
        <v>120</v>
      </c>
      <c r="B49" s="6" t="s">
        <v>125</v>
      </c>
      <c r="C49" s="6" t="s">
        <v>128</v>
      </c>
      <c r="D49" s="6" t="s">
        <v>129</v>
      </c>
      <c r="E49" s="9">
        <v>0</v>
      </c>
      <c r="F49" s="9">
        <v>35</v>
      </c>
      <c r="G49" s="9">
        <v>34</v>
      </c>
      <c r="H49" s="9">
        <v>34</v>
      </c>
      <c r="I49" s="9">
        <f t="shared" si="0"/>
        <v>103</v>
      </c>
      <c r="J49" s="49">
        <v>120</v>
      </c>
      <c r="K49" s="18">
        <v>4</v>
      </c>
      <c r="L49" s="50">
        <v>6</v>
      </c>
      <c r="M49" s="51">
        <v>243177</v>
      </c>
    </row>
    <row r="50" spans="1:13">
      <c r="A50" s="1">
        <v>120</v>
      </c>
      <c r="B50" s="6" t="s">
        <v>125</v>
      </c>
      <c r="C50" s="6" t="s">
        <v>130</v>
      </c>
      <c r="D50" s="6" t="s">
        <v>131</v>
      </c>
      <c r="E50" s="9">
        <v>2</v>
      </c>
      <c r="F50" s="9">
        <v>89</v>
      </c>
      <c r="G50" s="9">
        <v>111</v>
      </c>
      <c r="H50" s="9">
        <v>103</v>
      </c>
      <c r="I50" s="9">
        <f t="shared" si="0"/>
        <v>305</v>
      </c>
      <c r="J50" s="49">
        <v>420</v>
      </c>
      <c r="K50" s="18">
        <v>11</v>
      </c>
      <c r="L50" s="50">
        <v>12</v>
      </c>
      <c r="M50" s="51">
        <v>276201</v>
      </c>
    </row>
    <row r="51" spans="1:13">
      <c r="A51" s="1">
        <v>120</v>
      </c>
      <c r="B51" s="6" t="s">
        <v>125</v>
      </c>
      <c r="C51" s="6" t="s">
        <v>132</v>
      </c>
      <c r="D51" s="6" t="s">
        <v>133</v>
      </c>
      <c r="E51" s="9">
        <v>0</v>
      </c>
      <c r="F51" s="9">
        <v>99</v>
      </c>
      <c r="G51" s="9">
        <v>106</v>
      </c>
      <c r="H51" s="9">
        <v>116</v>
      </c>
      <c r="I51" s="9">
        <f t="shared" si="0"/>
        <v>321</v>
      </c>
      <c r="J51" s="49">
        <v>380</v>
      </c>
      <c r="K51" s="18">
        <v>13</v>
      </c>
      <c r="L51" s="50">
        <v>13</v>
      </c>
      <c r="M51" s="51">
        <v>361269</v>
      </c>
    </row>
    <row r="52" spans="1:13">
      <c r="A52" s="1">
        <v>121</v>
      </c>
      <c r="B52" s="6" t="s">
        <v>134</v>
      </c>
      <c r="C52" s="6" t="s">
        <v>137</v>
      </c>
      <c r="D52" s="6" t="s">
        <v>138</v>
      </c>
      <c r="E52" s="9">
        <v>1</v>
      </c>
      <c r="F52" s="9">
        <v>52</v>
      </c>
      <c r="G52" s="9">
        <v>59</v>
      </c>
      <c r="H52" s="9">
        <v>44</v>
      </c>
      <c r="I52" s="9">
        <f t="shared" si="0"/>
        <v>156</v>
      </c>
      <c r="J52" s="49">
        <v>215</v>
      </c>
      <c r="K52" s="18">
        <v>8</v>
      </c>
      <c r="L52" s="50">
        <v>8</v>
      </c>
      <c r="M52" s="51">
        <v>32403</v>
      </c>
    </row>
    <row r="53" spans="1:13">
      <c r="A53" s="1">
        <v>121</v>
      </c>
      <c r="B53" s="6" t="s">
        <v>134</v>
      </c>
      <c r="C53" s="6" t="s">
        <v>139</v>
      </c>
      <c r="D53" s="6" t="s">
        <v>140</v>
      </c>
      <c r="E53" s="9">
        <v>0</v>
      </c>
      <c r="F53" s="9">
        <v>26</v>
      </c>
      <c r="G53" s="9">
        <v>32</v>
      </c>
      <c r="H53" s="9">
        <v>40</v>
      </c>
      <c r="I53" s="9">
        <f t="shared" si="0"/>
        <v>98</v>
      </c>
      <c r="J53" s="49">
        <v>150</v>
      </c>
      <c r="K53" s="18">
        <v>6</v>
      </c>
      <c r="L53" s="50">
        <v>6</v>
      </c>
      <c r="M53" s="51">
        <v>33004</v>
      </c>
    </row>
    <row r="54" spans="1:13">
      <c r="A54" s="1">
        <v>121</v>
      </c>
      <c r="B54" s="6" t="s">
        <v>134</v>
      </c>
      <c r="C54" s="6" t="s">
        <v>141</v>
      </c>
      <c r="D54" s="6" t="s">
        <v>138</v>
      </c>
      <c r="E54" s="9">
        <v>0</v>
      </c>
      <c r="F54" s="9">
        <v>34</v>
      </c>
      <c r="G54" s="9">
        <v>24</v>
      </c>
      <c r="H54" s="9">
        <v>17</v>
      </c>
      <c r="I54" s="9">
        <f t="shared" si="0"/>
        <v>75</v>
      </c>
      <c r="J54" s="49">
        <v>175</v>
      </c>
      <c r="K54" s="18">
        <v>4</v>
      </c>
      <c r="L54" s="50">
        <v>5</v>
      </c>
      <c r="M54" s="51">
        <v>34403</v>
      </c>
    </row>
    <row r="55" spans="1:13">
      <c r="A55" s="1">
        <v>121</v>
      </c>
      <c r="B55" s="6" t="s">
        <v>134</v>
      </c>
      <c r="C55" s="6" t="s">
        <v>142</v>
      </c>
      <c r="D55" s="6" t="s">
        <v>143</v>
      </c>
      <c r="E55" s="9">
        <v>0</v>
      </c>
      <c r="F55" s="9">
        <v>55</v>
      </c>
      <c r="G55" s="9">
        <v>56</v>
      </c>
      <c r="H55" s="9">
        <v>56</v>
      </c>
      <c r="I55" s="9">
        <f t="shared" si="0"/>
        <v>167</v>
      </c>
      <c r="J55" s="49">
        <v>170</v>
      </c>
      <c r="K55" s="18">
        <v>6</v>
      </c>
      <c r="L55" s="50">
        <v>6</v>
      </c>
      <c r="M55" s="51">
        <v>35414</v>
      </c>
    </row>
    <row r="56" spans="1:13">
      <c r="A56" s="1">
        <v>121</v>
      </c>
      <c r="B56" s="6" t="s">
        <v>134</v>
      </c>
      <c r="C56" s="6" t="s">
        <v>144</v>
      </c>
      <c r="D56" s="6" t="s">
        <v>145</v>
      </c>
      <c r="E56" s="9">
        <v>2</v>
      </c>
      <c r="F56" s="9">
        <v>22</v>
      </c>
      <c r="G56" s="9">
        <v>10</v>
      </c>
      <c r="H56" s="9">
        <v>25</v>
      </c>
      <c r="I56" s="9">
        <f t="shared" si="0"/>
        <v>59</v>
      </c>
      <c r="J56" s="49">
        <v>105</v>
      </c>
      <c r="K56" s="18">
        <v>3</v>
      </c>
      <c r="L56" s="50">
        <v>3</v>
      </c>
      <c r="M56" s="51">
        <v>38017</v>
      </c>
    </row>
    <row r="57" spans="1:13">
      <c r="A57" s="1">
        <v>121</v>
      </c>
      <c r="B57" s="6" t="s">
        <v>134</v>
      </c>
      <c r="C57" s="6" t="s">
        <v>146</v>
      </c>
      <c r="D57" s="6" t="s">
        <v>147</v>
      </c>
      <c r="E57" s="9">
        <v>0</v>
      </c>
      <c r="F57" s="9">
        <v>59</v>
      </c>
      <c r="G57" s="9">
        <v>56</v>
      </c>
      <c r="H57" s="9">
        <v>59</v>
      </c>
      <c r="I57" s="9">
        <f t="shared" si="0"/>
        <v>174</v>
      </c>
      <c r="J57" s="49">
        <v>175</v>
      </c>
      <c r="K57" s="18">
        <v>6</v>
      </c>
      <c r="L57" s="50">
        <v>5</v>
      </c>
      <c r="M57" s="51">
        <v>182125</v>
      </c>
    </row>
    <row r="58" spans="1:13">
      <c r="A58" s="1">
        <v>121</v>
      </c>
      <c r="B58" s="6" t="s">
        <v>134</v>
      </c>
      <c r="C58" s="6" t="s">
        <v>149</v>
      </c>
      <c r="D58" s="6" t="s">
        <v>149</v>
      </c>
      <c r="E58" s="9">
        <v>0</v>
      </c>
      <c r="F58" s="9">
        <v>91</v>
      </c>
      <c r="G58" s="9">
        <v>111</v>
      </c>
      <c r="H58" s="9">
        <v>105</v>
      </c>
      <c r="I58" s="9">
        <f t="shared" si="0"/>
        <v>307</v>
      </c>
      <c r="J58" s="49">
        <v>420</v>
      </c>
      <c r="K58" s="18">
        <v>12</v>
      </c>
      <c r="L58" s="50">
        <v>12</v>
      </c>
      <c r="M58" s="51">
        <v>266191</v>
      </c>
    </row>
    <row r="59" spans="1:13">
      <c r="A59" s="1">
        <v>121</v>
      </c>
      <c r="B59" s="6" t="s">
        <v>134</v>
      </c>
      <c r="C59" s="6" t="s">
        <v>150</v>
      </c>
      <c r="D59" s="6" t="s">
        <v>151</v>
      </c>
      <c r="E59" s="9">
        <v>0</v>
      </c>
      <c r="F59" s="9">
        <v>44</v>
      </c>
      <c r="G59" s="9">
        <v>51</v>
      </c>
      <c r="H59" s="9">
        <v>48</v>
      </c>
      <c r="I59" s="9">
        <f t="shared" si="0"/>
        <v>143</v>
      </c>
      <c r="J59" s="49">
        <v>190</v>
      </c>
      <c r="K59" s="18">
        <v>6</v>
      </c>
      <c r="L59" s="50">
        <v>6</v>
      </c>
      <c r="M59" s="51">
        <v>270195</v>
      </c>
    </row>
    <row r="60" spans="1:13">
      <c r="A60" s="1">
        <v>122</v>
      </c>
      <c r="B60" s="6" t="s">
        <v>156</v>
      </c>
      <c r="C60" s="6" t="s">
        <v>157</v>
      </c>
      <c r="D60" s="6" t="s">
        <v>158</v>
      </c>
      <c r="E60" s="9">
        <v>0</v>
      </c>
      <c r="F60" s="9">
        <v>52</v>
      </c>
      <c r="G60" s="9">
        <v>81</v>
      </c>
      <c r="H60" s="9">
        <v>79</v>
      </c>
      <c r="I60" s="9">
        <f t="shared" si="0"/>
        <v>212</v>
      </c>
      <c r="J60" s="49">
        <v>500</v>
      </c>
      <c r="K60" s="18">
        <v>8</v>
      </c>
      <c r="L60" s="50">
        <v>16</v>
      </c>
      <c r="M60" s="51">
        <v>42055</v>
      </c>
    </row>
    <row r="61" spans="1:13">
      <c r="A61" s="1">
        <v>122</v>
      </c>
      <c r="B61" s="6" t="s">
        <v>156</v>
      </c>
      <c r="C61" s="6" t="s">
        <v>159</v>
      </c>
      <c r="D61" s="6" t="s">
        <v>160</v>
      </c>
      <c r="E61" s="9">
        <v>1</v>
      </c>
      <c r="F61" s="9">
        <v>22</v>
      </c>
      <c r="G61" s="9">
        <v>35</v>
      </c>
      <c r="H61" s="9">
        <v>30</v>
      </c>
      <c r="I61" s="9">
        <f t="shared" si="0"/>
        <v>88</v>
      </c>
      <c r="J61" s="49">
        <v>235</v>
      </c>
      <c r="K61" s="18">
        <v>4</v>
      </c>
      <c r="L61" s="50">
        <v>7</v>
      </c>
      <c r="M61" s="51">
        <v>251182</v>
      </c>
    </row>
    <row r="62" spans="1:13">
      <c r="A62" s="1">
        <v>122</v>
      </c>
      <c r="B62" s="6" t="s">
        <v>156</v>
      </c>
      <c r="C62" s="6" t="s">
        <v>161</v>
      </c>
      <c r="D62" s="6" t="s">
        <v>160</v>
      </c>
      <c r="E62" s="9">
        <v>2</v>
      </c>
      <c r="F62" s="9">
        <v>47</v>
      </c>
      <c r="G62" s="9">
        <v>41</v>
      </c>
      <c r="H62" s="9">
        <v>48</v>
      </c>
      <c r="I62" s="9">
        <f t="shared" si="0"/>
        <v>138</v>
      </c>
      <c r="J62" s="49">
        <v>355</v>
      </c>
      <c r="K62" s="18">
        <v>7</v>
      </c>
      <c r="L62" s="50">
        <v>11</v>
      </c>
      <c r="M62" s="51">
        <v>262182</v>
      </c>
    </row>
    <row r="63" spans="1:13">
      <c r="A63" s="1">
        <v>122</v>
      </c>
      <c r="B63" s="6" t="s">
        <v>156</v>
      </c>
      <c r="C63" s="6" t="s">
        <v>162</v>
      </c>
      <c r="D63" s="6" t="s">
        <v>163</v>
      </c>
      <c r="E63" s="9">
        <v>0</v>
      </c>
      <c r="F63" s="9">
        <v>34</v>
      </c>
      <c r="G63" s="9">
        <v>30</v>
      </c>
      <c r="H63" s="9">
        <v>54</v>
      </c>
      <c r="I63" s="9">
        <f t="shared" si="0"/>
        <v>118</v>
      </c>
      <c r="J63" s="49">
        <v>140</v>
      </c>
      <c r="K63" s="18">
        <v>5</v>
      </c>
      <c r="L63" s="50">
        <v>4</v>
      </c>
      <c r="M63" s="51">
        <v>357266</v>
      </c>
    </row>
    <row r="64" spans="1:13">
      <c r="A64" s="1">
        <v>123</v>
      </c>
      <c r="B64" s="6" t="s">
        <v>164</v>
      </c>
      <c r="C64" s="6" t="s">
        <v>165</v>
      </c>
      <c r="D64" s="6" t="s">
        <v>165</v>
      </c>
      <c r="E64" s="9">
        <v>0</v>
      </c>
      <c r="F64" s="9">
        <v>50</v>
      </c>
      <c r="G64" s="9">
        <v>45</v>
      </c>
      <c r="H64" s="9">
        <v>47</v>
      </c>
      <c r="I64" s="9">
        <f t="shared" si="0"/>
        <v>142</v>
      </c>
      <c r="J64" s="49">
        <v>160</v>
      </c>
      <c r="K64" s="18">
        <v>6</v>
      </c>
      <c r="L64" s="50">
        <v>6</v>
      </c>
      <c r="M64" s="51">
        <v>37415</v>
      </c>
    </row>
    <row r="65" spans="1:13">
      <c r="A65" s="1">
        <v>123</v>
      </c>
      <c r="B65" s="6" t="s">
        <v>164</v>
      </c>
      <c r="C65" s="6" t="s">
        <v>166</v>
      </c>
      <c r="D65" s="6" t="s">
        <v>158</v>
      </c>
      <c r="E65" s="9">
        <v>2</v>
      </c>
      <c r="F65" s="9">
        <v>40</v>
      </c>
      <c r="G65" s="9">
        <v>65</v>
      </c>
      <c r="H65" s="9">
        <v>63</v>
      </c>
      <c r="I65" s="9">
        <f t="shared" si="0"/>
        <v>170</v>
      </c>
      <c r="J65" s="49">
        <v>545</v>
      </c>
      <c r="K65" s="18">
        <v>6</v>
      </c>
      <c r="L65" s="50">
        <v>17</v>
      </c>
      <c r="M65" s="51">
        <v>39055</v>
      </c>
    </row>
    <row r="66" spans="1:13">
      <c r="A66" s="1">
        <v>123</v>
      </c>
      <c r="B66" s="6" t="s">
        <v>164</v>
      </c>
      <c r="C66" s="6" t="s">
        <v>167</v>
      </c>
      <c r="D66" s="6" t="s">
        <v>168</v>
      </c>
      <c r="E66" s="9">
        <v>1</v>
      </c>
      <c r="F66" s="9">
        <v>56</v>
      </c>
      <c r="G66" s="9">
        <v>61</v>
      </c>
      <c r="H66" s="9">
        <v>58</v>
      </c>
      <c r="I66" s="9">
        <f t="shared" si="0"/>
        <v>176</v>
      </c>
      <c r="J66" s="49">
        <v>210</v>
      </c>
      <c r="K66" s="18">
        <v>6</v>
      </c>
      <c r="L66" s="50">
        <v>6</v>
      </c>
      <c r="M66" s="51">
        <v>40092</v>
      </c>
    </row>
    <row r="67" spans="1:13">
      <c r="A67" s="1">
        <v>123</v>
      </c>
      <c r="B67" s="6" t="s">
        <v>164</v>
      </c>
      <c r="C67" s="6" t="s">
        <v>169</v>
      </c>
      <c r="D67" s="6" t="s">
        <v>170</v>
      </c>
      <c r="E67" s="9">
        <v>0</v>
      </c>
      <c r="F67" s="9">
        <v>129</v>
      </c>
      <c r="G67" s="9">
        <v>172</v>
      </c>
      <c r="H67" s="9">
        <v>171</v>
      </c>
      <c r="I67" s="9">
        <f t="shared" si="0"/>
        <v>472</v>
      </c>
      <c r="J67" s="49">
        <v>515</v>
      </c>
      <c r="K67" s="18">
        <v>14</v>
      </c>
      <c r="L67" s="50">
        <v>16</v>
      </c>
      <c r="M67" s="51">
        <v>44002</v>
      </c>
    </row>
    <row r="68" spans="1:13">
      <c r="A68" s="1">
        <v>123</v>
      </c>
      <c r="B68" s="6" t="s">
        <v>164</v>
      </c>
      <c r="C68" s="6" t="s">
        <v>171</v>
      </c>
      <c r="D68" s="6" t="s">
        <v>158</v>
      </c>
      <c r="E68" s="9">
        <v>0</v>
      </c>
      <c r="F68" s="9">
        <v>15</v>
      </c>
      <c r="G68" s="9">
        <v>21</v>
      </c>
      <c r="H68" s="9">
        <v>27</v>
      </c>
      <c r="I68" s="9">
        <f t="shared" si="0"/>
        <v>63</v>
      </c>
      <c r="J68" s="49">
        <v>265</v>
      </c>
      <c r="K68" s="18">
        <v>3</v>
      </c>
      <c r="L68" s="50">
        <v>9</v>
      </c>
      <c r="M68" s="51">
        <v>45055</v>
      </c>
    </row>
    <row r="69" spans="1:13">
      <c r="A69" s="1">
        <v>123</v>
      </c>
      <c r="B69" s="6" t="s">
        <v>164</v>
      </c>
      <c r="C69" s="6" t="s">
        <v>172</v>
      </c>
      <c r="D69" s="6" t="s">
        <v>173</v>
      </c>
      <c r="E69" s="9">
        <v>5</v>
      </c>
      <c r="F69" s="9">
        <v>73</v>
      </c>
      <c r="G69" s="9">
        <v>84</v>
      </c>
      <c r="H69" s="9">
        <v>111</v>
      </c>
      <c r="I69" s="9">
        <f t="shared" ref="I69:I132" si="1">E69+F69+G69+H69</f>
        <v>273</v>
      </c>
      <c r="J69" s="49">
        <v>390</v>
      </c>
      <c r="K69" s="18">
        <v>11</v>
      </c>
      <c r="L69" s="50">
        <v>12</v>
      </c>
      <c r="M69" s="51">
        <v>46082</v>
      </c>
    </row>
    <row r="70" spans="1:13">
      <c r="A70" s="1">
        <v>123</v>
      </c>
      <c r="B70" s="6" t="s">
        <v>164</v>
      </c>
      <c r="C70" s="6" t="s">
        <v>174</v>
      </c>
      <c r="D70" s="6" t="s">
        <v>175</v>
      </c>
      <c r="E70" s="9">
        <v>0</v>
      </c>
      <c r="F70" s="9">
        <v>19</v>
      </c>
      <c r="G70" s="9">
        <v>22</v>
      </c>
      <c r="H70" s="9">
        <v>16</v>
      </c>
      <c r="I70" s="9">
        <f t="shared" si="1"/>
        <v>57</v>
      </c>
      <c r="J70" s="49">
        <v>85</v>
      </c>
      <c r="K70" s="18">
        <v>3</v>
      </c>
      <c r="L70" s="50">
        <v>3</v>
      </c>
      <c r="M70" s="51">
        <v>48079</v>
      </c>
    </row>
    <row r="71" spans="1:13">
      <c r="A71" s="1">
        <v>123</v>
      </c>
      <c r="B71" s="6" t="s">
        <v>164</v>
      </c>
      <c r="C71" s="6" t="s">
        <v>176</v>
      </c>
      <c r="D71" s="6" t="s">
        <v>177</v>
      </c>
      <c r="E71" s="9">
        <v>0</v>
      </c>
      <c r="F71" s="9">
        <v>169</v>
      </c>
      <c r="G71" s="9">
        <v>182</v>
      </c>
      <c r="H71" s="9">
        <v>174</v>
      </c>
      <c r="I71" s="9">
        <f t="shared" si="1"/>
        <v>525</v>
      </c>
      <c r="J71" s="49">
        <v>525</v>
      </c>
      <c r="K71" s="18">
        <v>15</v>
      </c>
      <c r="L71" s="50">
        <v>15</v>
      </c>
      <c r="M71" s="51">
        <v>303095</v>
      </c>
    </row>
    <row r="72" spans="1:13">
      <c r="A72" s="1">
        <v>123</v>
      </c>
      <c r="B72" s="6" t="s">
        <v>164</v>
      </c>
      <c r="C72" s="6" t="s">
        <v>178</v>
      </c>
      <c r="D72" s="6" t="s">
        <v>179</v>
      </c>
      <c r="E72" s="9">
        <v>0</v>
      </c>
      <c r="F72" s="9">
        <v>13</v>
      </c>
      <c r="G72" s="9">
        <v>18</v>
      </c>
      <c r="H72" s="9">
        <v>23</v>
      </c>
      <c r="I72" s="9">
        <f t="shared" si="1"/>
        <v>54</v>
      </c>
      <c r="J72" s="49">
        <v>105</v>
      </c>
      <c r="K72" s="18">
        <v>3</v>
      </c>
      <c r="L72" s="50">
        <v>3</v>
      </c>
      <c r="M72" s="51">
        <v>394298</v>
      </c>
    </row>
    <row r="73" spans="1:13">
      <c r="A73" s="52">
        <v>124</v>
      </c>
      <c r="B73" s="53" t="s">
        <v>180</v>
      </c>
      <c r="C73" s="53" t="s">
        <v>181</v>
      </c>
      <c r="D73" s="53" t="s">
        <v>181</v>
      </c>
      <c r="E73" s="9">
        <v>0</v>
      </c>
      <c r="F73" s="9">
        <v>86</v>
      </c>
      <c r="G73" s="9">
        <v>83</v>
      </c>
      <c r="H73" s="9">
        <v>52</v>
      </c>
      <c r="I73" s="9">
        <f t="shared" si="1"/>
        <v>221</v>
      </c>
      <c r="J73" s="49">
        <v>320</v>
      </c>
      <c r="K73" s="18">
        <v>9</v>
      </c>
      <c r="L73" s="50">
        <v>12</v>
      </c>
      <c r="M73" s="54">
        <v>54417</v>
      </c>
    </row>
    <row r="74" spans="1:13">
      <c r="A74" s="1">
        <v>124</v>
      </c>
      <c r="B74" s="6" t="s">
        <v>180</v>
      </c>
      <c r="C74" s="6" t="s">
        <v>182</v>
      </c>
      <c r="D74" s="6" t="s">
        <v>54</v>
      </c>
      <c r="E74" s="9">
        <v>0</v>
      </c>
      <c r="F74" s="9">
        <v>54</v>
      </c>
      <c r="G74" s="9">
        <v>45</v>
      </c>
      <c r="H74" s="9">
        <v>51</v>
      </c>
      <c r="I74" s="9">
        <f t="shared" si="1"/>
        <v>150</v>
      </c>
      <c r="J74" s="49">
        <v>210</v>
      </c>
      <c r="K74" s="18">
        <v>7</v>
      </c>
      <c r="L74" s="50">
        <v>6</v>
      </c>
      <c r="M74" s="51">
        <v>55411</v>
      </c>
    </row>
    <row r="75" spans="1:13">
      <c r="A75" s="1">
        <v>124</v>
      </c>
      <c r="B75" s="6" t="s">
        <v>180</v>
      </c>
      <c r="C75" s="6" t="s">
        <v>190</v>
      </c>
      <c r="D75" s="6" t="s">
        <v>191</v>
      </c>
      <c r="E75" s="9">
        <v>0</v>
      </c>
      <c r="F75" s="9">
        <v>23</v>
      </c>
      <c r="G75" s="9">
        <v>38</v>
      </c>
      <c r="H75" s="9">
        <v>41</v>
      </c>
      <c r="I75" s="9">
        <f t="shared" si="1"/>
        <v>102</v>
      </c>
      <c r="J75" s="49">
        <v>175</v>
      </c>
      <c r="K75" s="18">
        <v>5</v>
      </c>
      <c r="L75" s="50">
        <v>5</v>
      </c>
      <c r="M75" s="51">
        <v>355264</v>
      </c>
    </row>
    <row r="76" spans="1:13">
      <c r="A76" s="1">
        <v>124</v>
      </c>
      <c r="B76" s="6" t="s">
        <v>180</v>
      </c>
      <c r="C76" s="6" t="s">
        <v>192</v>
      </c>
      <c r="D76" s="6" t="s">
        <v>193</v>
      </c>
      <c r="E76" s="9">
        <v>0</v>
      </c>
      <c r="F76" s="9">
        <v>18</v>
      </c>
      <c r="G76" s="9">
        <v>23</v>
      </c>
      <c r="H76" s="9">
        <v>13</v>
      </c>
      <c r="I76" s="9">
        <f t="shared" si="1"/>
        <v>54</v>
      </c>
      <c r="J76" s="49">
        <v>105</v>
      </c>
      <c r="K76" s="18">
        <v>3</v>
      </c>
      <c r="L76" s="50">
        <v>3</v>
      </c>
      <c r="M76" s="51">
        <v>363271</v>
      </c>
    </row>
    <row r="77" spans="1:13">
      <c r="A77" s="1">
        <v>124</v>
      </c>
      <c r="B77" s="6" t="s">
        <v>180</v>
      </c>
      <c r="C77" s="6" t="s">
        <v>194</v>
      </c>
      <c r="D77" s="6" t="s">
        <v>195</v>
      </c>
      <c r="E77" s="9">
        <v>0</v>
      </c>
      <c r="F77" s="9">
        <v>26</v>
      </c>
      <c r="G77" s="9">
        <v>29</v>
      </c>
      <c r="H77" s="9">
        <v>35</v>
      </c>
      <c r="I77" s="9">
        <f t="shared" si="1"/>
        <v>90</v>
      </c>
      <c r="J77" s="49">
        <v>105</v>
      </c>
      <c r="K77" s="18">
        <v>4</v>
      </c>
      <c r="L77" s="50">
        <v>4</v>
      </c>
      <c r="M77" s="51">
        <v>364097</v>
      </c>
    </row>
    <row r="78" spans="1:13">
      <c r="A78" s="1">
        <v>125</v>
      </c>
      <c r="B78" s="6" t="s">
        <v>196</v>
      </c>
      <c r="C78" s="6" t="s">
        <v>197</v>
      </c>
      <c r="D78" s="6" t="s">
        <v>198</v>
      </c>
      <c r="E78" s="9">
        <v>1</v>
      </c>
      <c r="F78" s="9">
        <v>20</v>
      </c>
      <c r="G78" s="9">
        <v>20</v>
      </c>
      <c r="H78" s="9">
        <v>22</v>
      </c>
      <c r="I78" s="9">
        <f t="shared" si="1"/>
        <v>63</v>
      </c>
      <c r="J78" s="49">
        <v>120</v>
      </c>
      <c r="K78" s="18">
        <v>3</v>
      </c>
      <c r="L78" s="50">
        <v>5</v>
      </c>
      <c r="M78" s="51">
        <v>52030</v>
      </c>
    </row>
    <row r="79" spans="1:13">
      <c r="A79" s="1">
        <v>127</v>
      </c>
      <c r="B79" s="6" t="s">
        <v>202</v>
      </c>
      <c r="C79" s="6" t="s">
        <v>203</v>
      </c>
      <c r="D79" s="6" t="s">
        <v>204</v>
      </c>
      <c r="E79" s="9">
        <v>2</v>
      </c>
      <c r="F79" s="9">
        <v>68</v>
      </c>
      <c r="G79" s="9">
        <v>66</v>
      </c>
      <c r="H79" s="9">
        <v>70</v>
      </c>
      <c r="I79" s="9">
        <f t="shared" si="1"/>
        <v>206</v>
      </c>
      <c r="J79" s="49">
        <v>105</v>
      </c>
      <c r="K79" s="18">
        <v>7</v>
      </c>
      <c r="L79" s="50">
        <v>3</v>
      </c>
      <c r="M79" s="51">
        <v>1401</v>
      </c>
    </row>
    <row r="80" spans="1:13">
      <c r="A80" s="1">
        <v>127</v>
      </c>
      <c r="B80" s="6" t="s">
        <v>202</v>
      </c>
      <c r="C80" s="6" t="s">
        <v>207</v>
      </c>
      <c r="D80" s="6" t="s">
        <v>208</v>
      </c>
      <c r="E80" s="9">
        <v>0</v>
      </c>
      <c r="F80" s="9">
        <v>62</v>
      </c>
      <c r="G80" s="9">
        <v>48</v>
      </c>
      <c r="H80" s="9">
        <v>43</v>
      </c>
      <c r="I80" s="9">
        <f t="shared" si="1"/>
        <v>153</v>
      </c>
      <c r="J80" s="49">
        <v>150</v>
      </c>
      <c r="K80" s="18">
        <v>6</v>
      </c>
      <c r="L80" s="50">
        <v>5</v>
      </c>
      <c r="M80" s="51">
        <v>359122</v>
      </c>
    </row>
    <row r="81" spans="1:13">
      <c r="A81" s="1">
        <v>127</v>
      </c>
      <c r="B81" s="6" t="s">
        <v>202</v>
      </c>
      <c r="C81" s="6" t="s">
        <v>209</v>
      </c>
      <c r="D81" s="6" t="s">
        <v>210</v>
      </c>
      <c r="E81" s="9">
        <v>0</v>
      </c>
      <c r="F81" s="9">
        <v>33</v>
      </c>
      <c r="G81" s="9">
        <v>30</v>
      </c>
      <c r="H81" s="9">
        <v>32</v>
      </c>
      <c r="I81" s="9">
        <f t="shared" si="1"/>
        <v>95</v>
      </c>
      <c r="J81" s="49">
        <v>95</v>
      </c>
      <c r="K81" s="18">
        <v>4</v>
      </c>
      <c r="L81" s="50">
        <v>3</v>
      </c>
      <c r="M81" s="51">
        <v>388292</v>
      </c>
    </row>
    <row r="82" spans="1:13">
      <c r="A82" s="1">
        <v>128</v>
      </c>
      <c r="B82" s="6" t="s">
        <v>211</v>
      </c>
      <c r="C82" s="6" t="s">
        <v>212</v>
      </c>
      <c r="D82" s="6" t="s">
        <v>212</v>
      </c>
      <c r="E82" s="9">
        <v>0</v>
      </c>
      <c r="F82" s="9">
        <v>91</v>
      </c>
      <c r="G82" s="9">
        <v>97</v>
      </c>
      <c r="H82" s="9">
        <v>90</v>
      </c>
      <c r="I82" s="9">
        <f t="shared" si="1"/>
        <v>278</v>
      </c>
      <c r="J82" s="49">
        <v>280</v>
      </c>
      <c r="K82" s="18">
        <v>9</v>
      </c>
      <c r="L82" s="50">
        <v>9</v>
      </c>
      <c r="M82" s="51">
        <v>3402</v>
      </c>
    </row>
    <row r="83" spans="1:13">
      <c r="A83" s="1">
        <v>128</v>
      </c>
      <c r="B83" s="6" t="s">
        <v>211</v>
      </c>
      <c r="C83" s="6" t="s">
        <v>213</v>
      </c>
      <c r="D83" s="6" t="s">
        <v>214</v>
      </c>
      <c r="E83" s="9">
        <v>0</v>
      </c>
      <c r="F83" s="9">
        <v>95</v>
      </c>
      <c r="G83" s="9">
        <v>63</v>
      </c>
      <c r="H83" s="9">
        <v>71</v>
      </c>
      <c r="I83" s="9">
        <f t="shared" si="1"/>
        <v>229</v>
      </c>
      <c r="J83" s="49">
        <v>280</v>
      </c>
      <c r="K83" s="18">
        <v>8</v>
      </c>
      <c r="L83" s="50">
        <v>9</v>
      </c>
      <c r="M83" s="51">
        <v>4070</v>
      </c>
    </row>
    <row r="84" spans="1:13">
      <c r="A84" s="1">
        <v>201</v>
      </c>
      <c r="B84" s="6" t="s">
        <v>215</v>
      </c>
      <c r="C84" s="6" t="s">
        <v>216</v>
      </c>
      <c r="D84" s="6" t="s">
        <v>217</v>
      </c>
      <c r="E84" s="9">
        <v>0</v>
      </c>
      <c r="F84" s="9">
        <v>57</v>
      </c>
      <c r="G84" s="9">
        <v>64</v>
      </c>
      <c r="H84" s="9">
        <v>65</v>
      </c>
      <c r="I84" s="9">
        <f t="shared" si="1"/>
        <v>186</v>
      </c>
      <c r="J84" s="49">
        <v>190</v>
      </c>
      <c r="K84" s="18">
        <v>6</v>
      </c>
      <c r="L84" s="50">
        <v>6</v>
      </c>
      <c r="M84" s="51">
        <v>58418</v>
      </c>
    </row>
    <row r="85" spans="1:13">
      <c r="A85" s="1">
        <v>201</v>
      </c>
      <c r="B85" s="6" t="s">
        <v>215</v>
      </c>
      <c r="C85" s="6" t="s">
        <v>218</v>
      </c>
      <c r="D85" s="6" t="s">
        <v>219</v>
      </c>
      <c r="E85" s="9">
        <v>0</v>
      </c>
      <c r="F85" s="9">
        <v>41</v>
      </c>
      <c r="G85" s="9">
        <v>60</v>
      </c>
      <c r="H85" s="9">
        <v>64</v>
      </c>
      <c r="I85" s="9">
        <f t="shared" si="1"/>
        <v>165</v>
      </c>
      <c r="J85" s="49">
        <v>315</v>
      </c>
      <c r="K85" s="18">
        <v>8</v>
      </c>
      <c r="L85" s="50">
        <v>10</v>
      </c>
      <c r="M85" s="51">
        <v>59074</v>
      </c>
    </row>
    <row r="86" spans="1:13">
      <c r="A86" s="1">
        <v>201</v>
      </c>
      <c r="B86" s="6" t="s">
        <v>215</v>
      </c>
      <c r="C86" s="6" t="s">
        <v>220</v>
      </c>
      <c r="D86" s="6" t="s">
        <v>221</v>
      </c>
      <c r="E86" s="9">
        <v>0</v>
      </c>
      <c r="F86" s="9">
        <v>93</v>
      </c>
      <c r="G86" s="9">
        <v>110</v>
      </c>
      <c r="H86" s="9">
        <v>112</v>
      </c>
      <c r="I86" s="9">
        <f t="shared" si="1"/>
        <v>315</v>
      </c>
      <c r="J86" s="49">
        <v>380</v>
      </c>
      <c r="K86" s="18">
        <v>12</v>
      </c>
      <c r="L86" s="50">
        <v>12</v>
      </c>
      <c r="M86" s="51">
        <v>62086</v>
      </c>
    </row>
    <row r="87" spans="1:13">
      <c r="A87" s="1">
        <v>201</v>
      </c>
      <c r="B87" s="6" t="s">
        <v>215</v>
      </c>
      <c r="C87" s="6" t="s">
        <v>222</v>
      </c>
      <c r="D87" s="6" t="s">
        <v>223</v>
      </c>
      <c r="E87" s="9">
        <v>0</v>
      </c>
      <c r="F87" s="9">
        <v>97</v>
      </c>
      <c r="G87" s="9">
        <v>99</v>
      </c>
      <c r="H87" s="9">
        <v>102</v>
      </c>
      <c r="I87" s="9">
        <f t="shared" si="1"/>
        <v>298</v>
      </c>
      <c r="J87" s="49">
        <v>315</v>
      </c>
      <c r="K87" s="18">
        <v>9</v>
      </c>
      <c r="L87" s="50">
        <v>9</v>
      </c>
      <c r="M87" s="51">
        <v>63419</v>
      </c>
    </row>
    <row r="88" spans="1:13">
      <c r="A88" s="1">
        <v>201</v>
      </c>
      <c r="B88" s="6" t="s">
        <v>215</v>
      </c>
      <c r="C88" s="6" t="s">
        <v>224</v>
      </c>
      <c r="D88" s="6" t="s">
        <v>225</v>
      </c>
      <c r="E88" s="9">
        <v>0</v>
      </c>
      <c r="F88" s="9">
        <v>45</v>
      </c>
      <c r="G88" s="9">
        <v>73</v>
      </c>
      <c r="H88" s="9">
        <v>69</v>
      </c>
      <c r="I88" s="9">
        <f t="shared" si="1"/>
        <v>187</v>
      </c>
      <c r="J88" s="49">
        <v>355</v>
      </c>
      <c r="K88" s="18">
        <v>9</v>
      </c>
      <c r="L88" s="50">
        <v>11</v>
      </c>
      <c r="M88" s="51">
        <v>64001</v>
      </c>
    </row>
    <row r="89" spans="1:13">
      <c r="A89" s="1">
        <v>201</v>
      </c>
      <c r="B89" s="6" t="s">
        <v>215</v>
      </c>
      <c r="C89" s="6" t="s">
        <v>226</v>
      </c>
      <c r="D89" s="6" t="s">
        <v>227</v>
      </c>
      <c r="E89" s="9">
        <v>0</v>
      </c>
      <c r="F89" s="9">
        <v>44</v>
      </c>
      <c r="G89" s="9">
        <v>57</v>
      </c>
      <c r="H89" s="9">
        <v>49</v>
      </c>
      <c r="I89" s="9">
        <f t="shared" si="1"/>
        <v>150</v>
      </c>
      <c r="J89" s="49">
        <v>260</v>
      </c>
      <c r="K89" s="18">
        <v>7</v>
      </c>
      <c r="L89" s="50">
        <v>8</v>
      </c>
      <c r="M89" s="51">
        <v>65038</v>
      </c>
    </row>
    <row r="90" spans="1:13">
      <c r="A90" s="1">
        <v>201</v>
      </c>
      <c r="B90" s="6" t="s">
        <v>215</v>
      </c>
      <c r="C90" s="6" t="s">
        <v>228</v>
      </c>
      <c r="D90" s="6" t="s">
        <v>227</v>
      </c>
      <c r="E90" s="9">
        <v>0</v>
      </c>
      <c r="F90" s="9">
        <v>54</v>
      </c>
      <c r="G90" s="9">
        <v>48</v>
      </c>
      <c r="H90" s="9">
        <v>51</v>
      </c>
      <c r="I90" s="9">
        <f t="shared" si="1"/>
        <v>153</v>
      </c>
      <c r="J90" s="49">
        <v>260</v>
      </c>
      <c r="K90" s="18">
        <v>7</v>
      </c>
      <c r="L90" s="50">
        <v>8</v>
      </c>
      <c r="M90" s="51">
        <v>66038</v>
      </c>
    </row>
    <row r="91" spans="1:13">
      <c r="A91" s="1">
        <v>201</v>
      </c>
      <c r="B91" s="6" t="s">
        <v>215</v>
      </c>
      <c r="C91" s="6" t="s">
        <v>231</v>
      </c>
      <c r="D91" s="6" t="s">
        <v>231</v>
      </c>
      <c r="E91" s="9">
        <v>0</v>
      </c>
      <c r="F91" s="9">
        <v>90</v>
      </c>
      <c r="G91" s="9">
        <v>94</v>
      </c>
      <c r="H91" s="9">
        <v>89</v>
      </c>
      <c r="I91" s="9">
        <f t="shared" si="1"/>
        <v>273</v>
      </c>
      <c r="J91" s="49">
        <v>280</v>
      </c>
      <c r="K91" s="18">
        <v>9</v>
      </c>
      <c r="L91" s="50">
        <v>9</v>
      </c>
      <c r="M91" s="51">
        <v>68406</v>
      </c>
    </row>
    <row r="92" spans="1:13">
      <c r="A92" s="1">
        <v>201</v>
      </c>
      <c r="B92" s="6" t="s">
        <v>215</v>
      </c>
      <c r="C92" s="6" t="s">
        <v>232</v>
      </c>
      <c r="D92" s="6" t="s">
        <v>233</v>
      </c>
      <c r="E92" s="9">
        <v>0</v>
      </c>
      <c r="F92" s="9">
        <v>75</v>
      </c>
      <c r="G92" s="9">
        <v>84</v>
      </c>
      <c r="H92" s="9">
        <v>96</v>
      </c>
      <c r="I92" s="9">
        <f t="shared" si="1"/>
        <v>255</v>
      </c>
      <c r="J92" s="49">
        <v>285</v>
      </c>
      <c r="K92" s="18">
        <v>9</v>
      </c>
      <c r="L92" s="50">
        <v>9</v>
      </c>
      <c r="M92" s="51">
        <v>228164</v>
      </c>
    </row>
    <row r="93" spans="1:13">
      <c r="A93" s="1">
        <v>201</v>
      </c>
      <c r="B93" s="6" t="s">
        <v>215</v>
      </c>
      <c r="C93" s="6" t="s">
        <v>234</v>
      </c>
      <c r="D93" s="6" t="s">
        <v>235</v>
      </c>
      <c r="E93" s="9">
        <v>0</v>
      </c>
      <c r="F93" s="9">
        <v>19</v>
      </c>
      <c r="G93" s="9">
        <v>16</v>
      </c>
      <c r="H93" s="9">
        <v>12</v>
      </c>
      <c r="I93" s="9">
        <f t="shared" si="1"/>
        <v>47</v>
      </c>
      <c r="J93" s="49">
        <v>95</v>
      </c>
      <c r="K93" s="18">
        <v>3</v>
      </c>
      <c r="L93" s="50">
        <v>3</v>
      </c>
      <c r="M93" s="51">
        <v>299220</v>
      </c>
    </row>
    <row r="94" spans="1:13">
      <c r="A94" s="1">
        <v>201</v>
      </c>
      <c r="B94" s="6" t="s">
        <v>215</v>
      </c>
      <c r="C94" s="6" t="s">
        <v>236</v>
      </c>
      <c r="D94" s="6" t="s">
        <v>237</v>
      </c>
      <c r="E94" s="9">
        <v>0</v>
      </c>
      <c r="F94" s="9">
        <v>60</v>
      </c>
      <c r="G94" s="9">
        <v>54</v>
      </c>
      <c r="H94" s="9">
        <v>51</v>
      </c>
      <c r="I94" s="9">
        <f t="shared" si="1"/>
        <v>165</v>
      </c>
      <c r="J94" s="49">
        <v>165</v>
      </c>
      <c r="K94" s="18">
        <v>7</v>
      </c>
      <c r="L94" s="50">
        <v>7</v>
      </c>
      <c r="M94" s="51">
        <v>323240</v>
      </c>
    </row>
    <row r="95" spans="1:13">
      <c r="A95" s="1">
        <v>201</v>
      </c>
      <c r="B95" s="6" t="s">
        <v>215</v>
      </c>
      <c r="C95" s="6" t="s">
        <v>238</v>
      </c>
      <c r="D95" s="6" t="s">
        <v>239</v>
      </c>
      <c r="E95" s="9">
        <v>0</v>
      </c>
      <c r="F95" s="9">
        <v>84</v>
      </c>
      <c r="G95" s="9">
        <v>95</v>
      </c>
      <c r="H95" s="9">
        <v>105</v>
      </c>
      <c r="I95" s="9">
        <f t="shared" si="1"/>
        <v>284</v>
      </c>
      <c r="J95" s="49">
        <v>285</v>
      </c>
      <c r="K95" s="18">
        <v>9</v>
      </c>
      <c r="L95" s="50">
        <v>9</v>
      </c>
      <c r="M95" s="51">
        <v>326243</v>
      </c>
    </row>
    <row r="96" spans="1:13">
      <c r="A96" s="1">
        <v>201</v>
      </c>
      <c r="B96" s="6" t="s">
        <v>215</v>
      </c>
      <c r="C96" s="6" t="s">
        <v>240</v>
      </c>
      <c r="D96" s="6" t="s">
        <v>241</v>
      </c>
      <c r="E96" s="9">
        <v>0</v>
      </c>
      <c r="F96" s="9">
        <v>120</v>
      </c>
      <c r="G96" s="9">
        <v>119</v>
      </c>
      <c r="H96" s="9">
        <v>121</v>
      </c>
      <c r="I96" s="9">
        <f t="shared" si="1"/>
        <v>360</v>
      </c>
      <c r="J96" s="49">
        <v>360</v>
      </c>
      <c r="K96" s="18">
        <v>13</v>
      </c>
      <c r="L96" s="50">
        <v>13</v>
      </c>
      <c r="M96" s="51">
        <v>354263</v>
      </c>
    </row>
    <row r="97" spans="1:13">
      <c r="A97" s="1">
        <v>201</v>
      </c>
      <c r="B97" s="6" t="s">
        <v>215</v>
      </c>
      <c r="C97" s="6" t="s">
        <v>244</v>
      </c>
      <c r="D97" s="6" t="s">
        <v>245</v>
      </c>
      <c r="E97" s="9">
        <v>0</v>
      </c>
      <c r="F97" s="9">
        <v>89</v>
      </c>
      <c r="G97" s="9">
        <v>87</v>
      </c>
      <c r="H97" s="9">
        <v>92</v>
      </c>
      <c r="I97" s="9">
        <f t="shared" si="1"/>
        <v>268</v>
      </c>
      <c r="J97" s="49">
        <v>310</v>
      </c>
      <c r="K97" s="18">
        <v>10</v>
      </c>
      <c r="L97" s="50">
        <v>10</v>
      </c>
      <c r="M97" s="51">
        <v>377282</v>
      </c>
    </row>
    <row r="98" spans="1:13">
      <c r="A98" s="1">
        <v>201</v>
      </c>
      <c r="B98" s="6" t="s">
        <v>215</v>
      </c>
      <c r="C98" s="6" t="s">
        <v>246</v>
      </c>
      <c r="D98" s="6" t="s">
        <v>247</v>
      </c>
      <c r="E98" s="9">
        <v>0</v>
      </c>
      <c r="F98" s="9">
        <v>40</v>
      </c>
      <c r="G98" s="9">
        <v>42</v>
      </c>
      <c r="H98" s="9">
        <v>48</v>
      </c>
      <c r="I98" s="9">
        <f t="shared" si="1"/>
        <v>130</v>
      </c>
      <c r="J98" s="49">
        <v>165</v>
      </c>
      <c r="K98" s="18">
        <v>4</v>
      </c>
      <c r="L98" s="50">
        <v>6</v>
      </c>
      <c r="M98" s="51">
        <v>390294</v>
      </c>
    </row>
    <row r="99" spans="1:13">
      <c r="A99" s="1">
        <v>201</v>
      </c>
      <c r="B99" s="6" t="s">
        <v>215</v>
      </c>
      <c r="C99" s="6" t="s">
        <v>248</v>
      </c>
      <c r="D99" s="6" t="s">
        <v>249</v>
      </c>
      <c r="E99" s="9">
        <v>0</v>
      </c>
      <c r="F99" s="9">
        <v>75</v>
      </c>
      <c r="G99" s="9">
        <v>74</v>
      </c>
      <c r="H99" s="9">
        <v>64</v>
      </c>
      <c r="I99" s="9">
        <f t="shared" si="1"/>
        <v>213</v>
      </c>
      <c r="J99" s="49">
        <v>280</v>
      </c>
      <c r="K99" s="18">
        <v>8</v>
      </c>
      <c r="L99" s="50">
        <v>8</v>
      </c>
      <c r="M99" s="51">
        <v>400302</v>
      </c>
    </row>
    <row r="100" spans="1:13">
      <c r="A100" s="1">
        <v>201</v>
      </c>
      <c r="B100" s="6" t="s">
        <v>215</v>
      </c>
      <c r="C100" s="6" t="s">
        <v>250</v>
      </c>
      <c r="D100" s="6" t="s">
        <v>251</v>
      </c>
      <c r="E100" s="9">
        <v>0</v>
      </c>
      <c r="F100" s="9">
        <v>96</v>
      </c>
      <c r="G100" s="9">
        <v>94</v>
      </c>
      <c r="H100" s="9">
        <v>101</v>
      </c>
      <c r="I100" s="9">
        <f t="shared" si="1"/>
        <v>291</v>
      </c>
      <c r="J100" s="49">
        <v>310</v>
      </c>
      <c r="K100" s="18">
        <v>10</v>
      </c>
      <c r="L100" s="50">
        <v>10</v>
      </c>
      <c r="M100" s="51">
        <v>404306</v>
      </c>
    </row>
    <row r="101" spans="1:13">
      <c r="A101" s="1">
        <v>202</v>
      </c>
      <c r="B101" s="6" t="s">
        <v>256</v>
      </c>
      <c r="C101" s="6" t="s">
        <v>261</v>
      </c>
      <c r="D101" s="6" t="s">
        <v>262</v>
      </c>
      <c r="E101" s="9">
        <v>0</v>
      </c>
      <c r="F101" s="9">
        <v>75</v>
      </c>
      <c r="G101" s="9">
        <v>87</v>
      </c>
      <c r="H101" s="9">
        <v>84</v>
      </c>
      <c r="I101" s="9">
        <f t="shared" si="1"/>
        <v>246</v>
      </c>
      <c r="J101" s="49">
        <v>210</v>
      </c>
      <c r="K101" s="18">
        <v>9</v>
      </c>
      <c r="L101" s="50">
        <v>9</v>
      </c>
      <c r="M101" s="51">
        <v>324241</v>
      </c>
    </row>
    <row r="102" spans="1:13">
      <c r="A102" s="1">
        <v>202</v>
      </c>
      <c r="B102" s="6" t="s">
        <v>256</v>
      </c>
      <c r="C102" s="6" t="s">
        <v>265</v>
      </c>
      <c r="D102" s="6" t="s">
        <v>266</v>
      </c>
      <c r="E102" s="9">
        <v>0</v>
      </c>
      <c r="F102" s="9">
        <v>40</v>
      </c>
      <c r="G102" s="9">
        <v>28</v>
      </c>
      <c r="H102" s="9">
        <v>32</v>
      </c>
      <c r="I102" s="9">
        <f t="shared" si="1"/>
        <v>100</v>
      </c>
      <c r="J102" s="49">
        <v>105</v>
      </c>
      <c r="K102" s="18">
        <v>4</v>
      </c>
      <c r="L102" s="50">
        <v>4</v>
      </c>
      <c r="M102" s="51">
        <v>346259</v>
      </c>
    </row>
    <row r="103" spans="1:13">
      <c r="A103" s="1">
        <v>202</v>
      </c>
      <c r="B103" s="6" t="s">
        <v>256</v>
      </c>
      <c r="C103" s="6" t="s">
        <v>267</v>
      </c>
      <c r="D103" s="6" t="s">
        <v>268</v>
      </c>
      <c r="E103" s="9">
        <v>0</v>
      </c>
      <c r="F103" s="9">
        <v>69</v>
      </c>
      <c r="G103" s="9">
        <v>50</v>
      </c>
      <c r="H103" s="9">
        <v>63</v>
      </c>
      <c r="I103" s="9">
        <f t="shared" si="1"/>
        <v>182</v>
      </c>
      <c r="J103" s="49">
        <v>210</v>
      </c>
      <c r="K103" s="18">
        <v>6</v>
      </c>
      <c r="L103" s="50">
        <v>6</v>
      </c>
      <c r="M103" s="51">
        <v>356265</v>
      </c>
    </row>
    <row r="104" spans="1:13">
      <c r="A104" s="1">
        <v>202</v>
      </c>
      <c r="B104" s="6" t="s">
        <v>256</v>
      </c>
      <c r="C104" s="6" t="s">
        <v>269</v>
      </c>
      <c r="D104" s="6" t="s">
        <v>270</v>
      </c>
      <c r="E104" s="9">
        <v>2</v>
      </c>
      <c r="F104" s="9">
        <v>34</v>
      </c>
      <c r="G104" s="9">
        <v>44</v>
      </c>
      <c r="H104" s="9">
        <v>55</v>
      </c>
      <c r="I104" s="9">
        <f t="shared" si="1"/>
        <v>135</v>
      </c>
      <c r="J104" s="49">
        <v>170</v>
      </c>
      <c r="K104" s="18">
        <v>7</v>
      </c>
      <c r="L104" s="50">
        <v>6</v>
      </c>
      <c r="M104" s="51">
        <v>423319</v>
      </c>
    </row>
    <row r="105" spans="1:13">
      <c r="A105" s="1">
        <v>203</v>
      </c>
      <c r="B105" s="6" t="s">
        <v>271</v>
      </c>
      <c r="C105" s="6" t="s">
        <v>272</v>
      </c>
      <c r="D105" s="6" t="s">
        <v>273</v>
      </c>
      <c r="E105" s="9">
        <v>0</v>
      </c>
      <c r="F105" s="9">
        <v>91</v>
      </c>
      <c r="G105" s="9">
        <v>87</v>
      </c>
      <c r="H105" s="9">
        <v>64</v>
      </c>
      <c r="I105" s="9">
        <f t="shared" si="1"/>
        <v>242</v>
      </c>
      <c r="J105" s="49">
        <v>380</v>
      </c>
      <c r="K105" s="18">
        <v>11</v>
      </c>
      <c r="L105" s="50">
        <v>13</v>
      </c>
      <c r="M105" s="51">
        <v>71738</v>
      </c>
    </row>
    <row r="106" spans="1:13">
      <c r="A106" s="1">
        <v>203</v>
      </c>
      <c r="B106" s="6" t="s">
        <v>271</v>
      </c>
      <c r="C106" s="6" t="s">
        <v>274</v>
      </c>
      <c r="D106" s="6" t="s">
        <v>275</v>
      </c>
      <c r="E106" s="9">
        <v>9</v>
      </c>
      <c r="F106" s="9">
        <v>84</v>
      </c>
      <c r="G106" s="9">
        <v>88</v>
      </c>
      <c r="H106" s="9">
        <v>85</v>
      </c>
      <c r="I106" s="9">
        <f t="shared" si="1"/>
        <v>266</v>
      </c>
      <c r="J106" s="49">
        <v>280</v>
      </c>
      <c r="K106" s="18">
        <v>11</v>
      </c>
      <c r="L106" s="50">
        <v>8</v>
      </c>
      <c r="M106" s="51">
        <v>72107</v>
      </c>
    </row>
    <row r="107" spans="1:13">
      <c r="A107" s="1">
        <v>203</v>
      </c>
      <c r="B107" s="6" t="s">
        <v>271</v>
      </c>
      <c r="C107" s="6" t="s">
        <v>276</v>
      </c>
      <c r="D107" s="6" t="s">
        <v>277</v>
      </c>
      <c r="E107" s="9">
        <v>0</v>
      </c>
      <c r="F107" s="9">
        <v>43</v>
      </c>
      <c r="G107" s="9">
        <v>47</v>
      </c>
      <c r="H107" s="9">
        <v>56</v>
      </c>
      <c r="I107" s="9">
        <f t="shared" si="1"/>
        <v>146</v>
      </c>
      <c r="J107" s="49">
        <v>280</v>
      </c>
      <c r="K107" s="18">
        <v>6</v>
      </c>
      <c r="L107" s="50">
        <v>8</v>
      </c>
      <c r="M107" s="51">
        <v>73408</v>
      </c>
    </row>
    <row r="108" spans="1:13">
      <c r="A108" s="1">
        <v>203</v>
      </c>
      <c r="B108" s="6" t="s">
        <v>271</v>
      </c>
      <c r="C108" s="6" t="s">
        <v>278</v>
      </c>
      <c r="D108" s="6" t="s">
        <v>279</v>
      </c>
      <c r="E108" s="9">
        <v>0</v>
      </c>
      <c r="F108" s="9">
        <v>72</v>
      </c>
      <c r="G108" s="9">
        <v>87</v>
      </c>
      <c r="H108" s="9">
        <v>90</v>
      </c>
      <c r="I108" s="9">
        <f t="shared" si="1"/>
        <v>249</v>
      </c>
      <c r="J108" s="49">
        <v>310</v>
      </c>
      <c r="K108" s="18">
        <v>10</v>
      </c>
      <c r="L108" s="50">
        <v>10</v>
      </c>
      <c r="M108" s="51">
        <v>204142</v>
      </c>
    </row>
    <row r="109" spans="1:13">
      <c r="A109" s="1">
        <v>301</v>
      </c>
      <c r="B109" s="6" t="s">
        <v>280</v>
      </c>
      <c r="C109" s="6" t="s">
        <v>281</v>
      </c>
      <c r="D109" s="6" t="s">
        <v>282</v>
      </c>
      <c r="E109" s="9">
        <v>0</v>
      </c>
      <c r="F109" s="9">
        <v>73</v>
      </c>
      <c r="G109" s="9">
        <v>68</v>
      </c>
      <c r="H109" s="9">
        <v>95</v>
      </c>
      <c r="I109" s="9">
        <f t="shared" si="1"/>
        <v>236</v>
      </c>
      <c r="J109" s="49">
        <v>440</v>
      </c>
      <c r="K109" s="18">
        <v>9</v>
      </c>
      <c r="L109" s="50">
        <v>14</v>
      </c>
      <c r="M109" s="51">
        <v>75062</v>
      </c>
    </row>
    <row r="110" spans="1:13">
      <c r="A110" s="1">
        <v>301</v>
      </c>
      <c r="B110" s="6" t="s">
        <v>280</v>
      </c>
      <c r="C110" s="6" t="s">
        <v>283</v>
      </c>
      <c r="D110" s="6" t="s">
        <v>283</v>
      </c>
      <c r="E110" s="9">
        <v>0</v>
      </c>
      <c r="F110" s="9">
        <v>59</v>
      </c>
      <c r="G110" s="9">
        <v>70</v>
      </c>
      <c r="H110" s="9">
        <v>68</v>
      </c>
      <c r="I110" s="9">
        <f t="shared" si="1"/>
        <v>197</v>
      </c>
      <c r="J110" s="49">
        <v>210</v>
      </c>
      <c r="K110" s="18">
        <v>7</v>
      </c>
      <c r="L110" s="50">
        <v>7</v>
      </c>
      <c r="M110" s="51">
        <v>76422</v>
      </c>
    </row>
    <row r="111" spans="1:13">
      <c r="A111" s="1">
        <v>301</v>
      </c>
      <c r="B111" s="6" t="s">
        <v>280</v>
      </c>
      <c r="C111" s="6" t="s">
        <v>284</v>
      </c>
      <c r="D111" s="6" t="s">
        <v>285</v>
      </c>
      <c r="E111" s="9">
        <v>0</v>
      </c>
      <c r="F111" s="9">
        <v>124</v>
      </c>
      <c r="G111" s="9">
        <v>120</v>
      </c>
      <c r="H111" s="9">
        <v>123</v>
      </c>
      <c r="I111" s="9">
        <f t="shared" si="1"/>
        <v>367</v>
      </c>
      <c r="J111" s="49">
        <v>470</v>
      </c>
      <c r="K111" s="18">
        <v>15</v>
      </c>
      <c r="L111" s="50">
        <v>16</v>
      </c>
      <c r="M111" s="51">
        <v>77013</v>
      </c>
    </row>
    <row r="112" spans="1:13">
      <c r="A112" s="1">
        <v>301</v>
      </c>
      <c r="B112" s="6" t="s">
        <v>280</v>
      </c>
      <c r="C112" s="6" t="s">
        <v>286</v>
      </c>
      <c r="D112" s="6" t="s">
        <v>287</v>
      </c>
      <c r="E112" s="9">
        <v>0</v>
      </c>
      <c r="F112" s="9">
        <v>254</v>
      </c>
      <c r="G112" s="9">
        <v>264</v>
      </c>
      <c r="H112" s="9">
        <v>250</v>
      </c>
      <c r="I112" s="9">
        <f t="shared" si="1"/>
        <v>768</v>
      </c>
      <c r="J112" s="49">
        <v>850</v>
      </c>
      <c r="K112" s="18">
        <v>25</v>
      </c>
      <c r="L112" s="50">
        <v>26</v>
      </c>
      <c r="M112" s="51">
        <v>78019</v>
      </c>
    </row>
    <row r="113" spans="1:13">
      <c r="A113" s="1">
        <v>301</v>
      </c>
      <c r="B113" s="6" t="s">
        <v>280</v>
      </c>
      <c r="C113" s="6" t="s">
        <v>288</v>
      </c>
      <c r="D113" s="6" t="s">
        <v>289</v>
      </c>
      <c r="E113" s="9">
        <v>0</v>
      </c>
      <c r="F113" s="9">
        <v>59</v>
      </c>
      <c r="G113" s="9">
        <v>60</v>
      </c>
      <c r="H113" s="9">
        <v>40</v>
      </c>
      <c r="I113" s="9">
        <f t="shared" si="1"/>
        <v>159</v>
      </c>
      <c r="J113" s="49">
        <v>175</v>
      </c>
      <c r="K113" s="18">
        <v>8</v>
      </c>
      <c r="L113" s="50">
        <v>8</v>
      </c>
      <c r="M113" s="51">
        <v>79077</v>
      </c>
    </row>
    <row r="114" spans="1:13">
      <c r="A114" s="1">
        <v>301</v>
      </c>
      <c r="B114" s="6" t="s">
        <v>280</v>
      </c>
      <c r="C114" s="6" t="s">
        <v>290</v>
      </c>
      <c r="D114" s="6" t="s">
        <v>290</v>
      </c>
      <c r="E114" s="9">
        <v>0</v>
      </c>
      <c r="F114" s="9">
        <v>160</v>
      </c>
      <c r="G114" s="9">
        <v>126</v>
      </c>
      <c r="H114" s="9">
        <v>150</v>
      </c>
      <c r="I114" s="9">
        <f t="shared" si="1"/>
        <v>436</v>
      </c>
      <c r="J114" s="49">
        <v>455</v>
      </c>
      <c r="K114" s="18">
        <v>16</v>
      </c>
      <c r="L114" s="50">
        <v>16</v>
      </c>
      <c r="M114" s="51">
        <v>80061</v>
      </c>
    </row>
    <row r="115" spans="1:13">
      <c r="A115" s="1">
        <v>301</v>
      </c>
      <c r="B115" s="6" t="s">
        <v>280</v>
      </c>
      <c r="C115" s="6" t="s">
        <v>291</v>
      </c>
      <c r="D115" s="6" t="s">
        <v>292</v>
      </c>
      <c r="E115" s="9">
        <v>0</v>
      </c>
      <c r="F115" s="9">
        <v>104</v>
      </c>
      <c r="G115" s="9">
        <v>119</v>
      </c>
      <c r="H115" s="9">
        <v>117</v>
      </c>
      <c r="I115" s="9">
        <f t="shared" si="1"/>
        <v>340</v>
      </c>
      <c r="J115" s="49">
        <v>560</v>
      </c>
      <c r="K115" s="18">
        <v>14</v>
      </c>
      <c r="L115" s="50">
        <v>18</v>
      </c>
      <c r="M115" s="51">
        <v>81051</v>
      </c>
    </row>
    <row r="116" spans="1:13">
      <c r="A116" s="1">
        <v>301</v>
      </c>
      <c r="B116" s="6" t="s">
        <v>280</v>
      </c>
      <c r="C116" s="6" t="s">
        <v>293</v>
      </c>
      <c r="D116" s="6" t="s">
        <v>294</v>
      </c>
      <c r="E116" s="9">
        <v>0</v>
      </c>
      <c r="F116" s="9">
        <v>143</v>
      </c>
      <c r="G116" s="9">
        <v>128</v>
      </c>
      <c r="H116" s="9">
        <v>160</v>
      </c>
      <c r="I116" s="9">
        <f t="shared" si="1"/>
        <v>431</v>
      </c>
      <c r="J116" s="49">
        <v>590</v>
      </c>
      <c r="K116" s="18">
        <v>16</v>
      </c>
      <c r="L116" s="50">
        <v>18</v>
      </c>
      <c r="M116" s="51">
        <v>82423</v>
      </c>
    </row>
    <row r="117" spans="1:13">
      <c r="A117" s="52">
        <v>301</v>
      </c>
      <c r="B117" s="53" t="s">
        <v>280</v>
      </c>
      <c r="C117" s="53" t="s">
        <v>295</v>
      </c>
      <c r="D117" s="53" t="s">
        <v>296</v>
      </c>
      <c r="E117" s="9">
        <v>4</v>
      </c>
      <c r="F117" s="9">
        <v>115</v>
      </c>
      <c r="G117" s="9">
        <v>134</v>
      </c>
      <c r="H117" s="9">
        <v>124</v>
      </c>
      <c r="I117" s="9">
        <f t="shared" si="1"/>
        <v>377</v>
      </c>
      <c r="J117" s="49">
        <v>455</v>
      </c>
      <c r="K117" s="18">
        <v>13</v>
      </c>
      <c r="L117" s="50">
        <v>13</v>
      </c>
      <c r="M117" s="54">
        <v>83123</v>
      </c>
    </row>
    <row r="118" spans="1:13">
      <c r="A118" s="1">
        <v>301</v>
      </c>
      <c r="B118" s="6" t="s">
        <v>280</v>
      </c>
      <c r="C118" s="6" t="s">
        <v>297</v>
      </c>
      <c r="D118" s="6" t="s">
        <v>298</v>
      </c>
      <c r="E118" s="9">
        <v>0</v>
      </c>
      <c r="F118" s="9">
        <v>118</v>
      </c>
      <c r="G118" s="9">
        <v>120</v>
      </c>
      <c r="H118" s="9">
        <v>133</v>
      </c>
      <c r="I118" s="9">
        <f t="shared" si="1"/>
        <v>371</v>
      </c>
      <c r="J118" s="49">
        <v>475</v>
      </c>
      <c r="K118" s="18">
        <v>12</v>
      </c>
      <c r="L118" s="50">
        <v>15</v>
      </c>
      <c r="M118" s="51">
        <v>84043</v>
      </c>
    </row>
    <row r="119" spans="1:13">
      <c r="A119" s="1">
        <v>301</v>
      </c>
      <c r="B119" s="6" t="s">
        <v>280</v>
      </c>
      <c r="C119" s="6" t="s">
        <v>299</v>
      </c>
      <c r="D119" s="6" t="s">
        <v>300</v>
      </c>
      <c r="E119" s="9">
        <v>0</v>
      </c>
      <c r="F119" s="9">
        <v>185</v>
      </c>
      <c r="G119" s="9">
        <v>221</v>
      </c>
      <c r="H119" s="9">
        <v>210</v>
      </c>
      <c r="I119" s="9">
        <f t="shared" si="1"/>
        <v>616</v>
      </c>
      <c r="J119" s="49">
        <v>735</v>
      </c>
      <c r="K119" s="18">
        <v>19</v>
      </c>
      <c r="L119" s="50">
        <v>21</v>
      </c>
      <c r="M119" s="51">
        <v>85034</v>
      </c>
    </row>
    <row r="120" spans="1:13">
      <c r="A120" s="1">
        <v>301</v>
      </c>
      <c r="B120" s="6" t="s">
        <v>280</v>
      </c>
      <c r="C120" s="6" t="s">
        <v>301</v>
      </c>
      <c r="D120" s="6" t="s">
        <v>302</v>
      </c>
      <c r="E120" s="9">
        <v>0</v>
      </c>
      <c r="F120" s="9">
        <v>225</v>
      </c>
      <c r="G120" s="9">
        <v>209</v>
      </c>
      <c r="H120" s="9">
        <v>212</v>
      </c>
      <c r="I120" s="9">
        <f t="shared" si="1"/>
        <v>646</v>
      </c>
      <c r="J120" s="49">
        <v>740</v>
      </c>
      <c r="K120" s="18">
        <v>23</v>
      </c>
      <c r="L120" s="50">
        <v>25</v>
      </c>
      <c r="M120" s="51">
        <v>210148</v>
      </c>
    </row>
    <row r="121" spans="1:13">
      <c r="A121" s="1">
        <v>301</v>
      </c>
      <c r="B121" s="6" t="s">
        <v>280</v>
      </c>
      <c r="C121" s="6" t="s">
        <v>303</v>
      </c>
      <c r="D121" s="6" t="s">
        <v>304</v>
      </c>
      <c r="E121" s="9">
        <v>0</v>
      </c>
      <c r="F121" s="9">
        <v>90</v>
      </c>
      <c r="G121" s="9">
        <v>93</v>
      </c>
      <c r="H121" s="9">
        <v>92</v>
      </c>
      <c r="I121" s="9">
        <f t="shared" si="1"/>
        <v>275</v>
      </c>
      <c r="J121" s="49">
        <v>290</v>
      </c>
      <c r="K121" s="18">
        <v>10</v>
      </c>
      <c r="L121" s="50">
        <v>10</v>
      </c>
      <c r="M121" s="51">
        <v>231158</v>
      </c>
    </row>
    <row r="122" spans="1:13">
      <c r="A122" s="1">
        <v>301</v>
      </c>
      <c r="B122" s="6" t="s">
        <v>280</v>
      </c>
      <c r="C122" s="6" t="s">
        <v>305</v>
      </c>
      <c r="D122" s="6" t="s">
        <v>300</v>
      </c>
      <c r="E122" s="9">
        <v>0</v>
      </c>
      <c r="F122" s="9">
        <v>103</v>
      </c>
      <c r="G122" s="9">
        <v>114</v>
      </c>
      <c r="H122" s="9">
        <v>106</v>
      </c>
      <c r="I122" s="9">
        <f t="shared" si="1"/>
        <v>323</v>
      </c>
      <c r="J122" s="49">
        <v>385</v>
      </c>
      <c r="K122" s="18">
        <v>10</v>
      </c>
      <c r="L122" s="50">
        <v>11</v>
      </c>
      <c r="M122" s="51">
        <v>280034</v>
      </c>
    </row>
    <row r="123" spans="1:13">
      <c r="A123" s="1">
        <v>301</v>
      </c>
      <c r="B123" s="6" t="s">
        <v>280</v>
      </c>
      <c r="C123" s="6" t="s">
        <v>306</v>
      </c>
      <c r="D123" s="6" t="s">
        <v>307</v>
      </c>
      <c r="E123" s="9">
        <v>0</v>
      </c>
      <c r="F123" s="9">
        <v>23</v>
      </c>
      <c r="G123" s="9">
        <v>24</v>
      </c>
      <c r="H123" s="9">
        <v>29</v>
      </c>
      <c r="I123" s="9">
        <f t="shared" si="1"/>
        <v>76</v>
      </c>
      <c r="J123" s="49">
        <v>105</v>
      </c>
      <c r="K123" s="18">
        <v>3</v>
      </c>
      <c r="L123" s="50">
        <v>3</v>
      </c>
      <c r="M123" s="51">
        <v>362270</v>
      </c>
    </row>
    <row r="124" spans="1:13">
      <c r="A124" s="1">
        <v>301</v>
      </c>
      <c r="B124" s="6" t="s">
        <v>280</v>
      </c>
      <c r="C124" s="6" t="s">
        <v>308</v>
      </c>
      <c r="D124" s="6" t="s">
        <v>300</v>
      </c>
      <c r="E124" s="9">
        <v>0</v>
      </c>
      <c r="F124" s="9">
        <v>82</v>
      </c>
      <c r="G124" s="9">
        <v>88</v>
      </c>
      <c r="H124" s="9">
        <v>93</v>
      </c>
      <c r="I124" s="9">
        <f t="shared" si="1"/>
        <v>263</v>
      </c>
      <c r="J124" s="49">
        <v>250</v>
      </c>
      <c r="K124" s="18">
        <v>9</v>
      </c>
      <c r="L124" s="50">
        <v>9</v>
      </c>
      <c r="M124" s="51">
        <v>366034</v>
      </c>
    </row>
    <row r="125" spans="1:13">
      <c r="A125" s="1">
        <v>302</v>
      </c>
      <c r="B125" s="6" t="s">
        <v>309</v>
      </c>
      <c r="C125" s="6" t="s">
        <v>310</v>
      </c>
      <c r="D125" s="6" t="s">
        <v>311</v>
      </c>
      <c r="E125" s="9">
        <v>0</v>
      </c>
      <c r="F125" s="9">
        <v>124</v>
      </c>
      <c r="G125" s="9">
        <v>121</v>
      </c>
      <c r="H125" s="9">
        <v>121</v>
      </c>
      <c r="I125" s="9">
        <f t="shared" si="1"/>
        <v>366</v>
      </c>
      <c r="J125" s="49">
        <v>480</v>
      </c>
      <c r="K125" s="18">
        <v>13</v>
      </c>
      <c r="L125" s="50">
        <v>16</v>
      </c>
      <c r="M125" s="51">
        <v>91112</v>
      </c>
    </row>
    <row r="126" spans="1:13">
      <c r="A126" s="1">
        <v>302</v>
      </c>
      <c r="B126" s="6" t="s">
        <v>309</v>
      </c>
      <c r="C126" s="6" t="s">
        <v>312</v>
      </c>
      <c r="D126" s="6" t="s">
        <v>208</v>
      </c>
      <c r="E126" s="9">
        <v>0</v>
      </c>
      <c r="F126" s="9">
        <v>114</v>
      </c>
      <c r="G126" s="9">
        <v>142</v>
      </c>
      <c r="H126" s="9">
        <v>134</v>
      </c>
      <c r="I126" s="9">
        <f t="shared" si="1"/>
        <v>390</v>
      </c>
      <c r="J126" s="49">
        <v>475</v>
      </c>
      <c r="K126" s="18">
        <v>15</v>
      </c>
      <c r="L126" s="50">
        <v>15</v>
      </c>
      <c r="M126" s="51">
        <v>92122</v>
      </c>
    </row>
    <row r="127" spans="1:13">
      <c r="A127" s="1">
        <v>302</v>
      </c>
      <c r="B127" s="6" t="s">
        <v>309</v>
      </c>
      <c r="C127" s="6" t="s">
        <v>315</v>
      </c>
      <c r="D127" s="6" t="s">
        <v>316</v>
      </c>
      <c r="E127" s="9">
        <v>0</v>
      </c>
      <c r="F127" s="9">
        <v>90</v>
      </c>
      <c r="G127" s="9">
        <v>130</v>
      </c>
      <c r="H127" s="9">
        <v>113</v>
      </c>
      <c r="I127" s="9">
        <f t="shared" si="1"/>
        <v>333</v>
      </c>
      <c r="J127" s="49">
        <v>385</v>
      </c>
      <c r="K127" s="18">
        <v>12</v>
      </c>
      <c r="L127" s="50">
        <v>12</v>
      </c>
      <c r="M127" s="51">
        <v>286206</v>
      </c>
    </row>
    <row r="128" spans="1:13">
      <c r="A128" s="1">
        <v>302</v>
      </c>
      <c r="B128" s="6" t="s">
        <v>309</v>
      </c>
      <c r="C128" s="6" t="s">
        <v>317</v>
      </c>
      <c r="D128" s="6" t="s">
        <v>318</v>
      </c>
      <c r="E128" s="9">
        <v>0</v>
      </c>
      <c r="F128" s="9">
        <v>99</v>
      </c>
      <c r="G128" s="9">
        <v>100</v>
      </c>
      <c r="H128" s="9">
        <v>87</v>
      </c>
      <c r="I128" s="9">
        <f t="shared" si="1"/>
        <v>286</v>
      </c>
      <c r="J128" s="49">
        <v>290</v>
      </c>
      <c r="K128" s="18">
        <v>9</v>
      </c>
      <c r="L128" s="50">
        <v>10</v>
      </c>
      <c r="M128" s="51">
        <v>313232</v>
      </c>
    </row>
    <row r="129" spans="1:13">
      <c r="A129" s="1">
        <v>302</v>
      </c>
      <c r="B129" s="6" t="s">
        <v>309</v>
      </c>
      <c r="C129" s="6" t="s">
        <v>319</v>
      </c>
      <c r="D129" s="6" t="s">
        <v>320</v>
      </c>
      <c r="E129" s="9">
        <v>0</v>
      </c>
      <c r="F129" s="9">
        <v>51</v>
      </c>
      <c r="G129" s="9">
        <v>33</v>
      </c>
      <c r="H129" s="9">
        <v>57</v>
      </c>
      <c r="I129" s="9">
        <f t="shared" si="1"/>
        <v>141</v>
      </c>
      <c r="J129" s="49">
        <v>225</v>
      </c>
      <c r="K129" s="18">
        <v>6</v>
      </c>
      <c r="L129" s="50">
        <v>7</v>
      </c>
      <c r="M129" s="51">
        <v>369274</v>
      </c>
    </row>
    <row r="130" spans="1:13">
      <c r="A130" s="1">
        <v>302</v>
      </c>
      <c r="B130" s="6" t="s">
        <v>309</v>
      </c>
      <c r="C130" s="6" t="s">
        <v>321</v>
      </c>
      <c r="D130" s="6" t="s">
        <v>322</v>
      </c>
      <c r="E130" s="9">
        <v>0</v>
      </c>
      <c r="F130" s="9">
        <v>35</v>
      </c>
      <c r="G130" s="9">
        <v>34</v>
      </c>
      <c r="H130" s="9">
        <v>35</v>
      </c>
      <c r="I130" s="9">
        <f t="shared" si="1"/>
        <v>104</v>
      </c>
      <c r="J130" s="49">
        <v>95</v>
      </c>
      <c r="K130" s="18">
        <v>3</v>
      </c>
      <c r="L130" s="50">
        <v>3</v>
      </c>
      <c r="M130" s="51">
        <v>397438</v>
      </c>
    </row>
    <row r="131" spans="1:13">
      <c r="A131" s="1">
        <v>302</v>
      </c>
      <c r="B131" s="6" t="s">
        <v>309</v>
      </c>
      <c r="C131" s="6" t="s">
        <v>323</v>
      </c>
      <c r="D131" s="6" t="s">
        <v>324</v>
      </c>
      <c r="E131" s="9">
        <v>0</v>
      </c>
      <c r="F131" s="9">
        <v>78</v>
      </c>
      <c r="G131" s="9">
        <v>97</v>
      </c>
      <c r="H131" s="9">
        <v>74</v>
      </c>
      <c r="I131" s="9">
        <f t="shared" si="1"/>
        <v>249</v>
      </c>
      <c r="J131" s="49">
        <v>280</v>
      </c>
      <c r="K131" s="18">
        <v>8</v>
      </c>
      <c r="L131" s="50">
        <v>10</v>
      </c>
      <c r="M131" s="51">
        <v>402304</v>
      </c>
    </row>
    <row r="132" spans="1:13">
      <c r="A132" s="1">
        <v>303</v>
      </c>
      <c r="B132" s="6" t="s">
        <v>325</v>
      </c>
      <c r="C132" s="6" t="s">
        <v>326</v>
      </c>
      <c r="D132" s="6" t="s">
        <v>327</v>
      </c>
      <c r="E132" s="9">
        <v>0</v>
      </c>
      <c r="F132" s="9">
        <v>117</v>
      </c>
      <c r="G132" s="9">
        <v>97</v>
      </c>
      <c r="H132" s="9">
        <v>107</v>
      </c>
      <c r="I132" s="9">
        <f t="shared" si="1"/>
        <v>321</v>
      </c>
      <c r="J132" s="49">
        <v>350</v>
      </c>
      <c r="K132" s="18">
        <v>11</v>
      </c>
      <c r="L132" s="50">
        <v>11</v>
      </c>
      <c r="M132" s="51">
        <v>87424</v>
      </c>
    </row>
    <row r="133" spans="1:13">
      <c r="A133" s="1">
        <v>303</v>
      </c>
      <c r="B133" s="6" t="s">
        <v>325</v>
      </c>
      <c r="C133" s="6" t="s">
        <v>328</v>
      </c>
      <c r="D133" s="6" t="s">
        <v>65</v>
      </c>
      <c r="E133" s="9">
        <v>0</v>
      </c>
      <c r="F133" s="9">
        <v>35</v>
      </c>
      <c r="G133" s="9">
        <v>51</v>
      </c>
      <c r="H133" s="9">
        <v>30</v>
      </c>
      <c r="I133" s="9">
        <f t="shared" ref="I133:I196" si="2">E133+F133+G133+H133</f>
        <v>116</v>
      </c>
      <c r="J133" s="49">
        <v>175</v>
      </c>
      <c r="K133" s="18">
        <v>4</v>
      </c>
      <c r="L133" s="50">
        <v>5</v>
      </c>
      <c r="M133" s="51">
        <v>88073</v>
      </c>
    </row>
    <row r="134" spans="1:13">
      <c r="A134" s="1">
        <v>303</v>
      </c>
      <c r="B134" s="6" t="s">
        <v>325</v>
      </c>
      <c r="C134" s="6" t="s">
        <v>329</v>
      </c>
      <c r="D134" s="6" t="s">
        <v>330</v>
      </c>
      <c r="E134" s="9">
        <v>0</v>
      </c>
      <c r="F134" s="9">
        <v>78</v>
      </c>
      <c r="G134" s="9">
        <v>82</v>
      </c>
      <c r="H134" s="9">
        <v>63</v>
      </c>
      <c r="I134" s="9">
        <f t="shared" si="2"/>
        <v>223</v>
      </c>
      <c r="J134" s="49">
        <v>380</v>
      </c>
      <c r="K134" s="18">
        <v>8</v>
      </c>
      <c r="L134" s="50">
        <v>12</v>
      </c>
      <c r="M134" s="51">
        <v>89006</v>
      </c>
    </row>
    <row r="135" spans="1:13">
      <c r="A135" s="1">
        <v>303</v>
      </c>
      <c r="B135" s="6" t="s">
        <v>325</v>
      </c>
      <c r="C135" s="6" t="s">
        <v>331</v>
      </c>
      <c r="D135" s="6" t="s">
        <v>332</v>
      </c>
      <c r="E135" s="9">
        <v>0</v>
      </c>
      <c r="F135" s="9">
        <v>32</v>
      </c>
      <c r="G135" s="9">
        <v>34</v>
      </c>
      <c r="H135" s="9">
        <v>39</v>
      </c>
      <c r="I135" s="9">
        <f t="shared" si="2"/>
        <v>105</v>
      </c>
      <c r="J135" s="49">
        <v>180</v>
      </c>
      <c r="K135" s="18">
        <v>5</v>
      </c>
      <c r="L135" s="50">
        <v>6</v>
      </c>
      <c r="M135" s="51">
        <v>183099</v>
      </c>
    </row>
    <row r="136" spans="1:13">
      <c r="A136" s="1">
        <v>303</v>
      </c>
      <c r="B136" s="6" t="s">
        <v>325</v>
      </c>
      <c r="C136" s="6" t="s">
        <v>333</v>
      </c>
      <c r="D136" s="6" t="s">
        <v>334</v>
      </c>
      <c r="E136" s="9">
        <v>0</v>
      </c>
      <c r="F136" s="9">
        <v>145</v>
      </c>
      <c r="G136" s="9">
        <v>153</v>
      </c>
      <c r="H136" s="9">
        <v>171</v>
      </c>
      <c r="I136" s="9">
        <f t="shared" si="2"/>
        <v>469</v>
      </c>
      <c r="J136" s="49">
        <v>525</v>
      </c>
      <c r="K136" s="18">
        <v>15</v>
      </c>
      <c r="L136" s="50">
        <v>15</v>
      </c>
      <c r="M136" s="51">
        <v>190129</v>
      </c>
    </row>
    <row r="137" spans="1:13">
      <c r="A137" s="1">
        <v>303</v>
      </c>
      <c r="B137" s="6" t="s">
        <v>325</v>
      </c>
      <c r="C137" s="6" t="s">
        <v>335</v>
      </c>
      <c r="D137" s="6" t="s">
        <v>336</v>
      </c>
      <c r="E137" s="9">
        <v>0</v>
      </c>
      <c r="F137" s="9">
        <v>100</v>
      </c>
      <c r="G137" s="9">
        <v>110</v>
      </c>
      <c r="H137" s="9">
        <v>111</v>
      </c>
      <c r="I137" s="9">
        <f t="shared" si="2"/>
        <v>321</v>
      </c>
      <c r="J137" s="49">
        <v>400</v>
      </c>
      <c r="K137" s="18">
        <v>13</v>
      </c>
      <c r="L137" s="50">
        <v>13</v>
      </c>
      <c r="M137" s="51">
        <v>193128</v>
      </c>
    </row>
    <row r="138" spans="1:13">
      <c r="A138" s="1">
        <v>303</v>
      </c>
      <c r="B138" s="6" t="s">
        <v>325</v>
      </c>
      <c r="C138" s="6" t="s">
        <v>337</v>
      </c>
      <c r="D138" s="6" t="s">
        <v>338</v>
      </c>
      <c r="E138" s="9">
        <v>0</v>
      </c>
      <c r="F138" s="9">
        <v>154</v>
      </c>
      <c r="G138" s="9">
        <v>164</v>
      </c>
      <c r="H138" s="9">
        <v>143</v>
      </c>
      <c r="I138" s="9">
        <f t="shared" si="2"/>
        <v>461</v>
      </c>
      <c r="J138" s="49">
        <v>530</v>
      </c>
      <c r="K138" s="18">
        <v>17</v>
      </c>
      <c r="L138" s="50">
        <v>18</v>
      </c>
      <c r="M138" s="51">
        <v>203141</v>
      </c>
    </row>
    <row r="139" spans="1:13">
      <c r="A139" s="1">
        <v>303</v>
      </c>
      <c r="B139" s="6" t="s">
        <v>325</v>
      </c>
      <c r="C139" s="6" t="s">
        <v>339</v>
      </c>
      <c r="D139" s="6" t="s">
        <v>340</v>
      </c>
      <c r="E139" s="9">
        <v>0</v>
      </c>
      <c r="F139" s="9">
        <v>36</v>
      </c>
      <c r="G139" s="9">
        <v>70</v>
      </c>
      <c r="H139" s="9">
        <v>59</v>
      </c>
      <c r="I139" s="9">
        <f t="shared" si="2"/>
        <v>165</v>
      </c>
      <c r="J139" s="49">
        <v>400</v>
      </c>
      <c r="K139" s="18">
        <v>6</v>
      </c>
      <c r="L139" s="50">
        <v>12</v>
      </c>
      <c r="M139" s="51">
        <v>238170</v>
      </c>
    </row>
    <row r="140" spans="1:13">
      <c r="A140" s="1">
        <v>303</v>
      </c>
      <c r="B140" s="6" t="s">
        <v>325</v>
      </c>
      <c r="C140" s="6" t="s">
        <v>341</v>
      </c>
      <c r="D140" s="6" t="s">
        <v>342</v>
      </c>
      <c r="E140" s="9">
        <v>5</v>
      </c>
      <c r="F140" s="9">
        <v>76</v>
      </c>
      <c r="G140" s="9">
        <v>97</v>
      </c>
      <c r="H140" s="9">
        <v>100</v>
      </c>
      <c r="I140" s="9">
        <f t="shared" si="2"/>
        <v>278</v>
      </c>
      <c r="J140" s="49">
        <v>320</v>
      </c>
      <c r="K140" s="18">
        <v>10</v>
      </c>
      <c r="L140" s="50">
        <v>11</v>
      </c>
      <c r="M140" s="51">
        <v>279215</v>
      </c>
    </row>
    <row r="141" spans="1:13">
      <c r="A141" s="1">
        <v>303</v>
      </c>
      <c r="B141" s="6" t="s">
        <v>325</v>
      </c>
      <c r="C141" s="6" t="s">
        <v>343</v>
      </c>
      <c r="D141" s="6" t="s">
        <v>344</v>
      </c>
      <c r="E141" s="9">
        <v>0</v>
      </c>
      <c r="F141" s="9">
        <v>97</v>
      </c>
      <c r="G141" s="9">
        <v>100</v>
      </c>
      <c r="H141" s="9">
        <v>101</v>
      </c>
      <c r="I141" s="9">
        <f t="shared" si="2"/>
        <v>298</v>
      </c>
      <c r="J141" s="49">
        <v>280</v>
      </c>
      <c r="K141" s="18">
        <v>10</v>
      </c>
      <c r="L141" s="50">
        <v>8</v>
      </c>
      <c r="M141" s="51">
        <v>316233</v>
      </c>
    </row>
    <row r="142" spans="1:13">
      <c r="A142" s="1">
        <v>303</v>
      </c>
      <c r="B142" s="6" t="s">
        <v>325</v>
      </c>
      <c r="C142" s="6" t="s">
        <v>345</v>
      </c>
      <c r="D142" s="6" t="s">
        <v>346</v>
      </c>
      <c r="E142" s="9">
        <v>0</v>
      </c>
      <c r="F142" s="9">
        <v>55</v>
      </c>
      <c r="G142" s="9">
        <v>65</v>
      </c>
      <c r="H142" s="9">
        <v>84</v>
      </c>
      <c r="I142" s="9">
        <f t="shared" si="2"/>
        <v>204</v>
      </c>
      <c r="J142" s="49">
        <v>240</v>
      </c>
      <c r="K142" s="18">
        <v>10</v>
      </c>
      <c r="L142" s="50">
        <v>8</v>
      </c>
      <c r="M142" s="51">
        <v>345416</v>
      </c>
    </row>
    <row r="143" spans="1:13">
      <c r="A143" s="1">
        <v>303</v>
      </c>
      <c r="B143" s="6" t="s">
        <v>325</v>
      </c>
      <c r="C143" s="6" t="s">
        <v>347</v>
      </c>
      <c r="D143" s="6" t="s">
        <v>334</v>
      </c>
      <c r="E143" s="9">
        <v>0</v>
      </c>
      <c r="F143" s="9">
        <v>100</v>
      </c>
      <c r="G143" s="9">
        <v>100</v>
      </c>
      <c r="H143" s="9">
        <v>99</v>
      </c>
      <c r="I143" s="9">
        <f t="shared" si="2"/>
        <v>299</v>
      </c>
      <c r="J143" s="49">
        <v>315</v>
      </c>
      <c r="K143" s="18">
        <v>9</v>
      </c>
      <c r="L143" s="50">
        <v>9</v>
      </c>
      <c r="M143" s="51">
        <v>425129</v>
      </c>
    </row>
    <row r="144" spans="1:13">
      <c r="A144" s="1">
        <v>304</v>
      </c>
      <c r="B144" s="6" t="s">
        <v>348</v>
      </c>
      <c r="C144" s="6" t="s">
        <v>349</v>
      </c>
      <c r="D144" s="6" t="s">
        <v>350</v>
      </c>
      <c r="E144" s="9">
        <v>0</v>
      </c>
      <c r="F144" s="9">
        <v>89</v>
      </c>
      <c r="G144" s="9">
        <v>75</v>
      </c>
      <c r="H144" s="9">
        <v>84</v>
      </c>
      <c r="I144" s="9">
        <f t="shared" si="2"/>
        <v>248</v>
      </c>
      <c r="J144" s="49">
        <v>380</v>
      </c>
      <c r="K144" s="18">
        <v>10</v>
      </c>
      <c r="L144" s="50">
        <v>12</v>
      </c>
      <c r="M144" s="51">
        <v>95425</v>
      </c>
    </row>
    <row r="145" spans="1:13">
      <c r="A145" s="1">
        <v>304</v>
      </c>
      <c r="B145" s="6" t="s">
        <v>348</v>
      </c>
      <c r="C145" s="6" t="s">
        <v>351</v>
      </c>
      <c r="D145" s="6" t="s">
        <v>352</v>
      </c>
      <c r="E145" s="9">
        <v>0</v>
      </c>
      <c r="F145" s="9">
        <v>50</v>
      </c>
      <c r="G145" s="9">
        <v>43</v>
      </c>
      <c r="H145" s="9">
        <v>40</v>
      </c>
      <c r="I145" s="9">
        <f t="shared" si="2"/>
        <v>133</v>
      </c>
      <c r="J145" s="49">
        <v>240</v>
      </c>
      <c r="K145" s="18">
        <v>6</v>
      </c>
      <c r="L145" s="50">
        <v>7</v>
      </c>
      <c r="M145" s="51">
        <v>96104</v>
      </c>
    </row>
    <row r="146" spans="1:13">
      <c r="A146" s="1">
        <v>304</v>
      </c>
      <c r="B146" s="6" t="s">
        <v>348</v>
      </c>
      <c r="C146" s="6" t="s">
        <v>353</v>
      </c>
      <c r="D146" s="6" t="s">
        <v>354</v>
      </c>
      <c r="E146" s="9">
        <v>0</v>
      </c>
      <c r="F146" s="9">
        <v>109</v>
      </c>
      <c r="G146" s="9">
        <v>105</v>
      </c>
      <c r="H146" s="9">
        <v>104</v>
      </c>
      <c r="I146" s="9">
        <f t="shared" si="2"/>
        <v>318</v>
      </c>
      <c r="J146" s="49">
        <v>475</v>
      </c>
      <c r="K146" s="18">
        <v>15</v>
      </c>
      <c r="L146" s="50">
        <v>15</v>
      </c>
      <c r="M146" s="51">
        <v>221156</v>
      </c>
    </row>
    <row r="147" spans="1:13">
      <c r="A147" s="1">
        <v>305</v>
      </c>
      <c r="B147" s="6" t="s">
        <v>355</v>
      </c>
      <c r="C147" s="6" t="s">
        <v>356</v>
      </c>
      <c r="D147" s="6" t="s">
        <v>357</v>
      </c>
      <c r="E147" s="9">
        <v>0</v>
      </c>
      <c r="F147" s="9">
        <v>86</v>
      </c>
      <c r="G147" s="9">
        <v>112</v>
      </c>
      <c r="H147" s="9">
        <v>128</v>
      </c>
      <c r="I147" s="9">
        <f t="shared" si="2"/>
        <v>326</v>
      </c>
      <c r="J147" s="49">
        <v>380</v>
      </c>
      <c r="K147" s="18">
        <v>12</v>
      </c>
      <c r="L147" s="50">
        <v>13</v>
      </c>
      <c r="M147" s="51">
        <v>97115</v>
      </c>
    </row>
    <row r="148" spans="1:13">
      <c r="A148" s="1">
        <v>401</v>
      </c>
      <c r="B148" s="6" t="s">
        <v>358</v>
      </c>
      <c r="C148" s="6" t="s">
        <v>359</v>
      </c>
      <c r="D148" s="6" t="s">
        <v>360</v>
      </c>
      <c r="E148" s="9">
        <v>0</v>
      </c>
      <c r="F148" s="9">
        <v>40</v>
      </c>
      <c r="G148" s="9">
        <v>54</v>
      </c>
      <c r="H148" s="9">
        <v>51</v>
      </c>
      <c r="I148" s="9">
        <f t="shared" si="2"/>
        <v>145</v>
      </c>
      <c r="J148" s="49">
        <v>150</v>
      </c>
      <c r="K148" s="18">
        <v>6</v>
      </c>
      <c r="L148" s="50">
        <v>6</v>
      </c>
      <c r="M148" s="51">
        <v>98119</v>
      </c>
    </row>
    <row r="149" spans="1:13">
      <c r="A149" s="1">
        <v>401</v>
      </c>
      <c r="B149" s="6" t="s">
        <v>358</v>
      </c>
      <c r="C149" s="6" t="s">
        <v>361</v>
      </c>
      <c r="D149" s="6" t="s">
        <v>362</v>
      </c>
      <c r="E149" s="9">
        <v>0</v>
      </c>
      <c r="F149" s="9">
        <v>30</v>
      </c>
      <c r="G149" s="9">
        <v>43</v>
      </c>
      <c r="H149" s="9">
        <v>34</v>
      </c>
      <c r="I149" s="9">
        <f t="shared" si="2"/>
        <v>107</v>
      </c>
      <c r="J149" s="49">
        <v>175</v>
      </c>
      <c r="K149" s="18">
        <v>6</v>
      </c>
      <c r="L149" s="50">
        <v>5</v>
      </c>
      <c r="M149" s="51">
        <v>102021</v>
      </c>
    </row>
    <row r="150" spans="1:13">
      <c r="A150" s="1">
        <v>402</v>
      </c>
      <c r="B150" s="6" t="s">
        <v>371</v>
      </c>
      <c r="C150" s="6" t="s">
        <v>372</v>
      </c>
      <c r="D150" s="6" t="s">
        <v>373</v>
      </c>
      <c r="E150" s="9">
        <v>0</v>
      </c>
      <c r="F150" s="9">
        <v>149</v>
      </c>
      <c r="G150" s="9">
        <v>151</v>
      </c>
      <c r="H150" s="9">
        <v>146</v>
      </c>
      <c r="I150" s="9">
        <f t="shared" si="2"/>
        <v>446</v>
      </c>
      <c r="J150" s="49">
        <v>525</v>
      </c>
      <c r="K150" s="18">
        <v>15</v>
      </c>
      <c r="L150" s="50">
        <v>15</v>
      </c>
      <c r="M150" s="51">
        <v>115109</v>
      </c>
    </row>
    <row r="151" spans="1:13">
      <c r="A151" s="1">
        <v>402</v>
      </c>
      <c r="B151" s="6" t="s">
        <v>371</v>
      </c>
      <c r="C151" s="6" t="s">
        <v>374</v>
      </c>
      <c r="D151" s="6" t="s">
        <v>375</v>
      </c>
      <c r="E151" s="9">
        <v>0</v>
      </c>
      <c r="F151" s="9">
        <v>72</v>
      </c>
      <c r="G151" s="9">
        <v>77</v>
      </c>
      <c r="H151" s="9">
        <v>72</v>
      </c>
      <c r="I151" s="9">
        <f t="shared" si="2"/>
        <v>221</v>
      </c>
      <c r="J151" s="49">
        <v>380</v>
      </c>
      <c r="K151" s="18">
        <v>10</v>
      </c>
      <c r="L151" s="50">
        <v>12</v>
      </c>
      <c r="M151" s="51">
        <v>119031</v>
      </c>
    </row>
    <row r="152" spans="1:13">
      <c r="A152" s="1">
        <v>402</v>
      </c>
      <c r="B152" s="6" t="s">
        <v>371</v>
      </c>
      <c r="C152" s="6" t="s">
        <v>376</v>
      </c>
      <c r="D152" s="6" t="s">
        <v>377</v>
      </c>
      <c r="E152" s="9">
        <v>0</v>
      </c>
      <c r="F152" s="9">
        <v>50</v>
      </c>
      <c r="G152" s="9">
        <v>88</v>
      </c>
      <c r="H152" s="9">
        <v>69</v>
      </c>
      <c r="I152" s="9">
        <f t="shared" si="2"/>
        <v>207</v>
      </c>
      <c r="J152" s="49">
        <v>295</v>
      </c>
      <c r="K152" s="18">
        <v>9</v>
      </c>
      <c r="L152" s="50">
        <v>9</v>
      </c>
      <c r="M152" s="51">
        <v>120057</v>
      </c>
    </row>
    <row r="153" spans="1:13">
      <c r="A153" s="1">
        <v>402</v>
      </c>
      <c r="B153" s="6" t="s">
        <v>371</v>
      </c>
      <c r="C153" s="6" t="s">
        <v>378</v>
      </c>
      <c r="D153" s="6" t="s">
        <v>378</v>
      </c>
      <c r="E153" s="9">
        <v>0</v>
      </c>
      <c r="F153" s="9">
        <v>27</v>
      </c>
      <c r="G153" s="9">
        <v>20</v>
      </c>
      <c r="H153" s="9">
        <v>26</v>
      </c>
      <c r="I153" s="9">
        <f t="shared" si="2"/>
        <v>73</v>
      </c>
      <c r="J153" s="49">
        <v>310</v>
      </c>
      <c r="K153" s="18">
        <v>4</v>
      </c>
      <c r="L153" s="50">
        <v>10</v>
      </c>
      <c r="M153" s="51">
        <v>121035</v>
      </c>
    </row>
    <row r="154" spans="1:13">
      <c r="A154" s="1">
        <v>402</v>
      </c>
      <c r="B154" s="6" t="s">
        <v>371</v>
      </c>
      <c r="C154" s="6" t="s">
        <v>379</v>
      </c>
      <c r="D154" s="6" t="s">
        <v>380</v>
      </c>
      <c r="E154" s="9">
        <v>0</v>
      </c>
      <c r="F154" s="9">
        <v>108</v>
      </c>
      <c r="G154" s="9">
        <v>124</v>
      </c>
      <c r="H154" s="9">
        <v>113</v>
      </c>
      <c r="I154" s="9">
        <f t="shared" si="2"/>
        <v>345</v>
      </c>
      <c r="J154" s="49">
        <v>375</v>
      </c>
      <c r="K154" s="18">
        <v>12</v>
      </c>
      <c r="L154" s="50">
        <v>12</v>
      </c>
      <c r="M154" s="51">
        <v>199138</v>
      </c>
    </row>
    <row r="155" spans="1:13">
      <c r="A155" s="1">
        <v>402</v>
      </c>
      <c r="B155" s="6" t="s">
        <v>371</v>
      </c>
      <c r="C155" s="6" t="s">
        <v>381</v>
      </c>
      <c r="D155" s="6" t="s">
        <v>382</v>
      </c>
      <c r="E155" s="9">
        <v>0</v>
      </c>
      <c r="F155" s="9">
        <v>29</v>
      </c>
      <c r="G155" s="9">
        <v>48</v>
      </c>
      <c r="H155" s="9">
        <v>48</v>
      </c>
      <c r="I155" s="9">
        <f t="shared" si="2"/>
        <v>125</v>
      </c>
      <c r="J155" s="49">
        <v>350</v>
      </c>
      <c r="K155" s="18">
        <v>6</v>
      </c>
      <c r="L155" s="50">
        <v>10</v>
      </c>
      <c r="M155" s="51">
        <v>214152</v>
      </c>
    </row>
    <row r="156" spans="1:13">
      <c r="A156" s="1">
        <v>402</v>
      </c>
      <c r="B156" s="6" t="s">
        <v>371</v>
      </c>
      <c r="C156" s="6" t="s">
        <v>383</v>
      </c>
      <c r="D156" s="6" t="s">
        <v>384</v>
      </c>
      <c r="E156" s="9">
        <v>3</v>
      </c>
      <c r="F156" s="9">
        <v>75</v>
      </c>
      <c r="G156" s="9">
        <v>96</v>
      </c>
      <c r="H156" s="9">
        <v>103</v>
      </c>
      <c r="I156" s="9">
        <f t="shared" si="2"/>
        <v>277</v>
      </c>
      <c r="J156" s="49">
        <v>310</v>
      </c>
      <c r="K156" s="18">
        <v>11</v>
      </c>
      <c r="L156" s="50">
        <v>10</v>
      </c>
      <c r="M156" s="51">
        <v>215153</v>
      </c>
    </row>
    <row r="157" spans="1:13">
      <c r="A157" s="1">
        <v>402</v>
      </c>
      <c r="B157" s="6" t="s">
        <v>371</v>
      </c>
      <c r="C157" s="6" t="s">
        <v>385</v>
      </c>
      <c r="D157" s="6" t="s">
        <v>386</v>
      </c>
      <c r="E157" s="9">
        <v>0</v>
      </c>
      <c r="F157" s="9">
        <v>60</v>
      </c>
      <c r="G157" s="9">
        <v>86</v>
      </c>
      <c r="H157" s="9">
        <v>67</v>
      </c>
      <c r="I157" s="9">
        <f t="shared" si="2"/>
        <v>213</v>
      </c>
      <c r="J157" s="49">
        <v>400</v>
      </c>
      <c r="K157" s="18">
        <v>11</v>
      </c>
      <c r="L157" s="50">
        <v>14</v>
      </c>
      <c r="M157" s="51">
        <v>225162</v>
      </c>
    </row>
    <row r="158" spans="1:13">
      <c r="A158" s="1">
        <v>402</v>
      </c>
      <c r="B158" s="6" t="s">
        <v>371</v>
      </c>
      <c r="C158" s="6" t="s">
        <v>387</v>
      </c>
      <c r="D158" s="6" t="s">
        <v>388</v>
      </c>
      <c r="E158" s="9">
        <v>1</v>
      </c>
      <c r="F158" s="9">
        <v>93</v>
      </c>
      <c r="G158" s="9">
        <v>103</v>
      </c>
      <c r="H158" s="9">
        <v>102</v>
      </c>
      <c r="I158" s="9">
        <f t="shared" si="2"/>
        <v>299</v>
      </c>
      <c r="J158" s="49">
        <v>405</v>
      </c>
      <c r="K158" s="18">
        <v>13</v>
      </c>
      <c r="L158" s="50">
        <v>13</v>
      </c>
      <c r="M158" s="51">
        <v>229165</v>
      </c>
    </row>
    <row r="159" spans="1:13">
      <c r="A159" s="1">
        <v>402</v>
      </c>
      <c r="B159" s="6" t="s">
        <v>371</v>
      </c>
      <c r="C159" s="6" t="s">
        <v>389</v>
      </c>
      <c r="D159" s="6" t="s">
        <v>390</v>
      </c>
      <c r="E159" s="9">
        <v>0</v>
      </c>
      <c r="F159" s="9">
        <v>136</v>
      </c>
      <c r="G159" s="9">
        <v>139</v>
      </c>
      <c r="H159" s="9">
        <v>156</v>
      </c>
      <c r="I159" s="9">
        <f t="shared" si="2"/>
        <v>431</v>
      </c>
      <c r="J159" s="49">
        <v>500</v>
      </c>
      <c r="K159" s="18">
        <v>16</v>
      </c>
      <c r="L159" s="50">
        <v>17</v>
      </c>
      <c r="M159" s="51">
        <v>230155</v>
      </c>
    </row>
    <row r="160" spans="1:13">
      <c r="A160" s="1">
        <v>402</v>
      </c>
      <c r="B160" s="6" t="s">
        <v>371</v>
      </c>
      <c r="C160" s="6" t="s">
        <v>391</v>
      </c>
      <c r="D160" s="6" t="s">
        <v>392</v>
      </c>
      <c r="E160" s="9">
        <v>0</v>
      </c>
      <c r="F160" s="9">
        <v>9</v>
      </c>
      <c r="G160" s="9">
        <v>17</v>
      </c>
      <c r="H160" s="9">
        <v>14</v>
      </c>
      <c r="I160" s="9">
        <f t="shared" si="2"/>
        <v>40</v>
      </c>
      <c r="J160" s="49">
        <v>95</v>
      </c>
      <c r="K160" s="18">
        <v>3</v>
      </c>
      <c r="L160" s="50">
        <v>3</v>
      </c>
      <c r="M160" s="51">
        <v>386290</v>
      </c>
    </row>
    <row r="161" spans="1:13">
      <c r="A161" s="1">
        <v>402</v>
      </c>
      <c r="B161" s="6" t="s">
        <v>371</v>
      </c>
      <c r="C161" s="6" t="s">
        <v>393</v>
      </c>
      <c r="D161" s="6" t="s">
        <v>394</v>
      </c>
      <c r="E161" s="9">
        <v>0</v>
      </c>
      <c r="F161" s="9">
        <v>70</v>
      </c>
      <c r="G161" s="9">
        <v>69</v>
      </c>
      <c r="H161" s="9">
        <v>70</v>
      </c>
      <c r="I161" s="9">
        <f t="shared" si="2"/>
        <v>209</v>
      </c>
      <c r="J161" s="49">
        <v>210</v>
      </c>
      <c r="K161" s="18">
        <v>7</v>
      </c>
      <c r="L161" s="50">
        <v>7</v>
      </c>
      <c r="M161" s="51">
        <v>409310</v>
      </c>
    </row>
    <row r="162" spans="1:13">
      <c r="A162" s="1">
        <v>403</v>
      </c>
      <c r="B162" s="6" t="s">
        <v>395</v>
      </c>
      <c r="C162" s="6" t="s">
        <v>396</v>
      </c>
      <c r="D162" s="6" t="s">
        <v>397</v>
      </c>
      <c r="E162" s="9">
        <v>0</v>
      </c>
      <c r="F162" s="9">
        <v>100</v>
      </c>
      <c r="G162" s="9">
        <v>111</v>
      </c>
      <c r="H162" s="9">
        <v>127</v>
      </c>
      <c r="I162" s="9">
        <f t="shared" si="2"/>
        <v>338</v>
      </c>
      <c r="J162" s="49">
        <v>415</v>
      </c>
      <c r="K162" s="18">
        <v>12</v>
      </c>
      <c r="L162" s="50">
        <v>13</v>
      </c>
      <c r="M162" s="51">
        <v>110012</v>
      </c>
    </row>
    <row r="163" spans="1:13">
      <c r="A163" s="1">
        <v>403</v>
      </c>
      <c r="B163" s="6" t="s">
        <v>395</v>
      </c>
      <c r="C163" s="6" t="s">
        <v>398</v>
      </c>
      <c r="D163" s="6" t="s">
        <v>399</v>
      </c>
      <c r="E163" s="9">
        <v>0</v>
      </c>
      <c r="F163" s="9">
        <v>106</v>
      </c>
      <c r="G163" s="9">
        <v>120</v>
      </c>
      <c r="H163" s="9">
        <v>115</v>
      </c>
      <c r="I163" s="9">
        <f t="shared" si="2"/>
        <v>341</v>
      </c>
      <c r="J163" s="49">
        <v>440</v>
      </c>
      <c r="K163" s="18">
        <v>13</v>
      </c>
      <c r="L163" s="50">
        <v>14</v>
      </c>
      <c r="M163" s="51">
        <v>111044</v>
      </c>
    </row>
    <row r="164" spans="1:13">
      <c r="A164" s="1">
        <v>403</v>
      </c>
      <c r="B164" s="6" t="s">
        <v>395</v>
      </c>
      <c r="C164" s="6" t="s">
        <v>400</v>
      </c>
      <c r="D164" s="6" t="s">
        <v>401</v>
      </c>
      <c r="E164" s="9">
        <v>0</v>
      </c>
      <c r="F164" s="9">
        <v>95</v>
      </c>
      <c r="G164" s="9">
        <v>95</v>
      </c>
      <c r="H164" s="9">
        <v>93</v>
      </c>
      <c r="I164" s="9">
        <f t="shared" si="2"/>
        <v>283</v>
      </c>
      <c r="J164" s="49">
        <v>405</v>
      </c>
      <c r="K164" s="18">
        <v>12</v>
      </c>
      <c r="L164" s="50">
        <v>13</v>
      </c>
      <c r="M164" s="51">
        <v>112036</v>
      </c>
    </row>
    <row r="165" spans="1:13">
      <c r="A165" s="1">
        <v>403</v>
      </c>
      <c r="B165" s="6" t="s">
        <v>395</v>
      </c>
      <c r="C165" s="6" t="s">
        <v>404</v>
      </c>
      <c r="D165" s="6" t="s">
        <v>401</v>
      </c>
      <c r="E165" s="9">
        <v>0</v>
      </c>
      <c r="F165" s="9">
        <v>95</v>
      </c>
      <c r="G165" s="9">
        <v>95</v>
      </c>
      <c r="H165" s="9">
        <v>95</v>
      </c>
      <c r="I165" s="9">
        <f t="shared" si="2"/>
        <v>285</v>
      </c>
      <c r="J165" s="49">
        <v>405</v>
      </c>
      <c r="K165" s="18">
        <v>12</v>
      </c>
      <c r="L165" s="50">
        <v>13</v>
      </c>
      <c r="M165" s="51">
        <v>184036</v>
      </c>
    </row>
    <row r="166" spans="1:13">
      <c r="A166" s="1">
        <v>403</v>
      </c>
      <c r="B166" s="6" t="s">
        <v>395</v>
      </c>
      <c r="C166" s="6" t="s">
        <v>407</v>
      </c>
      <c r="D166" s="6" t="s">
        <v>408</v>
      </c>
      <c r="E166" s="9">
        <v>0</v>
      </c>
      <c r="F166" s="9">
        <v>63</v>
      </c>
      <c r="G166" s="9">
        <v>90</v>
      </c>
      <c r="H166" s="9">
        <v>98</v>
      </c>
      <c r="I166" s="9">
        <f t="shared" si="2"/>
        <v>251</v>
      </c>
      <c r="J166" s="49">
        <v>520</v>
      </c>
      <c r="K166" s="18">
        <v>11</v>
      </c>
      <c r="L166" s="50">
        <v>16</v>
      </c>
      <c r="M166" s="51">
        <v>234166</v>
      </c>
    </row>
    <row r="167" spans="1:13">
      <c r="A167" s="1">
        <v>404</v>
      </c>
      <c r="B167" s="6" t="s">
        <v>411</v>
      </c>
      <c r="C167" s="6" t="s">
        <v>412</v>
      </c>
      <c r="D167" s="6" t="s">
        <v>413</v>
      </c>
      <c r="E167" s="9">
        <v>0</v>
      </c>
      <c r="F167" s="9">
        <v>95</v>
      </c>
      <c r="G167" s="9">
        <v>126</v>
      </c>
      <c r="H167" s="9">
        <v>121</v>
      </c>
      <c r="I167" s="9">
        <f t="shared" si="2"/>
        <v>342</v>
      </c>
      <c r="J167" s="49">
        <v>405</v>
      </c>
      <c r="K167" s="18">
        <v>12</v>
      </c>
      <c r="L167" s="50">
        <v>13</v>
      </c>
      <c r="M167" s="51">
        <v>122428</v>
      </c>
    </row>
    <row r="168" spans="1:13">
      <c r="A168" s="1">
        <v>404</v>
      </c>
      <c r="B168" s="6" t="s">
        <v>411</v>
      </c>
      <c r="C168" s="6" t="s">
        <v>414</v>
      </c>
      <c r="D168" s="6" t="s">
        <v>415</v>
      </c>
      <c r="E168" s="9">
        <v>0</v>
      </c>
      <c r="F168" s="9">
        <v>102</v>
      </c>
      <c r="G168" s="9">
        <v>131</v>
      </c>
      <c r="H168" s="9">
        <v>134</v>
      </c>
      <c r="I168" s="9">
        <f t="shared" si="2"/>
        <v>367</v>
      </c>
      <c r="J168" s="49">
        <v>420</v>
      </c>
      <c r="K168" s="18">
        <v>13</v>
      </c>
      <c r="L168" s="50">
        <v>13</v>
      </c>
      <c r="M168" s="51">
        <v>124065</v>
      </c>
    </row>
    <row r="169" spans="1:13">
      <c r="A169" s="1">
        <v>404</v>
      </c>
      <c r="B169" s="6" t="s">
        <v>411</v>
      </c>
      <c r="C169" s="6" t="s">
        <v>416</v>
      </c>
      <c r="D169" s="6" t="s">
        <v>417</v>
      </c>
      <c r="E169" s="9">
        <v>0</v>
      </c>
      <c r="F169" s="9">
        <v>93</v>
      </c>
      <c r="G169" s="9">
        <v>121</v>
      </c>
      <c r="H169" s="9">
        <v>121</v>
      </c>
      <c r="I169" s="9">
        <f t="shared" si="2"/>
        <v>335</v>
      </c>
      <c r="J169" s="49">
        <v>385</v>
      </c>
      <c r="K169" s="18">
        <v>11</v>
      </c>
      <c r="L169" s="50">
        <v>11</v>
      </c>
      <c r="M169" s="51">
        <v>272198</v>
      </c>
    </row>
    <row r="170" spans="1:13">
      <c r="A170" s="1">
        <v>405</v>
      </c>
      <c r="B170" s="6" t="s">
        <v>418</v>
      </c>
      <c r="C170" s="6" t="s">
        <v>419</v>
      </c>
      <c r="D170" s="6" t="s">
        <v>420</v>
      </c>
      <c r="E170" s="9">
        <v>0</v>
      </c>
      <c r="F170" s="9">
        <v>152</v>
      </c>
      <c r="G170" s="9">
        <v>151</v>
      </c>
      <c r="H170" s="9">
        <v>159</v>
      </c>
      <c r="I170" s="9">
        <f t="shared" si="2"/>
        <v>462</v>
      </c>
      <c r="J170" s="49">
        <v>490</v>
      </c>
      <c r="K170" s="18">
        <v>16</v>
      </c>
      <c r="L170" s="50">
        <v>16</v>
      </c>
      <c r="M170" s="51">
        <v>104022</v>
      </c>
    </row>
    <row r="171" spans="1:13">
      <c r="A171" s="1">
        <v>405</v>
      </c>
      <c r="B171" s="6" t="s">
        <v>418</v>
      </c>
      <c r="C171" s="6" t="s">
        <v>421</v>
      </c>
      <c r="D171" s="6" t="s">
        <v>422</v>
      </c>
      <c r="E171" s="9">
        <v>0</v>
      </c>
      <c r="F171" s="9">
        <v>45</v>
      </c>
      <c r="G171" s="9">
        <v>51</v>
      </c>
      <c r="H171" s="9">
        <v>61</v>
      </c>
      <c r="I171" s="9">
        <f t="shared" si="2"/>
        <v>157</v>
      </c>
      <c r="J171" s="49">
        <v>280</v>
      </c>
      <c r="K171" s="18">
        <v>9</v>
      </c>
      <c r="L171" s="50">
        <v>10</v>
      </c>
      <c r="M171" s="51">
        <v>105018</v>
      </c>
    </row>
    <row r="172" spans="1:13">
      <c r="A172" s="1">
        <v>405</v>
      </c>
      <c r="B172" s="6" t="s">
        <v>418</v>
      </c>
      <c r="C172" s="6" t="s">
        <v>423</v>
      </c>
      <c r="D172" s="6" t="s">
        <v>424</v>
      </c>
      <c r="E172" s="9">
        <v>4</v>
      </c>
      <c r="F172" s="9">
        <v>83</v>
      </c>
      <c r="G172" s="9">
        <v>107</v>
      </c>
      <c r="H172" s="9">
        <v>127</v>
      </c>
      <c r="I172" s="9">
        <f t="shared" si="2"/>
        <v>321</v>
      </c>
      <c r="J172" s="49">
        <v>560</v>
      </c>
      <c r="K172" s="18">
        <v>14</v>
      </c>
      <c r="L172" s="50">
        <v>16</v>
      </c>
      <c r="M172" s="51">
        <v>107027</v>
      </c>
    </row>
    <row r="173" spans="1:13">
      <c r="A173" s="1">
        <v>405</v>
      </c>
      <c r="B173" s="6" t="s">
        <v>418</v>
      </c>
      <c r="C173" s="6" t="s">
        <v>425</v>
      </c>
      <c r="D173" s="6" t="s">
        <v>426</v>
      </c>
      <c r="E173" s="9">
        <v>0</v>
      </c>
      <c r="F173" s="9">
        <v>0</v>
      </c>
      <c r="G173" s="9">
        <v>0</v>
      </c>
      <c r="H173" s="9">
        <v>8</v>
      </c>
      <c r="I173" s="9">
        <f t="shared" si="2"/>
        <v>8</v>
      </c>
      <c r="J173" s="49">
        <v>380</v>
      </c>
      <c r="K173" s="18">
        <v>1</v>
      </c>
      <c r="L173" s="50">
        <v>12</v>
      </c>
      <c r="M173" s="51">
        <v>109087</v>
      </c>
    </row>
    <row r="174" spans="1:13">
      <c r="A174" s="1">
        <v>405</v>
      </c>
      <c r="B174" s="6" t="s">
        <v>418</v>
      </c>
      <c r="C174" s="6" t="s">
        <v>427</v>
      </c>
      <c r="D174" s="6" t="s">
        <v>422</v>
      </c>
      <c r="E174" s="9">
        <v>0</v>
      </c>
      <c r="F174" s="9">
        <v>73</v>
      </c>
      <c r="G174" s="9">
        <v>71</v>
      </c>
      <c r="H174" s="9">
        <v>113</v>
      </c>
      <c r="I174" s="9">
        <f t="shared" si="2"/>
        <v>257</v>
      </c>
      <c r="J174" s="49">
        <v>545</v>
      </c>
      <c r="K174" s="18">
        <v>11</v>
      </c>
      <c r="L174" s="50">
        <v>17</v>
      </c>
      <c r="M174" s="51">
        <v>309018</v>
      </c>
    </row>
    <row r="175" spans="1:13">
      <c r="A175" s="1">
        <v>405</v>
      </c>
      <c r="B175" s="6" t="s">
        <v>418</v>
      </c>
      <c r="C175" s="6" t="s">
        <v>428</v>
      </c>
      <c r="D175" s="6" t="s">
        <v>429</v>
      </c>
      <c r="E175" s="9">
        <v>1</v>
      </c>
      <c r="F175" s="9">
        <v>42</v>
      </c>
      <c r="G175" s="9">
        <v>41</v>
      </c>
      <c r="H175" s="9">
        <v>45</v>
      </c>
      <c r="I175" s="9">
        <f t="shared" si="2"/>
        <v>129</v>
      </c>
      <c r="J175" s="49">
        <v>260</v>
      </c>
      <c r="K175" s="18">
        <v>6</v>
      </c>
      <c r="L175" s="50">
        <v>11</v>
      </c>
      <c r="M175" s="51">
        <v>381286</v>
      </c>
    </row>
    <row r="176" spans="1:13">
      <c r="A176" s="1">
        <v>406</v>
      </c>
      <c r="B176" s="6" t="s">
        <v>430</v>
      </c>
      <c r="C176" s="6" t="s">
        <v>431</v>
      </c>
      <c r="D176" s="6" t="s">
        <v>432</v>
      </c>
      <c r="E176" s="9">
        <v>0</v>
      </c>
      <c r="F176" s="9">
        <v>19</v>
      </c>
      <c r="G176" s="9">
        <v>26</v>
      </c>
      <c r="H176" s="9">
        <v>33</v>
      </c>
      <c r="I176" s="9">
        <f t="shared" si="2"/>
        <v>78</v>
      </c>
      <c r="J176" s="49">
        <v>320</v>
      </c>
      <c r="K176" s="18">
        <v>3</v>
      </c>
      <c r="L176" s="50">
        <v>10</v>
      </c>
      <c r="M176" s="51">
        <v>129023</v>
      </c>
    </row>
    <row r="177" spans="1:13">
      <c r="A177" s="1">
        <v>407</v>
      </c>
      <c r="B177" s="6" t="s">
        <v>435</v>
      </c>
      <c r="C177" s="6" t="s">
        <v>436</v>
      </c>
      <c r="D177" s="6" t="s">
        <v>384</v>
      </c>
      <c r="E177" s="9">
        <v>0</v>
      </c>
      <c r="F177" s="9">
        <v>74</v>
      </c>
      <c r="G177" s="9">
        <v>94</v>
      </c>
      <c r="H177" s="9">
        <v>81</v>
      </c>
      <c r="I177" s="9">
        <f t="shared" si="2"/>
        <v>249</v>
      </c>
      <c r="J177" s="49">
        <v>405</v>
      </c>
      <c r="K177" s="18">
        <v>12</v>
      </c>
      <c r="L177" s="50">
        <v>13</v>
      </c>
      <c r="M177" s="51">
        <v>126153</v>
      </c>
    </row>
    <row r="178" spans="1:13">
      <c r="A178" s="1">
        <v>407</v>
      </c>
      <c r="B178" s="6" t="s">
        <v>435</v>
      </c>
      <c r="C178" s="6" t="s">
        <v>437</v>
      </c>
      <c r="D178" s="6" t="s">
        <v>438</v>
      </c>
      <c r="E178" s="9">
        <v>2</v>
      </c>
      <c r="F178" s="9">
        <v>86</v>
      </c>
      <c r="G178" s="9">
        <v>91</v>
      </c>
      <c r="H178" s="9">
        <v>86</v>
      </c>
      <c r="I178" s="9">
        <f t="shared" si="2"/>
        <v>265</v>
      </c>
      <c r="J178" s="49">
        <v>405</v>
      </c>
      <c r="K178" s="18">
        <v>11</v>
      </c>
      <c r="L178" s="50">
        <v>13</v>
      </c>
      <c r="M178" s="51">
        <v>127078</v>
      </c>
    </row>
    <row r="179" spans="1:13">
      <c r="A179" s="1">
        <v>407</v>
      </c>
      <c r="B179" s="6" t="s">
        <v>435</v>
      </c>
      <c r="C179" s="6" t="s">
        <v>441</v>
      </c>
      <c r="D179" s="6" t="s">
        <v>442</v>
      </c>
      <c r="E179" s="9">
        <v>0</v>
      </c>
      <c r="F179" s="9">
        <v>45</v>
      </c>
      <c r="G179" s="9">
        <v>39</v>
      </c>
      <c r="H179" s="9">
        <v>49</v>
      </c>
      <c r="I179" s="9">
        <f t="shared" si="2"/>
        <v>133</v>
      </c>
      <c r="J179" s="49">
        <v>285</v>
      </c>
      <c r="K179" s="18">
        <v>6</v>
      </c>
      <c r="L179" s="50">
        <v>9</v>
      </c>
      <c r="M179" s="51">
        <v>198137</v>
      </c>
    </row>
    <row r="180" spans="1:13">
      <c r="A180" s="1">
        <v>407</v>
      </c>
      <c r="B180" s="6" t="s">
        <v>435</v>
      </c>
      <c r="C180" s="6" t="s">
        <v>443</v>
      </c>
      <c r="D180" s="6" t="s">
        <v>444</v>
      </c>
      <c r="E180" s="9">
        <v>0</v>
      </c>
      <c r="F180" s="9">
        <v>70</v>
      </c>
      <c r="G180" s="9">
        <v>69</v>
      </c>
      <c r="H180" s="9">
        <v>69</v>
      </c>
      <c r="I180" s="9">
        <f t="shared" si="2"/>
        <v>208</v>
      </c>
      <c r="J180" s="49">
        <v>240</v>
      </c>
      <c r="K180" s="18">
        <v>6</v>
      </c>
      <c r="L180" s="50">
        <v>8</v>
      </c>
      <c r="M180" s="51">
        <v>205143</v>
      </c>
    </row>
    <row r="181" spans="1:13">
      <c r="A181" s="1">
        <v>501</v>
      </c>
      <c r="B181" s="6" t="s">
        <v>445</v>
      </c>
      <c r="C181" s="6" t="s">
        <v>446</v>
      </c>
      <c r="D181" s="6" t="s">
        <v>447</v>
      </c>
      <c r="E181" s="9">
        <v>0</v>
      </c>
      <c r="F181" s="9">
        <v>50</v>
      </c>
      <c r="G181" s="9">
        <v>62</v>
      </c>
      <c r="H181" s="9">
        <v>69</v>
      </c>
      <c r="I181" s="9">
        <f t="shared" si="2"/>
        <v>181</v>
      </c>
      <c r="J181" s="49">
        <v>285</v>
      </c>
      <c r="K181" s="18">
        <v>8</v>
      </c>
      <c r="L181" s="50">
        <v>9</v>
      </c>
      <c r="M181" s="51">
        <v>130075</v>
      </c>
    </row>
    <row r="182" spans="1:13">
      <c r="A182" s="1">
        <v>501</v>
      </c>
      <c r="B182" s="6" t="s">
        <v>445</v>
      </c>
      <c r="C182" s="6" t="s">
        <v>449</v>
      </c>
      <c r="D182" s="6" t="s">
        <v>450</v>
      </c>
      <c r="E182" s="9">
        <v>0</v>
      </c>
      <c r="F182" s="9">
        <v>50</v>
      </c>
      <c r="G182" s="9">
        <v>39</v>
      </c>
      <c r="H182" s="9">
        <v>41</v>
      </c>
      <c r="I182" s="9">
        <f t="shared" si="2"/>
        <v>130</v>
      </c>
      <c r="J182" s="49">
        <v>175</v>
      </c>
      <c r="K182" s="18">
        <v>6</v>
      </c>
      <c r="L182" s="50">
        <v>7</v>
      </c>
      <c r="M182" s="51">
        <v>133430</v>
      </c>
    </row>
    <row r="183" spans="1:13">
      <c r="A183" s="1">
        <v>501</v>
      </c>
      <c r="B183" s="6" t="s">
        <v>445</v>
      </c>
      <c r="C183" s="6" t="s">
        <v>453</v>
      </c>
      <c r="D183" s="6" t="s">
        <v>454</v>
      </c>
      <c r="E183" s="9">
        <v>0</v>
      </c>
      <c r="F183" s="9">
        <v>21</v>
      </c>
      <c r="G183" s="9">
        <v>9</v>
      </c>
      <c r="H183" s="9">
        <v>27</v>
      </c>
      <c r="I183" s="9">
        <f t="shared" si="2"/>
        <v>57</v>
      </c>
      <c r="J183" s="49">
        <v>190</v>
      </c>
      <c r="K183" s="18">
        <v>4</v>
      </c>
      <c r="L183" s="50">
        <v>6</v>
      </c>
      <c r="M183" s="51">
        <v>135081</v>
      </c>
    </row>
    <row r="184" spans="1:13">
      <c r="A184" s="1">
        <v>501</v>
      </c>
      <c r="B184" s="6" t="s">
        <v>445</v>
      </c>
      <c r="C184" s="6" t="s">
        <v>455</v>
      </c>
      <c r="D184" s="6" t="s">
        <v>456</v>
      </c>
      <c r="E184" s="9">
        <v>0</v>
      </c>
      <c r="F184" s="9">
        <v>80</v>
      </c>
      <c r="G184" s="9">
        <v>85</v>
      </c>
      <c r="H184" s="9">
        <v>89</v>
      </c>
      <c r="I184" s="9">
        <f t="shared" si="2"/>
        <v>254</v>
      </c>
      <c r="J184" s="49">
        <v>405</v>
      </c>
      <c r="K184" s="18">
        <v>10</v>
      </c>
      <c r="L184" s="50">
        <v>13</v>
      </c>
      <c r="M184" s="51">
        <v>137431</v>
      </c>
    </row>
    <row r="185" spans="1:13">
      <c r="A185" s="1">
        <v>501</v>
      </c>
      <c r="B185" s="6" t="s">
        <v>445</v>
      </c>
      <c r="C185" s="6" t="s">
        <v>457</v>
      </c>
      <c r="D185" s="6" t="s">
        <v>448</v>
      </c>
      <c r="E185" s="9">
        <v>1</v>
      </c>
      <c r="F185" s="9">
        <v>66</v>
      </c>
      <c r="G185" s="9">
        <v>70</v>
      </c>
      <c r="H185" s="9">
        <v>83</v>
      </c>
      <c r="I185" s="9">
        <f t="shared" si="2"/>
        <v>220</v>
      </c>
      <c r="J185" s="49">
        <v>255</v>
      </c>
      <c r="K185" s="18">
        <v>9</v>
      </c>
      <c r="L185" s="50">
        <v>9</v>
      </c>
      <c r="M185" s="51">
        <v>138048</v>
      </c>
    </row>
    <row r="186" spans="1:13">
      <c r="A186" s="1">
        <v>501</v>
      </c>
      <c r="B186" s="6" t="s">
        <v>445</v>
      </c>
      <c r="C186" s="6" t="s">
        <v>458</v>
      </c>
      <c r="D186" s="6" t="s">
        <v>459</v>
      </c>
      <c r="E186" s="9">
        <v>0</v>
      </c>
      <c r="F186" s="9">
        <v>46</v>
      </c>
      <c r="G186" s="9">
        <v>53</v>
      </c>
      <c r="H186" s="9">
        <v>57</v>
      </c>
      <c r="I186" s="9">
        <f t="shared" si="2"/>
        <v>156</v>
      </c>
      <c r="J186" s="49">
        <v>170</v>
      </c>
      <c r="K186" s="18">
        <v>6</v>
      </c>
      <c r="L186" s="50">
        <v>6</v>
      </c>
      <c r="M186" s="51">
        <v>139432</v>
      </c>
    </row>
    <row r="187" spans="1:13">
      <c r="A187" s="1">
        <v>501</v>
      </c>
      <c r="B187" s="6" t="s">
        <v>445</v>
      </c>
      <c r="C187" s="6" t="s">
        <v>462</v>
      </c>
      <c r="D187" s="6" t="s">
        <v>463</v>
      </c>
      <c r="E187" s="9">
        <v>0</v>
      </c>
      <c r="F187" s="9">
        <v>51</v>
      </c>
      <c r="G187" s="9">
        <v>57</v>
      </c>
      <c r="H187" s="9">
        <v>67</v>
      </c>
      <c r="I187" s="9">
        <f t="shared" si="2"/>
        <v>175</v>
      </c>
      <c r="J187" s="49">
        <v>280</v>
      </c>
      <c r="K187" s="18">
        <v>7</v>
      </c>
      <c r="L187" s="50">
        <v>9</v>
      </c>
      <c r="M187" s="51">
        <v>142121</v>
      </c>
    </row>
    <row r="188" spans="1:13">
      <c r="A188" s="1">
        <v>501</v>
      </c>
      <c r="B188" s="6" t="s">
        <v>445</v>
      </c>
      <c r="C188" s="6" t="s">
        <v>468</v>
      </c>
      <c r="D188" s="6" t="s">
        <v>469</v>
      </c>
      <c r="E188" s="9">
        <v>0</v>
      </c>
      <c r="F188" s="9">
        <v>64</v>
      </c>
      <c r="G188" s="9">
        <v>57</v>
      </c>
      <c r="H188" s="9">
        <v>62</v>
      </c>
      <c r="I188" s="9">
        <f t="shared" si="2"/>
        <v>183</v>
      </c>
      <c r="J188" s="49">
        <v>280</v>
      </c>
      <c r="K188" s="18">
        <v>8</v>
      </c>
      <c r="L188" s="50">
        <v>8</v>
      </c>
      <c r="M188" s="51">
        <v>289209</v>
      </c>
    </row>
    <row r="189" spans="1:13">
      <c r="A189" s="1">
        <v>501</v>
      </c>
      <c r="B189" s="6" t="s">
        <v>445</v>
      </c>
      <c r="C189" s="6" t="s">
        <v>470</v>
      </c>
      <c r="D189" s="6" t="s">
        <v>471</v>
      </c>
      <c r="E189" s="9">
        <v>0</v>
      </c>
      <c r="F189" s="9">
        <v>32</v>
      </c>
      <c r="G189" s="9">
        <v>25</v>
      </c>
      <c r="H189" s="9">
        <v>37</v>
      </c>
      <c r="I189" s="9">
        <f t="shared" si="2"/>
        <v>94</v>
      </c>
      <c r="J189" s="49">
        <v>155</v>
      </c>
      <c r="K189" s="18">
        <v>5</v>
      </c>
      <c r="L189" s="50">
        <v>6</v>
      </c>
      <c r="M189" s="51">
        <v>304224</v>
      </c>
    </row>
    <row r="190" spans="1:13">
      <c r="A190" s="1">
        <v>502</v>
      </c>
      <c r="B190" s="6" t="s">
        <v>474</v>
      </c>
      <c r="C190" s="6" t="s">
        <v>475</v>
      </c>
      <c r="D190" s="6" t="s">
        <v>476</v>
      </c>
      <c r="E190" s="9">
        <v>0</v>
      </c>
      <c r="F190" s="9">
        <v>152</v>
      </c>
      <c r="G190" s="9">
        <v>195</v>
      </c>
      <c r="H190" s="9">
        <v>160</v>
      </c>
      <c r="I190" s="9">
        <f t="shared" si="2"/>
        <v>507</v>
      </c>
      <c r="J190" s="49">
        <v>595</v>
      </c>
      <c r="K190" s="18">
        <v>19</v>
      </c>
      <c r="L190" s="50">
        <v>19</v>
      </c>
      <c r="M190" s="51">
        <v>143037</v>
      </c>
    </row>
    <row r="191" spans="1:13">
      <c r="A191" s="1">
        <v>502</v>
      </c>
      <c r="B191" s="6" t="s">
        <v>474</v>
      </c>
      <c r="C191" s="6" t="s">
        <v>477</v>
      </c>
      <c r="D191" s="6" t="s">
        <v>478</v>
      </c>
      <c r="E191" s="9">
        <v>0</v>
      </c>
      <c r="F191" s="9">
        <v>66</v>
      </c>
      <c r="G191" s="9">
        <v>69</v>
      </c>
      <c r="H191" s="9">
        <v>75</v>
      </c>
      <c r="I191" s="9">
        <f t="shared" si="2"/>
        <v>210</v>
      </c>
      <c r="J191" s="49">
        <v>400</v>
      </c>
      <c r="K191" s="18">
        <v>9</v>
      </c>
      <c r="L191" s="50">
        <v>13</v>
      </c>
      <c r="M191" s="51">
        <v>144060</v>
      </c>
    </row>
    <row r="192" spans="1:13">
      <c r="A192" s="1">
        <v>503</v>
      </c>
      <c r="B192" s="6" t="s">
        <v>483</v>
      </c>
      <c r="C192" s="6" t="s">
        <v>484</v>
      </c>
      <c r="D192" s="6" t="s">
        <v>485</v>
      </c>
      <c r="E192" s="9">
        <v>0</v>
      </c>
      <c r="F192" s="9">
        <v>60</v>
      </c>
      <c r="G192" s="9">
        <v>64</v>
      </c>
      <c r="H192" s="9">
        <v>58</v>
      </c>
      <c r="I192" s="9">
        <f t="shared" si="2"/>
        <v>182</v>
      </c>
      <c r="J192" s="49">
        <v>240</v>
      </c>
      <c r="K192" s="18">
        <v>7</v>
      </c>
      <c r="L192" s="50">
        <v>9</v>
      </c>
      <c r="M192" s="51">
        <v>146124</v>
      </c>
    </row>
    <row r="193" spans="1:13">
      <c r="A193" s="1">
        <v>503</v>
      </c>
      <c r="B193" s="6" t="s">
        <v>483</v>
      </c>
      <c r="C193" s="6" t="s">
        <v>486</v>
      </c>
      <c r="D193" s="6" t="s">
        <v>487</v>
      </c>
      <c r="E193" s="9">
        <v>0</v>
      </c>
      <c r="F193" s="9">
        <v>116</v>
      </c>
      <c r="G193" s="9">
        <v>131</v>
      </c>
      <c r="H193" s="9">
        <v>118</v>
      </c>
      <c r="I193" s="9">
        <f t="shared" si="2"/>
        <v>365</v>
      </c>
      <c r="J193" s="49">
        <v>480</v>
      </c>
      <c r="K193" s="18">
        <v>16</v>
      </c>
      <c r="L193" s="50">
        <v>17</v>
      </c>
      <c r="M193" s="51">
        <v>147014</v>
      </c>
    </row>
    <row r="194" spans="1:13">
      <c r="A194" s="1">
        <v>503</v>
      </c>
      <c r="B194" s="6" t="s">
        <v>483</v>
      </c>
      <c r="C194" s="6" t="s">
        <v>490</v>
      </c>
      <c r="D194" s="6" t="s">
        <v>103</v>
      </c>
      <c r="E194" s="9">
        <v>0</v>
      </c>
      <c r="F194" s="9">
        <v>158</v>
      </c>
      <c r="G194" s="9">
        <v>175</v>
      </c>
      <c r="H194" s="9">
        <v>196</v>
      </c>
      <c r="I194" s="9">
        <f t="shared" si="2"/>
        <v>529</v>
      </c>
      <c r="J194" s="49">
        <v>590</v>
      </c>
      <c r="K194" s="18">
        <v>18</v>
      </c>
      <c r="L194" s="50">
        <v>21</v>
      </c>
      <c r="M194" s="51">
        <v>255050</v>
      </c>
    </row>
    <row r="195" spans="1:13">
      <c r="A195" s="1">
        <v>504</v>
      </c>
      <c r="B195" s="6" t="s">
        <v>491</v>
      </c>
      <c r="C195" s="6" t="s">
        <v>494</v>
      </c>
      <c r="D195" s="6" t="s">
        <v>476</v>
      </c>
      <c r="E195" s="9">
        <v>0</v>
      </c>
      <c r="F195" s="9">
        <v>138</v>
      </c>
      <c r="G195" s="9">
        <v>130</v>
      </c>
      <c r="H195" s="9">
        <v>103</v>
      </c>
      <c r="I195" s="9">
        <f t="shared" si="2"/>
        <v>371</v>
      </c>
      <c r="J195" s="49">
        <v>495</v>
      </c>
      <c r="K195" s="18">
        <v>15</v>
      </c>
      <c r="L195" s="50">
        <v>16</v>
      </c>
      <c r="M195" s="51">
        <v>340037</v>
      </c>
    </row>
    <row r="196" spans="1:13">
      <c r="A196" s="1">
        <v>601</v>
      </c>
      <c r="B196" s="6" t="s">
        <v>495</v>
      </c>
      <c r="C196" s="6" t="s">
        <v>496</v>
      </c>
      <c r="D196" s="6" t="s">
        <v>496</v>
      </c>
      <c r="E196" s="9">
        <v>0</v>
      </c>
      <c r="F196" s="9">
        <v>8</v>
      </c>
      <c r="G196" s="9">
        <v>13</v>
      </c>
      <c r="H196" s="9">
        <v>15</v>
      </c>
      <c r="I196" s="9">
        <f t="shared" si="2"/>
        <v>36</v>
      </c>
      <c r="J196" s="49">
        <v>190</v>
      </c>
      <c r="K196" s="18">
        <v>3</v>
      </c>
      <c r="L196" s="50">
        <v>6</v>
      </c>
      <c r="M196" s="51">
        <v>150434</v>
      </c>
    </row>
    <row r="197" spans="1:13">
      <c r="A197" s="1">
        <v>601</v>
      </c>
      <c r="B197" s="6" t="s">
        <v>495</v>
      </c>
      <c r="C197" s="6" t="s">
        <v>497</v>
      </c>
      <c r="D197" s="6" t="s">
        <v>498</v>
      </c>
      <c r="E197" s="9">
        <v>0</v>
      </c>
      <c r="F197" s="9">
        <v>32</v>
      </c>
      <c r="G197" s="9">
        <v>31</v>
      </c>
      <c r="H197" s="9">
        <v>32</v>
      </c>
      <c r="I197" s="9">
        <f t="shared" ref="I197:I251" si="3">E197+F197+G197+H197</f>
        <v>95</v>
      </c>
      <c r="J197" s="49">
        <v>400</v>
      </c>
      <c r="K197" s="18">
        <v>4</v>
      </c>
      <c r="L197" s="50">
        <v>12</v>
      </c>
      <c r="M197" s="51">
        <v>151435</v>
      </c>
    </row>
    <row r="198" spans="1:13">
      <c r="A198" s="1">
        <v>601</v>
      </c>
      <c r="B198" s="6" t="s">
        <v>495</v>
      </c>
      <c r="C198" s="6" t="s">
        <v>499</v>
      </c>
      <c r="D198" s="6" t="s">
        <v>54</v>
      </c>
      <c r="E198" s="9">
        <v>0</v>
      </c>
      <c r="F198" s="9">
        <v>60</v>
      </c>
      <c r="G198" s="9">
        <v>60</v>
      </c>
      <c r="H198" s="9">
        <v>51</v>
      </c>
      <c r="I198" s="9">
        <f t="shared" si="3"/>
        <v>171</v>
      </c>
      <c r="J198" s="49">
        <v>330</v>
      </c>
      <c r="K198" s="18">
        <v>8</v>
      </c>
      <c r="L198" s="50">
        <v>10</v>
      </c>
      <c r="M198" s="51">
        <v>152411</v>
      </c>
    </row>
    <row r="199" spans="1:13">
      <c r="A199" s="1">
        <v>601</v>
      </c>
      <c r="B199" s="6" t="s">
        <v>495</v>
      </c>
      <c r="C199" s="6" t="s">
        <v>500</v>
      </c>
      <c r="D199" s="6" t="s">
        <v>501</v>
      </c>
      <c r="E199" s="9">
        <v>1</v>
      </c>
      <c r="F199" s="9">
        <v>22</v>
      </c>
      <c r="G199" s="9">
        <v>20</v>
      </c>
      <c r="H199" s="9">
        <v>33</v>
      </c>
      <c r="I199" s="9">
        <f t="shared" si="3"/>
        <v>76</v>
      </c>
      <c r="J199" s="49">
        <v>200</v>
      </c>
      <c r="K199" s="18">
        <v>3</v>
      </c>
      <c r="L199" s="50">
        <v>6</v>
      </c>
      <c r="M199" s="51">
        <v>254186</v>
      </c>
    </row>
    <row r="200" spans="1:13">
      <c r="A200" s="1">
        <v>601</v>
      </c>
      <c r="B200" s="6" t="s">
        <v>495</v>
      </c>
      <c r="C200" s="6" t="s">
        <v>502</v>
      </c>
      <c r="D200" s="6" t="s">
        <v>503</v>
      </c>
      <c r="E200" s="9">
        <v>2</v>
      </c>
      <c r="F200" s="9">
        <v>107</v>
      </c>
      <c r="G200" s="9">
        <v>123</v>
      </c>
      <c r="H200" s="9">
        <v>107</v>
      </c>
      <c r="I200" s="9">
        <f t="shared" si="3"/>
        <v>339</v>
      </c>
      <c r="J200" s="49">
        <v>475</v>
      </c>
      <c r="K200" s="18">
        <v>14</v>
      </c>
      <c r="L200" s="50">
        <v>15</v>
      </c>
      <c r="M200" s="51">
        <v>311068</v>
      </c>
    </row>
    <row r="201" spans="1:13">
      <c r="A201" s="1">
        <v>601</v>
      </c>
      <c r="B201" s="6" t="s">
        <v>495</v>
      </c>
      <c r="C201" s="6" t="s">
        <v>504</v>
      </c>
      <c r="D201" s="6" t="s">
        <v>83</v>
      </c>
      <c r="E201" s="9">
        <v>7</v>
      </c>
      <c r="F201" s="9">
        <v>121</v>
      </c>
      <c r="G201" s="9">
        <v>137</v>
      </c>
      <c r="H201" s="9">
        <v>139</v>
      </c>
      <c r="I201" s="9">
        <f t="shared" si="3"/>
        <v>404</v>
      </c>
      <c r="J201" s="49">
        <v>495</v>
      </c>
      <c r="K201" s="18">
        <v>16</v>
      </c>
      <c r="L201" s="50">
        <v>17</v>
      </c>
      <c r="M201" s="51">
        <v>407150</v>
      </c>
    </row>
    <row r="202" spans="1:13">
      <c r="A202" s="1">
        <v>602</v>
      </c>
      <c r="B202" s="6" t="s">
        <v>505</v>
      </c>
      <c r="C202" s="6" t="s">
        <v>512</v>
      </c>
      <c r="D202" s="6" t="s">
        <v>513</v>
      </c>
      <c r="E202" s="9">
        <v>2</v>
      </c>
      <c r="F202" s="9">
        <v>43</v>
      </c>
      <c r="G202" s="9">
        <v>73</v>
      </c>
      <c r="H202" s="9">
        <v>62</v>
      </c>
      <c r="I202" s="9">
        <f t="shared" si="3"/>
        <v>180</v>
      </c>
      <c r="J202" s="49">
        <v>440</v>
      </c>
      <c r="K202" s="18">
        <v>11</v>
      </c>
      <c r="L202" s="50">
        <v>17</v>
      </c>
      <c r="M202" s="51">
        <v>336256</v>
      </c>
    </row>
    <row r="203" spans="1:13">
      <c r="A203" s="1">
        <v>603</v>
      </c>
      <c r="B203" s="6" t="s">
        <v>514</v>
      </c>
      <c r="C203" s="6" t="s">
        <v>515</v>
      </c>
      <c r="D203" s="6" t="s">
        <v>476</v>
      </c>
      <c r="E203" s="9">
        <v>0</v>
      </c>
      <c r="F203" s="9">
        <v>80</v>
      </c>
      <c r="G203" s="9">
        <v>119</v>
      </c>
      <c r="H203" s="9">
        <v>109</v>
      </c>
      <c r="I203" s="9">
        <f t="shared" si="3"/>
        <v>308</v>
      </c>
      <c r="J203" s="49">
        <v>500</v>
      </c>
      <c r="K203" s="18">
        <v>12</v>
      </c>
      <c r="L203" s="50">
        <v>16</v>
      </c>
      <c r="M203" s="51">
        <v>149037</v>
      </c>
    </row>
    <row r="204" spans="1:13">
      <c r="A204" s="1">
        <v>604</v>
      </c>
      <c r="B204" s="6" t="s">
        <v>516</v>
      </c>
      <c r="C204" s="6" t="s">
        <v>517</v>
      </c>
      <c r="D204" s="6" t="s">
        <v>473</v>
      </c>
      <c r="E204" s="9">
        <v>0</v>
      </c>
      <c r="F204" s="9">
        <v>48</v>
      </c>
      <c r="G204" s="9">
        <v>40</v>
      </c>
      <c r="H204" s="9">
        <v>39</v>
      </c>
      <c r="I204" s="9">
        <f t="shared" si="3"/>
        <v>127</v>
      </c>
      <c r="J204" s="49">
        <v>190</v>
      </c>
      <c r="K204" s="18">
        <v>6</v>
      </c>
      <c r="L204" s="50">
        <v>6</v>
      </c>
      <c r="M204" s="51">
        <v>415196</v>
      </c>
    </row>
    <row r="205" spans="1:13">
      <c r="A205" s="1">
        <v>701</v>
      </c>
      <c r="B205" s="6" t="s">
        <v>521</v>
      </c>
      <c r="C205" s="6" t="s">
        <v>522</v>
      </c>
      <c r="D205" s="6" t="s">
        <v>195</v>
      </c>
      <c r="E205" s="9">
        <v>0</v>
      </c>
      <c r="F205" s="9">
        <v>100</v>
      </c>
      <c r="G205" s="9">
        <v>105</v>
      </c>
      <c r="H205" s="9">
        <v>99</v>
      </c>
      <c r="I205" s="9">
        <f t="shared" si="3"/>
        <v>304</v>
      </c>
      <c r="J205" s="49">
        <v>345</v>
      </c>
      <c r="K205" s="18">
        <v>11</v>
      </c>
      <c r="L205" s="50">
        <v>11</v>
      </c>
      <c r="M205" s="51">
        <v>156097</v>
      </c>
    </row>
    <row r="206" spans="1:13">
      <c r="A206" s="1">
        <v>701</v>
      </c>
      <c r="B206" s="6" t="s">
        <v>521</v>
      </c>
      <c r="C206" s="6" t="s">
        <v>523</v>
      </c>
      <c r="D206" s="6" t="s">
        <v>524</v>
      </c>
      <c r="E206" s="9">
        <v>4</v>
      </c>
      <c r="F206" s="9">
        <v>29</v>
      </c>
      <c r="G206" s="9">
        <v>39</v>
      </c>
      <c r="H206" s="9">
        <v>46</v>
      </c>
      <c r="I206" s="9">
        <f t="shared" si="3"/>
        <v>118</v>
      </c>
      <c r="J206" s="49">
        <v>380</v>
      </c>
      <c r="K206" s="18">
        <v>6</v>
      </c>
      <c r="L206" s="50">
        <v>12</v>
      </c>
      <c r="M206" s="51">
        <v>157045</v>
      </c>
    </row>
    <row r="207" spans="1:13">
      <c r="A207" s="1">
        <v>701</v>
      </c>
      <c r="B207" s="6" t="s">
        <v>521</v>
      </c>
      <c r="C207" s="6" t="s">
        <v>525</v>
      </c>
      <c r="D207" s="6" t="s">
        <v>526</v>
      </c>
      <c r="E207" s="9">
        <v>0</v>
      </c>
      <c r="F207" s="9">
        <v>150</v>
      </c>
      <c r="G207" s="9">
        <v>155</v>
      </c>
      <c r="H207" s="9">
        <v>154</v>
      </c>
      <c r="I207" s="9">
        <f t="shared" si="3"/>
        <v>459</v>
      </c>
      <c r="J207" s="49">
        <v>480</v>
      </c>
      <c r="K207" s="18">
        <v>16</v>
      </c>
      <c r="L207" s="50">
        <v>16</v>
      </c>
      <c r="M207" s="51">
        <v>159053</v>
      </c>
    </row>
    <row r="208" spans="1:13">
      <c r="A208" s="1">
        <v>701</v>
      </c>
      <c r="B208" s="6" t="s">
        <v>521</v>
      </c>
      <c r="C208" s="6" t="s">
        <v>527</v>
      </c>
      <c r="D208" s="6" t="s">
        <v>528</v>
      </c>
      <c r="E208" s="9">
        <v>3</v>
      </c>
      <c r="F208" s="9">
        <v>109</v>
      </c>
      <c r="G208" s="9">
        <v>117</v>
      </c>
      <c r="H208" s="9">
        <v>115</v>
      </c>
      <c r="I208" s="9">
        <f t="shared" si="3"/>
        <v>344</v>
      </c>
      <c r="J208" s="49">
        <v>600</v>
      </c>
      <c r="K208" s="18">
        <v>15</v>
      </c>
      <c r="L208" s="50">
        <v>19</v>
      </c>
      <c r="M208" s="51">
        <v>160039</v>
      </c>
    </row>
    <row r="209" spans="1:13">
      <c r="A209" s="1">
        <v>701</v>
      </c>
      <c r="B209" s="6" t="s">
        <v>521</v>
      </c>
      <c r="C209" s="6" t="s">
        <v>529</v>
      </c>
      <c r="D209" s="6" t="s">
        <v>530</v>
      </c>
      <c r="E209" s="9">
        <v>5</v>
      </c>
      <c r="F209" s="9">
        <v>96</v>
      </c>
      <c r="G209" s="9">
        <v>91</v>
      </c>
      <c r="H209" s="9">
        <v>108</v>
      </c>
      <c r="I209" s="9">
        <f t="shared" si="3"/>
        <v>300</v>
      </c>
      <c r="J209" s="49">
        <v>500</v>
      </c>
      <c r="K209" s="18">
        <v>13</v>
      </c>
      <c r="L209" s="50">
        <v>16</v>
      </c>
      <c r="M209" s="51">
        <v>161040</v>
      </c>
    </row>
    <row r="210" spans="1:13">
      <c r="A210" s="1">
        <v>701</v>
      </c>
      <c r="B210" s="6" t="s">
        <v>521</v>
      </c>
      <c r="C210" s="6" t="s">
        <v>531</v>
      </c>
      <c r="D210" s="6" t="s">
        <v>531</v>
      </c>
      <c r="E210" s="9">
        <v>1</v>
      </c>
      <c r="F210" s="9">
        <v>50</v>
      </c>
      <c r="G210" s="9">
        <v>42</v>
      </c>
      <c r="H210" s="9">
        <v>49</v>
      </c>
      <c r="I210" s="9">
        <f t="shared" si="3"/>
        <v>142</v>
      </c>
      <c r="J210" s="49">
        <v>260</v>
      </c>
      <c r="K210" s="18">
        <v>7</v>
      </c>
      <c r="L210" s="50">
        <v>8</v>
      </c>
      <c r="M210" s="51">
        <v>163404</v>
      </c>
    </row>
    <row r="211" spans="1:13">
      <c r="A211" s="1">
        <v>701</v>
      </c>
      <c r="B211" s="6" t="s">
        <v>521</v>
      </c>
      <c r="C211" s="6" t="s">
        <v>532</v>
      </c>
      <c r="D211" s="6" t="s">
        <v>533</v>
      </c>
      <c r="E211" s="9">
        <v>0</v>
      </c>
      <c r="F211" s="9">
        <v>107</v>
      </c>
      <c r="G211" s="9">
        <v>129</v>
      </c>
      <c r="H211" s="9">
        <v>133</v>
      </c>
      <c r="I211" s="9">
        <f t="shared" si="3"/>
        <v>369</v>
      </c>
      <c r="J211" s="49">
        <v>405</v>
      </c>
      <c r="K211" s="18">
        <v>13</v>
      </c>
      <c r="L211" s="50">
        <v>13</v>
      </c>
      <c r="M211" s="51">
        <v>164410</v>
      </c>
    </row>
    <row r="212" spans="1:13">
      <c r="A212" s="1">
        <v>701</v>
      </c>
      <c r="B212" s="6" t="s">
        <v>521</v>
      </c>
      <c r="C212" s="6" t="s">
        <v>534</v>
      </c>
      <c r="D212" s="6" t="s">
        <v>535</v>
      </c>
      <c r="E212" s="9">
        <v>3</v>
      </c>
      <c r="F212" s="9">
        <v>69</v>
      </c>
      <c r="G212" s="9">
        <v>80</v>
      </c>
      <c r="H212" s="9">
        <v>79</v>
      </c>
      <c r="I212" s="9">
        <f t="shared" si="3"/>
        <v>231</v>
      </c>
      <c r="J212" s="49">
        <v>440</v>
      </c>
      <c r="K212" s="18">
        <v>10</v>
      </c>
      <c r="L212" s="50">
        <v>14</v>
      </c>
      <c r="M212" s="51">
        <v>165016</v>
      </c>
    </row>
    <row r="213" spans="1:13">
      <c r="A213" s="1">
        <v>701</v>
      </c>
      <c r="B213" s="6" t="s">
        <v>521</v>
      </c>
      <c r="C213" s="6" t="s">
        <v>536</v>
      </c>
      <c r="D213" s="6" t="s">
        <v>482</v>
      </c>
      <c r="E213" s="9">
        <v>0</v>
      </c>
      <c r="F213" s="9">
        <v>108</v>
      </c>
      <c r="G213" s="9">
        <v>128</v>
      </c>
      <c r="H213" s="9">
        <v>153</v>
      </c>
      <c r="I213" s="9">
        <f t="shared" si="3"/>
        <v>389</v>
      </c>
      <c r="J213" s="49">
        <v>520</v>
      </c>
      <c r="K213" s="18">
        <v>16</v>
      </c>
      <c r="L213" s="50">
        <v>16</v>
      </c>
      <c r="M213" s="51">
        <v>166026</v>
      </c>
    </row>
    <row r="214" spans="1:13">
      <c r="A214" s="1">
        <v>701</v>
      </c>
      <c r="B214" s="6" t="s">
        <v>521</v>
      </c>
      <c r="C214" s="6" t="s">
        <v>537</v>
      </c>
      <c r="D214" s="6" t="s">
        <v>538</v>
      </c>
      <c r="E214" s="9">
        <v>0</v>
      </c>
      <c r="F214" s="9">
        <v>53</v>
      </c>
      <c r="G214" s="9">
        <v>47</v>
      </c>
      <c r="H214" s="9">
        <v>51</v>
      </c>
      <c r="I214" s="9">
        <f t="shared" si="3"/>
        <v>151</v>
      </c>
      <c r="J214" s="49">
        <v>165</v>
      </c>
      <c r="K214" s="18">
        <v>6</v>
      </c>
      <c r="L214" s="50">
        <v>6</v>
      </c>
      <c r="M214" s="51">
        <v>168103</v>
      </c>
    </row>
    <row r="215" spans="1:13">
      <c r="A215" s="1">
        <v>701</v>
      </c>
      <c r="B215" s="6" t="s">
        <v>521</v>
      </c>
      <c r="C215" s="6" t="s">
        <v>539</v>
      </c>
      <c r="D215" s="6" t="s">
        <v>503</v>
      </c>
      <c r="E215" s="9">
        <v>5</v>
      </c>
      <c r="F215" s="9">
        <v>127</v>
      </c>
      <c r="G215" s="9">
        <v>101</v>
      </c>
      <c r="H215" s="9">
        <v>104</v>
      </c>
      <c r="I215" s="9">
        <f t="shared" si="3"/>
        <v>337</v>
      </c>
      <c r="J215" s="49">
        <v>570</v>
      </c>
      <c r="K215" s="18">
        <v>14</v>
      </c>
      <c r="L215" s="50">
        <v>18</v>
      </c>
      <c r="M215" s="51">
        <v>169068</v>
      </c>
    </row>
    <row r="216" spans="1:13">
      <c r="A216" s="1">
        <v>701</v>
      </c>
      <c r="B216" s="6" t="s">
        <v>521</v>
      </c>
      <c r="C216" s="6" t="s">
        <v>542</v>
      </c>
      <c r="D216" s="6" t="s">
        <v>543</v>
      </c>
      <c r="E216" s="9">
        <v>0</v>
      </c>
      <c r="F216" s="9">
        <v>80</v>
      </c>
      <c r="G216" s="9">
        <v>83</v>
      </c>
      <c r="H216" s="9">
        <v>85</v>
      </c>
      <c r="I216" s="9">
        <f t="shared" si="3"/>
        <v>248</v>
      </c>
      <c r="J216" s="49">
        <v>405</v>
      </c>
      <c r="K216" s="18">
        <v>9</v>
      </c>
      <c r="L216" s="50">
        <v>13</v>
      </c>
      <c r="M216" s="51">
        <v>185126</v>
      </c>
    </row>
    <row r="217" spans="1:13">
      <c r="A217" s="1">
        <v>701</v>
      </c>
      <c r="B217" s="6" t="s">
        <v>521</v>
      </c>
      <c r="C217" s="6" t="s">
        <v>544</v>
      </c>
      <c r="D217" s="6" t="s">
        <v>530</v>
      </c>
      <c r="E217" s="9">
        <v>0</v>
      </c>
      <c r="F217" s="9">
        <v>3</v>
      </c>
      <c r="G217" s="9">
        <v>30</v>
      </c>
      <c r="H217" s="9">
        <v>24</v>
      </c>
      <c r="I217" s="9">
        <f t="shared" si="3"/>
        <v>57</v>
      </c>
      <c r="J217" s="49">
        <v>505</v>
      </c>
      <c r="K217" s="18">
        <v>3</v>
      </c>
      <c r="L217" s="50">
        <v>16</v>
      </c>
      <c r="M217" s="51">
        <v>186040</v>
      </c>
    </row>
    <row r="218" spans="1:13">
      <c r="A218" s="1">
        <v>701</v>
      </c>
      <c r="B218" s="6" t="s">
        <v>521</v>
      </c>
      <c r="C218" s="6" t="s">
        <v>545</v>
      </c>
      <c r="D218" s="6" t="s">
        <v>360</v>
      </c>
      <c r="E218" s="9">
        <v>2</v>
      </c>
      <c r="F218" s="9">
        <v>80</v>
      </c>
      <c r="G218" s="9">
        <v>71</v>
      </c>
      <c r="H218" s="9">
        <v>81</v>
      </c>
      <c r="I218" s="9">
        <f t="shared" si="3"/>
        <v>234</v>
      </c>
      <c r="J218" s="49">
        <v>385</v>
      </c>
      <c r="K218" s="18">
        <v>10</v>
      </c>
      <c r="L218" s="50">
        <v>11</v>
      </c>
      <c r="M218" s="51">
        <v>187119</v>
      </c>
    </row>
    <row r="219" spans="1:13">
      <c r="A219" s="1">
        <v>701</v>
      </c>
      <c r="B219" s="6" t="s">
        <v>521</v>
      </c>
      <c r="C219" s="6" t="s">
        <v>546</v>
      </c>
      <c r="D219" s="6" t="s">
        <v>547</v>
      </c>
      <c r="E219" s="9">
        <v>0</v>
      </c>
      <c r="F219" s="9">
        <v>137</v>
      </c>
      <c r="G219" s="9">
        <v>136</v>
      </c>
      <c r="H219" s="9">
        <v>134</v>
      </c>
      <c r="I219" s="9">
        <f t="shared" si="3"/>
        <v>407</v>
      </c>
      <c r="J219" s="49">
        <v>480</v>
      </c>
      <c r="K219" s="18">
        <v>15</v>
      </c>
      <c r="L219" s="50">
        <v>15</v>
      </c>
      <c r="M219" s="51">
        <v>191130</v>
      </c>
    </row>
    <row r="220" spans="1:13">
      <c r="A220" s="1">
        <v>701</v>
      </c>
      <c r="B220" s="6" t="s">
        <v>521</v>
      </c>
      <c r="C220" s="6" t="s">
        <v>548</v>
      </c>
      <c r="D220" s="6" t="s">
        <v>549</v>
      </c>
      <c r="E220" s="9">
        <v>0</v>
      </c>
      <c r="F220" s="9">
        <v>19</v>
      </c>
      <c r="G220" s="9">
        <v>33</v>
      </c>
      <c r="H220" s="9">
        <v>33</v>
      </c>
      <c r="I220" s="9">
        <f t="shared" si="3"/>
        <v>85</v>
      </c>
      <c r="J220" s="49">
        <v>460</v>
      </c>
      <c r="K220" s="18">
        <v>6</v>
      </c>
      <c r="L220" s="50">
        <v>14</v>
      </c>
      <c r="M220" s="51">
        <v>195134</v>
      </c>
    </row>
    <row r="221" spans="1:13">
      <c r="A221" s="1">
        <v>701</v>
      </c>
      <c r="B221" s="6" t="s">
        <v>521</v>
      </c>
      <c r="C221" s="6" t="s">
        <v>550</v>
      </c>
      <c r="D221" s="6" t="s">
        <v>551</v>
      </c>
      <c r="E221" s="9">
        <v>1</v>
      </c>
      <c r="F221" s="9">
        <v>87</v>
      </c>
      <c r="G221" s="9">
        <v>78</v>
      </c>
      <c r="H221" s="9">
        <v>115</v>
      </c>
      <c r="I221" s="9">
        <f t="shared" si="3"/>
        <v>281</v>
      </c>
      <c r="J221" s="49">
        <v>380</v>
      </c>
      <c r="K221" s="18">
        <v>12</v>
      </c>
      <c r="L221" s="50">
        <v>13</v>
      </c>
      <c r="M221" s="51">
        <v>200400</v>
      </c>
    </row>
    <row r="222" spans="1:13">
      <c r="A222" s="1">
        <v>701</v>
      </c>
      <c r="B222" s="6" t="s">
        <v>521</v>
      </c>
      <c r="C222" s="6" t="s">
        <v>556</v>
      </c>
      <c r="D222" s="6" t="s">
        <v>557</v>
      </c>
      <c r="E222" s="9">
        <v>3</v>
      </c>
      <c r="F222" s="9">
        <v>115</v>
      </c>
      <c r="G222" s="9">
        <v>109</v>
      </c>
      <c r="H222" s="9">
        <v>130</v>
      </c>
      <c r="I222" s="9">
        <f t="shared" si="3"/>
        <v>357</v>
      </c>
      <c r="J222" s="49">
        <v>490</v>
      </c>
      <c r="K222" s="18">
        <v>13</v>
      </c>
      <c r="L222" s="50">
        <v>16</v>
      </c>
      <c r="M222" s="51">
        <v>237174</v>
      </c>
    </row>
    <row r="223" spans="1:13">
      <c r="A223" s="1">
        <v>701</v>
      </c>
      <c r="B223" s="6" t="s">
        <v>521</v>
      </c>
      <c r="C223" s="6" t="s">
        <v>558</v>
      </c>
      <c r="D223" s="6" t="s">
        <v>559</v>
      </c>
      <c r="E223" s="9">
        <v>0</v>
      </c>
      <c r="F223" s="9">
        <v>59</v>
      </c>
      <c r="G223" s="9">
        <v>74</v>
      </c>
      <c r="H223" s="9">
        <v>72</v>
      </c>
      <c r="I223" s="9">
        <f t="shared" si="3"/>
        <v>205</v>
      </c>
      <c r="J223" s="49">
        <v>260</v>
      </c>
      <c r="K223" s="18">
        <v>9</v>
      </c>
      <c r="L223" s="50">
        <v>9</v>
      </c>
      <c r="M223" s="51">
        <v>241175</v>
      </c>
    </row>
    <row r="224" spans="1:13">
      <c r="A224" s="1">
        <v>701</v>
      </c>
      <c r="B224" s="6" t="s">
        <v>521</v>
      </c>
      <c r="C224" s="6" t="s">
        <v>560</v>
      </c>
      <c r="D224" s="6" t="s">
        <v>561</v>
      </c>
      <c r="E224" s="9">
        <v>6</v>
      </c>
      <c r="F224" s="9">
        <v>137</v>
      </c>
      <c r="G224" s="9">
        <v>105</v>
      </c>
      <c r="H224" s="9">
        <v>138</v>
      </c>
      <c r="I224" s="9">
        <f t="shared" si="3"/>
        <v>386</v>
      </c>
      <c r="J224" s="49">
        <v>570</v>
      </c>
      <c r="K224" s="18">
        <v>14</v>
      </c>
      <c r="L224" s="50">
        <v>20</v>
      </c>
      <c r="M224" s="51">
        <v>253185</v>
      </c>
    </row>
    <row r="225" spans="1:13">
      <c r="A225" s="1">
        <v>701</v>
      </c>
      <c r="B225" s="6" t="s">
        <v>521</v>
      </c>
      <c r="C225" s="6" t="s">
        <v>562</v>
      </c>
      <c r="D225" s="6" t="s">
        <v>563</v>
      </c>
      <c r="E225" s="9">
        <v>0</v>
      </c>
      <c r="F225" s="9">
        <v>27</v>
      </c>
      <c r="G225" s="9">
        <v>23</v>
      </c>
      <c r="H225" s="9">
        <v>25</v>
      </c>
      <c r="I225" s="9">
        <f t="shared" si="3"/>
        <v>75</v>
      </c>
      <c r="J225" s="49">
        <v>95</v>
      </c>
      <c r="K225" s="18">
        <v>3</v>
      </c>
      <c r="L225" s="50">
        <v>3</v>
      </c>
      <c r="M225" s="51">
        <v>264188</v>
      </c>
    </row>
    <row r="226" spans="1:13">
      <c r="A226" s="1">
        <v>701</v>
      </c>
      <c r="B226" s="6" t="s">
        <v>521</v>
      </c>
      <c r="C226" s="6" t="s">
        <v>564</v>
      </c>
      <c r="D226" s="6" t="s">
        <v>565</v>
      </c>
      <c r="E226" s="9">
        <v>0</v>
      </c>
      <c r="F226" s="9">
        <v>44</v>
      </c>
      <c r="G226" s="9">
        <v>50</v>
      </c>
      <c r="H226" s="9">
        <v>42</v>
      </c>
      <c r="I226" s="9">
        <f t="shared" si="3"/>
        <v>136</v>
      </c>
      <c r="J226" s="49">
        <v>190</v>
      </c>
      <c r="K226" s="18">
        <v>6</v>
      </c>
      <c r="L226" s="50">
        <v>6</v>
      </c>
      <c r="M226" s="51">
        <v>275200</v>
      </c>
    </row>
    <row r="227" spans="1:13">
      <c r="A227" s="1">
        <v>701</v>
      </c>
      <c r="B227" s="6" t="s">
        <v>521</v>
      </c>
      <c r="C227" s="6" t="s">
        <v>566</v>
      </c>
      <c r="D227" s="6" t="s">
        <v>567</v>
      </c>
      <c r="E227" s="9">
        <v>0</v>
      </c>
      <c r="F227" s="9">
        <v>134</v>
      </c>
      <c r="G227" s="9">
        <v>132</v>
      </c>
      <c r="H227" s="9">
        <v>122</v>
      </c>
      <c r="I227" s="9">
        <f t="shared" si="3"/>
        <v>388</v>
      </c>
      <c r="J227" s="49">
        <v>470</v>
      </c>
      <c r="K227" s="18">
        <v>13</v>
      </c>
      <c r="L227" s="50">
        <v>14</v>
      </c>
      <c r="M227" s="51">
        <v>277213</v>
      </c>
    </row>
    <row r="228" spans="1:13">
      <c r="A228" s="1">
        <v>701</v>
      </c>
      <c r="B228" s="6" t="s">
        <v>521</v>
      </c>
      <c r="C228" s="6" t="s">
        <v>568</v>
      </c>
      <c r="D228" s="6" t="s">
        <v>145</v>
      </c>
      <c r="E228" s="9">
        <v>1</v>
      </c>
      <c r="F228" s="9">
        <v>38</v>
      </c>
      <c r="G228" s="9">
        <v>37</v>
      </c>
      <c r="H228" s="9">
        <v>61</v>
      </c>
      <c r="I228" s="9">
        <f t="shared" si="3"/>
        <v>137</v>
      </c>
      <c r="J228" s="49">
        <v>280</v>
      </c>
      <c r="K228" s="18">
        <v>6</v>
      </c>
      <c r="L228" s="50">
        <v>8</v>
      </c>
      <c r="M228" s="51">
        <v>284017</v>
      </c>
    </row>
    <row r="229" spans="1:13">
      <c r="A229" s="1">
        <v>701</v>
      </c>
      <c r="B229" s="6" t="s">
        <v>521</v>
      </c>
      <c r="C229" s="6" t="s">
        <v>571</v>
      </c>
      <c r="D229" s="6" t="s">
        <v>54</v>
      </c>
      <c r="E229" s="9">
        <v>0</v>
      </c>
      <c r="F229" s="9">
        <v>12</v>
      </c>
      <c r="G229" s="9">
        <v>13</v>
      </c>
      <c r="H229" s="9">
        <v>15</v>
      </c>
      <c r="I229" s="9">
        <f t="shared" si="3"/>
        <v>40</v>
      </c>
      <c r="J229" s="49">
        <v>170</v>
      </c>
      <c r="K229" s="18">
        <v>3</v>
      </c>
      <c r="L229" s="50">
        <v>7</v>
      </c>
      <c r="M229" s="51">
        <v>312411</v>
      </c>
    </row>
    <row r="230" spans="1:13">
      <c r="A230" s="1">
        <v>701</v>
      </c>
      <c r="B230" s="6" t="s">
        <v>521</v>
      </c>
      <c r="C230" s="6" t="s">
        <v>572</v>
      </c>
      <c r="D230" s="6" t="s">
        <v>572</v>
      </c>
      <c r="E230" s="9">
        <v>0</v>
      </c>
      <c r="F230" s="9">
        <v>51</v>
      </c>
      <c r="G230" s="9">
        <v>51</v>
      </c>
      <c r="H230" s="9">
        <v>55</v>
      </c>
      <c r="I230" s="9">
        <f t="shared" si="3"/>
        <v>157</v>
      </c>
      <c r="J230" s="49">
        <v>320</v>
      </c>
      <c r="K230" s="18">
        <v>8</v>
      </c>
      <c r="L230" s="50">
        <v>10</v>
      </c>
      <c r="M230" s="51">
        <v>334251</v>
      </c>
    </row>
    <row r="231" spans="1:13">
      <c r="A231" s="1">
        <v>701</v>
      </c>
      <c r="B231" s="6" t="s">
        <v>521</v>
      </c>
      <c r="C231" s="6" t="s">
        <v>573</v>
      </c>
      <c r="D231" s="6" t="s">
        <v>574</v>
      </c>
      <c r="E231" s="9">
        <v>0</v>
      </c>
      <c r="F231" s="9">
        <v>38</v>
      </c>
      <c r="G231" s="9">
        <v>58</v>
      </c>
      <c r="H231" s="9">
        <v>65</v>
      </c>
      <c r="I231" s="9">
        <f t="shared" si="3"/>
        <v>161</v>
      </c>
      <c r="J231" s="49">
        <v>240</v>
      </c>
      <c r="K231" s="18">
        <v>9</v>
      </c>
      <c r="L231" s="50">
        <v>7</v>
      </c>
      <c r="M231" s="51">
        <v>387291</v>
      </c>
    </row>
    <row r="232" spans="1:13">
      <c r="A232" s="1">
        <v>701</v>
      </c>
      <c r="B232" s="6" t="s">
        <v>521</v>
      </c>
      <c r="C232" s="6" t="s">
        <v>575</v>
      </c>
      <c r="D232" s="6" t="s">
        <v>557</v>
      </c>
      <c r="E232" s="9">
        <v>0</v>
      </c>
      <c r="F232" s="9">
        <v>98</v>
      </c>
      <c r="G232" s="9">
        <v>99</v>
      </c>
      <c r="H232" s="9">
        <v>99</v>
      </c>
      <c r="I232" s="9">
        <f t="shared" si="3"/>
        <v>296</v>
      </c>
      <c r="J232" s="49">
        <v>315</v>
      </c>
      <c r="K232" s="18">
        <v>9</v>
      </c>
      <c r="L232" s="50">
        <v>9</v>
      </c>
      <c r="M232" s="51">
        <v>429174</v>
      </c>
    </row>
    <row r="233" spans="1:13">
      <c r="A233" s="1">
        <v>703</v>
      </c>
      <c r="B233" s="6" t="s">
        <v>576</v>
      </c>
      <c r="C233" s="6" t="s">
        <v>577</v>
      </c>
      <c r="D233" s="6" t="s">
        <v>578</v>
      </c>
      <c r="E233" s="9">
        <v>0</v>
      </c>
      <c r="F233" s="9">
        <v>145</v>
      </c>
      <c r="G233" s="9">
        <v>145</v>
      </c>
      <c r="H233" s="9">
        <v>160</v>
      </c>
      <c r="I233" s="9">
        <f t="shared" si="3"/>
        <v>450</v>
      </c>
      <c r="J233" s="49">
        <v>500</v>
      </c>
      <c r="K233" s="18">
        <v>16</v>
      </c>
      <c r="L233" s="50">
        <v>16</v>
      </c>
      <c r="M233" s="51">
        <v>174058</v>
      </c>
    </row>
    <row r="234" spans="1:13">
      <c r="A234" s="1">
        <v>703</v>
      </c>
      <c r="B234" s="6" t="s">
        <v>576</v>
      </c>
      <c r="C234" s="6" t="s">
        <v>579</v>
      </c>
      <c r="D234" s="6" t="s">
        <v>580</v>
      </c>
      <c r="E234" s="9">
        <v>0</v>
      </c>
      <c r="F234" s="9">
        <v>7</v>
      </c>
      <c r="G234" s="9">
        <v>11</v>
      </c>
      <c r="H234" s="9">
        <v>13</v>
      </c>
      <c r="I234" s="9">
        <f t="shared" si="3"/>
        <v>31</v>
      </c>
      <c r="J234" s="49">
        <v>165</v>
      </c>
      <c r="K234" s="18">
        <v>3</v>
      </c>
      <c r="L234" s="50">
        <v>5</v>
      </c>
      <c r="M234" s="51">
        <v>175009</v>
      </c>
    </row>
    <row r="235" spans="1:13">
      <c r="A235" s="1">
        <v>703</v>
      </c>
      <c r="B235" s="6" t="s">
        <v>576</v>
      </c>
      <c r="C235" s="6" t="s">
        <v>581</v>
      </c>
      <c r="D235" s="6" t="s">
        <v>582</v>
      </c>
      <c r="E235" s="9">
        <v>3</v>
      </c>
      <c r="F235" s="9">
        <v>39</v>
      </c>
      <c r="G235" s="9">
        <v>58</v>
      </c>
      <c r="H235" s="9">
        <v>82</v>
      </c>
      <c r="I235" s="9">
        <f t="shared" si="3"/>
        <v>182</v>
      </c>
      <c r="J235" s="49">
        <v>260</v>
      </c>
      <c r="K235" s="18">
        <v>9</v>
      </c>
      <c r="L235" s="50">
        <v>10</v>
      </c>
      <c r="M235" s="51">
        <v>177052</v>
      </c>
    </row>
    <row r="236" spans="1:13">
      <c r="A236" s="1">
        <v>703</v>
      </c>
      <c r="B236" s="6" t="s">
        <v>576</v>
      </c>
      <c r="C236" s="6" t="s">
        <v>583</v>
      </c>
      <c r="D236" s="6" t="s">
        <v>584</v>
      </c>
      <c r="E236" s="9">
        <v>0</v>
      </c>
      <c r="F236" s="9">
        <v>65</v>
      </c>
      <c r="G236" s="9">
        <v>96</v>
      </c>
      <c r="H236" s="9">
        <v>113</v>
      </c>
      <c r="I236" s="9">
        <f t="shared" si="3"/>
        <v>274</v>
      </c>
      <c r="J236" s="49">
        <v>500</v>
      </c>
      <c r="K236" s="18">
        <v>10</v>
      </c>
      <c r="L236" s="50">
        <v>16</v>
      </c>
      <c r="M236" s="51">
        <v>188127</v>
      </c>
    </row>
    <row r="237" spans="1:13">
      <c r="A237" s="1">
        <v>703</v>
      </c>
      <c r="B237" s="6" t="s">
        <v>576</v>
      </c>
      <c r="C237" s="6" t="s">
        <v>585</v>
      </c>
      <c r="D237" s="6" t="s">
        <v>586</v>
      </c>
      <c r="E237" s="9">
        <v>0</v>
      </c>
      <c r="F237" s="9">
        <v>67</v>
      </c>
      <c r="G237" s="9">
        <v>73</v>
      </c>
      <c r="H237" s="9">
        <v>83</v>
      </c>
      <c r="I237" s="9">
        <f t="shared" si="3"/>
        <v>223</v>
      </c>
      <c r="J237" s="49">
        <v>340</v>
      </c>
      <c r="K237" s="18">
        <v>9</v>
      </c>
      <c r="L237" s="50">
        <v>12</v>
      </c>
      <c r="M237" s="51">
        <v>211149</v>
      </c>
    </row>
    <row r="238" spans="1:13">
      <c r="A238" s="1">
        <v>703</v>
      </c>
      <c r="B238" s="6" t="s">
        <v>576</v>
      </c>
      <c r="C238" s="6" t="s">
        <v>587</v>
      </c>
      <c r="D238" s="6" t="s">
        <v>482</v>
      </c>
      <c r="E238" s="9">
        <v>2</v>
      </c>
      <c r="F238" s="9">
        <v>86</v>
      </c>
      <c r="G238" s="9">
        <v>96</v>
      </c>
      <c r="H238" s="9">
        <v>114</v>
      </c>
      <c r="I238" s="9">
        <f t="shared" si="3"/>
        <v>298</v>
      </c>
      <c r="J238" s="49">
        <v>460</v>
      </c>
      <c r="K238" s="18">
        <v>12</v>
      </c>
      <c r="L238" s="50">
        <v>16</v>
      </c>
      <c r="M238" s="51">
        <v>256026</v>
      </c>
    </row>
    <row r="239" spans="1:13">
      <c r="A239" s="1">
        <v>703</v>
      </c>
      <c r="B239" s="6" t="s">
        <v>576</v>
      </c>
      <c r="C239" s="6" t="s">
        <v>588</v>
      </c>
      <c r="D239" s="6" t="s">
        <v>584</v>
      </c>
      <c r="E239" s="9">
        <v>3</v>
      </c>
      <c r="F239" s="9">
        <v>41</v>
      </c>
      <c r="G239" s="9">
        <v>62</v>
      </c>
      <c r="H239" s="9">
        <v>68</v>
      </c>
      <c r="I239" s="9">
        <f t="shared" si="3"/>
        <v>174</v>
      </c>
      <c r="J239" s="49">
        <v>405</v>
      </c>
      <c r="K239" s="18">
        <v>7</v>
      </c>
      <c r="L239" s="50">
        <v>13</v>
      </c>
      <c r="M239" s="51">
        <v>257127</v>
      </c>
    </row>
    <row r="240" spans="1:13">
      <c r="A240" s="1">
        <v>703</v>
      </c>
      <c r="B240" s="6" t="s">
        <v>576</v>
      </c>
      <c r="C240" s="6" t="s">
        <v>589</v>
      </c>
      <c r="D240" s="6" t="s">
        <v>590</v>
      </c>
      <c r="E240" s="9">
        <v>0</v>
      </c>
      <c r="F240" s="9">
        <v>70</v>
      </c>
      <c r="G240" s="9">
        <v>81</v>
      </c>
      <c r="H240" s="9">
        <v>94</v>
      </c>
      <c r="I240" s="9">
        <f t="shared" si="3"/>
        <v>245</v>
      </c>
      <c r="J240" s="49">
        <v>360</v>
      </c>
      <c r="K240" s="18">
        <v>10</v>
      </c>
      <c r="L240" s="50">
        <v>11</v>
      </c>
      <c r="M240" s="51">
        <v>294216</v>
      </c>
    </row>
    <row r="241" spans="1:13">
      <c r="A241" s="1">
        <v>801</v>
      </c>
      <c r="B241" s="6" t="s">
        <v>591</v>
      </c>
      <c r="C241" s="6" t="s">
        <v>592</v>
      </c>
      <c r="D241" s="6" t="s">
        <v>593</v>
      </c>
      <c r="E241" s="9">
        <v>9</v>
      </c>
      <c r="F241" s="9">
        <v>128</v>
      </c>
      <c r="G241" s="9">
        <v>138</v>
      </c>
      <c r="H241" s="9">
        <v>146</v>
      </c>
      <c r="I241" s="9">
        <f t="shared" si="3"/>
        <v>421</v>
      </c>
      <c r="J241" s="49">
        <v>475</v>
      </c>
      <c r="K241" s="18">
        <v>15</v>
      </c>
      <c r="L241" s="50">
        <v>15</v>
      </c>
      <c r="M241" s="51">
        <v>180008</v>
      </c>
    </row>
    <row r="242" spans="1:13">
      <c r="A242" s="1">
        <v>801</v>
      </c>
      <c r="B242" s="6" t="s">
        <v>591</v>
      </c>
      <c r="C242" s="6" t="s">
        <v>594</v>
      </c>
      <c r="D242" s="6" t="s">
        <v>595</v>
      </c>
      <c r="E242" s="9">
        <v>2</v>
      </c>
      <c r="F242" s="9">
        <v>52</v>
      </c>
      <c r="G242" s="9">
        <v>81</v>
      </c>
      <c r="H242" s="9">
        <v>69</v>
      </c>
      <c r="I242" s="9">
        <f t="shared" si="3"/>
        <v>204</v>
      </c>
      <c r="J242" s="49">
        <v>340</v>
      </c>
      <c r="K242" s="18">
        <v>9</v>
      </c>
      <c r="L242" s="50">
        <v>11</v>
      </c>
      <c r="M242" s="51">
        <v>320237</v>
      </c>
    </row>
    <row r="243" spans="1:13">
      <c r="A243" s="1">
        <v>802</v>
      </c>
      <c r="B243" s="6" t="s">
        <v>596</v>
      </c>
      <c r="C243" s="6" t="s">
        <v>597</v>
      </c>
      <c r="D243" s="6" t="s">
        <v>598</v>
      </c>
      <c r="E243" s="9">
        <v>4</v>
      </c>
      <c r="F243" s="9">
        <v>53</v>
      </c>
      <c r="G243" s="9">
        <v>52</v>
      </c>
      <c r="H243" s="9">
        <v>55</v>
      </c>
      <c r="I243" s="9">
        <f t="shared" si="3"/>
        <v>164</v>
      </c>
      <c r="J243" s="49">
        <v>355</v>
      </c>
      <c r="K243" s="18">
        <v>12</v>
      </c>
      <c r="L243" s="50">
        <v>13</v>
      </c>
      <c r="M243" s="51">
        <v>308228</v>
      </c>
    </row>
    <row r="244" spans="1:13">
      <c r="A244" s="1">
        <v>803</v>
      </c>
      <c r="B244" s="6" t="s">
        <v>603</v>
      </c>
      <c r="C244" s="6" t="s">
        <v>604</v>
      </c>
      <c r="D244" s="6" t="s">
        <v>605</v>
      </c>
      <c r="E244" s="9">
        <v>2</v>
      </c>
      <c r="F244" s="9">
        <v>88</v>
      </c>
      <c r="G244" s="9">
        <v>74</v>
      </c>
      <c r="H244" s="9">
        <v>94</v>
      </c>
      <c r="I244" s="9">
        <f t="shared" si="3"/>
        <v>258</v>
      </c>
      <c r="J244" s="49">
        <v>315</v>
      </c>
      <c r="K244" s="18">
        <v>9</v>
      </c>
      <c r="L244" s="50">
        <v>9</v>
      </c>
      <c r="M244" s="51">
        <v>296218</v>
      </c>
    </row>
    <row r="245" spans="1:13">
      <c r="A245" s="1">
        <v>803</v>
      </c>
      <c r="B245" s="6" t="s">
        <v>603</v>
      </c>
      <c r="C245" s="6" t="s">
        <v>606</v>
      </c>
      <c r="D245" s="6" t="s">
        <v>595</v>
      </c>
      <c r="E245" s="9">
        <v>0</v>
      </c>
      <c r="F245" s="9">
        <v>64</v>
      </c>
      <c r="G245" s="9">
        <v>80</v>
      </c>
      <c r="H245" s="9">
        <v>72</v>
      </c>
      <c r="I245" s="9">
        <f t="shared" si="3"/>
        <v>216</v>
      </c>
      <c r="J245" s="49">
        <v>340</v>
      </c>
      <c r="K245" s="18">
        <v>9</v>
      </c>
      <c r="L245" s="50">
        <v>12</v>
      </c>
      <c r="M245" s="51">
        <v>350237</v>
      </c>
    </row>
    <row r="246" spans="1:13">
      <c r="A246" s="1">
        <v>804</v>
      </c>
      <c r="B246" s="6" t="s">
        <v>607</v>
      </c>
      <c r="C246" s="6" t="s">
        <v>608</v>
      </c>
      <c r="D246" s="6" t="s">
        <v>609</v>
      </c>
      <c r="E246" s="9">
        <v>0</v>
      </c>
      <c r="F246" s="9">
        <v>26</v>
      </c>
      <c r="G246" s="9">
        <v>63</v>
      </c>
      <c r="H246" s="9">
        <v>69</v>
      </c>
      <c r="I246" s="9">
        <f t="shared" si="3"/>
        <v>158</v>
      </c>
      <c r="J246" s="49">
        <v>425</v>
      </c>
      <c r="K246" s="18">
        <v>8</v>
      </c>
      <c r="L246" s="50">
        <v>13</v>
      </c>
      <c r="M246" s="51">
        <v>181007</v>
      </c>
    </row>
    <row r="247" spans="1:13">
      <c r="A247" s="1">
        <v>804</v>
      </c>
      <c r="B247" s="6" t="s">
        <v>607</v>
      </c>
      <c r="C247" s="6" t="s">
        <v>610</v>
      </c>
      <c r="D247" s="6" t="s">
        <v>609</v>
      </c>
      <c r="E247" s="9">
        <v>0</v>
      </c>
      <c r="F247" s="9">
        <v>48</v>
      </c>
      <c r="G247" s="9">
        <v>61</v>
      </c>
      <c r="H247" s="9">
        <v>61</v>
      </c>
      <c r="I247" s="9">
        <f t="shared" si="3"/>
        <v>170</v>
      </c>
      <c r="J247" s="49">
        <v>285</v>
      </c>
      <c r="K247" s="18">
        <v>8</v>
      </c>
      <c r="L247" s="50">
        <v>9</v>
      </c>
      <c r="M247" s="51">
        <v>342007</v>
      </c>
    </row>
    <row r="248" spans="1:13">
      <c r="A248" s="1">
        <v>805</v>
      </c>
      <c r="B248" s="6" t="s">
        <v>864</v>
      </c>
      <c r="C248" s="6" t="s">
        <v>612</v>
      </c>
      <c r="D248" s="6" t="s">
        <v>874</v>
      </c>
      <c r="E248" s="9">
        <v>2</v>
      </c>
      <c r="F248" s="9">
        <v>105</v>
      </c>
      <c r="G248" s="9">
        <v>82</v>
      </c>
      <c r="H248" s="9">
        <v>110</v>
      </c>
      <c r="I248" s="9">
        <f t="shared" si="3"/>
        <v>299</v>
      </c>
      <c r="J248" s="49">
        <v>380</v>
      </c>
      <c r="K248" s="18">
        <v>15</v>
      </c>
      <c r="L248" s="50">
        <v>16</v>
      </c>
      <c r="M248" s="51">
        <v>258132</v>
      </c>
    </row>
    <row r="249" spans="1:13">
      <c r="A249" s="1">
        <v>805</v>
      </c>
      <c r="B249" s="6" t="s">
        <v>864</v>
      </c>
      <c r="C249" s="6" t="s">
        <v>614</v>
      </c>
      <c r="D249" s="6" t="s">
        <v>615</v>
      </c>
      <c r="E249" s="9">
        <v>0</v>
      </c>
      <c r="F249" s="9">
        <v>93</v>
      </c>
      <c r="G249" s="9">
        <v>100</v>
      </c>
      <c r="H249" s="9">
        <v>103</v>
      </c>
      <c r="I249" s="9">
        <f t="shared" si="3"/>
        <v>296</v>
      </c>
      <c r="J249" s="49">
        <v>405</v>
      </c>
      <c r="K249" s="18">
        <v>9</v>
      </c>
      <c r="L249" s="50">
        <v>12</v>
      </c>
      <c r="M249" s="51">
        <v>259190</v>
      </c>
    </row>
    <row r="250" spans="1:13">
      <c r="A250" s="1">
        <v>807</v>
      </c>
      <c r="B250" s="6" t="s">
        <v>865</v>
      </c>
      <c r="C250" s="6" t="s">
        <v>617</v>
      </c>
      <c r="D250" s="6" t="s">
        <v>609</v>
      </c>
      <c r="E250" s="9">
        <v>0</v>
      </c>
      <c r="F250" s="9">
        <v>29</v>
      </c>
      <c r="G250" s="9">
        <v>42</v>
      </c>
      <c r="H250" s="9">
        <v>38</v>
      </c>
      <c r="I250" s="9">
        <f t="shared" si="3"/>
        <v>109</v>
      </c>
      <c r="J250" s="49">
        <v>285</v>
      </c>
      <c r="K250" s="18">
        <v>6</v>
      </c>
      <c r="L250" s="50">
        <v>9</v>
      </c>
      <c r="M250" s="51">
        <v>416007</v>
      </c>
    </row>
    <row r="251" spans="1:13">
      <c r="A251" s="1">
        <v>807</v>
      </c>
      <c r="B251" s="6" t="s">
        <v>865</v>
      </c>
      <c r="C251" s="6" t="s">
        <v>618</v>
      </c>
      <c r="D251" s="6" t="s">
        <v>609</v>
      </c>
      <c r="E251" s="9">
        <v>0</v>
      </c>
      <c r="F251" s="9">
        <v>26</v>
      </c>
      <c r="G251" s="9">
        <v>41</v>
      </c>
      <c r="H251" s="9">
        <v>51</v>
      </c>
      <c r="I251" s="9">
        <f t="shared" si="3"/>
        <v>118</v>
      </c>
      <c r="J251" s="49">
        <v>285</v>
      </c>
      <c r="K251" s="18">
        <v>6</v>
      </c>
      <c r="L251" s="50">
        <v>9</v>
      </c>
      <c r="M251" s="51">
        <v>424007</v>
      </c>
    </row>
    <row r="252" spans="1:13">
      <c r="A252" s="55"/>
      <c r="B252" s="55"/>
      <c r="C252" s="55"/>
      <c r="D252" s="55"/>
      <c r="E252" s="9">
        <f>SUM(E3:E251)</f>
        <v>150</v>
      </c>
      <c r="F252" s="9">
        <f t="shared" ref="F252:H252" si="4">SUM(F3:F251)</f>
        <v>18023</v>
      </c>
      <c r="G252" s="9">
        <f t="shared" si="4"/>
        <v>19451</v>
      </c>
      <c r="H252" s="9">
        <f t="shared" si="4"/>
        <v>19896</v>
      </c>
      <c r="I252" s="9">
        <f>SUM(I3:I251)</f>
        <v>57520</v>
      </c>
      <c r="J252" s="49">
        <f>SUM(J3:J251)</f>
        <v>79635</v>
      </c>
      <c r="K252" s="18">
        <f>SUM(K3:K251)</f>
        <v>2249</v>
      </c>
      <c r="L252" s="50">
        <v>2554</v>
      </c>
      <c r="M252" s="51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7"/>
  <sheetViews>
    <sheetView zoomScaleNormal="100" workbookViewId="0"/>
  </sheetViews>
  <sheetFormatPr defaultRowHeight="13.2"/>
  <cols>
    <col min="1" max="1" width="3.88671875" customWidth="1"/>
    <col min="2" max="2" width="15.44140625" bestFit="1" customWidth="1"/>
    <col min="3" max="3" width="22" bestFit="1" customWidth="1"/>
    <col min="4" max="4" width="17.77734375" bestFit="1" customWidth="1"/>
    <col min="5" max="9" width="8" customWidth="1"/>
    <col min="10" max="12" width="8.88671875" customWidth="1"/>
    <col min="13" max="13" width="6.109375" hidden="1" customWidth="1"/>
  </cols>
  <sheetData>
    <row r="1" spans="1:13" ht="21.6" thickBot="1">
      <c r="A1" s="4" t="s">
        <v>862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</row>
    <row r="2" spans="1:13" ht="99" thickTop="1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6" t="s">
        <v>671</v>
      </c>
      <c r="K2" s="40" t="s">
        <v>672</v>
      </c>
      <c r="L2" s="16" t="s">
        <v>673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119</v>
      </c>
      <c r="G3" s="9">
        <v>120</v>
      </c>
      <c r="H3" s="9">
        <v>125</v>
      </c>
      <c r="I3" s="9">
        <v>364</v>
      </c>
      <c r="J3" s="38">
        <v>360</v>
      </c>
      <c r="K3" s="18">
        <v>12</v>
      </c>
      <c r="L3" s="39">
        <v>12</v>
      </c>
      <c r="M3" s="3">
        <v>2067</v>
      </c>
    </row>
    <row r="4" spans="1:13">
      <c r="A4" s="1">
        <v>102</v>
      </c>
      <c r="B4" s="6" t="s">
        <v>10</v>
      </c>
      <c r="C4" s="6" t="s">
        <v>15</v>
      </c>
      <c r="D4" s="6" t="s">
        <v>16</v>
      </c>
      <c r="E4" s="9">
        <v>0</v>
      </c>
      <c r="F4" s="9">
        <v>78</v>
      </c>
      <c r="G4" s="9">
        <v>71</v>
      </c>
      <c r="H4" s="9">
        <v>78</v>
      </c>
      <c r="I4" s="9">
        <v>227</v>
      </c>
      <c r="J4" s="38">
        <v>280</v>
      </c>
      <c r="K4" s="18">
        <v>9</v>
      </c>
      <c r="L4" s="39">
        <v>8</v>
      </c>
      <c r="M4" s="3"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56</v>
      </c>
      <c r="G5" s="9">
        <v>51</v>
      </c>
      <c r="H5" s="9">
        <v>53</v>
      </c>
      <c r="I5" s="9">
        <v>160</v>
      </c>
      <c r="J5" s="38">
        <v>160</v>
      </c>
      <c r="K5" s="18">
        <v>6</v>
      </c>
      <c r="L5" s="39">
        <v>5</v>
      </c>
      <c r="M5" s="3"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57</v>
      </c>
      <c r="G6" s="9">
        <v>53</v>
      </c>
      <c r="H6" s="9">
        <v>53</v>
      </c>
      <c r="I6" s="9">
        <v>163</v>
      </c>
      <c r="J6" s="38">
        <v>190</v>
      </c>
      <c r="K6" s="18">
        <v>6</v>
      </c>
      <c r="L6" s="39">
        <v>6</v>
      </c>
      <c r="M6" s="3"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25</v>
      </c>
      <c r="G7" s="9">
        <v>18</v>
      </c>
      <c r="H7" s="9">
        <v>27</v>
      </c>
      <c r="I7" s="9">
        <v>70</v>
      </c>
      <c r="J7" s="38">
        <v>70</v>
      </c>
      <c r="K7" s="18">
        <v>3</v>
      </c>
      <c r="L7" s="39">
        <v>2</v>
      </c>
      <c r="M7" s="3"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16</v>
      </c>
      <c r="G8" s="9">
        <v>15</v>
      </c>
      <c r="H8" s="9">
        <v>21</v>
      </c>
      <c r="I8" s="9">
        <v>53</v>
      </c>
      <c r="J8" s="38">
        <v>105</v>
      </c>
      <c r="K8" s="18">
        <v>3</v>
      </c>
      <c r="L8" s="39">
        <v>3</v>
      </c>
      <c r="M8" s="3"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59</v>
      </c>
      <c r="G9" s="9">
        <v>72</v>
      </c>
      <c r="H9" s="9">
        <v>67</v>
      </c>
      <c r="I9" s="9">
        <v>198</v>
      </c>
      <c r="J9" s="38">
        <v>240</v>
      </c>
      <c r="K9" s="18">
        <v>6</v>
      </c>
      <c r="L9" s="39">
        <v>7</v>
      </c>
      <c r="M9" s="3"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57</v>
      </c>
      <c r="G10" s="9">
        <v>70</v>
      </c>
      <c r="H10" s="9">
        <v>59</v>
      </c>
      <c r="I10" s="9">
        <v>186</v>
      </c>
      <c r="J10" s="38">
        <v>210</v>
      </c>
      <c r="K10" s="18">
        <v>6</v>
      </c>
      <c r="L10" s="39">
        <v>6</v>
      </c>
      <c r="M10" s="3"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25</v>
      </c>
      <c r="G11" s="9">
        <v>29</v>
      </c>
      <c r="H11" s="9">
        <v>27</v>
      </c>
      <c r="I11" s="9">
        <v>81</v>
      </c>
      <c r="J11" s="38">
        <v>105</v>
      </c>
      <c r="K11" s="18">
        <v>3</v>
      </c>
      <c r="L11" s="39">
        <v>3</v>
      </c>
      <c r="M11" s="3">
        <v>5029</v>
      </c>
    </row>
    <row r="12" spans="1:13">
      <c r="A12" s="1">
        <v>106</v>
      </c>
      <c r="B12" s="6" t="s">
        <v>33</v>
      </c>
      <c r="C12" s="6" t="s">
        <v>36</v>
      </c>
      <c r="D12" s="6" t="s">
        <v>37</v>
      </c>
      <c r="E12" s="9">
        <v>0</v>
      </c>
      <c r="F12" s="9">
        <v>26</v>
      </c>
      <c r="G12" s="9">
        <v>21</v>
      </c>
      <c r="H12" s="9">
        <v>18</v>
      </c>
      <c r="I12" s="9">
        <v>65</v>
      </c>
      <c r="J12" s="38">
        <v>70</v>
      </c>
      <c r="K12" s="18">
        <v>3</v>
      </c>
      <c r="L12" s="39">
        <v>2</v>
      </c>
      <c r="M12" s="3">
        <v>321238</v>
      </c>
    </row>
    <row r="13" spans="1:13">
      <c r="A13" s="1">
        <v>107</v>
      </c>
      <c r="B13" s="6" t="s">
        <v>38</v>
      </c>
      <c r="C13" s="6" t="s">
        <v>39</v>
      </c>
      <c r="D13" s="6" t="s">
        <v>40</v>
      </c>
      <c r="E13" s="9">
        <v>0</v>
      </c>
      <c r="F13" s="9">
        <v>200</v>
      </c>
      <c r="G13" s="9">
        <v>210</v>
      </c>
      <c r="H13" s="9">
        <v>201</v>
      </c>
      <c r="I13" s="9">
        <v>611</v>
      </c>
      <c r="J13" s="38">
        <v>620</v>
      </c>
      <c r="K13" s="18">
        <v>20</v>
      </c>
      <c r="L13" s="39">
        <v>20</v>
      </c>
      <c r="M13" s="3">
        <v>6102</v>
      </c>
    </row>
    <row r="14" spans="1:13">
      <c r="A14" s="1">
        <v>107</v>
      </c>
      <c r="B14" s="6" t="s">
        <v>38</v>
      </c>
      <c r="C14" s="6" t="s">
        <v>41</v>
      </c>
      <c r="D14" s="6" t="s">
        <v>42</v>
      </c>
      <c r="E14" s="9">
        <v>0</v>
      </c>
      <c r="F14" s="9">
        <v>98</v>
      </c>
      <c r="G14" s="9">
        <v>98</v>
      </c>
      <c r="H14" s="9">
        <v>95</v>
      </c>
      <c r="I14" s="9">
        <v>291</v>
      </c>
      <c r="J14" s="38">
        <v>310</v>
      </c>
      <c r="K14" s="18">
        <v>10</v>
      </c>
      <c r="L14" s="39">
        <v>10</v>
      </c>
      <c r="M14" s="3">
        <v>7098</v>
      </c>
    </row>
    <row r="15" spans="1:13">
      <c r="A15" s="1">
        <v>108</v>
      </c>
      <c r="B15" s="6" t="s">
        <v>43</v>
      </c>
      <c r="C15" s="6" t="s">
        <v>46</v>
      </c>
      <c r="D15" s="6" t="s">
        <v>47</v>
      </c>
      <c r="E15" s="9">
        <v>0</v>
      </c>
      <c r="F15" s="9">
        <v>28</v>
      </c>
      <c r="G15" s="9">
        <v>26</v>
      </c>
      <c r="H15" s="9">
        <v>28</v>
      </c>
      <c r="I15" s="9">
        <v>82</v>
      </c>
      <c r="J15" s="38">
        <v>175</v>
      </c>
      <c r="K15" s="18">
        <v>4</v>
      </c>
      <c r="L15" s="39">
        <v>6</v>
      </c>
      <c r="M15" s="3">
        <v>410311</v>
      </c>
    </row>
    <row r="16" spans="1:13">
      <c r="A16" s="1">
        <v>108</v>
      </c>
      <c r="B16" s="6" t="s">
        <v>43</v>
      </c>
      <c r="C16" s="6" t="s">
        <v>48</v>
      </c>
      <c r="D16" s="6" t="s">
        <v>49</v>
      </c>
      <c r="E16" s="9">
        <v>0</v>
      </c>
      <c r="F16" s="9">
        <v>35</v>
      </c>
      <c r="G16" s="9">
        <v>43</v>
      </c>
      <c r="H16" s="9">
        <v>45</v>
      </c>
      <c r="I16" s="9">
        <v>123</v>
      </c>
      <c r="J16" s="38">
        <v>140</v>
      </c>
      <c r="K16" s="18">
        <v>6</v>
      </c>
      <c r="L16" s="39">
        <v>6</v>
      </c>
      <c r="M16" s="3">
        <v>414315</v>
      </c>
    </row>
    <row r="17" spans="1:13">
      <c r="A17" s="1">
        <v>109</v>
      </c>
      <c r="B17" s="6" t="s">
        <v>50</v>
      </c>
      <c r="C17" s="6" t="s">
        <v>51</v>
      </c>
      <c r="D17" s="6" t="s">
        <v>52</v>
      </c>
      <c r="E17" s="9">
        <v>0</v>
      </c>
      <c r="F17" s="9">
        <v>57</v>
      </c>
      <c r="G17" s="9">
        <v>77</v>
      </c>
      <c r="H17" s="9">
        <v>56</v>
      </c>
      <c r="I17" s="9">
        <v>190</v>
      </c>
      <c r="J17" s="38">
        <v>190</v>
      </c>
      <c r="K17" s="18">
        <v>8</v>
      </c>
      <c r="L17" s="39">
        <v>7</v>
      </c>
      <c r="M17" s="3">
        <v>9120</v>
      </c>
    </row>
    <row r="18" spans="1:13">
      <c r="A18" s="1">
        <v>109</v>
      </c>
      <c r="B18" s="6" t="s">
        <v>50</v>
      </c>
      <c r="C18" s="6" t="s">
        <v>53</v>
      </c>
      <c r="D18" s="6" t="s">
        <v>54</v>
      </c>
      <c r="E18" s="9">
        <v>0</v>
      </c>
      <c r="F18" s="9">
        <v>60</v>
      </c>
      <c r="G18" s="9">
        <v>64</v>
      </c>
      <c r="H18" s="9">
        <v>68</v>
      </c>
      <c r="I18" s="9">
        <v>192</v>
      </c>
      <c r="J18" s="38">
        <v>200</v>
      </c>
      <c r="K18" s="18">
        <v>7</v>
      </c>
      <c r="L18" s="39">
        <v>6</v>
      </c>
      <c r="M18" s="3">
        <v>10411</v>
      </c>
    </row>
    <row r="19" spans="1:13">
      <c r="A19" s="1">
        <v>109</v>
      </c>
      <c r="B19" s="6" t="s">
        <v>50</v>
      </c>
      <c r="C19" s="6" t="s">
        <v>55</v>
      </c>
      <c r="D19" s="6" t="s">
        <v>56</v>
      </c>
      <c r="E19" s="9">
        <v>0</v>
      </c>
      <c r="F19" s="9">
        <v>135</v>
      </c>
      <c r="G19" s="9">
        <v>133</v>
      </c>
      <c r="H19" s="9">
        <v>124</v>
      </c>
      <c r="I19" s="9">
        <v>392</v>
      </c>
      <c r="J19" s="38">
        <v>420</v>
      </c>
      <c r="K19" s="18">
        <v>13</v>
      </c>
      <c r="L19" s="39">
        <v>14</v>
      </c>
      <c r="M19" s="3">
        <v>430320</v>
      </c>
    </row>
    <row r="20" spans="1:13">
      <c r="A20" s="1">
        <v>111</v>
      </c>
      <c r="B20" s="6" t="s">
        <v>57</v>
      </c>
      <c r="C20" s="6" t="s">
        <v>58</v>
      </c>
      <c r="D20" s="6" t="s">
        <v>59</v>
      </c>
      <c r="E20" s="9">
        <v>0</v>
      </c>
      <c r="F20" s="9">
        <v>51</v>
      </c>
      <c r="G20" s="9">
        <v>53</v>
      </c>
      <c r="H20" s="9">
        <v>63</v>
      </c>
      <c r="I20" s="9">
        <v>167</v>
      </c>
      <c r="J20" s="38">
        <v>175</v>
      </c>
      <c r="K20" s="18">
        <v>7</v>
      </c>
      <c r="L20" s="39">
        <v>5</v>
      </c>
      <c r="M20" s="3">
        <v>392296</v>
      </c>
    </row>
    <row r="21" spans="1:13">
      <c r="A21" s="1">
        <v>114</v>
      </c>
      <c r="B21" s="6" t="s">
        <v>63</v>
      </c>
      <c r="C21" s="6" t="s">
        <v>64</v>
      </c>
      <c r="D21" s="6" t="s">
        <v>65</v>
      </c>
      <c r="E21" s="9">
        <v>0</v>
      </c>
      <c r="F21" s="9">
        <v>55</v>
      </c>
      <c r="G21" s="9">
        <v>72</v>
      </c>
      <c r="H21" s="9">
        <v>60</v>
      </c>
      <c r="I21" s="9">
        <v>187</v>
      </c>
      <c r="J21" s="38">
        <v>175</v>
      </c>
      <c r="K21" s="18">
        <v>6</v>
      </c>
      <c r="L21" s="39">
        <v>5</v>
      </c>
      <c r="M21" s="3">
        <v>13073</v>
      </c>
    </row>
    <row r="22" spans="1:13">
      <c r="A22" s="1">
        <v>114</v>
      </c>
      <c r="B22" s="6" t="s">
        <v>63</v>
      </c>
      <c r="C22" s="6" t="s">
        <v>66</v>
      </c>
      <c r="D22" s="6" t="s">
        <v>67</v>
      </c>
      <c r="E22" s="9">
        <v>1</v>
      </c>
      <c r="F22" s="9">
        <v>18</v>
      </c>
      <c r="G22" s="9">
        <v>35</v>
      </c>
      <c r="H22" s="9">
        <v>12</v>
      </c>
      <c r="I22" s="9">
        <v>66</v>
      </c>
      <c r="J22" s="38">
        <v>315</v>
      </c>
      <c r="K22" s="18">
        <v>5</v>
      </c>
      <c r="L22" s="39">
        <v>9</v>
      </c>
      <c r="M22" s="3">
        <v>14113</v>
      </c>
    </row>
    <row r="23" spans="1:13">
      <c r="A23" s="1">
        <v>114</v>
      </c>
      <c r="B23" s="6" t="s">
        <v>63</v>
      </c>
      <c r="C23" s="6" t="s">
        <v>68</v>
      </c>
      <c r="D23" s="6" t="s">
        <v>68</v>
      </c>
      <c r="E23" s="9">
        <v>0</v>
      </c>
      <c r="F23" s="9">
        <v>8</v>
      </c>
      <c r="G23" s="9">
        <v>11</v>
      </c>
      <c r="H23" s="9">
        <v>21</v>
      </c>
      <c r="I23" s="9">
        <v>40</v>
      </c>
      <c r="J23" s="38">
        <v>95</v>
      </c>
      <c r="K23" s="18">
        <v>3</v>
      </c>
      <c r="L23" s="39">
        <v>3</v>
      </c>
      <c r="M23" s="3">
        <v>16084</v>
      </c>
    </row>
    <row r="24" spans="1:13">
      <c r="A24" s="1">
        <v>114</v>
      </c>
      <c r="B24" s="6" t="s">
        <v>63</v>
      </c>
      <c r="C24" s="6" t="s">
        <v>69</v>
      </c>
      <c r="D24" s="6" t="s">
        <v>70</v>
      </c>
      <c r="E24" s="9">
        <v>0</v>
      </c>
      <c r="F24" s="9">
        <v>90</v>
      </c>
      <c r="G24" s="9">
        <v>97</v>
      </c>
      <c r="H24" s="9">
        <v>105</v>
      </c>
      <c r="I24" s="9">
        <v>292</v>
      </c>
      <c r="J24" s="38">
        <v>315</v>
      </c>
      <c r="K24" s="18">
        <v>9</v>
      </c>
      <c r="L24" s="39">
        <v>9</v>
      </c>
      <c r="M24" s="3">
        <v>281202</v>
      </c>
    </row>
    <row r="25" spans="1:13">
      <c r="A25" s="1">
        <v>114</v>
      </c>
      <c r="B25" s="6" t="s">
        <v>63</v>
      </c>
      <c r="C25" s="6" t="s">
        <v>71</v>
      </c>
      <c r="D25" s="6" t="s">
        <v>72</v>
      </c>
      <c r="E25" s="9">
        <v>0</v>
      </c>
      <c r="F25" s="9">
        <v>45</v>
      </c>
      <c r="G25" s="9">
        <v>32</v>
      </c>
      <c r="H25" s="9">
        <v>51</v>
      </c>
      <c r="I25" s="9">
        <v>128</v>
      </c>
      <c r="J25" s="38">
        <v>160</v>
      </c>
      <c r="K25" s="18">
        <v>5</v>
      </c>
      <c r="L25" s="39">
        <v>5</v>
      </c>
      <c r="M25" s="3">
        <v>325242</v>
      </c>
    </row>
    <row r="26" spans="1:13">
      <c r="A26" s="1">
        <v>114</v>
      </c>
      <c r="B26" s="6" t="s">
        <v>63</v>
      </c>
      <c r="C26" s="6" t="s">
        <v>73</v>
      </c>
      <c r="D26" s="6" t="s">
        <v>74</v>
      </c>
      <c r="E26" s="9">
        <v>0</v>
      </c>
      <c r="F26" s="9">
        <v>175</v>
      </c>
      <c r="G26" s="9">
        <v>175</v>
      </c>
      <c r="H26" s="9">
        <v>195</v>
      </c>
      <c r="I26" s="9">
        <v>545</v>
      </c>
      <c r="J26" s="38">
        <v>570</v>
      </c>
      <c r="K26" s="18">
        <v>18</v>
      </c>
      <c r="L26" s="39">
        <v>18</v>
      </c>
      <c r="M26" s="3">
        <v>376281</v>
      </c>
    </row>
    <row r="27" spans="1:13">
      <c r="A27" s="1">
        <v>114</v>
      </c>
      <c r="B27" s="6" t="s">
        <v>63</v>
      </c>
      <c r="C27" s="6" t="s">
        <v>75</v>
      </c>
      <c r="D27" s="6" t="s">
        <v>76</v>
      </c>
      <c r="E27" s="9">
        <v>0</v>
      </c>
      <c r="F27" s="9">
        <v>25</v>
      </c>
      <c r="G27" s="9">
        <v>32</v>
      </c>
      <c r="H27" s="9">
        <v>32</v>
      </c>
      <c r="I27" s="9">
        <v>89</v>
      </c>
      <c r="J27" s="38">
        <v>120</v>
      </c>
      <c r="K27" s="18">
        <v>5</v>
      </c>
      <c r="L27" s="39">
        <v>4</v>
      </c>
      <c r="M27" s="3">
        <v>401303</v>
      </c>
    </row>
    <row r="28" spans="1:13">
      <c r="A28" s="1">
        <v>115</v>
      </c>
      <c r="B28" s="6" t="s">
        <v>77</v>
      </c>
      <c r="C28" s="6" t="s">
        <v>78</v>
      </c>
      <c r="D28" s="6" t="s">
        <v>79</v>
      </c>
      <c r="E28" s="9">
        <v>0</v>
      </c>
      <c r="F28" s="9">
        <v>73</v>
      </c>
      <c r="G28" s="9">
        <v>68</v>
      </c>
      <c r="H28" s="9">
        <v>79</v>
      </c>
      <c r="I28" s="9">
        <v>220</v>
      </c>
      <c r="J28" s="38">
        <v>270</v>
      </c>
      <c r="K28" s="18">
        <v>10</v>
      </c>
      <c r="L28" s="39">
        <v>10</v>
      </c>
      <c r="M28" s="3">
        <v>12412</v>
      </c>
    </row>
    <row r="29" spans="1:13">
      <c r="A29" s="1">
        <v>115</v>
      </c>
      <c r="B29" s="6" t="s">
        <v>77</v>
      </c>
      <c r="C29" s="6" t="s">
        <v>80</v>
      </c>
      <c r="D29" s="6" t="s">
        <v>81</v>
      </c>
      <c r="E29" s="9">
        <v>0</v>
      </c>
      <c r="F29" s="9">
        <v>36</v>
      </c>
      <c r="G29" s="9">
        <v>50</v>
      </c>
      <c r="H29" s="9">
        <v>39</v>
      </c>
      <c r="I29" s="9">
        <v>125</v>
      </c>
      <c r="J29" s="38">
        <v>240</v>
      </c>
      <c r="K29" s="18">
        <v>6</v>
      </c>
      <c r="L29" s="39">
        <v>8</v>
      </c>
      <c r="M29" s="3">
        <v>206144</v>
      </c>
    </row>
    <row r="30" spans="1:13">
      <c r="A30" s="1">
        <v>115</v>
      </c>
      <c r="B30" s="6" t="s">
        <v>77</v>
      </c>
      <c r="C30" s="6" t="s">
        <v>82</v>
      </c>
      <c r="D30" s="6" t="s">
        <v>83</v>
      </c>
      <c r="E30" s="9">
        <v>3</v>
      </c>
      <c r="F30" s="9">
        <v>128</v>
      </c>
      <c r="G30" s="9">
        <v>133</v>
      </c>
      <c r="H30" s="9">
        <v>139</v>
      </c>
      <c r="I30" s="9">
        <v>403</v>
      </c>
      <c r="J30" s="38">
        <v>440</v>
      </c>
      <c r="K30" s="18">
        <v>15</v>
      </c>
      <c r="L30" s="39">
        <v>16</v>
      </c>
      <c r="M30" s="3">
        <v>212150</v>
      </c>
    </row>
    <row r="31" spans="1:13">
      <c r="A31" s="1">
        <v>115</v>
      </c>
      <c r="B31" s="6" t="s">
        <v>77</v>
      </c>
      <c r="C31" s="6" t="s">
        <v>84</v>
      </c>
      <c r="D31" s="6" t="s">
        <v>85</v>
      </c>
      <c r="E31" s="9">
        <v>0</v>
      </c>
      <c r="F31" s="9">
        <v>50</v>
      </c>
      <c r="G31" s="9">
        <v>63</v>
      </c>
      <c r="H31" s="9">
        <v>52</v>
      </c>
      <c r="I31" s="9">
        <v>165</v>
      </c>
      <c r="J31" s="38">
        <v>175</v>
      </c>
      <c r="K31" s="18">
        <v>7</v>
      </c>
      <c r="L31" s="39">
        <v>5</v>
      </c>
      <c r="M31" s="3">
        <v>384288</v>
      </c>
    </row>
    <row r="32" spans="1:13">
      <c r="A32" s="1">
        <v>115</v>
      </c>
      <c r="B32" s="6" t="s">
        <v>77</v>
      </c>
      <c r="C32" s="6" t="s">
        <v>86</v>
      </c>
      <c r="D32" s="6" t="s">
        <v>87</v>
      </c>
      <c r="E32" s="9">
        <v>0</v>
      </c>
      <c r="F32" s="9">
        <v>105</v>
      </c>
      <c r="G32" s="9">
        <v>116</v>
      </c>
      <c r="H32" s="9">
        <v>132</v>
      </c>
      <c r="I32" s="9">
        <v>353</v>
      </c>
      <c r="J32" s="38">
        <v>405</v>
      </c>
      <c r="K32" s="18">
        <v>13</v>
      </c>
      <c r="L32" s="39">
        <v>13</v>
      </c>
      <c r="M32" s="3">
        <v>418316</v>
      </c>
    </row>
    <row r="33" spans="1:13">
      <c r="A33" s="1">
        <v>115</v>
      </c>
      <c r="B33" s="6" t="s">
        <v>77</v>
      </c>
      <c r="C33" s="6" t="s">
        <v>88</v>
      </c>
      <c r="D33" s="6" t="s">
        <v>87</v>
      </c>
      <c r="E33" s="9">
        <v>5</v>
      </c>
      <c r="F33" s="9">
        <v>73</v>
      </c>
      <c r="G33" s="9">
        <v>83</v>
      </c>
      <c r="H33" s="9">
        <v>86</v>
      </c>
      <c r="I33" s="9">
        <v>247</v>
      </c>
      <c r="J33" s="38">
        <v>340</v>
      </c>
      <c r="K33" s="18">
        <v>10</v>
      </c>
      <c r="L33" s="39">
        <v>11</v>
      </c>
      <c r="M33" s="3">
        <v>419316</v>
      </c>
    </row>
    <row r="34" spans="1:13">
      <c r="A34" s="1">
        <v>116</v>
      </c>
      <c r="B34" s="6" t="s">
        <v>89</v>
      </c>
      <c r="C34" s="6" t="s">
        <v>90</v>
      </c>
      <c r="D34" s="6" t="s">
        <v>91</v>
      </c>
      <c r="E34" s="9">
        <v>4</v>
      </c>
      <c r="F34" s="9">
        <v>121</v>
      </c>
      <c r="G34" s="9">
        <v>133</v>
      </c>
      <c r="H34" s="9">
        <v>112</v>
      </c>
      <c r="I34" s="9">
        <v>370</v>
      </c>
      <c r="J34" s="38">
        <v>400</v>
      </c>
      <c r="K34" s="18">
        <v>14</v>
      </c>
      <c r="L34" s="39">
        <v>13</v>
      </c>
      <c r="M34" s="3">
        <v>19033</v>
      </c>
    </row>
    <row r="35" spans="1:13">
      <c r="A35" s="1">
        <v>116</v>
      </c>
      <c r="B35" s="6" t="s">
        <v>89</v>
      </c>
      <c r="C35" s="6" t="s">
        <v>92</v>
      </c>
      <c r="D35" s="6" t="s">
        <v>93</v>
      </c>
      <c r="E35" s="9">
        <v>0</v>
      </c>
      <c r="F35" s="9">
        <v>58</v>
      </c>
      <c r="G35" s="9">
        <v>53</v>
      </c>
      <c r="H35" s="9">
        <v>39</v>
      </c>
      <c r="I35" s="9">
        <v>150</v>
      </c>
      <c r="J35" s="38">
        <v>315</v>
      </c>
      <c r="K35" s="18">
        <v>7</v>
      </c>
      <c r="L35" s="39">
        <v>9</v>
      </c>
      <c r="M35" s="3">
        <v>20085</v>
      </c>
    </row>
    <row r="36" spans="1:13">
      <c r="A36" s="1">
        <v>117</v>
      </c>
      <c r="B36" s="6" t="s">
        <v>94</v>
      </c>
      <c r="C36" s="6" t="s">
        <v>97</v>
      </c>
      <c r="D36" s="6" t="s">
        <v>98</v>
      </c>
      <c r="E36" s="9">
        <v>3</v>
      </c>
      <c r="F36" s="9">
        <v>42</v>
      </c>
      <c r="G36" s="9">
        <v>49</v>
      </c>
      <c r="H36" s="9">
        <v>49</v>
      </c>
      <c r="I36" s="9">
        <v>143</v>
      </c>
      <c r="J36" s="38">
        <v>190</v>
      </c>
      <c r="K36" s="18">
        <v>6</v>
      </c>
      <c r="L36" s="39">
        <v>6</v>
      </c>
      <c r="M36" s="3">
        <v>393297</v>
      </c>
    </row>
    <row r="37" spans="1:13">
      <c r="A37" s="1">
        <v>117</v>
      </c>
      <c r="B37" s="6" t="s">
        <v>94</v>
      </c>
      <c r="C37" s="6" t="s">
        <v>99</v>
      </c>
      <c r="D37" s="6" t="s">
        <v>100</v>
      </c>
      <c r="E37" s="9">
        <v>0</v>
      </c>
      <c r="F37" s="9">
        <v>75</v>
      </c>
      <c r="G37" s="9">
        <v>58</v>
      </c>
      <c r="H37" s="9">
        <v>54</v>
      </c>
      <c r="I37" s="9">
        <v>187</v>
      </c>
      <c r="J37" s="38">
        <v>245</v>
      </c>
      <c r="K37" s="18">
        <v>8</v>
      </c>
      <c r="L37" s="39">
        <v>7</v>
      </c>
      <c r="M37" s="3">
        <v>405307</v>
      </c>
    </row>
    <row r="38" spans="1:13">
      <c r="A38" s="1">
        <v>118</v>
      </c>
      <c r="B38" s="6" t="s">
        <v>101</v>
      </c>
      <c r="C38" s="6" t="s">
        <v>102</v>
      </c>
      <c r="D38" s="6" t="s">
        <v>103</v>
      </c>
      <c r="E38" s="9">
        <v>0</v>
      </c>
      <c r="F38" s="9">
        <v>103</v>
      </c>
      <c r="G38" s="9">
        <v>91</v>
      </c>
      <c r="H38" s="9">
        <v>79</v>
      </c>
      <c r="I38" s="9">
        <v>273</v>
      </c>
      <c r="J38" s="38">
        <v>280</v>
      </c>
      <c r="K38" s="18">
        <v>9</v>
      </c>
      <c r="L38" s="39">
        <v>8</v>
      </c>
      <c r="M38" s="3">
        <v>24050</v>
      </c>
    </row>
    <row r="39" spans="1:13">
      <c r="A39" s="1">
        <v>118</v>
      </c>
      <c r="B39" s="6" t="s">
        <v>101</v>
      </c>
      <c r="C39" s="6" t="s">
        <v>104</v>
      </c>
      <c r="D39" s="6" t="s">
        <v>105</v>
      </c>
      <c r="E39" s="9">
        <v>0</v>
      </c>
      <c r="F39" s="9">
        <v>49</v>
      </c>
      <c r="G39" s="9">
        <v>65</v>
      </c>
      <c r="H39" s="9">
        <v>74</v>
      </c>
      <c r="I39" s="9">
        <v>188</v>
      </c>
      <c r="J39" s="38">
        <v>160</v>
      </c>
      <c r="K39" s="18">
        <v>7</v>
      </c>
      <c r="L39" s="39">
        <v>6</v>
      </c>
      <c r="M39" s="3">
        <v>26025</v>
      </c>
    </row>
    <row r="40" spans="1:13">
      <c r="A40" s="1">
        <v>118</v>
      </c>
      <c r="B40" s="6" t="s">
        <v>101</v>
      </c>
      <c r="C40" s="6" t="s">
        <v>106</v>
      </c>
      <c r="D40" s="6" t="s">
        <v>107</v>
      </c>
      <c r="E40" s="9">
        <v>5</v>
      </c>
      <c r="F40" s="9">
        <v>140</v>
      </c>
      <c r="G40" s="9">
        <v>125</v>
      </c>
      <c r="H40" s="9">
        <v>140</v>
      </c>
      <c r="I40" s="9">
        <v>410</v>
      </c>
      <c r="J40" s="38">
        <v>420</v>
      </c>
      <c r="K40" s="18">
        <v>13</v>
      </c>
      <c r="L40" s="39">
        <v>13</v>
      </c>
      <c r="M40" s="3">
        <v>27093</v>
      </c>
    </row>
    <row r="41" spans="1:13">
      <c r="A41" s="1">
        <v>118</v>
      </c>
      <c r="B41" s="6" t="s">
        <v>101</v>
      </c>
      <c r="C41" s="6" t="s">
        <v>108</v>
      </c>
      <c r="D41" s="6" t="s">
        <v>109</v>
      </c>
      <c r="E41" s="9">
        <v>2</v>
      </c>
      <c r="F41" s="9">
        <v>48</v>
      </c>
      <c r="G41" s="9">
        <v>50</v>
      </c>
      <c r="H41" s="9">
        <v>55</v>
      </c>
      <c r="I41" s="9">
        <v>155</v>
      </c>
      <c r="J41" s="38">
        <v>210</v>
      </c>
      <c r="K41" s="18">
        <v>6</v>
      </c>
      <c r="L41" s="39">
        <v>6</v>
      </c>
      <c r="M41" s="3">
        <v>245169</v>
      </c>
    </row>
    <row r="42" spans="1:13">
      <c r="A42" s="1">
        <v>118</v>
      </c>
      <c r="B42" s="6" t="s">
        <v>101</v>
      </c>
      <c r="C42" s="6" t="s">
        <v>110</v>
      </c>
      <c r="D42" s="6" t="s">
        <v>111</v>
      </c>
      <c r="E42" s="9">
        <v>0</v>
      </c>
      <c r="F42" s="9">
        <v>54</v>
      </c>
      <c r="G42" s="9">
        <v>52</v>
      </c>
      <c r="H42" s="9">
        <v>53</v>
      </c>
      <c r="I42" s="9">
        <v>159</v>
      </c>
      <c r="J42" s="38">
        <v>160</v>
      </c>
      <c r="K42" s="18">
        <v>7</v>
      </c>
      <c r="L42" s="39">
        <v>5</v>
      </c>
      <c r="M42" s="3">
        <v>249179</v>
      </c>
    </row>
    <row r="43" spans="1:13">
      <c r="A43" s="1">
        <v>118</v>
      </c>
      <c r="B43" s="6" t="s">
        <v>101</v>
      </c>
      <c r="C43" s="6" t="s">
        <v>112</v>
      </c>
      <c r="D43" s="6" t="s">
        <v>113</v>
      </c>
      <c r="E43" s="9">
        <v>1</v>
      </c>
      <c r="F43" s="9">
        <v>26</v>
      </c>
      <c r="G43" s="9">
        <v>21</v>
      </c>
      <c r="H43" s="9">
        <v>23</v>
      </c>
      <c r="I43" s="9">
        <v>71</v>
      </c>
      <c r="J43" s="38">
        <v>175</v>
      </c>
      <c r="K43" s="18">
        <v>5</v>
      </c>
      <c r="L43" s="39">
        <v>5</v>
      </c>
      <c r="M43" s="3">
        <v>385289</v>
      </c>
    </row>
    <row r="44" spans="1:13">
      <c r="A44" s="1">
        <v>118</v>
      </c>
      <c r="B44" s="6" t="s">
        <v>101</v>
      </c>
      <c r="C44" s="6" t="s">
        <v>114</v>
      </c>
      <c r="D44" s="6" t="s">
        <v>115</v>
      </c>
      <c r="E44" s="9">
        <v>1</v>
      </c>
      <c r="F44" s="9">
        <v>72</v>
      </c>
      <c r="G44" s="9">
        <v>96</v>
      </c>
      <c r="H44" s="9">
        <v>104</v>
      </c>
      <c r="I44" s="9">
        <v>273</v>
      </c>
      <c r="J44" s="38">
        <v>380</v>
      </c>
      <c r="K44" s="18">
        <v>12</v>
      </c>
      <c r="L44" s="39">
        <v>12</v>
      </c>
      <c r="M44" s="3">
        <v>417280</v>
      </c>
    </row>
    <row r="45" spans="1:13">
      <c r="A45" s="1">
        <v>119</v>
      </c>
      <c r="B45" s="6" t="s">
        <v>116</v>
      </c>
      <c r="C45" s="6" t="s">
        <v>117</v>
      </c>
      <c r="D45" s="6" t="s">
        <v>117</v>
      </c>
      <c r="E45" s="9">
        <v>0</v>
      </c>
      <c r="F45" s="9">
        <v>124</v>
      </c>
      <c r="G45" s="9">
        <v>114</v>
      </c>
      <c r="H45" s="9">
        <v>107</v>
      </c>
      <c r="I45" s="9">
        <v>345</v>
      </c>
      <c r="J45" s="38">
        <v>350</v>
      </c>
      <c r="K45" s="18">
        <v>10</v>
      </c>
      <c r="L45" s="39">
        <v>10</v>
      </c>
      <c r="M45" s="3">
        <v>28413</v>
      </c>
    </row>
    <row r="46" spans="1:13">
      <c r="A46" s="1">
        <v>119</v>
      </c>
      <c r="B46" s="6" t="s">
        <v>116</v>
      </c>
      <c r="C46" s="6" t="s">
        <v>118</v>
      </c>
      <c r="D46" s="6" t="s">
        <v>119</v>
      </c>
      <c r="E46" s="9">
        <v>0</v>
      </c>
      <c r="F46" s="9">
        <v>83</v>
      </c>
      <c r="G46" s="9">
        <v>82</v>
      </c>
      <c r="H46" s="9">
        <v>93</v>
      </c>
      <c r="I46" s="9">
        <v>258</v>
      </c>
      <c r="J46" s="38">
        <v>280</v>
      </c>
      <c r="K46" s="18">
        <v>10</v>
      </c>
      <c r="L46" s="39">
        <v>8</v>
      </c>
      <c r="M46" s="3">
        <v>269194</v>
      </c>
    </row>
    <row r="47" spans="1:13">
      <c r="A47" s="1">
        <v>119</v>
      </c>
      <c r="B47" s="6" t="s">
        <v>116</v>
      </c>
      <c r="C47" s="6" t="s">
        <v>120</v>
      </c>
      <c r="D47" s="6" t="s">
        <v>93</v>
      </c>
      <c r="E47" s="9">
        <v>4</v>
      </c>
      <c r="F47" s="9">
        <v>84</v>
      </c>
      <c r="G47" s="9">
        <v>93</v>
      </c>
      <c r="H47" s="9">
        <v>70</v>
      </c>
      <c r="I47" s="9">
        <v>251</v>
      </c>
      <c r="J47" s="38">
        <v>370</v>
      </c>
      <c r="K47" s="18">
        <v>10</v>
      </c>
      <c r="L47" s="39">
        <v>11</v>
      </c>
      <c r="M47" s="3">
        <v>297085</v>
      </c>
    </row>
    <row r="48" spans="1:13">
      <c r="A48" s="1">
        <v>119</v>
      </c>
      <c r="B48" s="6" t="s">
        <v>116</v>
      </c>
      <c r="C48" s="6" t="s">
        <v>121</v>
      </c>
      <c r="D48" s="6" t="s">
        <v>122</v>
      </c>
      <c r="E48" s="9">
        <v>1</v>
      </c>
      <c r="F48" s="9">
        <v>41</v>
      </c>
      <c r="G48" s="9">
        <v>49</v>
      </c>
      <c r="H48" s="9">
        <v>53</v>
      </c>
      <c r="I48" s="9">
        <v>144</v>
      </c>
      <c r="J48" s="38">
        <v>175</v>
      </c>
      <c r="K48" s="18">
        <v>6</v>
      </c>
      <c r="L48" s="39">
        <v>5</v>
      </c>
      <c r="M48" s="3">
        <v>318235</v>
      </c>
    </row>
    <row r="49" spans="1:13">
      <c r="A49" s="1">
        <v>119</v>
      </c>
      <c r="B49" s="6" t="s">
        <v>116</v>
      </c>
      <c r="C49" s="6" t="s">
        <v>123</v>
      </c>
      <c r="D49" s="6" t="s">
        <v>124</v>
      </c>
      <c r="E49" s="9">
        <v>0</v>
      </c>
      <c r="F49" s="9">
        <v>23</v>
      </c>
      <c r="G49" s="9">
        <v>24</v>
      </c>
      <c r="H49" s="9">
        <v>28</v>
      </c>
      <c r="I49" s="9">
        <v>75</v>
      </c>
      <c r="J49" s="38">
        <v>140</v>
      </c>
      <c r="K49" s="18">
        <v>5</v>
      </c>
      <c r="L49" s="39">
        <v>4</v>
      </c>
      <c r="M49" s="3">
        <v>399301</v>
      </c>
    </row>
    <row r="50" spans="1:13">
      <c r="A50" s="1">
        <v>120</v>
      </c>
      <c r="B50" s="6" t="s">
        <v>125</v>
      </c>
      <c r="C50" s="6" t="s">
        <v>126</v>
      </c>
      <c r="D50" s="6" t="s">
        <v>127</v>
      </c>
      <c r="E50" s="9">
        <v>0</v>
      </c>
      <c r="F50" s="9">
        <v>98</v>
      </c>
      <c r="G50" s="9">
        <v>117</v>
      </c>
      <c r="H50" s="9">
        <v>114</v>
      </c>
      <c r="I50" s="9">
        <v>329</v>
      </c>
      <c r="J50" s="38">
        <v>400</v>
      </c>
      <c r="K50" s="18">
        <v>11</v>
      </c>
      <c r="L50" s="39">
        <v>12</v>
      </c>
      <c r="M50" s="3">
        <v>29083</v>
      </c>
    </row>
    <row r="51" spans="1:13">
      <c r="A51" s="1">
        <v>120</v>
      </c>
      <c r="B51" s="6" t="s">
        <v>125</v>
      </c>
      <c r="C51" s="6" t="s">
        <v>128</v>
      </c>
      <c r="D51" s="6" t="s">
        <v>129</v>
      </c>
      <c r="E51" s="9">
        <v>0</v>
      </c>
      <c r="F51" s="9">
        <v>36</v>
      </c>
      <c r="G51" s="9">
        <v>35</v>
      </c>
      <c r="H51" s="9">
        <v>33</v>
      </c>
      <c r="I51" s="9">
        <v>104</v>
      </c>
      <c r="J51" s="38">
        <v>120</v>
      </c>
      <c r="K51" s="18">
        <v>4</v>
      </c>
      <c r="L51" s="39">
        <v>6</v>
      </c>
      <c r="M51" s="3">
        <v>243177</v>
      </c>
    </row>
    <row r="52" spans="1:13">
      <c r="A52" s="1">
        <v>120</v>
      </c>
      <c r="B52" s="6" t="s">
        <v>125</v>
      </c>
      <c r="C52" s="6" t="s">
        <v>130</v>
      </c>
      <c r="D52" s="6" t="s">
        <v>131</v>
      </c>
      <c r="E52" s="9">
        <v>0</v>
      </c>
      <c r="F52" s="9">
        <v>113</v>
      </c>
      <c r="G52" s="9">
        <v>106</v>
      </c>
      <c r="H52" s="9">
        <v>126</v>
      </c>
      <c r="I52" s="9">
        <v>345</v>
      </c>
      <c r="J52" s="38">
        <v>420</v>
      </c>
      <c r="K52" s="18">
        <v>12</v>
      </c>
      <c r="L52" s="39">
        <v>12</v>
      </c>
      <c r="M52" s="3">
        <v>276201</v>
      </c>
    </row>
    <row r="53" spans="1:13">
      <c r="A53" s="1">
        <v>120</v>
      </c>
      <c r="B53" s="6" t="s">
        <v>125</v>
      </c>
      <c r="C53" s="6" t="s">
        <v>132</v>
      </c>
      <c r="D53" s="6" t="s">
        <v>133</v>
      </c>
      <c r="E53" s="9">
        <v>0</v>
      </c>
      <c r="F53" s="9">
        <v>104</v>
      </c>
      <c r="G53" s="9">
        <v>124</v>
      </c>
      <c r="H53" s="9">
        <v>131</v>
      </c>
      <c r="I53" s="9">
        <v>359</v>
      </c>
      <c r="J53" s="38">
        <v>380</v>
      </c>
      <c r="K53" s="18">
        <v>13</v>
      </c>
      <c r="L53" s="39">
        <v>13</v>
      </c>
      <c r="M53" s="3">
        <v>361269</v>
      </c>
    </row>
    <row r="54" spans="1:13">
      <c r="A54" s="1">
        <v>121</v>
      </c>
      <c r="B54" s="6" t="s">
        <v>134</v>
      </c>
      <c r="C54" s="6" t="s">
        <v>135</v>
      </c>
      <c r="D54" s="6" t="s">
        <v>136</v>
      </c>
      <c r="E54" s="9">
        <v>0</v>
      </c>
      <c r="F54" s="9">
        <v>41</v>
      </c>
      <c r="G54" s="9">
        <v>36</v>
      </c>
      <c r="H54" s="9">
        <v>27</v>
      </c>
      <c r="I54" s="9">
        <v>104</v>
      </c>
      <c r="J54" s="38">
        <v>350</v>
      </c>
      <c r="K54" s="18">
        <v>6</v>
      </c>
      <c r="L54" s="39">
        <v>10</v>
      </c>
      <c r="M54" s="3">
        <v>31028</v>
      </c>
    </row>
    <row r="55" spans="1:13">
      <c r="A55" s="1">
        <v>121</v>
      </c>
      <c r="B55" s="6" t="s">
        <v>134</v>
      </c>
      <c r="C55" s="6" t="s">
        <v>137</v>
      </c>
      <c r="D55" s="6" t="s">
        <v>138</v>
      </c>
      <c r="E55" s="9">
        <v>0</v>
      </c>
      <c r="F55" s="9">
        <v>54</v>
      </c>
      <c r="G55" s="9">
        <v>44</v>
      </c>
      <c r="H55" s="9">
        <v>59</v>
      </c>
      <c r="I55" s="9">
        <v>157</v>
      </c>
      <c r="J55" s="38">
        <v>215</v>
      </c>
      <c r="K55" s="18">
        <v>8</v>
      </c>
      <c r="L55" s="39">
        <v>8</v>
      </c>
      <c r="M55" s="3">
        <v>32403</v>
      </c>
    </row>
    <row r="56" spans="1:13">
      <c r="A56" s="1">
        <v>121</v>
      </c>
      <c r="B56" s="6" t="s">
        <v>134</v>
      </c>
      <c r="C56" s="6" t="s">
        <v>139</v>
      </c>
      <c r="D56" s="6" t="s">
        <v>140</v>
      </c>
      <c r="E56" s="9">
        <v>0</v>
      </c>
      <c r="F56" s="9">
        <v>25</v>
      </c>
      <c r="G56" s="9">
        <v>41</v>
      </c>
      <c r="H56" s="9">
        <v>40</v>
      </c>
      <c r="I56" s="9">
        <v>106</v>
      </c>
      <c r="J56" s="38">
        <v>150</v>
      </c>
      <c r="K56" s="18">
        <v>6</v>
      </c>
      <c r="L56" s="39">
        <v>6</v>
      </c>
      <c r="M56" s="3">
        <v>33004</v>
      </c>
    </row>
    <row r="57" spans="1:13">
      <c r="A57" s="1">
        <v>121</v>
      </c>
      <c r="B57" s="6" t="s">
        <v>134</v>
      </c>
      <c r="C57" s="6" t="s">
        <v>141</v>
      </c>
      <c r="D57" s="6" t="s">
        <v>138</v>
      </c>
      <c r="E57" s="9">
        <v>0</v>
      </c>
      <c r="F57" s="9">
        <v>23</v>
      </c>
      <c r="G57" s="9">
        <v>19</v>
      </c>
      <c r="H57" s="9">
        <v>24</v>
      </c>
      <c r="I57" s="9">
        <v>66</v>
      </c>
      <c r="J57" s="38">
        <v>175</v>
      </c>
      <c r="K57" s="18">
        <v>4</v>
      </c>
      <c r="L57" s="39">
        <v>5</v>
      </c>
      <c r="M57" s="3">
        <v>34403</v>
      </c>
    </row>
    <row r="58" spans="1:13">
      <c r="A58" s="1">
        <v>121</v>
      </c>
      <c r="B58" s="6" t="s">
        <v>134</v>
      </c>
      <c r="C58" s="6" t="s">
        <v>142</v>
      </c>
      <c r="D58" s="6" t="s">
        <v>143</v>
      </c>
      <c r="E58" s="9">
        <v>0</v>
      </c>
      <c r="F58" s="9">
        <v>55</v>
      </c>
      <c r="G58" s="9">
        <v>54</v>
      </c>
      <c r="H58" s="9">
        <v>43</v>
      </c>
      <c r="I58" s="9">
        <v>152</v>
      </c>
      <c r="J58" s="38">
        <v>170</v>
      </c>
      <c r="K58" s="18">
        <v>6</v>
      </c>
      <c r="L58" s="39">
        <v>6</v>
      </c>
      <c r="M58" s="3">
        <v>35414</v>
      </c>
    </row>
    <row r="59" spans="1:13">
      <c r="A59" s="1">
        <v>121</v>
      </c>
      <c r="B59" s="6" t="s">
        <v>134</v>
      </c>
      <c r="C59" s="6" t="s">
        <v>144</v>
      </c>
      <c r="D59" s="6" t="s">
        <v>145</v>
      </c>
      <c r="E59" s="9">
        <v>1</v>
      </c>
      <c r="F59" s="9">
        <v>7</v>
      </c>
      <c r="G59" s="9">
        <v>25</v>
      </c>
      <c r="H59" s="9">
        <v>16</v>
      </c>
      <c r="I59" s="9">
        <v>49</v>
      </c>
      <c r="J59" s="38">
        <v>105</v>
      </c>
      <c r="K59" s="18">
        <v>3</v>
      </c>
      <c r="L59" s="39">
        <v>3</v>
      </c>
      <c r="M59" s="3">
        <v>38017</v>
      </c>
    </row>
    <row r="60" spans="1:13">
      <c r="A60" s="1">
        <v>121</v>
      </c>
      <c r="B60" s="6" t="s">
        <v>134</v>
      </c>
      <c r="C60" s="6" t="s">
        <v>146</v>
      </c>
      <c r="D60" s="6" t="s">
        <v>147</v>
      </c>
      <c r="E60" s="9">
        <v>0</v>
      </c>
      <c r="F60" s="9">
        <v>53</v>
      </c>
      <c r="G60" s="9">
        <v>59</v>
      </c>
      <c r="H60" s="9">
        <v>63</v>
      </c>
      <c r="I60" s="9">
        <v>175</v>
      </c>
      <c r="J60" s="38">
        <v>175</v>
      </c>
      <c r="K60" s="18">
        <v>6</v>
      </c>
      <c r="L60" s="39">
        <v>5</v>
      </c>
      <c r="M60" s="3">
        <v>182125</v>
      </c>
    </row>
    <row r="61" spans="1:13">
      <c r="A61" s="1">
        <v>121</v>
      </c>
      <c r="B61" s="6" t="s">
        <v>134</v>
      </c>
      <c r="C61" s="6" t="s">
        <v>148</v>
      </c>
      <c r="D61" s="6" t="s">
        <v>143</v>
      </c>
      <c r="E61" s="9">
        <v>0</v>
      </c>
      <c r="F61" s="9">
        <v>20</v>
      </c>
      <c r="G61" s="9">
        <v>13</v>
      </c>
      <c r="H61" s="9">
        <v>19</v>
      </c>
      <c r="I61" s="9">
        <v>52</v>
      </c>
      <c r="J61" s="38">
        <v>95</v>
      </c>
      <c r="K61" s="18">
        <v>3</v>
      </c>
      <c r="L61" s="39">
        <v>3</v>
      </c>
      <c r="M61" s="3">
        <v>247414</v>
      </c>
    </row>
    <row r="62" spans="1:13">
      <c r="A62" s="1">
        <v>121</v>
      </c>
      <c r="B62" s="6" t="s">
        <v>134</v>
      </c>
      <c r="C62" s="6" t="s">
        <v>149</v>
      </c>
      <c r="D62" s="6" t="s">
        <v>149</v>
      </c>
      <c r="E62" s="9">
        <v>0</v>
      </c>
      <c r="F62" s="9">
        <v>107</v>
      </c>
      <c r="G62" s="9">
        <v>104</v>
      </c>
      <c r="H62" s="9">
        <v>117</v>
      </c>
      <c r="I62" s="9">
        <v>328</v>
      </c>
      <c r="J62" s="38">
        <v>420</v>
      </c>
      <c r="K62" s="18">
        <v>13</v>
      </c>
      <c r="L62" s="39">
        <v>12</v>
      </c>
      <c r="M62" s="3">
        <v>266191</v>
      </c>
    </row>
    <row r="63" spans="1:13">
      <c r="A63" s="1">
        <v>121</v>
      </c>
      <c r="B63" s="6" t="s">
        <v>134</v>
      </c>
      <c r="C63" s="6" t="s">
        <v>150</v>
      </c>
      <c r="D63" s="6" t="s">
        <v>151</v>
      </c>
      <c r="E63" s="9">
        <v>0</v>
      </c>
      <c r="F63" s="9">
        <v>46</v>
      </c>
      <c r="G63" s="9">
        <v>44</v>
      </c>
      <c r="H63" s="9">
        <v>49</v>
      </c>
      <c r="I63" s="9">
        <v>139</v>
      </c>
      <c r="J63" s="38">
        <v>190</v>
      </c>
      <c r="K63" s="18">
        <v>6</v>
      </c>
      <c r="L63" s="39">
        <v>6</v>
      </c>
      <c r="M63" s="3">
        <v>270195</v>
      </c>
    </row>
    <row r="64" spans="1:13">
      <c r="A64" s="1">
        <v>121</v>
      </c>
      <c r="B64" s="6" t="s">
        <v>134</v>
      </c>
      <c r="C64" s="6" t="s">
        <v>152</v>
      </c>
      <c r="D64" s="6" t="s">
        <v>153</v>
      </c>
      <c r="E64" s="9">
        <v>1</v>
      </c>
      <c r="F64" s="9">
        <v>40</v>
      </c>
      <c r="G64" s="9">
        <v>33</v>
      </c>
      <c r="H64" s="9">
        <v>33</v>
      </c>
      <c r="I64" s="9">
        <v>107</v>
      </c>
      <c r="J64" s="38">
        <v>140</v>
      </c>
      <c r="K64" s="18">
        <v>6</v>
      </c>
      <c r="L64" s="39">
        <v>4</v>
      </c>
      <c r="M64" s="3">
        <v>332249</v>
      </c>
    </row>
    <row r="65" spans="1:13">
      <c r="A65" s="1">
        <v>121</v>
      </c>
      <c r="B65" s="6" t="s">
        <v>134</v>
      </c>
      <c r="C65" s="6" t="s">
        <v>154</v>
      </c>
      <c r="D65" s="6" t="s">
        <v>155</v>
      </c>
      <c r="E65" s="9">
        <v>2</v>
      </c>
      <c r="F65" s="9">
        <v>35</v>
      </c>
      <c r="G65" s="9">
        <v>33</v>
      </c>
      <c r="H65" s="9">
        <v>37</v>
      </c>
      <c r="I65" s="9">
        <v>107</v>
      </c>
      <c r="J65" s="38">
        <v>120</v>
      </c>
      <c r="K65" s="18">
        <v>6</v>
      </c>
      <c r="L65" s="39">
        <v>4</v>
      </c>
      <c r="M65" s="3">
        <v>371276</v>
      </c>
    </row>
    <row r="66" spans="1:13">
      <c r="A66" s="1">
        <v>122</v>
      </c>
      <c r="B66" s="6" t="s">
        <v>156</v>
      </c>
      <c r="C66" s="6" t="s">
        <v>157</v>
      </c>
      <c r="D66" s="6" t="s">
        <v>158</v>
      </c>
      <c r="E66" s="9">
        <v>0</v>
      </c>
      <c r="F66" s="9">
        <v>69</v>
      </c>
      <c r="G66" s="9">
        <v>81</v>
      </c>
      <c r="H66" s="9">
        <v>82</v>
      </c>
      <c r="I66" s="9">
        <v>232</v>
      </c>
      <c r="J66" s="38">
        <v>500</v>
      </c>
      <c r="K66" s="18">
        <v>8</v>
      </c>
      <c r="L66" s="39">
        <v>16</v>
      </c>
      <c r="M66" s="3">
        <v>42055</v>
      </c>
    </row>
    <row r="67" spans="1:13">
      <c r="A67" s="1">
        <v>122</v>
      </c>
      <c r="B67" s="6" t="s">
        <v>156</v>
      </c>
      <c r="C67" s="6" t="s">
        <v>159</v>
      </c>
      <c r="D67" s="6" t="s">
        <v>160</v>
      </c>
      <c r="E67" s="9">
        <v>0</v>
      </c>
      <c r="F67" s="9">
        <v>31</v>
      </c>
      <c r="G67" s="9">
        <v>35</v>
      </c>
      <c r="H67" s="9">
        <v>49</v>
      </c>
      <c r="I67" s="9">
        <v>115</v>
      </c>
      <c r="J67" s="38">
        <v>235</v>
      </c>
      <c r="K67" s="18">
        <v>6</v>
      </c>
      <c r="L67" s="39">
        <v>7</v>
      </c>
      <c r="M67" s="3">
        <v>251182</v>
      </c>
    </row>
    <row r="68" spans="1:13">
      <c r="A68" s="1">
        <v>122</v>
      </c>
      <c r="B68" s="6" t="s">
        <v>156</v>
      </c>
      <c r="C68" s="6" t="s">
        <v>161</v>
      </c>
      <c r="D68" s="6" t="s">
        <v>160</v>
      </c>
      <c r="E68" s="9">
        <v>1</v>
      </c>
      <c r="F68" s="9">
        <v>35</v>
      </c>
      <c r="G68" s="9">
        <v>46</v>
      </c>
      <c r="H68" s="9">
        <v>46</v>
      </c>
      <c r="I68" s="9">
        <v>128</v>
      </c>
      <c r="J68" s="38">
        <v>355</v>
      </c>
      <c r="K68" s="18">
        <v>7</v>
      </c>
      <c r="L68" s="39">
        <v>11</v>
      </c>
      <c r="M68" s="3">
        <v>262182</v>
      </c>
    </row>
    <row r="69" spans="1:13">
      <c r="A69" s="1">
        <v>122</v>
      </c>
      <c r="B69" s="6" t="s">
        <v>156</v>
      </c>
      <c r="C69" s="6" t="s">
        <v>162</v>
      </c>
      <c r="D69" s="6" t="s">
        <v>163</v>
      </c>
      <c r="E69" s="9">
        <v>0</v>
      </c>
      <c r="F69" s="9">
        <v>29</v>
      </c>
      <c r="G69" s="9">
        <v>55</v>
      </c>
      <c r="H69" s="9">
        <v>40</v>
      </c>
      <c r="I69" s="9">
        <v>124</v>
      </c>
      <c r="J69" s="38">
        <v>140</v>
      </c>
      <c r="K69" s="18">
        <v>6</v>
      </c>
      <c r="L69" s="39">
        <v>4</v>
      </c>
      <c r="M69" s="3">
        <v>357266</v>
      </c>
    </row>
    <row r="70" spans="1:13">
      <c r="A70" s="1">
        <v>123</v>
      </c>
      <c r="B70" s="6" t="s">
        <v>164</v>
      </c>
      <c r="C70" s="6" t="s">
        <v>165</v>
      </c>
      <c r="D70" s="6" t="s">
        <v>165</v>
      </c>
      <c r="E70" s="9">
        <v>0</v>
      </c>
      <c r="F70" s="9">
        <v>41</v>
      </c>
      <c r="G70" s="9">
        <v>47</v>
      </c>
      <c r="H70" s="9">
        <v>48</v>
      </c>
      <c r="I70" s="9">
        <v>136</v>
      </c>
      <c r="J70" s="38">
        <v>160</v>
      </c>
      <c r="K70" s="18">
        <v>6</v>
      </c>
      <c r="L70" s="39">
        <v>6</v>
      </c>
      <c r="M70" s="3">
        <v>37415</v>
      </c>
    </row>
    <row r="71" spans="1:13">
      <c r="A71" s="1">
        <v>123</v>
      </c>
      <c r="B71" s="6" t="s">
        <v>164</v>
      </c>
      <c r="C71" s="6" t="s">
        <v>166</v>
      </c>
      <c r="D71" s="6" t="s">
        <v>158</v>
      </c>
      <c r="E71" s="9">
        <v>0</v>
      </c>
      <c r="F71" s="9">
        <v>59</v>
      </c>
      <c r="G71" s="9">
        <v>62</v>
      </c>
      <c r="H71" s="9">
        <v>68</v>
      </c>
      <c r="I71" s="9">
        <v>189</v>
      </c>
      <c r="J71" s="38">
        <v>545</v>
      </c>
      <c r="K71" s="18">
        <v>6</v>
      </c>
      <c r="L71" s="39">
        <v>17</v>
      </c>
      <c r="M71" s="3">
        <v>39055</v>
      </c>
    </row>
    <row r="72" spans="1:13">
      <c r="A72" s="1">
        <v>123</v>
      </c>
      <c r="B72" s="6" t="s">
        <v>164</v>
      </c>
      <c r="C72" s="6" t="s">
        <v>167</v>
      </c>
      <c r="D72" s="6" t="s">
        <v>168</v>
      </c>
      <c r="E72" s="9">
        <v>1</v>
      </c>
      <c r="F72" s="9">
        <v>57</v>
      </c>
      <c r="G72" s="9">
        <v>58</v>
      </c>
      <c r="H72" s="9">
        <v>63</v>
      </c>
      <c r="I72" s="9">
        <v>179</v>
      </c>
      <c r="J72" s="38">
        <v>210</v>
      </c>
      <c r="K72" s="18">
        <v>6</v>
      </c>
      <c r="L72" s="39">
        <v>6</v>
      </c>
      <c r="M72" s="3">
        <v>40092</v>
      </c>
    </row>
    <row r="73" spans="1:13">
      <c r="A73" s="1">
        <v>123</v>
      </c>
      <c r="B73" s="6" t="s">
        <v>164</v>
      </c>
      <c r="C73" s="6" t="s">
        <v>169</v>
      </c>
      <c r="D73" s="6" t="s">
        <v>170</v>
      </c>
      <c r="E73" s="9">
        <v>0</v>
      </c>
      <c r="F73" s="9">
        <v>165</v>
      </c>
      <c r="G73" s="9">
        <v>173</v>
      </c>
      <c r="H73" s="9">
        <v>168</v>
      </c>
      <c r="I73" s="9">
        <v>506</v>
      </c>
      <c r="J73" s="38">
        <v>515</v>
      </c>
      <c r="K73" s="18">
        <v>15</v>
      </c>
      <c r="L73" s="39">
        <v>16</v>
      </c>
      <c r="M73" s="3">
        <v>44002</v>
      </c>
    </row>
    <row r="74" spans="1:13">
      <c r="A74" s="1">
        <v>123</v>
      </c>
      <c r="B74" s="6" t="s">
        <v>164</v>
      </c>
      <c r="C74" s="6" t="s">
        <v>171</v>
      </c>
      <c r="D74" s="6" t="s">
        <v>158</v>
      </c>
      <c r="E74" s="9">
        <v>0</v>
      </c>
      <c r="F74" s="9">
        <v>20</v>
      </c>
      <c r="G74" s="9">
        <v>25</v>
      </c>
      <c r="H74" s="9">
        <v>17</v>
      </c>
      <c r="I74" s="9">
        <v>62</v>
      </c>
      <c r="J74" s="38">
        <v>265</v>
      </c>
      <c r="K74" s="18">
        <v>3</v>
      </c>
      <c r="L74" s="39">
        <v>9</v>
      </c>
      <c r="M74" s="3">
        <v>45055</v>
      </c>
    </row>
    <row r="75" spans="1:13">
      <c r="A75" s="1">
        <v>123</v>
      </c>
      <c r="B75" s="6" t="s">
        <v>164</v>
      </c>
      <c r="C75" s="6" t="s">
        <v>172</v>
      </c>
      <c r="D75" s="6" t="s">
        <v>173</v>
      </c>
      <c r="E75" s="9">
        <v>2</v>
      </c>
      <c r="F75" s="9">
        <v>49</v>
      </c>
      <c r="G75" s="9">
        <v>112</v>
      </c>
      <c r="H75" s="9">
        <v>107</v>
      </c>
      <c r="I75" s="9">
        <v>270</v>
      </c>
      <c r="J75" s="38">
        <v>390</v>
      </c>
      <c r="K75" s="18">
        <v>11</v>
      </c>
      <c r="L75" s="39">
        <v>12</v>
      </c>
      <c r="M75" s="3">
        <v>46082</v>
      </c>
    </row>
    <row r="76" spans="1:13">
      <c r="A76" s="1">
        <v>123</v>
      </c>
      <c r="B76" s="6" t="s">
        <v>164</v>
      </c>
      <c r="C76" s="6" t="s">
        <v>174</v>
      </c>
      <c r="D76" s="6" t="s">
        <v>175</v>
      </c>
      <c r="E76" s="9">
        <v>1</v>
      </c>
      <c r="F76" s="9">
        <v>21</v>
      </c>
      <c r="G76" s="9">
        <v>15</v>
      </c>
      <c r="H76" s="9">
        <v>22</v>
      </c>
      <c r="I76" s="9">
        <v>59</v>
      </c>
      <c r="J76" s="38">
        <v>85</v>
      </c>
      <c r="K76" s="18">
        <v>3</v>
      </c>
      <c r="L76" s="39">
        <v>3</v>
      </c>
      <c r="M76" s="3">
        <v>48079</v>
      </c>
    </row>
    <row r="77" spans="1:13">
      <c r="A77" s="1">
        <v>123</v>
      </c>
      <c r="B77" s="6" t="s">
        <v>164</v>
      </c>
      <c r="C77" s="6" t="s">
        <v>176</v>
      </c>
      <c r="D77" s="6" t="s">
        <v>177</v>
      </c>
      <c r="E77" s="9">
        <v>0</v>
      </c>
      <c r="F77" s="9">
        <v>175</v>
      </c>
      <c r="G77" s="9">
        <v>177</v>
      </c>
      <c r="H77" s="9">
        <v>182</v>
      </c>
      <c r="I77" s="9">
        <v>534</v>
      </c>
      <c r="J77" s="38">
        <v>525</v>
      </c>
      <c r="K77" s="18">
        <v>15</v>
      </c>
      <c r="L77" s="39">
        <v>15</v>
      </c>
      <c r="M77" s="3">
        <v>303095</v>
      </c>
    </row>
    <row r="78" spans="1:13">
      <c r="A78" s="1">
        <v>123</v>
      </c>
      <c r="B78" s="6" t="s">
        <v>164</v>
      </c>
      <c r="C78" s="6" t="s">
        <v>178</v>
      </c>
      <c r="D78" s="6" t="s">
        <v>179</v>
      </c>
      <c r="E78" s="9">
        <v>2</v>
      </c>
      <c r="F78" s="9">
        <v>15</v>
      </c>
      <c r="G78" s="9">
        <v>24</v>
      </c>
      <c r="H78" s="9">
        <v>14</v>
      </c>
      <c r="I78" s="9">
        <v>55</v>
      </c>
      <c r="J78" s="38">
        <v>240</v>
      </c>
      <c r="K78" s="18">
        <v>3</v>
      </c>
      <c r="L78" s="39">
        <v>8</v>
      </c>
      <c r="M78" s="3">
        <v>394298</v>
      </c>
    </row>
    <row r="79" spans="1:13" s="37" customFormat="1">
      <c r="A79" s="32">
        <v>124</v>
      </c>
      <c r="B79" s="33" t="s">
        <v>180</v>
      </c>
      <c r="C79" s="33" t="s">
        <v>181</v>
      </c>
      <c r="D79" s="33" t="s">
        <v>181</v>
      </c>
      <c r="E79" s="34">
        <v>0</v>
      </c>
      <c r="F79" s="34">
        <v>84</v>
      </c>
      <c r="G79" s="34">
        <v>52</v>
      </c>
      <c r="H79" s="34">
        <v>55</v>
      </c>
      <c r="I79" s="34">
        <v>191</v>
      </c>
      <c r="J79" s="38">
        <v>320</v>
      </c>
      <c r="K79" s="35">
        <v>8</v>
      </c>
      <c r="L79" s="39">
        <v>12</v>
      </c>
      <c r="M79" s="36">
        <v>54417</v>
      </c>
    </row>
    <row r="80" spans="1:13">
      <c r="A80" s="1">
        <v>124</v>
      </c>
      <c r="B80" s="6" t="s">
        <v>180</v>
      </c>
      <c r="C80" s="6" t="s">
        <v>182</v>
      </c>
      <c r="D80" s="6" t="s">
        <v>54</v>
      </c>
      <c r="E80" s="9">
        <v>0</v>
      </c>
      <c r="F80" s="9">
        <v>41</v>
      </c>
      <c r="G80" s="9">
        <v>50</v>
      </c>
      <c r="H80" s="9">
        <v>47</v>
      </c>
      <c r="I80" s="9">
        <v>138</v>
      </c>
      <c r="J80" s="38">
        <v>210</v>
      </c>
      <c r="K80" s="18">
        <v>7</v>
      </c>
      <c r="L80" s="39">
        <v>6</v>
      </c>
      <c r="M80" s="3">
        <v>55411</v>
      </c>
    </row>
    <row r="81" spans="1:13">
      <c r="A81" s="1">
        <v>124</v>
      </c>
      <c r="B81" s="6" t="s">
        <v>180</v>
      </c>
      <c r="C81" s="6" t="s">
        <v>187</v>
      </c>
      <c r="D81" s="6" t="s">
        <v>96</v>
      </c>
      <c r="E81" s="9">
        <v>1</v>
      </c>
      <c r="F81" s="9">
        <v>31</v>
      </c>
      <c r="G81" s="9">
        <v>37</v>
      </c>
      <c r="H81" s="9">
        <v>39</v>
      </c>
      <c r="I81" s="9">
        <v>108</v>
      </c>
      <c r="J81" s="38">
        <v>165</v>
      </c>
      <c r="K81" s="18">
        <v>6</v>
      </c>
      <c r="L81" s="39">
        <v>5</v>
      </c>
      <c r="M81" s="3">
        <v>292211</v>
      </c>
    </row>
    <row r="82" spans="1:13">
      <c r="A82" s="1">
        <v>124</v>
      </c>
      <c r="B82" s="6" t="s">
        <v>180</v>
      </c>
      <c r="C82" s="6" t="s">
        <v>190</v>
      </c>
      <c r="D82" s="6" t="s">
        <v>191</v>
      </c>
      <c r="E82" s="9">
        <v>0</v>
      </c>
      <c r="F82" s="9">
        <v>40</v>
      </c>
      <c r="G82" s="9">
        <v>42</v>
      </c>
      <c r="H82" s="9">
        <v>43</v>
      </c>
      <c r="I82" s="9">
        <v>125</v>
      </c>
      <c r="J82" s="38">
        <v>175</v>
      </c>
      <c r="K82" s="18">
        <v>6</v>
      </c>
      <c r="L82" s="39">
        <v>5</v>
      </c>
      <c r="M82" s="3">
        <v>355264</v>
      </c>
    </row>
    <row r="83" spans="1:13">
      <c r="A83" s="1">
        <v>124</v>
      </c>
      <c r="B83" s="6" t="s">
        <v>180</v>
      </c>
      <c r="C83" s="6" t="s">
        <v>192</v>
      </c>
      <c r="D83" s="6" t="s">
        <v>193</v>
      </c>
      <c r="E83" s="9">
        <v>0</v>
      </c>
      <c r="F83" s="9">
        <v>21</v>
      </c>
      <c r="G83" s="9">
        <v>14</v>
      </c>
      <c r="H83" s="9">
        <v>22</v>
      </c>
      <c r="I83" s="9">
        <v>57</v>
      </c>
      <c r="J83" s="38">
        <v>105</v>
      </c>
      <c r="K83" s="18">
        <v>3</v>
      </c>
      <c r="L83" s="39">
        <v>3</v>
      </c>
      <c r="M83" s="3">
        <v>363271</v>
      </c>
    </row>
    <row r="84" spans="1:13">
      <c r="A84" s="1">
        <v>124</v>
      </c>
      <c r="B84" s="6" t="s">
        <v>180</v>
      </c>
      <c r="C84" s="6" t="s">
        <v>194</v>
      </c>
      <c r="D84" s="6" t="s">
        <v>195</v>
      </c>
      <c r="E84" s="9">
        <v>0</v>
      </c>
      <c r="F84" s="9">
        <v>30</v>
      </c>
      <c r="G84" s="9">
        <v>35</v>
      </c>
      <c r="H84" s="9">
        <v>31</v>
      </c>
      <c r="I84" s="9">
        <v>96</v>
      </c>
      <c r="J84" s="38">
        <v>105</v>
      </c>
      <c r="K84" s="18">
        <v>4</v>
      </c>
      <c r="L84" s="39">
        <v>4</v>
      </c>
      <c r="M84" s="3">
        <v>364097</v>
      </c>
    </row>
    <row r="85" spans="1:13">
      <c r="A85" s="1">
        <v>125</v>
      </c>
      <c r="B85" s="6" t="s">
        <v>196</v>
      </c>
      <c r="C85" s="6" t="s">
        <v>197</v>
      </c>
      <c r="D85" s="6" t="s">
        <v>198</v>
      </c>
      <c r="E85" s="9">
        <v>0</v>
      </c>
      <c r="F85" s="9">
        <v>20</v>
      </c>
      <c r="G85" s="9">
        <v>23</v>
      </c>
      <c r="H85" s="9">
        <v>26</v>
      </c>
      <c r="I85" s="9">
        <v>69</v>
      </c>
      <c r="J85" s="38">
        <v>120</v>
      </c>
      <c r="K85" s="18">
        <v>3</v>
      </c>
      <c r="L85" s="39">
        <v>5</v>
      </c>
      <c r="M85" s="3">
        <v>52030</v>
      </c>
    </row>
    <row r="86" spans="1:13">
      <c r="A86" s="1">
        <v>127</v>
      </c>
      <c r="B86" s="6" t="s">
        <v>202</v>
      </c>
      <c r="C86" s="6" t="s">
        <v>203</v>
      </c>
      <c r="D86" s="6" t="s">
        <v>204</v>
      </c>
      <c r="E86" s="9">
        <v>0</v>
      </c>
      <c r="F86" s="9">
        <v>63</v>
      </c>
      <c r="G86" s="9">
        <v>70</v>
      </c>
      <c r="H86" s="9">
        <v>67</v>
      </c>
      <c r="I86" s="9">
        <v>200</v>
      </c>
      <c r="J86" s="38">
        <v>105</v>
      </c>
      <c r="K86" s="18">
        <v>7</v>
      </c>
      <c r="L86" s="39">
        <v>3</v>
      </c>
      <c r="M86" s="3">
        <v>1401</v>
      </c>
    </row>
    <row r="87" spans="1:13">
      <c r="A87" s="1">
        <v>127</v>
      </c>
      <c r="B87" s="6" t="s">
        <v>202</v>
      </c>
      <c r="C87" s="6" t="s">
        <v>205</v>
      </c>
      <c r="D87" s="6" t="s">
        <v>206</v>
      </c>
      <c r="E87" s="9">
        <v>0</v>
      </c>
      <c r="F87" s="9">
        <v>25</v>
      </c>
      <c r="G87" s="9">
        <v>27</v>
      </c>
      <c r="H87" s="9">
        <v>24</v>
      </c>
      <c r="I87" s="9">
        <v>76</v>
      </c>
      <c r="J87" s="38">
        <v>90</v>
      </c>
      <c r="K87" s="18">
        <v>3</v>
      </c>
      <c r="L87" s="39">
        <v>3</v>
      </c>
      <c r="M87" s="3">
        <v>283204</v>
      </c>
    </row>
    <row r="88" spans="1:13">
      <c r="A88" s="1">
        <v>127</v>
      </c>
      <c r="B88" s="6" t="s">
        <v>202</v>
      </c>
      <c r="C88" s="6" t="s">
        <v>207</v>
      </c>
      <c r="D88" s="6" t="s">
        <v>208</v>
      </c>
      <c r="E88" s="9">
        <v>0</v>
      </c>
      <c r="F88" s="9">
        <v>50</v>
      </c>
      <c r="G88" s="9">
        <v>45</v>
      </c>
      <c r="H88" s="9">
        <v>47</v>
      </c>
      <c r="I88" s="9">
        <v>142</v>
      </c>
      <c r="J88" s="38">
        <v>150</v>
      </c>
      <c r="K88" s="18">
        <v>6</v>
      </c>
      <c r="L88" s="39">
        <v>5</v>
      </c>
      <c r="M88" s="3">
        <v>359122</v>
      </c>
    </row>
    <row r="89" spans="1:13">
      <c r="A89" s="1">
        <v>127</v>
      </c>
      <c r="B89" s="6" t="s">
        <v>202</v>
      </c>
      <c r="C89" s="6" t="s">
        <v>209</v>
      </c>
      <c r="D89" s="6" t="s">
        <v>210</v>
      </c>
      <c r="E89" s="9">
        <v>0</v>
      </c>
      <c r="F89" s="9">
        <v>29</v>
      </c>
      <c r="G89" s="9">
        <v>32</v>
      </c>
      <c r="H89" s="9">
        <v>37</v>
      </c>
      <c r="I89" s="9">
        <v>98</v>
      </c>
      <c r="J89" s="38">
        <v>95</v>
      </c>
      <c r="K89" s="18">
        <v>4</v>
      </c>
      <c r="L89" s="39">
        <v>3</v>
      </c>
      <c r="M89" s="3">
        <v>388292</v>
      </c>
    </row>
    <row r="90" spans="1:13">
      <c r="A90" s="1">
        <v>128</v>
      </c>
      <c r="B90" s="6" t="s">
        <v>211</v>
      </c>
      <c r="C90" s="6" t="s">
        <v>212</v>
      </c>
      <c r="D90" s="6" t="s">
        <v>212</v>
      </c>
      <c r="E90" s="9">
        <v>0</v>
      </c>
      <c r="F90" s="9">
        <v>96</v>
      </c>
      <c r="G90" s="9">
        <v>94</v>
      </c>
      <c r="H90" s="9">
        <v>95</v>
      </c>
      <c r="I90" s="9">
        <v>285</v>
      </c>
      <c r="J90" s="38">
        <v>280</v>
      </c>
      <c r="K90" s="18">
        <v>9</v>
      </c>
      <c r="L90" s="39">
        <v>9</v>
      </c>
      <c r="M90" s="3">
        <v>3402</v>
      </c>
    </row>
    <row r="91" spans="1:13">
      <c r="A91" s="1">
        <v>128</v>
      </c>
      <c r="B91" s="6" t="s">
        <v>211</v>
      </c>
      <c r="C91" s="6" t="s">
        <v>213</v>
      </c>
      <c r="D91" s="6" t="s">
        <v>214</v>
      </c>
      <c r="E91" s="9">
        <v>0</v>
      </c>
      <c r="F91" s="9">
        <v>62</v>
      </c>
      <c r="G91" s="9">
        <v>69</v>
      </c>
      <c r="H91" s="9">
        <v>77</v>
      </c>
      <c r="I91" s="9">
        <v>208</v>
      </c>
      <c r="J91" s="38">
        <v>210</v>
      </c>
      <c r="K91" s="18">
        <v>7</v>
      </c>
      <c r="L91" s="39">
        <v>6</v>
      </c>
      <c r="M91" s="3">
        <v>4070</v>
      </c>
    </row>
    <row r="92" spans="1:13">
      <c r="A92" s="1">
        <v>201</v>
      </c>
      <c r="B92" s="6" t="s">
        <v>215</v>
      </c>
      <c r="C92" s="6" t="s">
        <v>216</v>
      </c>
      <c r="D92" s="6" t="s">
        <v>217</v>
      </c>
      <c r="E92" s="9">
        <v>0</v>
      </c>
      <c r="F92" s="9">
        <v>60</v>
      </c>
      <c r="G92" s="9">
        <v>65</v>
      </c>
      <c r="H92" s="9">
        <v>64</v>
      </c>
      <c r="I92" s="9">
        <v>189</v>
      </c>
      <c r="J92" s="17">
        <v>190</v>
      </c>
      <c r="K92" s="18">
        <v>6</v>
      </c>
      <c r="L92" s="19">
        <v>6</v>
      </c>
      <c r="M92" s="3">
        <v>58418</v>
      </c>
    </row>
    <row r="93" spans="1:13">
      <c r="A93" s="1">
        <v>201</v>
      </c>
      <c r="B93" s="6" t="s">
        <v>215</v>
      </c>
      <c r="C93" s="6" t="s">
        <v>218</v>
      </c>
      <c r="D93" s="6" t="s">
        <v>219</v>
      </c>
      <c r="E93" s="9">
        <v>0</v>
      </c>
      <c r="F93" s="9">
        <v>59</v>
      </c>
      <c r="G93" s="9">
        <v>65</v>
      </c>
      <c r="H93" s="9">
        <v>69</v>
      </c>
      <c r="I93" s="9">
        <v>193</v>
      </c>
      <c r="J93" s="17">
        <v>315</v>
      </c>
      <c r="K93" s="18">
        <v>9</v>
      </c>
      <c r="L93" s="19">
        <v>10</v>
      </c>
      <c r="M93" s="3">
        <v>59074</v>
      </c>
    </row>
    <row r="94" spans="1:13">
      <c r="A94" s="1">
        <v>201</v>
      </c>
      <c r="B94" s="6" t="s">
        <v>215</v>
      </c>
      <c r="C94" s="6" t="s">
        <v>220</v>
      </c>
      <c r="D94" s="6" t="s">
        <v>221</v>
      </c>
      <c r="E94" s="9">
        <v>0</v>
      </c>
      <c r="F94" s="9">
        <v>110</v>
      </c>
      <c r="G94" s="9">
        <v>114</v>
      </c>
      <c r="H94" s="9">
        <v>116</v>
      </c>
      <c r="I94" s="9">
        <v>340</v>
      </c>
      <c r="J94" s="17">
        <v>380</v>
      </c>
      <c r="K94" s="18">
        <v>12</v>
      </c>
      <c r="L94" s="19">
        <v>12</v>
      </c>
      <c r="M94" s="3">
        <v>62086</v>
      </c>
    </row>
    <row r="95" spans="1:13">
      <c r="A95" s="1">
        <v>201</v>
      </c>
      <c r="B95" s="6" t="s">
        <v>215</v>
      </c>
      <c r="C95" s="6" t="s">
        <v>222</v>
      </c>
      <c r="D95" s="6" t="s">
        <v>223</v>
      </c>
      <c r="E95" s="9">
        <v>0</v>
      </c>
      <c r="F95" s="9">
        <v>99</v>
      </c>
      <c r="G95" s="9">
        <v>105</v>
      </c>
      <c r="H95" s="9">
        <v>97</v>
      </c>
      <c r="I95" s="9">
        <v>301</v>
      </c>
      <c r="J95" s="17">
        <v>315</v>
      </c>
      <c r="K95" s="18">
        <v>9</v>
      </c>
      <c r="L95" s="19">
        <v>9</v>
      </c>
      <c r="M95" s="3">
        <v>63419</v>
      </c>
    </row>
    <row r="96" spans="1:13">
      <c r="A96" s="1">
        <v>201</v>
      </c>
      <c r="B96" s="6" t="s">
        <v>215</v>
      </c>
      <c r="C96" s="6" t="s">
        <v>224</v>
      </c>
      <c r="D96" s="6" t="s">
        <v>225</v>
      </c>
      <c r="E96" s="9">
        <v>0</v>
      </c>
      <c r="F96" s="9">
        <v>63</v>
      </c>
      <c r="G96" s="9">
        <v>74</v>
      </c>
      <c r="H96" s="9">
        <v>66</v>
      </c>
      <c r="I96" s="9">
        <v>203</v>
      </c>
      <c r="J96" s="17">
        <v>355</v>
      </c>
      <c r="K96" s="18">
        <v>9</v>
      </c>
      <c r="L96" s="19">
        <v>11</v>
      </c>
      <c r="M96" s="3">
        <v>64001</v>
      </c>
    </row>
    <row r="97" spans="1:13">
      <c r="A97" s="1">
        <v>201</v>
      </c>
      <c r="B97" s="6" t="s">
        <v>215</v>
      </c>
      <c r="C97" s="6" t="s">
        <v>226</v>
      </c>
      <c r="D97" s="6" t="s">
        <v>227</v>
      </c>
      <c r="E97" s="9">
        <v>0</v>
      </c>
      <c r="F97" s="9">
        <v>60</v>
      </c>
      <c r="G97" s="9">
        <v>55</v>
      </c>
      <c r="H97" s="9">
        <v>58</v>
      </c>
      <c r="I97" s="9">
        <v>173</v>
      </c>
      <c r="J97" s="17">
        <v>260</v>
      </c>
      <c r="K97" s="18">
        <v>7</v>
      </c>
      <c r="L97" s="19">
        <v>8</v>
      </c>
      <c r="M97" s="3">
        <v>65038</v>
      </c>
    </row>
    <row r="98" spans="1:13">
      <c r="A98" s="1">
        <v>201</v>
      </c>
      <c r="B98" s="6" t="s">
        <v>215</v>
      </c>
      <c r="C98" s="6" t="s">
        <v>228</v>
      </c>
      <c r="D98" s="6" t="s">
        <v>227</v>
      </c>
      <c r="E98" s="9">
        <v>0</v>
      </c>
      <c r="F98" s="9">
        <v>47</v>
      </c>
      <c r="G98" s="9">
        <v>52</v>
      </c>
      <c r="H98" s="9">
        <v>52</v>
      </c>
      <c r="I98" s="9">
        <v>151</v>
      </c>
      <c r="J98" s="17">
        <v>260</v>
      </c>
      <c r="K98" s="18">
        <v>7</v>
      </c>
      <c r="L98" s="19">
        <v>8</v>
      </c>
      <c r="M98" s="3">
        <v>66038</v>
      </c>
    </row>
    <row r="99" spans="1:13">
      <c r="A99" s="1">
        <v>201</v>
      </c>
      <c r="B99" s="6" t="s">
        <v>215</v>
      </c>
      <c r="C99" s="6" t="s">
        <v>229</v>
      </c>
      <c r="D99" s="6" t="s">
        <v>230</v>
      </c>
      <c r="E99" s="9">
        <v>0</v>
      </c>
      <c r="F99" s="9">
        <v>86</v>
      </c>
      <c r="G99" s="9">
        <v>92</v>
      </c>
      <c r="H99" s="9">
        <v>96</v>
      </c>
      <c r="I99" s="9">
        <v>274</v>
      </c>
      <c r="J99" s="17">
        <v>385</v>
      </c>
      <c r="K99" s="18">
        <v>11</v>
      </c>
      <c r="L99" s="19">
        <v>11</v>
      </c>
      <c r="M99" s="3">
        <v>67069</v>
      </c>
    </row>
    <row r="100" spans="1:13">
      <c r="A100" s="1">
        <v>201</v>
      </c>
      <c r="B100" s="6" t="s">
        <v>215</v>
      </c>
      <c r="C100" s="6" t="s">
        <v>231</v>
      </c>
      <c r="D100" s="6" t="s">
        <v>231</v>
      </c>
      <c r="E100" s="9">
        <v>0</v>
      </c>
      <c r="F100" s="9">
        <v>87</v>
      </c>
      <c r="G100" s="9">
        <v>90</v>
      </c>
      <c r="H100" s="9">
        <v>94</v>
      </c>
      <c r="I100" s="9">
        <v>271</v>
      </c>
      <c r="J100" s="17">
        <v>280</v>
      </c>
      <c r="K100" s="18">
        <v>9</v>
      </c>
      <c r="L100" s="19">
        <v>9</v>
      </c>
      <c r="M100" s="3">
        <v>68406</v>
      </c>
    </row>
    <row r="101" spans="1:13">
      <c r="A101" s="1">
        <v>201</v>
      </c>
      <c r="B101" s="6" t="s">
        <v>215</v>
      </c>
      <c r="C101" s="6" t="s">
        <v>232</v>
      </c>
      <c r="D101" s="6" t="s">
        <v>233</v>
      </c>
      <c r="E101" s="9">
        <v>0</v>
      </c>
      <c r="F101" s="9">
        <v>78</v>
      </c>
      <c r="G101" s="9">
        <v>94</v>
      </c>
      <c r="H101" s="9">
        <v>98</v>
      </c>
      <c r="I101" s="9">
        <v>270</v>
      </c>
      <c r="J101" s="17">
        <v>285</v>
      </c>
      <c r="K101" s="18">
        <v>9</v>
      </c>
      <c r="L101" s="19">
        <v>9</v>
      </c>
      <c r="M101" s="3">
        <v>228164</v>
      </c>
    </row>
    <row r="102" spans="1:13">
      <c r="A102" s="1">
        <v>201</v>
      </c>
      <c r="B102" s="6" t="s">
        <v>215</v>
      </c>
      <c r="C102" s="6" t="s">
        <v>234</v>
      </c>
      <c r="D102" s="6" t="s">
        <v>235</v>
      </c>
      <c r="E102" s="9">
        <v>0</v>
      </c>
      <c r="F102" s="9">
        <v>15</v>
      </c>
      <c r="G102" s="9">
        <v>11</v>
      </c>
      <c r="H102" s="9">
        <v>28</v>
      </c>
      <c r="I102" s="9">
        <v>54</v>
      </c>
      <c r="J102" s="17">
        <v>95</v>
      </c>
      <c r="K102" s="18">
        <v>3</v>
      </c>
      <c r="L102" s="19">
        <v>3</v>
      </c>
      <c r="M102" s="3">
        <v>299220</v>
      </c>
    </row>
    <row r="103" spans="1:13">
      <c r="A103" s="1">
        <v>201</v>
      </c>
      <c r="B103" s="6" t="s">
        <v>215</v>
      </c>
      <c r="C103" s="6" t="s">
        <v>236</v>
      </c>
      <c r="D103" s="6" t="s">
        <v>237</v>
      </c>
      <c r="E103" s="9">
        <v>0</v>
      </c>
      <c r="F103" s="9">
        <v>54</v>
      </c>
      <c r="G103" s="9">
        <v>55</v>
      </c>
      <c r="H103" s="9">
        <v>58</v>
      </c>
      <c r="I103" s="9">
        <v>167</v>
      </c>
      <c r="J103" s="17">
        <v>165</v>
      </c>
      <c r="K103" s="18">
        <v>7</v>
      </c>
      <c r="L103" s="19">
        <v>7</v>
      </c>
      <c r="M103" s="3">
        <v>323240</v>
      </c>
    </row>
    <row r="104" spans="1:13">
      <c r="A104" s="1">
        <v>201</v>
      </c>
      <c r="B104" s="6" t="s">
        <v>215</v>
      </c>
      <c r="C104" s="6" t="s">
        <v>238</v>
      </c>
      <c r="D104" s="6" t="s">
        <v>239</v>
      </c>
      <c r="E104" s="9">
        <v>0</v>
      </c>
      <c r="F104" s="9">
        <v>90</v>
      </c>
      <c r="G104" s="9">
        <v>99</v>
      </c>
      <c r="H104" s="9">
        <v>96</v>
      </c>
      <c r="I104" s="9">
        <v>285</v>
      </c>
      <c r="J104" s="17">
        <v>285</v>
      </c>
      <c r="K104" s="18">
        <v>9</v>
      </c>
      <c r="L104" s="19">
        <v>9</v>
      </c>
      <c r="M104" s="3">
        <v>326243</v>
      </c>
    </row>
    <row r="105" spans="1:13">
      <c r="A105" s="1">
        <v>201</v>
      </c>
      <c r="B105" s="6" t="s">
        <v>215</v>
      </c>
      <c r="C105" s="6" t="s">
        <v>240</v>
      </c>
      <c r="D105" s="6" t="s">
        <v>241</v>
      </c>
      <c r="E105" s="9">
        <v>0</v>
      </c>
      <c r="F105" s="9">
        <v>119</v>
      </c>
      <c r="G105" s="9">
        <v>120</v>
      </c>
      <c r="H105" s="9">
        <v>119</v>
      </c>
      <c r="I105" s="9">
        <v>358</v>
      </c>
      <c r="J105" s="17">
        <v>360</v>
      </c>
      <c r="K105" s="18">
        <v>13</v>
      </c>
      <c r="L105" s="19">
        <v>13</v>
      </c>
      <c r="M105" s="3">
        <v>354263</v>
      </c>
    </row>
    <row r="106" spans="1:13">
      <c r="A106" s="1">
        <v>201</v>
      </c>
      <c r="B106" s="6" t="s">
        <v>215</v>
      </c>
      <c r="C106" s="6" t="s">
        <v>242</v>
      </c>
      <c r="D106" s="6" t="s">
        <v>243</v>
      </c>
      <c r="E106" s="9">
        <v>0</v>
      </c>
      <c r="F106" s="9">
        <v>113</v>
      </c>
      <c r="G106" s="9">
        <v>116</v>
      </c>
      <c r="H106" s="9">
        <v>126</v>
      </c>
      <c r="I106" s="9">
        <v>355</v>
      </c>
      <c r="J106" s="17">
        <v>355</v>
      </c>
      <c r="K106" s="18">
        <v>12</v>
      </c>
      <c r="L106" s="19">
        <v>12</v>
      </c>
      <c r="M106" s="3">
        <v>367272</v>
      </c>
    </row>
    <row r="107" spans="1:13">
      <c r="A107" s="1">
        <v>201</v>
      </c>
      <c r="B107" s="6" t="s">
        <v>215</v>
      </c>
      <c r="C107" s="6" t="s">
        <v>244</v>
      </c>
      <c r="D107" s="6" t="s">
        <v>245</v>
      </c>
      <c r="E107" s="9">
        <v>0</v>
      </c>
      <c r="F107" s="9">
        <v>88</v>
      </c>
      <c r="G107" s="9">
        <v>88</v>
      </c>
      <c r="H107" s="9">
        <v>90</v>
      </c>
      <c r="I107" s="9">
        <v>266</v>
      </c>
      <c r="J107" s="17">
        <v>310</v>
      </c>
      <c r="K107" s="18">
        <v>10</v>
      </c>
      <c r="L107" s="19">
        <v>10</v>
      </c>
      <c r="M107" s="3">
        <v>377282</v>
      </c>
    </row>
    <row r="108" spans="1:13">
      <c r="A108" s="1">
        <v>201</v>
      </c>
      <c r="B108" s="6" t="s">
        <v>215</v>
      </c>
      <c r="C108" s="6" t="s">
        <v>246</v>
      </c>
      <c r="D108" s="6" t="s">
        <v>247</v>
      </c>
      <c r="E108" s="9">
        <v>0</v>
      </c>
      <c r="F108" s="9">
        <v>45</v>
      </c>
      <c r="G108" s="9">
        <v>45</v>
      </c>
      <c r="H108" s="9">
        <v>47</v>
      </c>
      <c r="I108" s="9">
        <v>137</v>
      </c>
      <c r="J108" s="17">
        <v>165</v>
      </c>
      <c r="K108" s="18">
        <v>4</v>
      </c>
      <c r="L108" s="19">
        <v>6</v>
      </c>
      <c r="M108" s="3">
        <v>390294</v>
      </c>
    </row>
    <row r="109" spans="1:13">
      <c r="A109" s="1">
        <v>201</v>
      </c>
      <c r="B109" s="6" t="s">
        <v>215</v>
      </c>
      <c r="C109" s="6" t="s">
        <v>248</v>
      </c>
      <c r="D109" s="6" t="s">
        <v>249</v>
      </c>
      <c r="E109" s="9">
        <v>0</v>
      </c>
      <c r="F109" s="9">
        <v>70</v>
      </c>
      <c r="G109" s="9">
        <v>67</v>
      </c>
      <c r="H109" s="9">
        <v>75</v>
      </c>
      <c r="I109" s="9">
        <v>212</v>
      </c>
      <c r="J109" s="17">
        <v>280</v>
      </c>
      <c r="K109" s="18">
        <v>9</v>
      </c>
      <c r="L109" s="19">
        <v>8</v>
      </c>
      <c r="M109" s="3">
        <v>400302</v>
      </c>
    </row>
    <row r="110" spans="1:13">
      <c r="A110" s="1">
        <v>201</v>
      </c>
      <c r="B110" s="6" t="s">
        <v>215</v>
      </c>
      <c r="C110" s="6" t="s">
        <v>250</v>
      </c>
      <c r="D110" s="6" t="s">
        <v>251</v>
      </c>
      <c r="E110" s="9">
        <v>0</v>
      </c>
      <c r="F110" s="9">
        <v>94</v>
      </c>
      <c r="G110" s="9">
        <v>98</v>
      </c>
      <c r="H110" s="9">
        <v>78</v>
      </c>
      <c r="I110" s="9">
        <v>270</v>
      </c>
      <c r="J110" s="17">
        <v>310</v>
      </c>
      <c r="K110" s="18">
        <v>10</v>
      </c>
      <c r="L110" s="19">
        <v>10</v>
      </c>
      <c r="M110" s="3">
        <v>404306</v>
      </c>
    </row>
    <row r="111" spans="1:13">
      <c r="A111" s="1">
        <v>202</v>
      </c>
      <c r="B111" s="6" t="s">
        <v>256</v>
      </c>
      <c r="C111" s="6" t="s">
        <v>257</v>
      </c>
      <c r="D111" s="6" t="s">
        <v>258</v>
      </c>
      <c r="E111" s="9">
        <v>0</v>
      </c>
      <c r="F111" s="9">
        <v>66</v>
      </c>
      <c r="G111" s="9">
        <v>66</v>
      </c>
      <c r="H111" s="9">
        <v>71</v>
      </c>
      <c r="I111" s="9">
        <v>203</v>
      </c>
      <c r="J111" s="17">
        <v>260</v>
      </c>
      <c r="K111" s="18">
        <v>9</v>
      </c>
      <c r="L111" s="19">
        <v>8</v>
      </c>
      <c r="M111" s="3">
        <v>71011</v>
      </c>
    </row>
    <row r="112" spans="1:13">
      <c r="A112" s="1">
        <v>202</v>
      </c>
      <c r="B112" s="6" t="s">
        <v>256</v>
      </c>
      <c r="C112" s="6" t="s">
        <v>259</v>
      </c>
      <c r="D112" s="6" t="s">
        <v>260</v>
      </c>
      <c r="E112" s="9">
        <v>0</v>
      </c>
      <c r="F112" s="9">
        <v>32</v>
      </c>
      <c r="G112" s="9">
        <v>21</v>
      </c>
      <c r="H112" s="9">
        <v>27</v>
      </c>
      <c r="I112" s="9">
        <v>80</v>
      </c>
      <c r="J112" s="17">
        <v>95</v>
      </c>
      <c r="K112" s="18">
        <v>3</v>
      </c>
      <c r="L112" s="19">
        <v>3</v>
      </c>
      <c r="M112" s="3">
        <v>290210</v>
      </c>
    </row>
    <row r="113" spans="1:13">
      <c r="A113" s="1">
        <v>202</v>
      </c>
      <c r="B113" s="6" t="s">
        <v>256</v>
      </c>
      <c r="C113" s="6" t="s">
        <v>261</v>
      </c>
      <c r="D113" s="6" t="s">
        <v>262</v>
      </c>
      <c r="E113" s="9">
        <v>0</v>
      </c>
      <c r="F113" s="9">
        <v>75</v>
      </c>
      <c r="G113" s="9">
        <v>87</v>
      </c>
      <c r="H113" s="9">
        <v>84</v>
      </c>
      <c r="I113" s="9">
        <v>246</v>
      </c>
      <c r="J113" s="17">
        <v>210</v>
      </c>
      <c r="K113" s="18">
        <v>9</v>
      </c>
      <c r="L113" s="19">
        <v>9</v>
      </c>
      <c r="M113" s="3">
        <v>324241</v>
      </c>
    </row>
    <row r="114" spans="1:13">
      <c r="A114" s="1">
        <v>202</v>
      </c>
      <c r="B114" s="6" t="s">
        <v>256</v>
      </c>
      <c r="C114" s="6" t="s">
        <v>265</v>
      </c>
      <c r="D114" s="6" t="s">
        <v>266</v>
      </c>
      <c r="E114" s="9">
        <v>0</v>
      </c>
      <c r="F114" s="9">
        <v>29</v>
      </c>
      <c r="G114" s="9">
        <v>32</v>
      </c>
      <c r="H114" s="9">
        <v>38</v>
      </c>
      <c r="I114" s="9">
        <v>99</v>
      </c>
      <c r="J114" s="17">
        <v>105</v>
      </c>
      <c r="K114" s="18">
        <v>4</v>
      </c>
      <c r="L114" s="19">
        <v>4</v>
      </c>
      <c r="M114" s="3">
        <v>346259</v>
      </c>
    </row>
    <row r="115" spans="1:13">
      <c r="A115" s="1">
        <v>202</v>
      </c>
      <c r="B115" s="6" t="s">
        <v>256</v>
      </c>
      <c r="C115" s="6" t="s">
        <v>267</v>
      </c>
      <c r="D115" s="6" t="s">
        <v>268</v>
      </c>
      <c r="E115" s="9">
        <v>0</v>
      </c>
      <c r="F115" s="9">
        <v>46</v>
      </c>
      <c r="G115" s="9">
        <v>63</v>
      </c>
      <c r="H115" s="9">
        <v>50</v>
      </c>
      <c r="I115" s="9">
        <v>159</v>
      </c>
      <c r="J115" s="17">
        <v>210</v>
      </c>
      <c r="K115" s="18">
        <v>6</v>
      </c>
      <c r="L115" s="19">
        <v>6</v>
      </c>
      <c r="M115" s="3">
        <v>356265</v>
      </c>
    </row>
    <row r="116" spans="1:13">
      <c r="A116" s="1">
        <v>202</v>
      </c>
      <c r="B116" s="6" t="s">
        <v>256</v>
      </c>
      <c r="C116" s="6" t="s">
        <v>269</v>
      </c>
      <c r="D116" s="6" t="s">
        <v>270</v>
      </c>
      <c r="E116" s="9">
        <v>2</v>
      </c>
      <c r="F116" s="9">
        <v>32</v>
      </c>
      <c r="G116" s="9">
        <v>53</v>
      </c>
      <c r="H116" s="9">
        <v>62</v>
      </c>
      <c r="I116" s="9">
        <v>149</v>
      </c>
      <c r="J116" s="17">
        <v>170</v>
      </c>
      <c r="K116" s="18">
        <v>7</v>
      </c>
      <c r="L116" s="19">
        <v>6</v>
      </c>
      <c r="M116" s="3">
        <v>423319</v>
      </c>
    </row>
    <row r="117" spans="1:13">
      <c r="A117" s="1">
        <v>203</v>
      </c>
      <c r="B117" s="6" t="s">
        <v>271</v>
      </c>
      <c r="C117" s="6" t="s">
        <v>272</v>
      </c>
      <c r="D117" s="6" t="s">
        <v>273</v>
      </c>
      <c r="E117" s="9">
        <v>0</v>
      </c>
      <c r="F117" s="9">
        <v>86</v>
      </c>
      <c r="G117" s="9">
        <v>64</v>
      </c>
      <c r="H117" s="9">
        <v>112</v>
      </c>
      <c r="I117" s="9">
        <v>262</v>
      </c>
      <c r="J117" s="17">
        <v>380</v>
      </c>
      <c r="K117" s="18">
        <v>12</v>
      </c>
      <c r="L117" s="19">
        <v>13</v>
      </c>
      <c r="M117" s="3">
        <v>71738</v>
      </c>
    </row>
    <row r="118" spans="1:13">
      <c r="A118" s="1">
        <v>203</v>
      </c>
      <c r="B118" s="6" t="s">
        <v>271</v>
      </c>
      <c r="C118" s="6" t="s">
        <v>274</v>
      </c>
      <c r="D118" s="6" t="s">
        <v>275</v>
      </c>
      <c r="E118" s="9">
        <v>14</v>
      </c>
      <c r="F118" s="9">
        <v>84</v>
      </c>
      <c r="G118" s="9">
        <v>88</v>
      </c>
      <c r="H118" s="9">
        <v>86</v>
      </c>
      <c r="I118" s="9">
        <v>272</v>
      </c>
      <c r="J118" s="17">
        <v>280</v>
      </c>
      <c r="K118" s="18">
        <v>11</v>
      </c>
      <c r="L118" s="19">
        <v>8</v>
      </c>
      <c r="M118" s="3">
        <v>72107</v>
      </c>
    </row>
    <row r="119" spans="1:13">
      <c r="A119" s="1">
        <v>203</v>
      </c>
      <c r="B119" s="6" t="s">
        <v>271</v>
      </c>
      <c r="C119" s="6" t="s">
        <v>276</v>
      </c>
      <c r="D119" s="6" t="s">
        <v>277</v>
      </c>
      <c r="E119" s="9">
        <v>0</v>
      </c>
      <c r="F119" s="9">
        <v>43</v>
      </c>
      <c r="G119" s="9">
        <v>53</v>
      </c>
      <c r="H119" s="9">
        <v>56</v>
      </c>
      <c r="I119" s="9">
        <v>152</v>
      </c>
      <c r="J119" s="17">
        <v>280</v>
      </c>
      <c r="K119" s="18">
        <v>7</v>
      </c>
      <c r="L119" s="19">
        <v>8</v>
      </c>
      <c r="M119" s="3">
        <v>73408</v>
      </c>
    </row>
    <row r="120" spans="1:13">
      <c r="A120" s="1">
        <v>203</v>
      </c>
      <c r="B120" s="6" t="s">
        <v>271</v>
      </c>
      <c r="C120" s="6" t="s">
        <v>278</v>
      </c>
      <c r="D120" s="6" t="s">
        <v>279</v>
      </c>
      <c r="E120" s="9">
        <v>0</v>
      </c>
      <c r="F120" s="9">
        <v>80</v>
      </c>
      <c r="G120" s="9">
        <v>84</v>
      </c>
      <c r="H120" s="9">
        <v>90</v>
      </c>
      <c r="I120" s="9">
        <v>254</v>
      </c>
      <c r="J120" s="17">
        <v>310</v>
      </c>
      <c r="K120" s="18">
        <v>10</v>
      </c>
      <c r="L120" s="19">
        <v>10</v>
      </c>
      <c r="M120" s="3">
        <v>204142</v>
      </c>
    </row>
    <row r="121" spans="1:13">
      <c r="A121" s="1">
        <v>301</v>
      </c>
      <c r="B121" s="6" t="s">
        <v>280</v>
      </c>
      <c r="C121" s="6" t="s">
        <v>281</v>
      </c>
      <c r="D121" s="6" t="s">
        <v>282</v>
      </c>
      <c r="E121" s="9">
        <v>0</v>
      </c>
      <c r="F121" s="9">
        <v>68</v>
      </c>
      <c r="G121" s="9">
        <v>91</v>
      </c>
      <c r="H121" s="9">
        <v>99</v>
      </c>
      <c r="I121" s="9">
        <v>258</v>
      </c>
      <c r="J121" s="17">
        <v>440</v>
      </c>
      <c r="K121" s="18">
        <v>9</v>
      </c>
      <c r="L121" s="19">
        <v>14</v>
      </c>
      <c r="M121" s="3">
        <v>75062</v>
      </c>
    </row>
    <row r="122" spans="1:13">
      <c r="A122" s="1">
        <v>301</v>
      </c>
      <c r="B122" s="6" t="s">
        <v>280</v>
      </c>
      <c r="C122" s="6" t="s">
        <v>283</v>
      </c>
      <c r="D122" s="6" t="s">
        <v>283</v>
      </c>
      <c r="E122" s="9">
        <v>0</v>
      </c>
      <c r="F122" s="9">
        <v>67</v>
      </c>
      <c r="G122" s="9">
        <v>70</v>
      </c>
      <c r="H122" s="9">
        <v>69</v>
      </c>
      <c r="I122" s="9">
        <v>206</v>
      </c>
      <c r="J122" s="17">
        <v>210</v>
      </c>
      <c r="K122" s="18">
        <v>7</v>
      </c>
      <c r="L122" s="19">
        <v>7</v>
      </c>
      <c r="M122" s="3">
        <v>76422</v>
      </c>
    </row>
    <row r="123" spans="1:13">
      <c r="A123" s="1">
        <v>301</v>
      </c>
      <c r="B123" s="6" t="s">
        <v>280</v>
      </c>
      <c r="C123" s="6" t="s">
        <v>284</v>
      </c>
      <c r="D123" s="6" t="s">
        <v>285</v>
      </c>
      <c r="E123" s="9">
        <v>0</v>
      </c>
      <c r="F123" s="9">
        <v>114</v>
      </c>
      <c r="G123" s="9">
        <v>127</v>
      </c>
      <c r="H123" s="9">
        <v>122</v>
      </c>
      <c r="I123" s="9">
        <v>363</v>
      </c>
      <c r="J123" s="17">
        <v>470</v>
      </c>
      <c r="K123" s="18">
        <v>15</v>
      </c>
      <c r="L123" s="19">
        <v>16</v>
      </c>
      <c r="M123" s="3">
        <v>77013</v>
      </c>
    </row>
    <row r="124" spans="1:13">
      <c r="A124" s="1">
        <v>301</v>
      </c>
      <c r="B124" s="6" t="s">
        <v>280</v>
      </c>
      <c r="C124" s="6" t="s">
        <v>286</v>
      </c>
      <c r="D124" s="6" t="s">
        <v>287</v>
      </c>
      <c r="E124" s="9">
        <v>0</v>
      </c>
      <c r="F124" s="9">
        <v>262</v>
      </c>
      <c r="G124" s="9">
        <v>251</v>
      </c>
      <c r="H124" s="9">
        <v>263</v>
      </c>
      <c r="I124" s="9">
        <v>776</v>
      </c>
      <c r="J124" s="17">
        <v>850</v>
      </c>
      <c r="K124" s="18">
        <v>25</v>
      </c>
      <c r="L124" s="19">
        <v>26</v>
      </c>
      <c r="M124" s="3">
        <v>78019</v>
      </c>
    </row>
    <row r="125" spans="1:13">
      <c r="A125" s="1">
        <v>301</v>
      </c>
      <c r="B125" s="6" t="s">
        <v>280</v>
      </c>
      <c r="C125" s="6" t="s">
        <v>288</v>
      </c>
      <c r="D125" s="6" t="s">
        <v>289</v>
      </c>
      <c r="E125" s="9">
        <v>0</v>
      </c>
      <c r="F125" s="9">
        <v>53</v>
      </c>
      <c r="G125" s="9">
        <v>46</v>
      </c>
      <c r="H125" s="9">
        <v>52</v>
      </c>
      <c r="I125" s="9">
        <v>151</v>
      </c>
      <c r="J125" s="17">
        <v>175</v>
      </c>
      <c r="K125" s="18">
        <v>7</v>
      </c>
      <c r="L125" s="19">
        <v>8</v>
      </c>
      <c r="M125" s="3">
        <v>79077</v>
      </c>
    </row>
    <row r="126" spans="1:13">
      <c r="A126" s="1">
        <v>301</v>
      </c>
      <c r="B126" s="6" t="s">
        <v>280</v>
      </c>
      <c r="C126" s="6" t="s">
        <v>290</v>
      </c>
      <c r="D126" s="6" t="s">
        <v>290</v>
      </c>
      <c r="E126" s="9">
        <v>0</v>
      </c>
      <c r="F126" s="9">
        <v>132</v>
      </c>
      <c r="G126" s="9">
        <v>149</v>
      </c>
      <c r="H126" s="9">
        <v>165</v>
      </c>
      <c r="I126" s="9">
        <v>446</v>
      </c>
      <c r="J126" s="17">
        <v>455</v>
      </c>
      <c r="K126" s="18">
        <v>16</v>
      </c>
      <c r="L126" s="19">
        <v>16</v>
      </c>
      <c r="M126" s="3">
        <v>80061</v>
      </c>
    </row>
    <row r="127" spans="1:13">
      <c r="A127" s="1">
        <v>301</v>
      </c>
      <c r="B127" s="6" t="s">
        <v>280</v>
      </c>
      <c r="C127" s="6" t="s">
        <v>291</v>
      </c>
      <c r="D127" s="6" t="s">
        <v>292</v>
      </c>
      <c r="E127" s="9">
        <v>0</v>
      </c>
      <c r="F127" s="9">
        <v>116</v>
      </c>
      <c r="G127" s="9">
        <v>116</v>
      </c>
      <c r="H127" s="9">
        <v>128</v>
      </c>
      <c r="I127" s="9">
        <v>360</v>
      </c>
      <c r="J127" s="17">
        <v>560</v>
      </c>
      <c r="K127" s="18">
        <v>14</v>
      </c>
      <c r="L127" s="19">
        <v>18</v>
      </c>
      <c r="M127" s="3">
        <v>81051</v>
      </c>
    </row>
    <row r="128" spans="1:13">
      <c r="A128" s="1">
        <v>301</v>
      </c>
      <c r="B128" s="6" t="s">
        <v>280</v>
      </c>
      <c r="C128" s="6" t="s">
        <v>293</v>
      </c>
      <c r="D128" s="6" t="s">
        <v>294</v>
      </c>
      <c r="E128" s="9">
        <v>0</v>
      </c>
      <c r="F128" s="9">
        <v>130</v>
      </c>
      <c r="G128" s="9">
        <v>162</v>
      </c>
      <c r="H128" s="9">
        <v>157</v>
      </c>
      <c r="I128" s="9">
        <v>449</v>
      </c>
      <c r="J128" s="17">
        <v>590</v>
      </c>
      <c r="K128" s="18">
        <v>16</v>
      </c>
      <c r="L128" s="19">
        <v>18</v>
      </c>
      <c r="M128" s="3">
        <v>82423</v>
      </c>
    </row>
    <row r="129" spans="1:13" s="37" customFormat="1">
      <c r="A129" s="32">
        <v>301</v>
      </c>
      <c r="B129" s="33" t="s">
        <v>280</v>
      </c>
      <c r="C129" s="33" t="s">
        <v>295</v>
      </c>
      <c r="D129" s="33" t="s">
        <v>296</v>
      </c>
      <c r="E129" s="34">
        <v>5</v>
      </c>
      <c r="F129" s="34">
        <v>116</v>
      </c>
      <c r="G129" s="34">
        <v>117</v>
      </c>
      <c r="H129" s="34">
        <v>140</v>
      </c>
      <c r="I129" s="34">
        <v>378</v>
      </c>
      <c r="J129" s="17">
        <v>455</v>
      </c>
      <c r="K129" s="35">
        <v>13</v>
      </c>
      <c r="L129" s="19">
        <v>13</v>
      </c>
      <c r="M129" s="36">
        <v>83123</v>
      </c>
    </row>
    <row r="130" spans="1:13">
      <c r="A130" s="1">
        <v>301</v>
      </c>
      <c r="B130" s="6" t="s">
        <v>280</v>
      </c>
      <c r="C130" s="6" t="s">
        <v>297</v>
      </c>
      <c r="D130" s="6" t="s">
        <v>298</v>
      </c>
      <c r="E130" s="9">
        <v>0</v>
      </c>
      <c r="F130" s="9">
        <v>119</v>
      </c>
      <c r="G130" s="9">
        <v>132</v>
      </c>
      <c r="H130" s="9">
        <v>131</v>
      </c>
      <c r="I130" s="9">
        <v>382</v>
      </c>
      <c r="J130" s="17">
        <v>475</v>
      </c>
      <c r="K130" s="18">
        <v>12</v>
      </c>
      <c r="L130" s="19">
        <v>15</v>
      </c>
      <c r="M130" s="3">
        <v>84043</v>
      </c>
    </row>
    <row r="131" spans="1:13">
      <c r="A131" s="1">
        <v>301</v>
      </c>
      <c r="B131" s="6" t="s">
        <v>280</v>
      </c>
      <c r="C131" s="6" t="s">
        <v>299</v>
      </c>
      <c r="D131" s="6" t="s">
        <v>300</v>
      </c>
      <c r="E131" s="9">
        <v>0</v>
      </c>
      <c r="F131" s="9">
        <v>210</v>
      </c>
      <c r="G131" s="9">
        <v>203</v>
      </c>
      <c r="H131" s="9">
        <v>207</v>
      </c>
      <c r="I131" s="9">
        <v>620</v>
      </c>
      <c r="J131" s="17">
        <v>735</v>
      </c>
      <c r="K131" s="18">
        <v>19</v>
      </c>
      <c r="L131" s="19">
        <v>21</v>
      </c>
      <c r="M131" s="3">
        <v>85034</v>
      </c>
    </row>
    <row r="132" spans="1:13">
      <c r="A132" s="1">
        <v>301</v>
      </c>
      <c r="B132" s="6" t="s">
        <v>280</v>
      </c>
      <c r="C132" s="6" t="s">
        <v>301</v>
      </c>
      <c r="D132" s="6" t="s">
        <v>302</v>
      </c>
      <c r="E132" s="9">
        <v>0</v>
      </c>
      <c r="F132" s="9">
        <v>200</v>
      </c>
      <c r="G132" s="9">
        <v>216</v>
      </c>
      <c r="H132" s="9">
        <v>221</v>
      </c>
      <c r="I132" s="9">
        <v>637</v>
      </c>
      <c r="J132" s="17">
        <v>740</v>
      </c>
      <c r="K132" s="18">
        <v>23</v>
      </c>
      <c r="L132" s="19">
        <v>25</v>
      </c>
      <c r="M132" s="3">
        <v>210148</v>
      </c>
    </row>
    <row r="133" spans="1:13">
      <c r="A133" s="1">
        <v>301</v>
      </c>
      <c r="B133" s="6" t="s">
        <v>280</v>
      </c>
      <c r="C133" s="6" t="s">
        <v>303</v>
      </c>
      <c r="D133" s="6" t="s">
        <v>304</v>
      </c>
      <c r="E133" s="9">
        <v>0</v>
      </c>
      <c r="F133" s="9">
        <v>87</v>
      </c>
      <c r="G133" s="9">
        <v>96</v>
      </c>
      <c r="H133" s="9">
        <v>93</v>
      </c>
      <c r="I133" s="9">
        <v>276</v>
      </c>
      <c r="J133" s="17">
        <v>290</v>
      </c>
      <c r="K133" s="18">
        <v>10</v>
      </c>
      <c r="L133" s="19">
        <v>10</v>
      </c>
      <c r="M133" s="3">
        <v>231158</v>
      </c>
    </row>
    <row r="134" spans="1:13" s="15" customFormat="1">
      <c r="A134" s="1">
        <v>301</v>
      </c>
      <c r="B134" s="6" t="s">
        <v>280</v>
      </c>
      <c r="C134" s="6" t="s">
        <v>305</v>
      </c>
      <c r="D134" s="6" t="s">
        <v>300</v>
      </c>
      <c r="E134" s="9">
        <v>0</v>
      </c>
      <c r="F134" s="9">
        <v>105</v>
      </c>
      <c r="G134" s="9">
        <v>107</v>
      </c>
      <c r="H134" s="9">
        <v>114</v>
      </c>
      <c r="I134" s="9">
        <v>326</v>
      </c>
      <c r="J134" s="17">
        <v>385</v>
      </c>
      <c r="K134" s="18">
        <v>11</v>
      </c>
      <c r="L134" s="19">
        <v>11</v>
      </c>
      <c r="M134" s="14">
        <v>280034</v>
      </c>
    </row>
    <row r="135" spans="1:13">
      <c r="A135" s="1">
        <v>301</v>
      </c>
      <c r="B135" s="6" t="s">
        <v>280</v>
      </c>
      <c r="C135" s="6" t="s">
        <v>306</v>
      </c>
      <c r="D135" s="6" t="s">
        <v>307</v>
      </c>
      <c r="E135" s="9">
        <v>0</v>
      </c>
      <c r="F135" s="9">
        <v>24</v>
      </c>
      <c r="G135" s="9">
        <v>27</v>
      </c>
      <c r="H135" s="9">
        <v>26</v>
      </c>
      <c r="I135" s="9">
        <v>77</v>
      </c>
      <c r="J135" s="17">
        <v>105</v>
      </c>
      <c r="K135" s="18">
        <v>3</v>
      </c>
      <c r="L135" s="19">
        <v>3</v>
      </c>
      <c r="M135" s="3">
        <v>362270</v>
      </c>
    </row>
    <row r="136" spans="1:13">
      <c r="A136" s="1">
        <v>301</v>
      </c>
      <c r="B136" s="6" t="s">
        <v>280</v>
      </c>
      <c r="C136" s="6" t="s">
        <v>308</v>
      </c>
      <c r="D136" s="6" t="s">
        <v>300</v>
      </c>
      <c r="E136" s="9">
        <v>0</v>
      </c>
      <c r="F136" s="9">
        <v>89</v>
      </c>
      <c r="G136" s="9">
        <v>96</v>
      </c>
      <c r="H136" s="9">
        <v>87</v>
      </c>
      <c r="I136" s="9">
        <v>272</v>
      </c>
      <c r="J136" s="17">
        <v>250</v>
      </c>
      <c r="K136" s="18">
        <v>9</v>
      </c>
      <c r="L136" s="19">
        <v>9</v>
      </c>
      <c r="M136" s="3">
        <v>366034</v>
      </c>
    </row>
    <row r="137" spans="1:13">
      <c r="A137" s="1">
        <v>302</v>
      </c>
      <c r="B137" s="6" t="s">
        <v>309</v>
      </c>
      <c r="C137" s="6" t="s">
        <v>310</v>
      </c>
      <c r="D137" s="6" t="s">
        <v>311</v>
      </c>
      <c r="E137" s="9">
        <v>0</v>
      </c>
      <c r="F137" s="9">
        <v>121</v>
      </c>
      <c r="G137" s="9">
        <v>123</v>
      </c>
      <c r="H137" s="9">
        <v>119</v>
      </c>
      <c r="I137" s="9">
        <v>363</v>
      </c>
      <c r="J137" s="17">
        <v>480</v>
      </c>
      <c r="K137" s="18">
        <v>13</v>
      </c>
      <c r="L137" s="19">
        <v>16</v>
      </c>
      <c r="M137" s="3">
        <v>91112</v>
      </c>
    </row>
    <row r="138" spans="1:13">
      <c r="A138" s="1">
        <v>302</v>
      </c>
      <c r="B138" s="6" t="s">
        <v>309</v>
      </c>
      <c r="C138" s="6" t="s">
        <v>312</v>
      </c>
      <c r="D138" s="6" t="s">
        <v>208</v>
      </c>
      <c r="E138" s="9">
        <v>0</v>
      </c>
      <c r="F138" s="9">
        <v>134</v>
      </c>
      <c r="G138" s="9">
        <v>138</v>
      </c>
      <c r="H138" s="9">
        <v>122</v>
      </c>
      <c r="I138" s="9">
        <v>394</v>
      </c>
      <c r="J138" s="17">
        <v>475</v>
      </c>
      <c r="K138" s="18">
        <v>15</v>
      </c>
      <c r="L138" s="19">
        <v>15</v>
      </c>
      <c r="M138" s="3">
        <v>92122</v>
      </c>
    </row>
    <row r="139" spans="1:13">
      <c r="A139" s="1">
        <v>302</v>
      </c>
      <c r="B139" s="6" t="s">
        <v>309</v>
      </c>
      <c r="C139" s="6" t="s">
        <v>315</v>
      </c>
      <c r="D139" s="6" t="s">
        <v>316</v>
      </c>
      <c r="E139" s="9">
        <v>0</v>
      </c>
      <c r="F139" s="9">
        <v>124</v>
      </c>
      <c r="G139" s="9">
        <v>106</v>
      </c>
      <c r="H139" s="9">
        <v>109</v>
      </c>
      <c r="I139" s="9">
        <v>339</v>
      </c>
      <c r="J139" s="17">
        <v>385</v>
      </c>
      <c r="K139" s="18">
        <v>12</v>
      </c>
      <c r="L139" s="19">
        <v>12</v>
      </c>
      <c r="M139" s="3">
        <v>286206</v>
      </c>
    </row>
    <row r="140" spans="1:13">
      <c r="A140" s="1">
        <v>302</v>
      </c>
      <c r="B140" s="6" t="s">
        <v>309</v>
      </c>
      <c r="C140" s="6" t="s">
        <v>317</v>
      </c>
      <c r="D140" s="6" t="s">
        <v>318</v>
      </c>
      <c r="E140" s="9">
        <v>0</v>
      </c>
      <c r="F140" s="9">
        <v>88</v>
      </c>
      <c r="G140" s="9">
        <v>87</v>
      </c>
      <c r="H140" s="9">
        <v>105</v>
      </c>
      <c r="I140" s="9">
        <v>280</v>
      </c>
      <c r="J140" s="17">
        <v>290</v>
      </c>
      <c r="K140" s="18">
        <v>9</v>
      </c>
      <c r="L140" s="19">
        <v>10</v>
      </c>
      <c r="M140" s="3">
        <v>313232</v>
      </c>
    </row>
    <row r="141" spans="1:13">
      <c r="A141" s="1">
        <v>302</v>
      </c>
      <c r="B141" s="6" t="s">
        <v>309</v>
      </c>
      <c r="C141" s="6" t="s">
        <v>319</v>
      </c>
      <c r="D141" s="6" t="s">
        <v>320</v>
      </c>
      <c r="E141" s="9">
        <v>0</v>
      </c>
      <c r="F141" s="9">
        <v>33</v>
      </c>
      <c r="G141" s="9">
        <v>55</v>
      </c>
      <c r="H141" s="9">
        <v>42</v>
      </c>
      <c r="I141" s="9">
        <v>130</v>
      </c>
      <c r="J141" s="17">
        <v>225</v>
      </c>
      <c r="K141" s="18">
        <v>6</v>
      </c>
      <c r="L141" s="19">
        <v>7</v>
      </c>
      <c r="M141" s="3">
        <v>369274</v>
      </c>
    </row>
    <row r="142" spans="1:13">
      <c r="A142" s="1">
        <v>302</v>
      </c>
      <c r="B142" s="6" t="s">
        <v>309</v>
      </c>
      <c r="C142" s="6" t="s">
        <v>321</v>
      </c>
      <c r="D142" s="6" t="s">
        <v>322</v>
      </c>
      <c r="E142" s="9">
        <v>0</v>
      </c>
      <c r="F142" s="9">
        <v>33</v>
      </c>
      <c r="G142" s="9">
        <v>33</v>
      </c>
      <c r="H142" s="9">
        <v>26</v>
      </c>
      <c r="I142" s="9">
        <v>92</v>
      </c>
      <c r="J142" s="17">
        <v>95</v>
      </c>
      <c r="K142" s="18">
        <v>3</v>
      </c>
      <c r="L142" s="19">
        <v>3</v>
      </c>
      <c r="M142" s="3">
        <v>397438</v>
      </c>
    </row>
    <row r="143" spans="1:13">
      <c r="A143" s="1">
        <v>302</v>
      </c>
      <c r="B143" s="6" t="s">
        <v>309</v>
      </c>
      <c r="C143" s="6" t="s">
        <v>323</v>
      </c>
      <c r="D143" s="6" t="s">
        <v>324</v>
      </c>
      <c r="E143" s="9">
        <v>0</v>
      </c>
      <c r="F143" s="9">
        <v>97</v>
      </c>
      <c r="G143" s="9">
        <v>78</v>
      </c>
      <c r="H143" s="9">
        <v>86</v>
      </c>
      <c r="I143" s="9">
        <v>261</v>
      </c>
      <c r="J143" s="17">
        <v>280</v>
      </c>
      <c r="K143" s="18">
        <v>8</v>
      </c>
      <c r="L143" s="19">
        <v>10</v>
      </c>
      <c r="M143" s="3">
        <v>402304</v>
      </c>
    </row>
    <row r="144" spans="1:13">
      <c r="A144" s="1">
        <v>303</v>
      </c>
      <c r="B144" s="6" t="s">
        <v>325</v>
      </c>
      <c r="C144" s="6" t="s">
        <v>326</v>
      </c>
      <c r="D144" s="6" t="s">
        <v>327</v>
      </c>
      <c r="E144" s="9">
        <v>0</v>
      </c>
      <c r="F144" s="9">
        <v>91</v>
      </c>
      <c r="G144" s="9">
        <v>108</v>
      </c>
      <c r="H144" s="9">
        <v>104</v>
      </c>
      <c r="I144" s="9">
        <v>303</v>
      </c>
      <c r="J144" s="17">
        <v>350</v>
      </c>
      <c r="K144" s="18">
        <v>11</v>
      </c>
      <c r="L144" s="19">
        <v>11</v>
      </c>
      <c r="M144" s="3">
        <v>87424</v>
      </c>
    </row>
    <row r="145" spans="1:13">
      <c r="A145" s="1">
        <v>303</v>
      </c>
      <c r="B145" s="6" t="s">
        <v>325</v>
      </c>
      <c r="C145" s="6" t="s">
        <v>328</v>
      </c>
      <c r="D145" s="6" t="s">
        <v>65</v>
      </c>
      <c r="E145" s="9">
        <v>0</v>
      </c>
      <c r="F145" s="9">
        <v>47</v>
      </c>
      <c r="G145" s="9">
        <v>31</v>
      </c>
      <c r="H145" s="9">
        <v>50</v>
      </c>
      <c r="I145" s="9">
        <v>128</v>
      </c>
      <c r="J145" s="17">
        <v>175</v>
      </c>
      <c r="K145" s="18">
        <v>5</v>
      </c>
      <c r="L145" s="19">
        <v>5</v>
      </c>
      <c r="M145" s="3">
        <v>88073</v>
      </c>
    </row>
    <row r="146" spans="1:13">
      <c r="A146" s="1">
        <v>303</v>
      </c>
      <c r="B146" s="6" t="s">
        <v>325</v>
      </c>
      <c r="C146" s="6" t="s">
        <v>329</v>
      </c>
      <c r="D146" s="6" t="s">
        <v>330</v>
      </c>
      <c r="E146" s="9">
        <v>0</v>
      </c>
      <c r="F146" s="9">
        <v>80</v>
      </c>
      <c r="G146" s="9">
        <v>66</v>
      </c>
      <c r="H146" s="9">
        <v>95</v>
      </c>
      <c r="I146" s="9">
        <v>241</v>
      </c>
      <c r="J146" s="17">
        <v>380</v>
      </c>
      <c r="K146" s="18">
        <v>8</v>
      </c>
      <c r="L146" s="19">
        <v>12</v>
      </c>
      <c r="M146" s="3">
        <v>89006</v>
      </c>
    </row>
    <row r="147" spans="1:13">
      <c r="A147" s="1">
        <v>303</v>
      </c>
      <c r="B147" s="6" t="s">
        <v>325</v>
      </c>
      <c r="C147" s="6" t="s">
        <v>331</v>
      </c>
      <c r="D147" s="6" t="s">
        <v>332</v>
      </c>
      <c r="E147" s="9">
        <v>0</v>
      </c>
      <c r="F147" s="9">
        <v>30</v>
      </c>
      <c r="G147" s="9">
        <v>42</v>
      </c>
      <c r="H147" s="9">
        <v>48</v>
      </c>
      <c r="I147" s="9">
        <v>120</v>
      </c>
      <c r="J147" s="17">
        <v>180</v>
      </c>
      <c r="K147" s="18">
        <v>6</v>
      </c>
      <c r="L147" s="19">
        <v>6</v>
      </c>
      <c r="M147" s="3">
        <v>183099</v>
      </c>
    </row>
    <row r="148" spans="1:13">
      <c r="A148" s="1">
        <v>303</v>
      </c>
      <c r="B148" s="6" t="s">
        <v>325</v>
      </c>
      <c r="C148" s="6" t="s">
        <v>333</v>
      </c>
      <c r="D148" s="6" t="s">
        <v>334</v>
      </c>
      <c r="E148" s="9">
        <v>0</v>
      </c>
      <c r="F148" s="9">
        <v>147</v>
      </c>
      <c r="G148" s="9">
        <v>171</v>
      </c>
      <c r="H148" s="9">
        <v>165</v>
      </c>
      <c r="I148" s="9">
        <v>483</v>
      </c>
      <c r="J148" s="17">
        <v>525</v>
      </c>
      <c r="K148" s="18">
        <v>15</v>
      </c>
      <c r="L148" s="19">
        <v>15</v>
      </c>
      <c r="M148" s="3">
        <v>190129</v>
      </c>
    </row>
    <row r="149" spans="1:13">
      <c r="A149" s="1">
        <v>303</v>
      </c>
      <c r="B149" s="6" t="s">
        <v>325</v>
      </c>
      <c r="C149" s="6" t="s">
        <v>335</v>
      </c>
      <c r="D149" s="6" t="s">
        <v>336</v>
      </c>
      <c r="E149" s="9">
        <v>0</v>
      </c>
      <c r="F149" s="9">
        <v>109</v>
      </c>
      <c r="G149" s="9">
        <v>112</v>
      </c>
      <c r="H149" s="9">
        <v>112</v>
      </c>
      <c r="I149" s="9">
        <v>333</v>
      </c>
      <c r="J149" s="17">
        <v>400</v>
      </c>
      <c r="K149" s="18">
        <v>13</v>
      </c>
      <c r="L149" s="19">
        <v>13</v>
      </c>
      <c r="M149" s="3">
        <v>193128</v>
      </c>
    </row>
    <row r="150" spans="1:13">
      <c r="A150" s="1">
        <v>303</v>
      </c>
      <c r="B150" s="6" t="s">
        <v>325</v>
      </c>
      <c r="C150" s="6" t="s">
        <v>337</v>
      </c>
      <c r="D150" s="6" t="s">
        <v>338</v>
      </c>
      <c r="E150" s="9">
        <v>0</v>
      </c>
      <c r="F150" s="9">
        <v>156</v>
      </c>
      <c r="G150" s="9">
        <v>143</v>
      </c>
      <c r="H150" s="9">
        <v>159</v>
      </c>
      <c r="I150" s="9">
        <v>458</v>
      </c>
      <c r="J150" s="17">
        <v>530</v>
      </c>
      <c r="K150" s="18">
        <v>17</v>
      </c>
      <c r="L150" s="19">
        <v>18</v>
      </c>
      <c r="M150" s="3">
        <v>203141</v>
      </c>
    </row>
    <row r="151" spans="1:13">
      <c r="A151" s="1">
        <v>303</v>
      </c>
      <c r="B151" s="6" t="s">
        <v>325</v>
      </c>
      <c r="C151" s="6" t="s">
        <v>339</v>
      </c>
      <c r="D151" s="6" t="s">
        <v>340</v>
      </c>
      <c r="E151" s="9">
        <v>0</v>
      </c>
      <c r="F151" s="9">
        <v>67</v>
      </c>
      <c r="G151" s="9">
        <v>59</v>
      </c>
      <c r="H151" s="9">
        <v>74</v>
      </c>
      <c r="I151" s="9">
        <v>200</v>
      </c>
      <c r="J151" s="17">
        <v>400</v>
      </c>
      <c r="K151" s="18">
        <v>8</v>
      </c>
      <c r="L151" s="19">
        <v>12</v>
      </c>
      <c r="M151" s="3">
        <v>238170</v>
      </c>
    </row>
    <row r="152" spans="1:13">
      <c r="A152" s="1">
        <v>303</v>
      </c>
      <c r="B152" s="6" t="s">
        <v>325</v>
      </c>
      <c r="C152" s="6" t="s">
        <v>341</v>
      </c>
      <c r="D152" s="6" t="s">
        <v>342</v>
      </c>
      <c r="E152" s="9">
        <v>4</v>
      </c>
      <c r="F152" s="9">
        <v>95</v>
      </c>
      <c r="G152" s="9">
        <v>100</v>
      </c>
      <c r="H152" s="9">
        <v>96</v>
      </c>
      <c r="I152" s="9">
        <v>295</v>
      </c>
      <c r="J152" s="17">
        <v>320</v>
      </c>
      <c r="K152" s="18">
        <v>10</v>
      </c>
      <c r="L152" s="19">
        <v>11</v>
      </c>
      <c r="M152" s="3">
        <v>279215</v>
      </c>
    </row>
    <row r="153" spans="1:13">
      <c r="A153" s="1">
        <v>303</v>
      </c>
      <c r="B153" s="6" t="s">
        <v>325</v>
      </c>
      <c r="C153" s="6" t="s">
        <v>343</v>
      </c>
      <c r="D153" s="6" t="s">
        <v>344</v>
      </c>
      <c r="E153" s="9">
        <v>0</v>
      </c>
      <c r="F153" s="9">
        <v>103</v>
      </c>
      <c r="G153" s="9">
        <v>103</v>
      </c>
      <c r="H153" s="9">
        <v>100</v>
      </c>
      <c r="I153" s="9">
        <v>306</v>
      </c>
      <c r="J153" s="17">
        <v>280</v>
      </c>
      <c r="K153" s="18">
        <v>10</v>
      </c>
      <c r="L153" s="19">
        <v>8</v>
      </c>
      <c r="M153" s="3">
        <v>316233</v>
      </c>
    </row>
    <row r="154" spans="1:13">
      <c r="A154" s="1">
        <v>303</v>
      </c>
      <c r="B154" s="6" t="s">
        <v>325</v>
      </c>
      <c r="C154" s="6" t="s">
        <v>345</v>
      </c>
      <c r="D154" s="6" t="s">
        <v>346</v>
      </c>
      <c r="E154" s="9">
        <v>0</v>
      </c>
      <c r="F154" s="9">
        <v>62</v>
      </c>
      <c r="G154" s="9">
        <v>79</v>
      </c>
      <c r="H154" s="9">
        <v>73</v>
      </c>
      <c r="I154" s="9">
        <v>214</v>
      </c>
      <c r="J154" s="17">
        <v>240</v>
      </c>
      <c r="K154" s="18">
        <v>10</v>
      </c>
      <c r="L154" s="19">
        <v>8</v>
      </c>
      <c r="M154" s="3">
        <v>345416</v>
      </c>
    </row>
    <row r="155" spans="1:13">
      <c r="A155" s="1">
        <v>303</v>
      </c>
      <c r="B155" s="6" t="s">
        <v>325</v>
      </c>
      <c r="C155" s="6" t="s">
        <v>347</v>
      </c>
      <c r="D155" s="6" t="s">
        <v>334</v>
      </c>
      <c r="E155" s="9">
        <v>0</v>
      </c>
      <c r="F155" s="9">
        <v>100</v>
      </c>
      <c r="G155" s="9">
        <v>100</v>
      </c>
      <c r="H155" s="9">
        <v>97</v>
      </c>
      <c r="I155" s="9">
        <v>297</v>
      </c>
      <c r="J155" s="17">
        <v>315</v>
      </c>
      <c r="K155" s="18">
        <v>9</v>
      </c>
      <c r="L155" s="19">
        <v>9</v>
      </c>
      <c r="M155" s="3">
        <v>425129</v>
      </c>
    </row>
    <row r="156" spans="1:13">
      <c r="A156" s="1">
        <v>304</v>
      </c>
      <c r="B156" s="6" t="s">
        <v>348</v>
      </c>
      <c r="C156" s="6" t="s">
        <v>349</v>
      </c>
      <c r="D156" s="6" t="s">
        <v>350</v>
      </c>
      <c r="E156" s="9">
        <v>0</v>
      </c>
      <c r="F156" s="9">
        <v>71</v>
      </c>
      <c r="G156" s="9">
        <v>87</v>
      </c>
      <c r="H156" s="9">
        <v>85</v>
      </c>
      <c r="I156" s="9">
        <v>243</v>
      </c>
      <c r="J156" s="17">
        <v>380</v>
      </c>
      <c r="K156" s="18">
        <v>9</v>
      </c>
      <c r="L156" s="19">
        <v>12</v>
      </c>
      <c r="M156" s="3">
        <v>95425</v>
      </c>
    </row>
    <row r="157" spans="1:13">
      <c r="A157" s="1">
        <v>304</v>
      </c>
      <c r="B157" s="6" t="s">
        <v>348</v>
      </c>
      <c r="C157" s="6" t="s">
        <v>351</v>
      </c>
      <c r="D157" s="6" t="s">
        <v>352</v>
      </c>
      <c r="E157" s="9">
        <v>0</v>
      </c>
      <c r="F157" s="9">
        <v>38</v>
      </c>
      <c r="G157" s="9">
        <v>40</v>
      </c>
      <c r="H157" s="9">
        <v>67</v>
      </c>
      <c r="I157" s="9">
        <v>145</v>
      </c>
      <c r="J157" s="17">
        <v>240</v>
      </c>
      <c r="K157" s="18">
        <v>6</v>
      </c>
      <c r="L157" s="19">
        <v>7</v>
      </c>
      <c r="M157" s="3">
        <v>96104</v>
      </c>
    </row>
    <row r="158" spans="1:13">
      <c r="A158" s="1">
        <v>304</v>
      </c>
      <c r="B158" s="6" t="s">
        <v>348</v>
      </c>
      <c r="C158" s="6" t="s">
        <v>353</v>
      </c>
      <c r="D158" s="6" t="s">
        <v>354</v>
      </c>
      <c r="E158" s="9">
        <v>0</v>
      </c>
      <c r="F158" s="9">
        <v>101</v>
      </c>
      <c r="G158" s="9">
        <v>107</v>
      </c>
      <c r="H158" s="9">
        <v>117</v>
      </c>
      <c r="I158" s="9">
        <v>325</v>
      </c>
      <c r="J158" s="17">
        <v>475</v>
      </c>
      <c r="K158" s="18">
        <v>16</v>
      </c>
      <c r="L158" s="19">
        <v>15</v>
      </c>
      <c r="M158" s="3">
        <v>221156</v>
      </c>
    </row>
    <row r="159" spans="1:13">
      <c r="A159" s="1">
        <v>305</v>
      </c>
      <c r="B159" s="6" t="s">
        <v>355</v>
      </c>
      <c r="C159" s="6" t="s">
        <v>356</v>
      </c>
      <c r="D159" s="6" t="s">
        <v>357</v>
      </c>
      <c r="E159" s="9">
        <v>0</v>
      </c>
      <c r="F159" s="9">
        <v>104</v>
      </c>
      <c r="G159" s="9">
        <v>123</v>
      </c>
      <c r="H159" s="9">
        <v>126</v>
      </c>
      <c r="I159" s="9">
        <v>353</v>
      </c>
      <c r="J159" s="17">
        <v>380</v>
      </c>
      <c r="K159" s="18">
        <v>13</v>
      </c>
      <c r="L159" s="19">
        <v>13</v>
      </c>
      <c r="M159" s="3">
        <v>97115</v>
      </c>
    </row>
    <row r="160" spans="1:13">
      <c r="A160" s="1">
        <v>401</v>
      </c>
      <c r="B160" s="6" t="s">
        <v>358</v>
      </c>
      <c r="C160" s="6" t="s">
        <v>359</v>
      </c>
      <c r="D160" s="6" t="s">
        <v>360</v>
      </c>
      <c r="E160" s="9">
        <v>0</v>
      </c>
      <c r="F160" s="9">
        <v>47</v>
      </c>
      <c r="G160" s="9">
        <v>54</v>
      </c>
      <c r="H160" s="9">
        <v>54</v>
      </c>
      <c r="I160" s="9">
        <v>155</v>
      </c>
      <c r="J160" s="17">
        <v>150</v>
      </c>
      <c r="K160" s="18">
        <v>6</v>
      </c>
      <c r="L160" s="19">
        <v>6</v>
      </c>
      <c r="M160" s="3">
        <v>98119</v>
      </c>
    </row>
    <row r="161" spans="1:13">
      <c r="A161" s="1">
        <v>401</v>
      </c>
      <c r="B161" s="6" t="s">
        <v>358</v>
      </c>
      <c r="C161" s="6" t="s">
        <v>361</v>
      </c>
      <c r="D161" s="6" t="s">
        <v>362</v>
      </c>
      <c r="E161" s="9">
        <v>0</v>
      </c>
      <c r="F161" s="9">
        <v>43</v>
      </c>
      <c r="G161" s="9">
        <v>36</v>
      </c>
      <c r="H161" s="9">
        <v>37</v>
      </c>
      <c r="I161" s="9">
        <v>116</v>
      </c>
      <c r="J161" s="17">
        <v>175</v>
      </c>
      <c r="K161" s="18">
        <v>6</v>
      </c>
      <c r="L161" s="19">
        <v>5</v>
      </c>
      <c r="M161" s="3">
        <v>102021</v>
      </c>
    </row>
    <row r="162" spans="1:13">
      <c r="A162" s="1">
        <v>401</v>
      </c>
      <c r="B162" s="6" t="s">
        <v>358</v>
      </c>
      <c r="C162" s="6" t="s">
        <v>367</v>
      </c>
      <c r="D162" s="6" t="s">
        <v>368</v>
      </c>
      <c r="E162" s="9">
        <v>4</v>
      </c>
      <c r="F162" s="9">
        <v>46</v>
      </c>
      <c r="G162" s="9">
        <v>52</v>
      </c>
      <c r="H162" s="9">
        <v>70</v>
      </c>
      <c r="I162" s="9">
        <v>172</v>
      </c>
      <c r="J162" s="17">
        <v>280</v>
      </c>
      <c r="K162" s="18">
        <v>9</v>
      </c>
      <c r="L162" s="19">
        <v>9</v>
      </c>
      <c r="M162" s="3">
        <v>339255</v>
      </c>
    </row>
    <row r="163" spans="1:13">
      <c r="A163" s="1">
        <v>402</v>
      </c>
      <c r="B163" s="6" t="s">
        <v>371</v>
      </c>
      <c r="C163" s="6" t="s">
        <v>372</v>
      </c>
      <c r="D163" s="6" t="s">
        <v>373</v>
      </c>
      <c r="E163" s="9">
        <v>0</v>
      </c>
      <c r="F163" s="9">
        <v>148</v>
      </c>
      <c r="G163" s="9">
        <v>145</v>
      </c>
      <c r="H163" s="9">
        <v>175</v>
      </c>
      <c r="I163" s="9">
        <v>468</v>
      </c>
      <c r="J163" s="17">
        <v>525</v>
      </c>
      <c r="K163" s="18">
        <v>15</v>
      </c>
      <c r="L163" s="19">
        <v>15</v>
      </c>
      <c r="M163" s="3">
        <v>115109</v>
      </c>
    </row>
    <row r="164" spans="1:13">
      <c r="A164" s="1">
        <v>402</v>
      </c>
      <c r="B164" s="6" t="s">
        <v>371</v>
      </c>
      <c r="C164" s="6" t="s">
        <v>374</v>
      </c>
      <c r="D164" s="6" t="s">
        <v>375</v>
      </c>
      <c r="E164" s="9">
        <v>0</v>
      </c>
      <c r="F164" s="9">
        <v>75</v>
      </c>
      <c r="G164" s="9">
        <v>73</v>
      </c>
      <c r="H164" s="9">
        <v>63</v>
      </c>
      <c r="I164" s="9">
        <v>211</v>
      </c>
      <c r="J164" s="17">
        <v>380</v>
      </c>
      <c r="K164" s="18">
        <v>9</v>
      </c>
      <c r="L164" s="19">
        <v>12</v>
      </c>
      <c r="M164" s="3">
        <v>119031</v>
      </c>
    </row>
    <row r="165" spans="1:13">
      <c r="A165" s="1">
        <v>402</v>
      </c>
      <c r="B165" s="6" t="s">
        <v>371</v>
      </c>
      <c r="C165" s="6" t="s">
        <v>376</v>
      </c>
      <c r="D165" s="6" t="s">
        <v>377</v>
      </c>
      <c r="E165" s="9">
        <v>0</v>
      </c>
      <c r="F165" s="9">
        <v>86</v>
      </c>
      <c r="G165" s="9">
        <v>69</v>
      </c>
      <c r="H165" s="9">
        <v>81</v>
      </c>
      <c r="I165" s="9">
        <v>236</v>
      </c>
      <c r="J165" s="17">
        <v>295</v>
      </c>
      <c r="K165" s="18">
        <v>8</v>
      </c>
      <c r="L165" s="19">
        <v>9</v>
      </c>
      <c r="M165" s="3">
        <v>120057</v>
      </c>
    </row>
    <row r="166" spans="1:13">
      <c r="A166" s="1">
        <v>402</v>
      </c>
      <c r="B166" s="6" t="s">
        <v>371</v>
      </c>
      <c r="C166" s="6" t="s">
        <v>378</v>
      </c>
      <c r="D166" s="6" t="s">
        <v>378</v>
      </c>
      <c r="E166" s="9">
        <v>1</v>
      </c>
      <c r="F166" s="9">
        <v>18</v>
      </c>
      <c r="G166" s="9">
        <v>25</v>
      </c>
      <c r="H166" s="9">
        <v>28</v>
      </c>
      <c r="I166" s="9">
        <v>72</v>
      </c>
      <c r="J166" s="17">
        <v>310</v>
      </c>
      <c r="K166" s="18">
        <v>4</v>
      </c>
      <c r="L166" s="19">
        <v>10</v>
      </c>
      <c r="M166" s="3">
        <v>121035</v>
      </c>
    </row>
    <row r="167" spans="1:13">
      <c r="A167" s="1">
        <v>402</v>
      </c>
      <c r="B167" s="6" t="s">
        <v>371</v>
      </c>
      <c r="C167" s="6" t="s">
        <v>379</v>
      </c>
      <c r="D167" s="6" t="s">
        <v>380</v>
      </c>
      <c r="E167" s="9">
        <v>0</v>
      </c>
      <c r="F167" s="9">
        <v>118</v>
      </c>
      <c r="G167" s="9">
        <v>110</v>
      </c>
      <c r="H167" s="9">
        <v>132</v>
      </c>
      <c r="I167" s="9">
        <v>360</v>
      </c>
      <c r="J167" s="17">
        <v>375</v>
      </c>
      <c r="K167" s="18">
        <v>12</v>
      </c>
      <c r="L167" s="19">
        <v>12</v>
      </c>
      <c r="M167" s="3">
        <v>199138</v>
      </c>
    </row>
    <row r="168" spans="1:13">
      <c r="A168" s="1">
        <v>402</v>
      </c>
      <c r="B168" s="6" t="s">
        <v>371</v>
      </c>
      <c r="C168" s="6" t="s">
        <v>381</v>
      </c>
      <c r="D168" s="6" t="s">
        <v>382</v>
      </c>
      <c r="E168" s="9">
        <v>0</v>
      </c>
      <c r="F168" s="9">
        <v>42</v>
      </c>
      <c r="G168" s="9">
        <v>49</v>
      </c>
      <c r="H168" s="9">
        <v>45</v>
      </c>
      <c r="I168" s="9">
        <v>136</v>
      </c>
      <c r="J168" s="17">
        <v>350</v>
      </c>
      <c r="K168" s="18">
        <v>6</v>
      </c>
      <c r="L168" s="19">
        <v>10</v>
      </c>
      <c r="M168" s="3">
        <v>214152</v>
      </c>
    </row>
    <row r="169" spans="1:13">
      <c r="A169" s="1">
        <v>402</v>
      </c>
      <c r="B169" s="6" t="s">
        <v>371</v>
      </c>
      <c r="C169" s="6" t="s">
        <v>383</v>
      </c>
      <c r="D169" s="6" t="s">
        <v>384</v>
      </c>
      <c r="E169" s="9">
        <v>2</v>
      </c>
      <c r="F169" s="9">
        <v>91</v>
      </c>
      <c r="G169" s="9">
        <v>101</v>
      </c>
      <c r="H169" s="9">
        <v>86</v>
      </c>
      <c r="I169" s="9">
        <v>280</v>
      </c>
      <c r="J169" s="17">
        <v>380</v>
      </c>
      <c r="K169" s="18">
        <v>11</v>
      </c>
      <c r="L169" s="19">
        <v>13</v>
      </c>
      <c r="M169" s="3">
        <v>215153</v>
      </c>
    </row>
    <row r="170" spans="1:13">
      <c r="A170" s="1">
        <v>402</v>
      </c>
      <c r="B170" s="6" t="s">
        <v>371</v>
      </c>
      <c r="C170" s="6" t="s">
        <v>385</v>
      </c>
      <c r="D170" s="6" t="s">
        <v>386</v>
      </c>
      <c r="E170" s="9">
        <v>0</v>
      </c>
      <c r="F170" s="9">
        <v>89</v>
      </c>
      <c r="G170" s="9">
        <v>65</v>
      </c>
      <c r="H170" s="9">
        <v>68</v>
      </c>
      <c r="I170" s="9">
        <v>222</v>
      </c>
      <c r="J170" s="17">
        <v>400</v>
      </c>
      <c r="K170" s="18">
        <v>11</v>
      </c>
      <c r="L170" s="19">
        <v>14</v>
      </c>
      <c r="M170" s="3">
        <v>225162</v>
      </c>
    </row>
    <row r="171" spans="1:13">
      <c r="A171" s="1">
        <v>402</v>
      </c>
      <c r="B171" s="6" t="s">
        <v>371</v>
      </c>
      <c r="C171" s="6" t="s">
        <v>387</v>
      </c>
      <c r="D171" s="6" t="s">
        <v>388</v>
      </c>
      <c r="E171" s="9">
        <v>1</v>
      </c>
      <c r="F171" s="9">
        <v>99</v>
      </c>
      <c r="G171" s="9">
        <v>101</v>
      </c>
      <c r="H171" s="9">
        <v>113</v>
      </c>
      <c r="I171" s="9">
        <v>314</v>
      </c>
      <c r="J171" s="17">
        <v>405</v>
      </c>
      <c r="K171" s="18">
        <v>13</v>
      </c>
      <c r="L171" s="19">
        <v>13</v>
      </c>
      <c r="M171" s="3">
        <v>229165</v>
      </c>
    </row>
    <row r="172" spans="1:13">
      <c r="A172" s="1">
        <v>402</v>
      </c>
      <c r="B172" s="6" t="s">
        <v>371</v>
      </c>
      <c r="C172" s="6" t="s">
        <v>389</v>
      </c>
      <c r="D172" s="6" t="s">
        <v>390</v>
      </c>
      <c r="E172" s="9">
        <v>0</v>
      </c>
      <c r="F172" s="9">
        <v>139</v>
      </c>
      <c r="G172" s="9">
        <v>159</v>
      </c>
      <c r="H172" s="9">
        <v>171</v>
      </c>
      <c r="I172" s="9">
        <v>469</v>
      </c>
      <c r="J172" s="17">
        <v>500</v>
      </c>
      <c r="K172" s="18">
        <v>17</v>
      </c>
      <c r="L172" s="19">
        <v>17</v>
      </c>
      <c r="M172" s="3">
        <v>230155</v>
      </c>
    </row>
    <row r="173" spans="1:13">
      <c r="A173" s="1">
        <v>402</v>
      </c>
      <c r="B173" s="6" t="s">
        <v>371</v>
      </c>
      <c r="C173" s="6" t="s">
        <v>391</v>
      </c>
      <c r="D173" s="6" t="s">
        <v>392</v>
      </c>
      <c r="E173" s="9">
        <v>0</v>
      </c>
      <c r="F173" s="9">
        <v>14</v>
      </c>
      <c r="G173" s="9">
        <v>15</v>
      </c>
      <c r="H173" s="9">
        <v>22</v>
      </c>
      <c r="I173" s="9">
        <v>51</v>
      </c>
      <c r="J173" s="17">
        <v>95</v>
      </c>
      <c r="K173" s="18">
        <v>3</v>
      </c>
      <c r="L173" s="19">
        <v>3</v>
      </c>
      <c r="M173" s="3">
        <v>386290</v>
      </c>
    </row>
    <row r="174" spans="1:13">
      <c r="A174" s="1">
        <v>402</v>
      </c>
      <c r="B174" s="6" t="s">
        <v>371</v>
      </c>
      <c r="C174" s="6" t="s">
        <v>393</v>
      </c>
      <c r="D174" s="6" t="s">
        <v>394</v>
      </c>
      <c r="E174" s="9">
        <v>0</v>
      </c>
      <c r="F174" s="9">
        <v>70</v>
      </c>
      <c r="G174" s="9">
        <v>66</v>
      </c>
      <c r="H174" s="9">
        <v>70</v>
      </c>
      <c r="I174" s="9">
        <v>206</v>
      </c>
      <c r="J174" s="17">
        <v>210</v>
      </c>
      <c r="K174" s="18">
        <v>7</v>
      </c>
      <c r="L174" s="19">
        <v>7</v>
      </c>
      <c r="M174" s="3">
        <v>409310</v>
      </c>
    </row>
    <row r="175" spans="1:13">
      <c r="A175" s="1">
        <v>403</v>
      </c>
      <c r="B175" s="6" t="s">
        <v>395</v>
      </c>
      <c r="C175" s="6" t="s">
        <v>396</v>
      </c>
      <c r="D175" s="6" t="s">
        <v>397</v>
      </c>
      <c r="E175" s="9">
        <v>0</v>
      </c>
      <c r="F175" s="9">
        <v>95</v>
      </c>
      <c r="G175" s="9">
        <v>129</v>
      </c>
      <c r="H175" s="9">
        <v>105</v>
      </c>
      <c r="I175" s="9">
        <v>329</v>
      </c>
      <c r="J175" s="17">
        <v>415</v>
      </c>
      <c r="K175" s="18">
        <v>12</v>
      </c>
      <c r="L175" s="19">
        <v>13</v>
      </c>
      <c r="M175" s="3">
        <v>110012</v>
      </c>
    </row>
    <row r="176" spans="1:13">
      <c r="A176" s="1">
        <v>403</v>
      </c>
      <c r="B176" s="6" t="s">
        <v>395</v>
      </c>
      <c r="C176" s="6" t="s">
        <v>398</v>
      </c>
      <c r="D176" s="6" t="s">
        <v>399</v>
      </c>
      <c r="E176" s="9">
        <v>0</v>
      </c>
      <c r="F176" s="9">
        <v>117</v>
      </c>
      <c r="G176" s="9">
        <v>115</v>
      </c>
      <c r="H176" s="9">
        <v>120</v>
      </c>
      <c r="I176" s="9">
        <v>352</v>
      </c>
      <c r="J176" s="17">
        <v>440</v>
      </c>
      <c r="K176" s="18">
        <v>13</v>
      </c>
      <c r="L176" s="19">
        <v>14</v>
      </c>
      <c r="M176" s="3">
        <v>111044</v>
      </c>
    </row>
    <row r="177" spans="1:13">
      <c r="A177" s="1">
        <v>403</v>
      </c>
      <c r="B177" s="6" t="s">
        <v>395</v>
      </c>
      <c r="C177" s="6" t="s">
        <v>400</v>
      </c>
      <c r="D177" s="6" t="s">
        <v>401</v>
      </c>
      <c r="E177" s="9">
        <v>0</v>
      </c>
      <c r="F177" s="9">
        <v>95</v>
      </c>
      <c r="G177" s="9">
        <v>95</v>
      </c>
      <c r="H177" s="9">
        <v>95</v>
      </c>
      <c r="I177" s="9">
        <v>285</v>
      </c>
      <c r="J177" s="17">
        <v>405</v>
      </c>
      <c r="K177" s="18">
        <v>12</v>
      </c>
      <c r="L177" s="19">
        <v>13</v>
      </c>
      <c r="M177" s="3">
        <v>112036</v>
      </c>
    </row>
    <row r="178" spans="1:13">
      <c r="A178" s="1">
        <v>403</v>
      </c>
      <c r="B178" s="6" t="s">
        <v>395</v>
      </c>
      <c r="C178" s="6" t="s">
        <v>402</v>
      </c>
      <c r="D178" s="6" t="s">
        <v>403</v>
      </c>
      <c r="E178" s="9">
        <v>0</v>
      </c>
      <c r="F178" s="9">
        <v>49</v>
      </c>
      <c r="G178" s="9">
        <v>43</v>
      </c>
      <c r="H178" s="9">
        <v>71</v>
      </c>
      <c r="I178" s="9">
        <v>163</v>
      </c>
      <c r="J178" s="17">
        <v>780</v>
      </c>
      <c r="K178" s="18">
        <v>8</v>
      </c>
      <c r="L178" s="19">
        <v>24</v>
      </c>
      <c r="M178" s="3">
        <v>113005</v>
      </c>
    </row>
    <row r="179" spans="1:13">
      <c r="A179" s="1">
        <v>403</v>
      </c>
      <c r="B179" s="6" t="s">
        <v>395</v>
      </c>
      <c r="C179" s="6" t="s">
        <v>404</v>
      </c>
      <c r="D179" s="6" t="s">
        <v>401</v>
      </c>
      <c r="E179" s="9">
        <v>0</v>
      </c>
      <c r="F179" s="9">
        <v>95</v>
      </c>
      <c r="G179" s="9">
        <v>94</v>
      </c>
      <c r="H179" s="9">
        <v>95</v>
      </c>
      <c r="I179" s="9">
        <v>284</v>
      </c>
      <c r="J179" s="17">
        <v>405</v>
      </c>
      <c r="K179" s="18">
        <v>12</v>
      </c>
      <c r="L179" s="19">
        <v>13</v>
      </c>
      <c r="M179" s="3">
        <v>184036</v>
      </c>
    </row>
    <row r="180" spans="1:13">
      <c r="A180" s="1">
        <v>403</v>
      </c>
      <c r="B180" s="6" t="s">
        <v>395</v>
      </c>
      <c r="C180" s="6" t="s">
        <v>405</v>
      </c>
      <c r="D180" s="6" t="s">
        <v>406</v>
      </c>
      <c r="E180" s="9">
        <v>0</v>
      </c>
      <c r="F180" s="9">
        <v>63</v>
      </c>
      <c r="G180" s="9">
        <v>85</v>
      </c>
      <c r="H180" s="9">
        <v>89</v>
      </c>
      <c r="I180" s="9">
        <v>237</v>
      </c>
      <c r="J180" s="17">
        <v>350</v>
      </c>
      <c r="K180" s="18">
        <v>10</v>
      </c>
      <c r="L180" s="19">
        <v>11</v>
      </c>
      <c r="M180" s="3">
        <v>209147</v>
      </c>
    </row>
    <row r="181" spans="1:13">
      <c r="A181" s="1">
        <v>403</v>
      </c>
      <c r="B181" s="6" t="s">
        <v>395</v>
      </c>
      <c r="C181" s="6" t="s">
        <v>407</v>
      </c>
      <c r="D181" s="6" t="s">
        <v>408</v>
      </c>
      <c r="E181" s="9">
        <v>0</v>
      </c>
      <c r="F181" s="9">
        <v>79</v>
      </c>
      <c r="G181" s="9">
        <v>95</v>
      </c>
      <c r="H181" s="9">
        <v>90</v>
      </c>
      <c r="I181" s="9">
        <v>264</v>
      </c>
      <c r="J181" s="17">
        <v>520</v>
      </c>
      <c r="K181" s="18">
        <v>12</v>
      </c>
      <c r="L181" s="19">
        <v>16</v>
      </c>
      <c r="M181" s="3">
        <v>234166</v>
      </c>
    </row>
    <row r="182" spans="1:13">
      <c r="A182" s="1">
        <v>404</v>
      </c>
      <c r="B182" s="6" t="s">
        <v>411</v>
      </c>
      <c r="C182" s="6" t="s">
        <v>412</v>
      </c>
      <c r="D182" s="6" t="s">
        <v>413</v>
      </c>
      <c r="E182" s="9">
        <v>0</v>
      </c>
      <c r="F182" s="9">
        <v>120</v>
      </c>
      <c r="G182" s="9">
        <v>118</v>
      </c>
      <c r="H182" s="9">
        <v>131</v>
      </c>
      <c r="I182" s="9">
        <v>369</v>
      </c>
      <c r="J182" s="17">
        <v>405</v>
      </c>
      <c r="K182" s="18">
        <v>13</v>
      </c>
      <c r="L182" s="19">
        <v>13</v>
      </c>
      <c r="M182" s="3">
        <v>122428</v>
      </c>
    </row>
    <row r="183" spans="1:13">
      <c r="A183" s="1">
        <v>404</v>
      </c>
      <c r="B183" s="6" t="s">
        <v>411</v>
      </c>
      <c r="C183" s="6" t="s">
        <v>414</v>
      </c>
      <c r="D183" s="6" t="s">
        <v>415</v>
      </c>
      <c r="E183" s="9">
        <v>0</v>
      </c>
      <c r="F183" s="9">
        <v>135</v>
      </c>
      <c r="G183" s="9">
        <v>135</v>
      </c>
      <c r="H183" s="9">
        <v>117</v>
      </c>
      <c r="I183" s="9">
        <v>387</v>
      </c>
      <c r="J183" s="17">
        <v>525</v>
      </c>
      <c r="K183" s="18">
        <v>12</v>
      </c>
      <c r="L183" s="19">
        <v>15</v>
      </c>
      <c r="M183" s="3">
        <v>124065</v>
      </c>
    </row>
    <row r="184" spans="1:13">
      <c r="A184" s="1">
        <v>404</v>
      </c>
      <c r="B184" s="6" t="s">
        <v>411</v>
      </c>
      <c r="C184" s="6" t="s">
        <v>416</v>
      </c>
      <c r="D184" s="6" t="s">
        <v>417</v>
      </c>
      <c r="E184" s="9">
        <v>0</v>
      </c>
      <c r="F184" s="9">
        <v>113</v>
      </c>
      <c r="G184" s="9">
        <v>119</v>
      </c>
      <c r="H184" s="9">
        <v>130</v>
      </c>
      <c r="I184" s="9">
        <v>362</v>
      </c>
      <c r="J184" s="17">
        <v>385</v>
      </c>
      <c r="K184" s="18">
        <v>12</v>
      </c>
      <c r="L184" s="19">
        <v>11</v>
      </c>
      <c r="M184" s="3">
        <v>272198</v>
      </c>
    </row>
    <row r="185" spans="1:13">
      <c r="A185" s="1">
        <v>405</v>
      </c>
      <c r="B185" s="6" t="s">
        <v>418</v>
      </c>
      <c r="C185" s="6" t="s">
        <v>419</v>
      </c>
      <c r="D185" s="6" t="s">
        <v>420</v>
      </c>
      <c r="E185" s="9">
        <v>0</v>
      </c>
      <c r="F185" s="9">
        <v>149</v>
      </c>
      <c r="G185" s="9">
        <v>161</v>
      </c>
      <c r="H185" s="9">
        <v>145</v>
      </c>
      <c r="I185" s="9">
        <v>455</v>
      </c>
      <c r="J185" s="17">
        <v>490</v>
      </c>
      <c r="K185" s="18">
        <v>16</v>
      </c>
      <c r="L185" s="19">
        <v>16</v>
      </c>
      <c r="M185" s="3">
        <v>104022</v>
      </c>
    </row>
    <row r="186" spans="1:13">
      <c r="A186" s="1">
        <v>405</v>
      </c>
      <c r="B186" s="6" t="s">
        <v>418</v>
      </c>
      <c r="C186" s="6" t="s">
        <v>421</v>
      </c>
      <c r="D186" s="6" t="s">
        <v>422</v>
      </c>
      <c r="E186" s="9">
        <v>0</v>
      </c>
      <c r="F186" s="9">
        <v>49</v>
      </c>
      <c r="G186" s="9">
        <v>61</v>
      </c>
      <c r="H186" s="9">
        <v>75</v>
      </c>
      <c r="I186" s="9">
        <v>185</v>
      </c>
      <c r="J186" s="17">
        <v>280</v>
      </c>
      <c r="K186" s="18">
        <v>9</v>
      </c>
      <c r="L186" s="19">
        <v>10</v>
      </c>
      <c r="M186" s="3">
        <v>105018</v>
      </c>
    </row>
    <row r="187" spans="1:13">
      <c r="A187" s="1">
        <v>405</v>
      </c>
      <c r="B187" s="6" t="s">
        <v>418</v>
      </c>
      <c r="C187" s="6" t="s">
        <v>423</v>
      </c>
      <c r="D187" s="6" t="s">
        <v>424</v>
      </c>
      <c r="E187" s="9">
        <v>5</v>
      </c>
      <c r="F187" s="9">
        <v>92</v>
      </c>
      <c r="G187" s="9">
        <v>131</v>
      </c>
      <c r="H187" s="9">
        <v>121</v>
      </c>
      <c r="I187" s="9">
        <v>349</v>
      </c>
      <c r="J187" s="17">
        <v>560</v>
      </c>
      <c r="K187" s="18">
        <v>14</v>
      </c>
      <c r="L187" s="19">
        <v>16</v>
      </c>
      <c r="M187" s="3">
        <v>107027</v>
      </c>
    </row>
    <row r="188" spans="1:13">
      <c r="A188" s="1">
        <v>405</v>
      </c>
      <c r="B188" s="6" t="s">
        <v>418</v>
      </c>
      <c r="C188" s="6" t="s">
        <v>425</v>
      </c>
      <c r="D188" s="6" t="s">
        <v>426</v>
      </c>
      <c r="E188" s="9">
        <v>0</v>
      </c>
      <c r="F188" s="9">
        <v>0</v>
      </c>
      <c r="G188" s="9">
        <v>8</v>
      </c>
      <c r="H188" s="9">
        <v>9</v>
      </c>
      <c r="I188" s="9">
        <v>17</v>
      </c>
      <c r="J188" s="17">
        <v>380</v>
      </c>
      <c r="K188" s="18">
        <v>2</v>
      </c>
      <c r="L188" s="19">
        <v>12</v>
      </c>
      <c r="M188" s="3">
        <v>109087</v>
      </c>
    </row>
    <row r="189" spans="1:13">
      <c r="A189" s="1">
        <v>405</v>
      </c>
      <c r="B189" s="6" t="s">
        <v>418</v>
      </c>
      <c r="C189" s="6" t="s">
        <v>427</v>
      </c>
      <c r="D189" s="6" t="s">
        <v>422</v>
      </c>
      <c r="E189" s="9">
        <v>0</v>
      </c>
      <c r="F189" s="9">
        <v>70</v>
      </c>
      <c r="G189" s="9">
        <v>116</v>
      </c>
      <c r="H189" s="9">
        <v>70</v>
      </c>
      <c r="I189" s="9">
        <v>256</v>
      </c>
      <c r="J189" s="17">
        <v>545</v>
      </c>
      <c r="K189" s="18">
        <v>11</v>
      </c>
      <c r="L189" s="19">
        <v>17</v>
      </c>
      <c r="M189" s="3">
        <v>309018</v>
      </c>
    </row>
    <row r="190" spans="1:13" s="15" customFormat="1">
      <c r="A190" s="1">
        <v>405</v>
      </c>
      <c r="B190" s="6" t="s">
        <v>418</v>
      </c>
      <c r="C190" s="6" t="s">
        <v>428</v>
      </c>
      <c r="D190" s="6" t="s">
        <v>429</v>
      </c>
      <c r="E190" s="9">
        <v>1</v>
      </c>
      <c r="F190" s="9">
        <v>36</v>
      </c>
      <c r="G190" s="9">
        <v>45</v>
      </c>
      <c r="H190" s="9">
        <v>48</v>
      </c>
      <c r="I190" s="9">
        <v>130</v>
      </c>
      <c r="J190" s="17">
        <v>260</v>
      </c>
      <c r="K190" s="18">
        <v>7</v>
      </c>
      <c r="L190" s="19">
        <v>11</v>
      </c>
      <c r="M190" s="14">
        <v>381286</v>
      </c>
    </row>
    <row r="191" spans="1:13">
      <c r="A191" s="1">
        <v>406</v>
      </c>
      <c r="B191" s="6" t="s">
        <v>430</v>
      </c>
      <c r="C191" s="6" t="s">
        <v>431</v>
      </c>
      <c r="D191" s="6" t="s">
        <v>432</v>
      </c>
      <c r="E191" s="9">
        <v>0</v>
      </c>
      <c r="F191" s="9">
        <v>22</v>
      </c>
      <c r="G191" s="9">
        <v>32</v>
      </c>
      <c r="H191" s="9">
        <v>33</v>
      </c>
      <c r="I191" s="9">
        <v>87</v>
      </c>
      <c r="J191" s="17">
        <v>320</v>
      </c>
      <c r="K191" s="18">
        <v>3</v>
      </c>
      <c r="L191" s="19">
        <v>10</v>
      </c>
      <c r="M191" s="3">
        <v>129023</v>
      </c>
    </row>
    <row r="192" spans="1:13">
      <c r="A192" s="1">
        <v>407</v>
      </c>
      <c r="B192" s="6" t="s">
        <v>435</v>
      </c>
      <c r="C192" s="6" t="s">
        <v>436</v>
      </c>
      <c r="D192" s="6" t="s">
        <v>384</v>
      </c>
      <c r="E192" s="9">
        <v>0</v>
      </c>
      <c r="F192" s="9">
        <v>90</v>
      </c>
      <c r="G192" s="9">
        <v>84</v>
      </c>
      <c r="H192" s="9">
        <v>78</v>
      </c>
      <c r="I192" s="9">
        <v>252</v>
      </c>
      <c r="J192" s="17">
        <v>405</v>
      </c>
      <c r="K192" s="18">
        <v>12</v>
      </c>
      <c r="L192" s="19">
        <v>13</v>
      </c>
      <c r="M192" s="3">
        <v>126153</v>
      </c>
    </row>
    <row r="193" spans="1:13">
      <c r="A193" s="1">
        <v>407</v>
      </c>
      <c r="B193" s="6" t="s">
        <v>435</v>
      </c>
      <c r="C193" s="6" t="s">
        <v>437</v>
      </c>
      <c r="D193" s="6" t="s">
        <v>438</v>
      </c>
      <c r="E193" s="9">
        <v>2</v>
      </c>
      <c r="F193" s="9">
        <v>83</v>
      </c>
      <c r="G193" s="9">
        <v>86</v>
      </c>
      <c r="H193" s="9">
        <v>104</v>
      </c>
      <c r="I193" s="9">
        <v>275</v>
      </c>
      <c r="J193" s="17">
        <v>405</v>
      </c>
      <c r="K193" s="18">
        <v>11</v>
      </c>
      <c r="L193" s="19">
        <v>13</v>
      </c>
      <c r="M193" s="3">
        <v>127078</v>
      </c>
    </row>
    <row r="194" spans="1:13">
      <c r="A194" s="1">
        <v>407</v>
      </c>
      <c r="B194" s="6" t="s">
        <v>435</v>
      </c>
      <c r="C194" s="6" t="s">
        <v>439</v>
      </c>
      <c r="D194" s="6" t="s">
        <v>440</v>
      </c>
      <c r="E194" s="9">
        <v>0</v>
      </c>
      <c r="F194" s="9">
        <v>71</v>
      </c>
      <c r="G194" s="9">
        <v>82</v>
      </c>
      <c r="H194" s="9">
        <v>80</v>
      </c>
      <c r="I194" s="9">
        <v>233</v>
      </c>
      <c r="J194" s="17">
        <v>315</v>
      </c>
      <c r="K194" s="18">
        <v>12</v>
      </c>
      <c r="L194" s="19">
        <v>12</v>
      </c>
      <c r="M194" s="3">
        <v>128089</v>
      </c>
    </row>
    <row r="195" spans="1:13">
      <c r="A195" s="1">
        <v>407</v>
      </c>
      <c r="B195" s="6" t="s">
        <v>435</v>
      </c>
      <c r="C195" s="6" t="s">
        <v>441</v>
      </c>
      <c r="D195" s="6" t="s">
        <v>442</v>
      </c>
      <c r="E195" s="9">
        <v>0</v>
      </c>
      <c r="F195" s="9">
        <v>32</v>
      </c>
      <c r="G195" s="9">
        <v>47</v>
      </c>
      <c r="H195" s="9">
        <v>48</v>
      </c>
      <c r="I195" s="9">
        <v>127</v>
      </c>
      <c r="J195" s="17">
        <v>285</v>
      </c>
      <c r="K195" s="18">
        <v>6</v>
      </c>
      <c r="L195" s="19">
        <v>9</v>
      </c>
      <c r="M195" s="3">
        <v>198137</v>
      </c>
    </row>
    <row r="196" spans="1:13">
      <c r="A196" s="1">
        <v>407</v>
      </c>
      <c r="B196" s="6" t="s">
        <v>435</v>
      </c>
      <c r="C196" s="6" t="s">
        <v>443</v>
      </c>
      <c r="D196" s="6" t="s">
        <v>444</v>
      </c>
      <c r="E196" s="9">
        <v>0</v>
      </c>
      <c r="F196" s="9">
        <v>67</v>
      </c>
      <c r="G196" s="9">
        <v>69</v>
      </c>
      <c r="H196" s="9">
        <v>70</v>
      </c>
      <c r="I196" s="9">
        <v>206</v>
      </c>
      <c r="J196" s="17">
        <v>240</v>
      </c>
      <c r="K196" s="18">
        <v>6</v>
      </c>
      <c r="L196" s="19">
        <v>8</v>
      </c>
      <c r="M196" s="3">
        <v>205143</v>
      </c>
    </row>
    <row r="197" spans="1:13">
      <c r="A197" s="1">
        <v>501</v>
      </c>
      <c r="B197" s="6" t="s">
        <v>445</v>
      </c>
      <c r="C197" s="6" t="s">
        <v>446</v>
      </c>
      <c r="D197" s="6" t="s">
        <v>447</v>
      </c>
      <c r="E197" s="9">
        <v>0</v>
      </c>
      <c r="F197" s="9">
        <v>59</v>
      </c>
      <c r="G197" s="9">
        <v>70</v>
      </c>
      <c r="H197" s="9">
        <v>76</v>
      </c>
      <c r="I197" s="9">
        <v>205</v>
      </c>
      <c r="J197" s="17">
        <v>285</v>
      </c>
      <c r="K197" s="18">
        <v>9</v>
      </c>
      <c r="L197" s="19">
        <v>9</v>
      </c>
      <c r="M197" s="3">
        <v>130075</v>
      </c>
    </row>
    <row r="198" spans="1:13">
      <c r="A198" s="1">
        <v>501</v>
      </c>
      <c r="B198" s="6" t="s">
        <v>445</v>
      </c>
      <c r="C198" s="6" t="s">
        <v>449</v>
      </c>
      <c r="D198" s="6" t="s">
        <v>450</v>
      </c>
      <c r="E198" s="9">
        <v>0</v>
      </c>
      <c r="F198" s="9">
        <v>32</v>
      </c>
      <c r="G198" s="9">
        <v>40</v>
      </c>
      <c r="H198" s="9">
        <v>36</v>
      </c>
      <c r="I198" s="9">
        <v>108</v>
      </c>
      <c r="J198" s="17">
        <v>175</v>
      </c>
      <c r="K198" s="18">
        <v>6</v>
      </c>
      <c r="L198" s="19">
        <v>7</v>
      </c>
      <c r="M198" s="3">
        <v>133430</v>
      </c>
    </row>
    <row r="199" spans="1:13">
      <c r="A199" s="1">
        <v>501</v>
      </c>
      <c r="B199" s="6" t="s">
        <v>445</v>
      </c>
      <c r="C199" s="6" t="s">
        <v>453</v>
      </c>
      <c r="D199" s="6" t="s">
        <v>454</v>
      </c>
      <c r="E199" s="9">
        <v>0</v>
      </c>
      <c r="F199" s="9">
        <v>11</v>
      </c>
      <c r="G199" s="9">
        <v>29</v>
      </c>
      <c r="H199" s="9">
        <v>14</v>
      </c>
      <c r="I199" s="9">
        <v>54</v>
      </c>
      <c r="J199" s="17">
        <v>190</v>
      </c>
      <c r="K199" s="18">
        <v>4</v>
      </c>
      <c r="L199" s="19">
        <v>6</v>
      </c>
      <c r="M199" s="3">
        <v>135081</v>
      </c>
    </row>
    <row r="200" spans="1:13">
      <c r="A200" s="1">
        <v>501</v>
      </c>
      <c r="B200" s="6" t="s">
        <v>445</v>
      </c>
      <c r="C200" s="6" t="s">
        <v>455</v>
      </c>
      <c r="D200" s="6" t="s">
        <v>456</v>
      </c>
      <c r="E200" s="9">
        <v>0</v>
      </c>
      <c r="F200" s="9">
        <v>77</v>
      </c>
      <c r="G200" s="9">
        <v>91</v>
      </c>
      <c r="H200" s="9">
        <v>99</v>
      </c>
      <c r="I200" s="9">
        <v>267</v>
      </c>
      <c r="J200" s="17">
        <v>405</v>
      </c>
      <c r="K200" s="18">
        <v>11</v>
      </c>
      <c r="L200" s="19">
        <v>13</v>
      </c>
      <c r="M200" s="3">
        <v>137431</v>
      </c>
    </row>
    <row r="201" spans="1:13">
      <c r="A201" s="1">
        <v>501</v>
      </c>
      <c r="B201" s="6" t="s">
        <v>445</v>
      </c>
      <c r="C201" s="6" t="s">
        <v>457</v>
      </c>
      <c r="D201" s="6" t="s">
        <v>448</v>
      </c>
      <c r="E201" s="9">
        <v>5</v>
      </c>
      <c r="F201" s="9">
        <v>66</v>
      </c>
      <c r="G201" s="9">
        <v>82</v>
      </c>
      <c r="H201" s="9">
        <v>77</v>
      </c>
      <c r="I201" s="9">
        <v>230</v>
      </c>
      <c r="J201" s="17">
        <v>255</v>
      </c>
      <c r="K201" s="18">
        <v>9</v>
      </c>
      <c r="L201" s="19">
        <v>9</v>
      </c>
      <c r="M201" s="3">
        <v>138048</v>
      </c>
    </row>
    <row r="202" spans="1:13">
      <c r="A202" s="1">
        <v>501</v>
      </c>
      <c r="B202" s="6" t="s">
        <v>445</v>
      </c>
      <c r="C202" s="6" t="s">
        <v>458</v>
      </c>
      <c r="D202" s="6" t="s">
        <v>459</v>
      </c>
      <c r="E202" s="9">
        <v>0</v>
      </c>
      <c r="F202" s="9">
        <v>52</v>
      </c>
      <c r="G202" s="9">
        <v>58</v>
      </c>
      <c r="H202" s="9">
        <v>50</v>
      </c>
      <c r="I202" s="9">
        <v>160</v>
      </c>
      <c r="J202" s="17">
        <v>170</v>
      </c>
      <c r="K202" s="18">
        <v>6</v>
      </c>
      <c r="L202" s="19">
        <v>6</v>
      </c>
      <c r="M202" s="3">
        <v>139432</v>
      </c>
    </row>
    <row r="203" spans="1:13">
      <c r="A203" s="1">
        <v>501</v>
      </c>
      <c r="B203" s="6" t="s">
        <v>445</v>
      </c>
      <c r="C203" s="6" t="s">
        <v>460</v>
      </c>
      <c r="D203" s="6" t="s">
        <v>461</v>
      </c>
      <c r="E203" s="9">
        <v>0</v>
      </c>
      <c r="F203" s="9">
        <v>98</v>
      </c>
      <c r="G203" s="9">
        <v>102</v>
      </c>
      <c r="H203" s="9">
        <v>127</v>
      </c>
      <c r="I203" s="9">
        <v>327</v>
      </c>
      <c r="J203" s="17">
        <v>360</v>
      </c>
      <c r="K203" s="18">
        <v>11</v>
      </c>
      <c r="L203" s="19">
        <v>12</v>
      </c>
      <c r="M203" s="3">
        <v>140110</v>
      </c>
    </row>
    <row r="204" spans="1:13">
      <c r="A204" s="1">
        <v>501</v>
      </c>
      <c r="B204" s="6" t="s">
        <v>445</v>
      </c>
      <c r="C204" s="6" t="s">
        <v>462</v>
      </c>
      <c r="D204" s="6" t="s">
        <v>463</v>
      </c>
      <c r="E204" s="9">
        <v>0</v>
      </c>
      <c r="F204" s="9">
        <v>57</v>
      </c>
      <c r="G204" s="9">
        <v>70</v>
      </c>
      <c r="H204" s="9">
        <v>58</v>
      </c>
      <c r="I204" s="9">
        <v>185</v>
      </c>
      <c r="J204" s="17">
        <v>280</v>
      </c>
      <c r="K204" s="18">
        <v>7</v>
      </c>
      <c r="L204" s="19">
        <v>9</v>
      </c>
      <c r="M204" s="3">
        <v>142121</v>
      </c>
    </row>
    <row r="205" spans="1:13">
      <c r="A205" s="1">
        <v>501</v>
      </c>
      <c r="B205" s="6" t="s">
        <v>445</v>
      </c>
      <c r="C205" s="6" t="s">
        <v>468</v>
      </c>
      <c r="D205" s="6" t="s">
        <v>469</v>
      </c>
      <c r="E205" s="9">
        <v>0</v>
      </c>
      <c r="F205" s="9">
        <v>58</v>
      </c>
      <c r="G205" s="9">
        <v>62</v>
      </c>
      <c r="H205" s="9">
        <v>64</v>
      </c>
      <c r="I205" s="9">
        <v>184</v>
      </c>
      <c r="J205" s="17">
        <v>280</v>
      </c>
      <c r="K205" s="18">
        <v>8</v>
      </c>
      <c r="L205" s="19">
        <v>8</v>
      </c>
      <c r="M205" s="3">
        <v>289209</v>
      </c>
    </row>
    <row r="206" spans="1:13">
      <c r="A206" s="1">
        <v>501</v>
      </c>
      <c r="B206" s="6" t="s">
        <v>445</v>
      </c>
      <c r="C206" s="6" t="s">
        <v>470</v>
      </c>
      <c r="D206" s="6" t="s">
        <v>471</v>
      </c>
      <c r="E206" s="9">
        <v>0</v>
      </c>
      <c r="F206" s="9">
        <v>21</v>
      </c>
      <c r="G206" s="9">
        <v>38</v>
      </c>
      <c r="H206" s="9">
        <v>43</v>
      </c>
      <c r="I206" s="9">
        <v>102</v>
      </c>
      <c r="J206" s="17">
        <v>155</v>
      </c>
      <c r="K206" s="18">
        <v>5</v>
      </c>
      <c r="L206" s="19">
        <v>6</v>
      </c>
      <c r="M206" s="3">
        <v>304224</v>
      </c>
    </row>
    <row r="207" spans="1:13">
      <c r="A207" s="1">
        <v>502</v>
      </c>
      <c r="B207" s="6" t="s">
        <v>474</v>
      </c>
      <c r="C207" s="6" t="s">
        <v>475</v>
      </c>
      <c r="D207" s="6" t="s">
        <v>476</v>
      </c>
      <c r="E207" s="9">
        <v>0</v>
      </c>
      <c r="F207" s="9">
        <v>196</v>
      </c>
      <c r="G207" s="9">
        <v>158</v>
      </c>
      <c r="H207" s="9">
        <v>136</v>
      </c>
      <c r="I207" s="9">
        <v>490</v>
      </c>
      <c r="J207" s="17">
        <v>595</v>
      </c>
      <c r="K207" s="18">
        <v>19</v>
      </c>
      <c r="L207" s="19">
        <v>19</v>
      </c>
      <c r="M207" s="3">
        <v>143037</v>
      </c>
    </row>
    <row r="208" spans="1:13">
      <c r="A208" s="1">
        <v>502</v>
      </c>
      <c r="B208" s="6" t="s">
        <v>474</v>
      </c>
      <c r="C208" s="6" t="s">
        <v>477</v>
      </c>
      <c r="D208" s="6" t="s">
        <v>478</v>
      </c>
      <c r="E208" s="9">
        <v>0</v>
      </c>
      <c r="F208" s="9">
        <v>63</v>
      </c>
      <c r="G208" s="9">
        <v>77</v>
      </c>
      <c r="H208" s="9">
        <v>75</v>
      </c>
      <c r="I208" s="9">
        <v>215</v>
      </c>
      <c r="J208" s="17">
        <v>400</v>
      </c>
      <c r="K208" s="18">
        <v>9</v>
      </c>
      <c r="L208" s="19">
        <v>13</v>
      </c>
      <c r="M208" s="3">
        <v>144060</v>
      </c>
    </row>
    <row r="209" spans="1:13">
      <c r="A209" s="1">
        <v>502</v>
      </c>
      <c r="B209" s="6" t="s">
        <v>474</v>
      </c>
      <c r="C209" s="6" t="s">
        <v>481</v>
      </c>
      <c r="D209" s="6" t="s">
        <v>482</v>
      </c>
      <c r="E209" s="9">
        <v>1</v>
      </c>
      <c r="F209" s="9">
        <v>83</v>
      </c>
      <c r="G209" s="9">
        <v>76</v>
      </c>
      <c r="H209" s="9">
        <v>61</v>
      </c>
      <c r="I209" s="9">
        <v>221</v>
      </c>
      <c r="J209" s="17">
        <v>270</v>
      </c>
      <c r="K209" s="18">
        <v>8</v>
      </c>
      <c r="L209" s="19">
        <v>9</v>
      </c>
      <c r="M209" s="3">
        <v>426026</v>
      </c>
    </row>
    <row r="210" spans="1:13">
      <c r="A210" s="1">
        <v>503</v>
      </c>
      <c r="B210" s="6" t="s">
        <v>483</v>
      </c>
      <c r="C210" s="6" t="s">
        <v>484</v>
      </c>
      <c r="D210" s="6" t="s">
        <v>485</v>
      </c>
      <c r="E210" s="9">
        <v>0</v>
      </c>
      <c r="F210" s="9">
        <v>65</v>
      </c>
      <c r="G210" s="9">
        <v>59</v>
      </c>
      <c r="H210" s="9">
        <v>83</v>
      </c>
      <c r="I210" s="9">
        <v>207</v>
      </c>
      <c r="J210" s="17">
        <v>240</v>
      </c>
      <c r="K210" s="18">
        <v>9</v>
      </c>
      <c r="L210" s="19">
        <v>9</v>
      </c>
      <c r="M210" s="3">
        <v>146124</v>
      </c>
    </row>
    <row r="211" spans="1:13">
      <c r="A211" s="1">
        <v>503</v>
      </c>
      <c r="B211" s="6" t="s">
        <v>483</v>
      </c>
      <c r="C211" s="6" t="s">
        <v>486</v>
      </c>
      <c r="D211" s="6" t="s">
        <v>487</v>
      </c>
      <c r="E211" s="9">
        <v>0</v>
      </c>
      <c r="F211" s="9">
        <v>127</v>
      </c>
      <c r="G211" s="9">
        <v>122</v>
      </c>
      <c r="H211" s="9">
        <v>124</v>
      </c>
      <c r="I211" s="9">
        <v>373</v>
      </c>
      <c r="J211" s="17">
        <v>480</v>
      </c>
      <c r="K211" s="18">
        <v>16</v>
      </c>
      <c r="L211" s="19">
        <v>17</v>
      </c>
      <c r="M211" s="3">
        <v>147014</v>
      </c>
    </row>
    <row r="212" spans="1:13">
      <c r="A212" s="1">
        <v>503</v>
      </c>
      <c r="B212" s="6" t="s">
        <v>483</v>
      </c>
      <c r="C212" s="6" t="s">
        <v>490</v>
      </c>
      <c r="D212" s="6" t="s">
        <v>103</v>
      </c>
      <c r="E212" s="9">
        <v>0</v>
      </c>
      <c r="F212" s="9">
        <v>169</v>
      </c>
      <c r="G212" s="9">
        <v>199</v>
      </c>
      <c r="H212" s="9">
        <v>191</v>
      </c>
      <c r="I212" s="9">
        <v>559</v>
      </c>
      <c r="J212" s="17">
        <v>590</v>
      </c>
      <c r="K212" s="18">
        <v>19</v>
      </c>
      <c r="L212" s="19">
        <v>21</v>
      </c>
      <c r="M212" s="3">
        <v>255050</v>
      </c>
    </row>
    <row r="213" spans="1:13">
      <c r="A213" s="1">
        <v>504</v>
      </c>
      <c r="B213" s="6" t="s">
        <v>491</v>
      </c>
      <c r="C213" s="6" t="s">
        <v>492</v>
      </c>
      <c r="D213" s="6" t="s">
        <v>493</v>
      </c>
      <c r="E213" s="9">
        <v>1</v>
      </c>
      <c r="F213" s="9">
        <v>115</v>
      </c>
      <c r="G213" s="9">
        <v>115</v>
      </c>
      <c r="H213" s="9">
        <v>140</v>
      </c>
      <c r="I213" s="9">
        <v>371</v>
      </c>
      <c r="J213" s="17">
        <v>495</v>
      </c>
      <c r="K213" s="18">
        <v>16</v>
      </c>
      <c r="L213" s="19">
        <v>16</v>
      </c>
      <c r="M213" s="3">
        <v>145433</v>
      </c>
    </row>
    <row r="214" spans="1:13">
      <c r="A214" s="1">
        <v>504</v>
      </c>
      <c r="B214" s="6" t="s">
        <v>491</v>
      </c>
      <c r="C214" s="6" t="s">
        <v>494</v>
      </c>
      <c r="D214" s="6" t="s">
        <v>476</v>
      </c>
      <c r="E214" s="9">
        <v>0</v>
      </c>
      <c r="F214" s="9">
        <v>123</v>
      </c>
      <c r="G214" s="9">
        <v>108</v>
      </c>
      <c r="H214" s="9">
        <v>138</v>
      </c>
      <c r="I214" s="9">
        <v>369</v>
      </c>
      <c r="J214" s="17">
        <v>495</v>
      </c>
      <c r="K214" s="18">
        <v>15</v>
      </c>
      <c r="L214" s="19">
        <v>16</v>
      </c>
      <c r="M214" s="3">
        <v>340037</v>
      </c>
    </row>
    <row r="215" spans="1:13">
      <c r="A215" s="1">
        <v>601</v>
      </c>
      <c r="B215" s="6" t="s">
        <v>495</v>
      </c>
      <c r="C215" s="6" t="s">
        <v>496</v>
      </c>
      <c r="D215" s="6" t="s">
        <v>496</v>
      </c>
      <c r="E215" s="9">
        <v>0</v>
      </c>
      <c r="F215" s="9">
        <v>14</v>
      </c>
      <c r="G215" s="9">
        <v>16</v>
      </c>
      <c r="H215" s="9">
        <v>21</v>
      </c>
      <c r="I215" s="9">
        <v>51</v>
      </c>
      <c r="J215" s="17">
        <v>190</v>
      </c>
      <c r="K215" s="18">
        <v>3</v>
      </c>
      <c r="L215" s="19">
        <v>6</v>
      </c>
      <c r="M215" s="3">
        <v>150434</v>
      </c>
    </row>
    <row r="216" spans="1:13">
      <c r="A216" s="1">
        <v>601</v>
      </c>
      <c r="B216" s="6" t="s">
        <v>495</v>
      </c>
      <c r="C216" s="6" t="s">
        <v>497</v>
      </c>
      <c r="D216" s="6" t="s">
        <v>498</v>
      </c>
      <c r="E216" s="9">
        <v>0</v>
      </c>
      <c r="F216" s="9">
        <v>30</v>
      </c>
      <c r="G216" s="9">
        <v>30</v>
      </c>
      <c r="H216" s="9">
        <v>54</v>
      </c>
      <c r="I216" s="9">
        <v>114</v>
      </c>
      <c r="J216" s="17">
        <v>400</v>
      </c>
      <c r="K216" s="18">
        <v>5</v>
      </c>
      <c r="L216" s="19">
        <v>12</v>
      </c>
      <c r="M216" s="3">
        <v>151435</v>
      </c>
    </row>
    <row r="217" spans="1:13">
      <c r="A217" s="1">
        <v>601</v>
      </c>
      <c r="B217" s="6" t="s">
        <v>495</v>
      </c>
      <c r="C217" s="6" t="s">
        <v>499</v>
      </c>
      <c r="D217" s="6" t="s">
        <v>54</v>
      </c>
      <c r="E217" s="9">
        <v>0</v>
      </c>
      <c r="F217" s="9">
        <v>53</v>
      </c>
      <c r="G217" s="9">
        <v>54</v>
      </c>
      <c r="H217" s="9">
        <v>51</v>
      </c>
      <c r="I217" s="9">
        <v>158</v>
      </c>
      <c r="J217" s="17">
        <v>330</v>
      </c>
      <c r="K217" s="18">
        <v>8</v>
      </c>
      <c r="L217" s="19">
        <v>10</v>
      </c>
      <c r="M217" s="3">
        <v>152411</v>
      </c>
    </row>
    <row r="218" spans="1:13">
      <c r="A218" s="1">
        <v>601</v>
      </c>
      <c r="B218" s="6" t="s">
        <v>495</v>
      </c>
      <c r="C218" s="6" t="s">
        <v>500</v>
      </c>
      <c r="D218" s="6" t="s">
        <v>501</v>
      </c>
      <c r="E218" s="9">
        <v>0</v>
      </c>
      <c r="F218" s="9">
        <v>18</v>
      </c>
      <c r="G218" s="9">
        <v>34</v>
      </c>
      <c r="H218" s="9">
        <v>30</v>
      </c>
      <c r="I218" s="9">
        <v>82</v>
      </c>
      <c r="J218" s="17">
        <v>200</v>
      </c>
      <c r="K218" s="18">
        <v>4</v>
      </c>
      <c r="L218" s="19">
        <v>6</v>
      </c>
      <c r="M218" s="3">
        <v>254186</v>
      </c>
    </row>
    <row r="219" spans="1:13">
      <c r="A219" s="1">
        <v>601</v>
      </c>
      <c r="B219" s="6" t="s">
        <v>495</v>
      </c>
      <c r="C219" s="6" t="s">
        <v>502</v>
      </c>
      <c r="D219" s="6" t="s">
        <v>503</v>
      </c>
      <c r="E219" s="9">
        <v>2</v>
      </c>
      <c r="F219" s="9">
        <v>125</v>
      </c>
      <c r="G219" s="9">
        <v>109</v>
      </c>
      <c r="H219" s="9">
        <v>119</v>
      </c>
      <c r="I219" s="9">
        <v>355</v>
      </c>
      <c r="J219" s="17">
        <v>475</v>
      </c>
      <c r="K219" s="18">
        <v>14</v>
      </c>
      <c r="L219" s="19">
        <v>15</v>
      </c>
      <c r="M219" s="3">
        <v>311068</v>
      </c>
    </row>
    <row r="220" spans="1:13">
      <c r="A220" s="1">
        <v>601</v>
      </c>
      <c r="B220" s="6" t="s">
        <v>495</v>
      </c>
      <c r="C220" s="6" t="s">
        <v>504</v>
      </c>
      <c r="D220" s="6" t="s">
        <v>83</v>
      </c>
      <c r="E220" s="9">
        <v>7</v>
      </c>
      <c r="F220" s="9">
        <v>131</v>
      </c>
      <c r="G220" s="9">
        <v>140</v>
      </c>
      <c r="H220" s="9">
        <v>139</v>
      </c>
      <c r="I220" s="9">
        <v>417</v>
      </c>
      <c r="J220" s="17">
        <v>495</v>
      </c>
      <c r="K220" s="18">
        <v>16</v>
      </c>
      <c r="L220" s="19">
        <v>17</v>
      </c>
      <c r="M220" s="3">
        <v>407150</v>
      </c>
    </row>
    <row r="221" spans="1:13">
      <c r="A221" s="1">
        <v>602</v>
      </c>
      <c r="B221" s="6" t="s">
        <v>505</v>
      </c>
      <c r="C221" s="6" t="s">
        <v>512</v>
      </c>
      <c r="D221" s="6" t="s">
        <v>513</v>
      </c>
      <c r="E221" s="9">
        <v>1</v>
      </c>
      <c r="F221" s="9">
        <v>69</v>
      </c>
      <c r="G221" s="9">
        <v>62</v>
      </c>
      <c r="H221" s="9">
        <v>83</v>
      </c>
      <c r="I221" s="9">
        <v>215</v>
      </c>
      <c r="J221" s="17">
        <v>440</v>
      </c>
      <c r="K221" s="18">
        <v>11</v>
      </c>
      <c r="L221" s="19">
        <v>17</v>
      </c>
      <c r="M221" s="3">
        <v>336256</v>
      </c>
    </row>
    <row r="222" spans="1:13">
      <c r="A222" s="1">
        <v>603</v>
      </c>
      <c r="B222" s="6" t="s">
        <v>514</v>
      </c>
      <c r="C222" s="6" t="s">
        <v>515</v>
      </c>
      <c r="D222" s="6" t="s">
        <v>476</v>
      </c>
      <c r="E222" s="9">
        <v>0</v>
      </c>
      <c r="F222" s="9">
        <v>105</v>
      </c>
      <c r="G222" s="9">
        <v>110</v>
      </c>
      <c r="H222" s="9">
        <v>110</v>
      </c>
      <c r="I222" s="9">
        <v>325</v>
      </c>
      <c r="J222" s="17">
        <v>500</v>
      </c>
      <c r="K222" s="18">
        <v>13</v>
      </c>
      <c r="L222" s="19">
        <v>16</v>
      </c>
      <c r="M222" s="3">
        <v>149037</v>
      </c>
    </row>
    <row r="223" spans="1:13">
      <c r="A223" s="1">
        <v>604</v>
      </c>
      <c r="B223" s="6" t="s">
        <v>516</v>
      </c>
      <c r="C223" s="6" t="s">
        <v>517</v>
      </c>
      <c r="D223" s="6" t="s">
        <v>473</v>
      </c>
      <c r="E223" s="9">
        <v>0</v>
      </c>
      <c r="F223" s="9">
        <v>40</v>
      </c>
      <c r="G223" s="9">
        <v>43</v>
      </c>
      <c r="H223" s="9">
        <v>39</v>
      </c>
      <c r="I223" s="9">
        <v>122</v>
      </c>
      <c r="J223" s="17">
        <v>190</v>
      </c>
      <c r="K223" s="18">
        <v>6</v>
      </c>
      <c r="L223" s="19">
        <v>6</v>
      </c>
      <c r="M223" s="3">
        <v>415196</v>
      </c>
    </row>
    <row r="224" spans="1:13">
      <c r="A224" s="1">
        <v>701</v>
      </c>
      <c r="B224" s="6" t="s">
        <v>521</v>
      </c>
      <c r="C224" s="6" t="s">
        <v>522</v>
      </c>
      <c r="D224" s="6" t="s">
        <v>195</v>
      </c>
      <c r="E224" s="9">
        <v>0</v>
      </c>
      <c r="F224" s="9">
        <v>100</v>
      </c>
      <c r="G224" s="9">
        <v>99</v>
      </c>
      <c r="H224" s="9">
        <v>104</v>
      </c>
      <c r="I224" s="9">
        <v>303</v>
      </c>
      <c r="J224" s="17">
        <v>345</v>
      </c>
      <c r="K224" s="18">
        <v>11</v>
      </c>
      <c r="L224" s="19">
        <v>11</v>
      </c>
      <c r="M224" s="3">
        <v>156097</v>
      </c>
    </row>
    <row r="225" spans="1:13">
      <c r="A225" s="1">
        <v>701</v>
      </c>
      <c r="B225" s="6" t="s">
        <v>521</v>
      </c>
      <c r="C225" s="6" t="s">
        <v>523</v>
      </c>
      <c r="D225" s="6" t="s">
        <v>524</v>
      </c>
      <c r="E225" s="9">
        <v>0</v>
      </c>
      <c r="F225" s="9">
        <v>41</v>
      </c>
      <c r="G225" s="9">
        <v>47</v>
      </c>
      <c r="H225" s="9">
        <v>60</v>
      </c>
      <c r="I225" s="9">
        <v>148</v>
      </c>
      <c r="J225" s="17">
        <v>380</v>
      </c>
      <c r="K225" s="18">
        <v>7</v>
      </c>
      <c r="L225" s="19">
        <v>12</v>
      </c>
      <c r="M225" s="3">
        <v>157045</v>
      </c>
    </row>
    <row r="226" spans="1:13">
      <c r="A226" s="1">
        <v>701</v>
      </c>
      <c r="B226" s="6" t="s">
        <v>521</v>
      </c>
      <c r="C226" s="6" t="s">
        <v>525</v>
      </c>
      <c r="D226" s="6" t="s">
        <v>526</v>
      </c>
      <c r="E226" s="9">
        <v>0</v>
      </c>
      <c r="F226" s="9">
        <v>149</v>
      </c>
      <c r="G226" s="9">
        <v>158</v>
      </c>
      <c r="H226" s="9">
        <v>158</v>
      </c>
      <c r="I226" s="9">
        <v>465</v>
      </c>
      <c r="J226" s="17">
        <v>480</v>
      </c>
      <c r="K226" s="18">
        <v>16</v>
      </c>
      <c r="L226" s="19">
        <v>16</v>
      </c>
      <c r="M226" s="3">
        <v>159053</v>
      </c>
    </row>
    <row r="227" spans="1:13">
      <c r="A227" s="1">
        <v>701</v>
      </c>
      <c r="B227" s="6" t="s">
        <v>521</v>
      </c>
      <c r="C227" s="6" t="s">
        <v>527</v>
      </c>
      <c r="D227" s="6" t="s">
        <v>528</v>
      </c>
      <c r="E227" s="9">
        <v>7</v>
      </c>
      <c r="F227" s="9">
        <v>105</v>
      </c>
      <c r="G227" s="9">
        <v>118</v>
      </c>
      <c r="H227" s="9">
        <v>114</v>
      </c>
      <c r="I227" s="9">
        <v>344</v>
      </c>
      <c r="J227" s="17">
        <v>600</v>
      </c>
      <c r="K227" s="18">
        <v>15</v>
      </c>
      <c r="L227" s="19">
        <v>19</v>
      </c>
      <c r="M227" s="3">
        <v>160039</v>
      </c>
    </row>
    <row r="228" spans="1:13">
      <c r="A228" s="1">
        <v>701</v>
      </c>
      <c r="B228" s="6" t="s">
        <v>521</v>
      </c>
      <c r="C228" s="6" t="s">
        <v>529</v>
      </c>
      <c r="D228" s="6" t="s">
        <v>530</v>
      </c>
      <c r="E228" s="9">
        <v>6</v>
      </c>
      <c r="F228" s="9">
        <v>91</v>
      </c>
      <c r="G228" s="9">
        <v>109</v>
      </c>
      <c r="H228" s="9">
        <v>121</v>
      </c>
      <c r="I228" s="9">
        <v>327</v>
      </c>
      <c r="J228" s="17">
        <v>500</v>
      </c>
      <c r="K228" s="18">
        <v>13</v>
      </c>
      <c r="L228" s="19">
        <v>16</v>
      </c>
      <c r="M228" s="3">
        <v>161040</v>
      </c>
    </row>
    <row r="229" spans="1:13">
      <c r="A229" s="1">
        <v>701</v>
      </c>
      <c r="B229" s="6" t="s">
        <v>521</v>
      </c>
      <c r="C229" s="6" t="s">
        <v>531</v>
      </c>
      <c r="D229" s="6" t="s">
        <v>531</v>
      </c>
      <c r="E229" s="9">
        <v>1</v>
      </c>
      <c r="F229" s="9">
        <v>42</v>
      </c>
      <c r="G229" s="9">
        <v>44</v>
      </c>
      <c r="H229" s="9">
        <v>34</v>
      </c>
      <c r="I229" s="9">
        <v>121</v>
      </c>
      <c r="J229" s="17">
        <v>260</v>
      </c>
      <c r="K229" s="18">
        <v>6</v>
      </c>
      <c r="L229" s="19">
        <v>8</v>
      </c>
      <c r="M229" s="3">
        <v>163404</v>
      </c>
    </row>
    <row r="230" spans="1:13">
      <c r="A230" s="1">
        <v>701</v>
      </c>
      <c r="B230" s="6" t="s">
        <v>521</v>
      </c>
      <c r="C230" s="6" t="s">
        <v>532</v>
      </c>
      <c r="D230" s="6" t="s">
        <v>533</v>
      </c>
      <c r="E230" s="9">
        <v>0</v>
      </c>
      <c r="F230" s="9">
        <v>123</v>
      </c>
      <c r="G230" s="9">
        <v>134</v>
      </c>
      <c r="H230" s="9">
        <v>135</v>
      </c>
      <c r="I230" s="9">
        <v>392</v>
      </c>
      <c r="J230" s="17">
        <v>405</v>
      </c>
      <c r="K230" s="18">
        <v>13</v>
      </c>
      <c r="L230" s="19">
        <v>13</v>
      </c>
      <c r="M230" s="3">
        <v>164410</v>
      </c>
    </row>
    <row r="231" spans="1:13">
      <c r="A231" s="1">
        <v>701</v>
      </c>
      <c r="B231" s="6" t="s">
        <v>521</v>
      </c>
      <c r="C231" s="6" t="s">
        <v>534</v>
      </c>
      <c r="D231" s="6" t="s">
        <v>535</v>
      </c>
      <c r="E231" s="9">
        <v>9</v>
      </c>
      <c r="F231" s="9">
        <v>81</v>
      </c>
      <c r="G231" s="9">
        <v>80</v>
      </c>
      <c r="H231" s="9">
        <v>94</v>
      </c>
      <c r="I231" s="9">
        <v>264</v>
      </c>
      <c r="J231" s="17">
        <v>440</v>
      </c>
      <c r="K231" s="18">
        <v>11</v>
      </c>
      <c r="L231" s="19">
        <v>14</v>
      </c>
      <c r="M231" s="3">
        <v>165016</v>
      </c>
    </row>
    <row r="232" spans="1:13">
      <c r="A232" s="1">
        <v>701</v>
      </c>
      <c r="B232" s="6" t="s">
        <v>521</v>
      </c>
      <c r="C232" s="6" t="s">
        <v>536</v>
      </c>
      <c r="D232" s="6" t="s">
        <v>482</v>
      </c>
      <c r="E232" s="9">
        <v>1</v>
      </c>
      <c r="F232" s="9">
        <v>106</v>
      </c>
      <c r="G232" s="9">
        <v>151</v>
      </c>
      <c r="H232" s="9">
        <v>152</v>
      </c>
      <c r="I232" s="9">
        <v>410</v>
      </c>
      <c r="J232" s="17">
        <v>520</v>
      </c>
      <c r="K232" s="18">
        <v>16</v>
      </c>
      <c r="L232" s="19">
        <v>16</v>
      </c>
      <c r="M232" s="3">
        <v>166026</v>
      </c>
    </row>
    <row r="233" spans="1:13">
      <c r="A233" s="1">
        <v>701</v>
      </c>
      <c r="B233" s="6" t="s">
        <v>521</v>
      </c>
      <c r="C233" s="6" t="s">
        <v>537</v>
      </c>
      <c r="D233" s="6" t="s">
        <v>538</v>
      </c>
      <c r="E233" s="9">
        <v>0</v>
      </c>
      <c r="F233" s="9">
        <v>45</v>
      </c>
      <c r="G233" s="9">
        <v>48</v>
      </c>
      <c r="H233" s="9">
        <v>71</v>
      </c>
      <c r="I233" s="9">
        <v>164</v>
      </c>
      <c r="J233" s="17">
        <v>165</v>
      </c>
      <c r="K233" s="18">
        <v>6</v>
      </c>
      <c r="L233" s="19">
        <v>6</v>
      </c>
      <c r="M233" s="3">
        <v>168103</v>
      </c>
    </row>
    <row r="234" spans="1:13">
      <c r="A234" s="1">
        <v>701</v>
      </c>
      <c r="B234" s="6" t="s">
        <v>521</v>
      </c>
      <c r="C234" s="6" t="s">
        <v>539</v>
      </c>
      <c r="D234" s="6" t="s">
        <v>503</v>
      </c>
      <c r="E234" s="9">
        <v>5</v>
      </c>
      <c r="F234" s="9">
        <v>101</v>
      </c>
      <c r="G234" s="9">
        <v>106</v>
      </c>
      <c r="H234" s="9">
        <v>97</v>
      </c>
      <c r="I234" s="9">
        <v>309</v>
      </c>
      <c r="J234" s="17">
        <v>570</v>
      </c>
      <c r="K234" s="18">
        <v>13</v>
      </c>
      <c r="L234" s="19">
        <v>18</v>
      </c>
      <c r="M234" s="3">
        <v>169068</v>
      </c>
    </row>
    <row r="235" spans="1:13">
      <c r="A235" s="1">
        <v>701</v>
      </c>
      <c r="B235" s="6" t="s">
        <v>521</v>
      </c>
      <c r="C235" s="6" t="s">
        <v>542</v>
      </c>
      <c r="D235" s="6" t="s">
        <v>543</v>
      </c>
      <c r="E235" s="9">
        <v>4</v>
      </c>
      <c r="F235" s="9">
        <v>84</v>
      </c>
      <c r="G235" s="9">
        <v>85</v>
      </c>
      <c r="H235" s="9">
        <v>91</v>
      </c>
      <c r="I235" s="9">
        <v>264</v>
      </c>
      <c r="J235" s="17">
        <v>405</v>
      </c>
      <c r="K235" s="18">
        <v>11</v>
      </c>
      <c r="L235" s="19">
        <v>13</v>
      </c>
      <c r="M235" s="3">
        <v>185126</v>
      </c>
    </row>
    <row r="236" spans="1:13">
      <c r="A236" s="1">
        <v>701</v>
      </c>
      <c r="B236" s="6" t="s">
        <v>521</v>
      </c>
      <c r="C236" s="6" t="s">
        <v>544</v>
      </c>
      <c r="D236" s="6" t="s">
        <v>530</v>
      </c>
      <c r="E236" s="9">
        <v>0</v>
      </c>
      <c r="F236" s="9">
        <v>35</v>
      </c>
      <c r="G236" s="9">
        <v>31</v>
      </c>
      <c r="H236" s="9">
        <v>46</v>
      </c>
      <c r="I236" s="9">
        <v>112</v>
      </c>
      <c r="J236" s="17">
        <v>505</v>
      </c>
      <c r="K236" s="18">
        <v>6</v>
      </c>
      <c r="L236" s="19">
        <v>16</v>
      </c>
      <c r="M236" s="3">
        <v>186040</v>
      </c>
    </row>
    <row r="237" spans="1:13">
      <c r="A237" s="1">
        <v>701</v>
      </c>
      <c r="B237" s="6" t="s">
        <v>521</v>
      </c>
      <c r="C237" s="6" t="s">
        <v>545</v>
      </c>
      <c r="D237" s="6" t="s">
        <v>360</v>
      </c>
      <c r="E237" s="9">
        <v>1</v>
      </c>
      <c r="F237" s="9">
        <v>73</v>
      </c>
      <c r="G237" s="9">
        <v>78</v>
      </c>
      <c r="H237" s="9">
        <v>62</v>
      </c>
      <c r="I237" s="9">
        <v>214</v>
      </c>
      <c r="J237" s="17">
        <v>385</v>
      </c>
      <c r="K237" s="18">
        <v>10</v>
      </c>
      <c r="L237" s="19">
        <v>11</v>
      </c>
      <c r="M237" s="3">
        <v>187119</v>
      </c>
    </row>
    <row r="238" spans="1:13">
      <c r="A238" s="1">
        <v>701</v>
      </c>
      <c r="B238" s="6" t="s">
        <v>521</v>
      </c>
      <c r="C238" s="6" t="s">
        <v>546</v>
      </c>
      <c r="D238" s="6" t="s">
        <v>547</v>
      </c>
      <c r="E238" s="9">
        <v>0</v>
      </c>
      <c r="F238" s="9">
        <v>133</v>
      </c>
      <c r="G238" s="9">
        <v>132</v>
      </c>
      <c r="H238" s="9">
        <v>149</v>
      </c>
      <c r="I238" s="9">
        <v>414</v>
      </c>
      <c r="J238" s="17">
        <v>480</v>
      </c>
      <c r="K238" s="18">
        <v>15</v>
      </c>
      <c r="L238" s="19">
        <v>15</v>
      </c>
      <c r="M238" s="3">
        <v>191130</v>
      </c>
    </row>
    <row r="239" spans="1:13">
      <c r="A239" s="1">
        <v>701</v>
      </c>
      <c r="B239" s="6" t="s">
        <v>521</v>
      </c>
      <c r="C239" s="6" t="s">
        <v>548</v>
      </c>
      <c r="D239" s="6" t="s">
        <v>549</v>
      </c>
      <c r="E239" s="9">
        <v>0</v>
      </c>
      <c r="F239" s="9">
        <v>25</v>
      </c>
      <c r="G239" s="9">
        <v>31</v>
      </c>
      <c r="H239" s="9">
        <v>35</v>
      </c>
      <c r="I239" s="9">
        <v>91</v>
      </c>
      <c r="J239" s="17">
        <v>460</v>
      </c>
      <c r="K239" s="18">
        <v>6</v>
      </c>
      <c r="L239" s="19">
        <v>14</v>
      </c>
      <c r="M239" s="3">
        <v>195134</v>
      </c>
    </row>
    <row r="240" spans="1:13">
      <c r="A240" s="1">
        <v>701</v>
      </c>
      <c r="B240" s="6" t="s">
        <v>521</v>
      </c>
      <c r="C240" s="6" t="s">
        <v>550</v>
      </c>
      <c r="D240" s="6" t="s">
        <v>551</v>
      </c>
      <c r="E240" s="9">
        <v>3</v>
      </c>
      <c r="F240" s="9">
        <v>72</v>
      </c>
      <c r="G240" s="9">
        <v>116</v>
      </c>
      <c r="H240" s="9">
        <v>101</v>
      </c>
      <c r="I240" s="9">
        <v>292</v>
      </c>
      <c r="J240" s="17">
        <v>380</v>
      </c>
      <c r="K240" s="18">
        <v>12</v>
      </c>
      <c r="L240" s="19">
        <v>13</v>
      </c>
      <c r="M240" s="3">
        <v>200400</v>
      </c>
    </row>
    <row r="241" spans="1:13">
      <c r="A241" s="1">
        <v>701</v>
      </c>
      <c r="B241" s="6" t="s">
        <v>521</v>
      </c>
      <c r="C241" s="6" t="s">
        <v>552</v>
      </c>
      <c r="D241" s="6" t="s">
        <v>553</v>
      </c>
      <c r="E241" s="9">
        <v>1</v>
      </c>
      <c r="F241" s="9">
        <v>60</v>
      </c>
      <c r="G241" s="9">
        <v>65</v>
      </c>
      <c r="H241" s="9">
        <v>51</v>
      </c>
      <c r="I241" s="9">
        <v>177</v>
      </c>
      <c r="J241" s="17">
        <v>285</v>
      </c>
      <c r="K241" s="18">
        <v>6</v>
      </c>
      <c r="L241" s="19">
        <v>9</v>
      </c>
      <c r="M241" s="3">
        <v>222157</v>
      </c>
    </row>
    <row r="242" spans="1:13">
      <c r="A242" s="1">
        <v>701</v>
      </c>
      <c r="B242" s="6" t="s">
        <v>521</v>
      </c>
      <c r="C242" s="6" t="s">
        <v>556</v>
      </c>
      <c r="D242" s="6" t="s">
        <v>557</v>
      </c>
      <c r="E242" s="9">
        <v>4</v>
      </c>
      <c r="F242" s="9">
        <v>106</v>
      </c>
      <c r="G242" s="9">
        <v>131</v>
      </c>
      <c r="H242" s="9">
        <v>114</v>
      </c>
      <c r="I242" s="9">
        <v>355</v>
      </c>
      <c r="J242" s="17">
        <v>490</v>
      </c>
      <c r="K242" s="18">
        <v>16</v>
      </c>
      <c r="L242" s="19">
        <v>16</v>
      </c>
      <c r="M242" s="3">
        <v>237174</v>
      </c>
    </row>
    <row r="243" spans="1:13">
      <c r="A243" s="1">
        <v>701</v>
      </c>
      <c r="B243" s="6" t="s">
        <v>521</v>
      </c>
      <c r="C243" s="6" t="s">
        <v>558</v>
      </c>
      <c r="D243" s="6" t="s">
        <v>559</v>
      </c>
      <c r="E243" s="9">
        <v>0</v>
      </c>
      <c r="F243" s="9">
        <v>69</v>
      </c>
      <c r="G243" s="9">
        <v>70</v>
      </c>
      <c r="H243" s="9">
        <v>71</v>
      </c>
      <c r="I243" s="9">
        <v>210</v>
      </c>
      <c r="J243" s="17">
        <v>260</v>
      </c>
      <c r="K243" s="18">
        <v>9</v>
      </c>
      <c r="L243" s="19">
        <v>9</v>
      </c>
      <c r="M243" s="3">
        <v>241175</v>
      </c>
    </row>
    <row r="244" spans="1:13">
      <c r="A244" s="1">
        <v>701</v>
      </c>
      <c r="B244" s="6" t="s">
        <v>521</v>
      </c>
      <c r="C244" s="6" t="s">
        <v>560</v>
      </c>
      <c r="D244" s="6" t="s">
        <v>561</v>
      </c>
      <c r="E244" s="9">
        <v>3</v>
      </c>
      <c r="F244" s="9">
        <v>107</v>
      </c>
      <c r="G244" s="9">
        <v>136</v>
      </c>
      <c r="H244" s="9">
        <v>166</v>
      </c>
      <c r="I244" s="9">
        <v>412</v>
      </c>
      <c r="J244" s="17">
        <v>570</v>
      </c>
      <c r="K244" s="18">
        <v>16</v>
      </c>
      <c r="L244" s="19">
        <v>20</v>
      </c>
      <c r="M244" s="3">
        <v>253185</v>
      </c>
    </row>
    <row r="245" spans="1:13">
      <c r="A245" s="1">
        <v>701</v>
      </c>
      <c r="B245" s="6" t="s">
        <v>521</v>
      </c>
      <c r="C245" s="6" t="s">
        <v>562</v>
      </c>
      <c r="D245" s="6" t="s">
        <v>563</v>
      </c>
      <c r="E245" s="9">
        <v>0</v>
      </c>
      <c r="F245" s="9">
        <v>19</v>
      </c>
      <c r="G245" s="9">
        <v>24</v>
      </c>
      <c r="H245" s="9">
        <v>30</v>
      </c>
      <c r="I245" s="9">
        <v>73</v>
      </c>
      <c r="J245" s="17">
        <v>95</v>
      </c>
      <c r="K245" s="18">
        <v>3</v>
      </c>
      <c r="L245" s="19">
        <v>3</v>
      </c>
      <c r="M245" s="3">
        <v>264188</v>
      </c>
    </row>
    <row r="246" spans="1:13">
      <c r="A246" s="1">
        <v>701</v>
      </c>
      <c r="B246" s="6" t="s">
        <v>521</v>
      </c>
      <c r="C246" s="6" t="s">
        <v>564</v>
      </c>
      <c r="D246" s="6" t="s">
        <v>565</v>
      </c>
      <c r="E246" s="9">
        <v>0</v>
      </c>
      <c r="F246" s="9">
        <v>43</v>
      </c>
      <c r="G246" s="9">
        <v>41</v>
      </c>
      <c r="H246" s="9">
        <v>38</v>
      </c>
      <c r="I246" s="9">
        <v>122</v>
      </c>
      <c r="J246" s="17">
        <v>190</v>
      </c>
      <c r="K246" s="18">
        <v>6</v>
      </c>
      <c r="L246" s="19">
        <v>6</v>
      </c>
      <c r="M246" s="3">
        <v>275200</v>
      </c>
    </row>
    <row r="247" spans="1:13">
      <c r="A247" s="1">
        <v>701</v>
      </c>
      <c r="B247" s="6" t="s">
        <v>521</v>
      </c>
      <c r="C247" s="6" t="s">
        <v>566</v>
      </c>
      <c r="D247" s="6" t="s">
        <v>567</v>
      </c>
      <c r="E247" s="9">
        <v>0</v>
      </c>
      <c r="F247" s="9">
        <v>125</v>
      </c>
      <c r="G247" s="9">
        <v>130</v>
      </c>
      <c r="H247" s="9">
        <v>140</v>
      </c>
      <c r="I247" s="9">
        <v>395</v>
      </c>
      <c r="J247" s="17">
        <v>470</v>
      </c>
      <c r="K247" s="18">
        <v>13</v>
      </c>
      <c r="L247" s="19">
        <v>14</v>
      </c>
      <c r="M247" s="3">
        <v>277213</v>
      </c>
    </row>
    <row r="248" spans="1:13">
      <c r="A248" s="1">
        <v>701</v>
      </c>
      <c r="B248" s="6" t="s">
        <v>521</v>
      </c>
      <c r="C248" s="6" t="s">
        <v>568</v>
      </c>
      <c r="D248" s="6" t="s">
        <v>145</v>
      </c>
      <c r="E248" s="9">
        <v>0</v>
      </c>
      <c r="F248" s="9">
        <v>36</v>
      </c>
      <c r="G248" s="9">
        <v>62</v>
      </c>
      <c r="H248" s="9">
        <v>63</v>
      </c>
      <c r="I248" s="9">
        <v>161</v>
      </c>
      <c r="J248" s="17">
        <v>280</v>
      </c>
      <c r="K248" s="18">
        <v>6</v>
      </c>
      <c r="L248" s="19">
        <v>8</v>
      </c>
      <c r="M248" s="3">
        <v>284017</v>
      </c>
    </row>
    <row r="249" spans="1:13">
      <c r="A249" s="1">
        <v>701</v>
      </c>
      <c r="B249" s="6" t="s">
        <v>521</v>
      </c>
      <c r="C249" s="6" t="s">
        <v>569</v>
      </c>
      <c r="D249" s="6" t="s">
        <v>570</v>
      </c>
      <c r="E249" s="9">
        <v>0</v>
      </c>
      <c r="F249" s="9">
        <v>35</v>
      </c>
      <c r="G249" s="9">
        <v>40</v>
      </c>
      <c r="H249" s="9">
        <v>37</v>
      </c>
      <c r="I249" s="9">
        <v>112</v>
      </c>
      <c r="J249" s="17">
        <v>315</v>
      </c>
      <c r="K249" s="18">
        <v>5</v>
      </c>
      <c r="L249" s="19">
        <v>11</v>
      </c>
      <c r="M249" s="3">
        <v>310229</v>
      </c>
    </row>
    <row r="250" spans="1:13">
      <c r="A250" s="1">
        <v>701</v>
      </c>
      <c r="B250" s="6" t="s">
        <v>521</v>
      </c>
      <c r="C250" s="6" t="s">
        <v>571</v>
      </c>
      <c r="D250" s="6" t="s">
        <v>54</v>
      </c>
      <c r="E250" s="9">
        <v>0</v>
      </c>
      <c r="F250" s="9">
        <v>10</v>
      </c>
      <c r="G250" s="9">
        <v>13</v>
      </c>
      <c r="H250" s="9">
        <v>11</v>
      </c>
      <c r="I250" s="9">
        <v>34</v>
      </c>
      <c r="J250" s="17">
        <v>170</v>
      </c>
      <c r="K250" s="18">
        <v>3</v>
      </c>
      <c r="L250" s="19">
        <v>7</v>
      </c>
      <c r="M250" s="3">
        <v>312411</v>
      </c>
    </row>
    <row r="251" spans="1:13">
      <c r="A251" s="1">
        <v>701</v>
      </c>
      <c r="B251" s="6" t="s">
        <v>521</v>
      </c>
      <c r="C251" s="6" t="s">
        <v>572</v>
      </c>
      <c r="D251" s="6" t="s">
        <v>572</v>
      </c>
      <c r="E251" s="9">
        <v>0</v>
      </c>
      <c r="F251" s="9">
        <v>50</v>
      </c>
      <c r="G251" s="9">
        <v>53</v>
      </c>
      <c r="H251" s="9">
        <v>51</v>
      </c>
      <c r="I251" s="9">
        <v>154</v>
      </c>
      <c r="J251" s="17">
        <v>320</v>
      </c>
      <c r="K251" s="18">
        <v>8</v>
      </c>
      <c r="L251" s="19">
        <v>10</v>
      </c>
      <c r="M251" s="3">
        <v>334251</v>
      </c>
    </row>
    <row r="252" spans="1:13">
      <c r="A252" s="1">
        <v>701</v>
      </c>
      <c r="B252" s="6" t="s">
        <v>521</v>
      </c>
      <c r="C252" s="6" t="s">
        <v>573</v>
      </c>
      <c r="D252" s="6" t="s">
        <v>574</v>
      </c>
      <c r="E252" s="9">
        <v>0</v>
      </c>
      <c r="F252" s="9">
        <v>53</v>
      </c>
      <c r="G252" s="9">
        <v>66</v>
      </c>
      <c r="H252" s="9">
        <v>73</v>
      </c>
      <c r="I252" s="9">
        <v>192</v>
      </c>
      <c r="J252" s="17">
        <v>240</v>
      </c>
      <c r="K252" s="18">
        <v>9</v>
      </c>
      <c r="L252" s="19">
        <v>7</v>
      </c>
      <c r="M252" s="3">
        <v>387291</v>
      </c>
    </row>
    <row r="253" spans="1:13">
      <c r="A253" s="1">
        <v>701</v>
      </c>
      <c r="B253" s="6" t="s">
        <v>521</v>
      </c>
      <c r="C253" s="6" t="s">
        <v>575</v>
      </c>
      <c r="D253" s="6" t="s">
        <v>557</v>
      </c>
      <c r="E253" s="9">
        <v>0</v>
      </c>
      <c r="F253" s="9">
        <v>96</v>
      </c>
      <c r="G253" s="9">
        <v>100</v>
      </c>
      <c r="H253" s="9">
        <v>97</v>
      </c>
      <c r="I253" s="9">
        <v>293</v>
      </c>
      <c r="J253" s="17">
        <v>295</v>
      </c>
      <c r="K253" s="18">
        <v>9</v>
      </c>
      <c r="L253" s="19">
        <v>9</v>
      </c>
      <c r="M253" s="3">
        <v>429174</v>
      </c>
    </row>
    <row r="254" spans="1:13">
      <c r="A254" s="1">
        <v>703</v>
      </c>
      <c r="B254" s="6" t="s">
        <v>576</v>
      </c>
      <c r="C254" s="6" t="s">
        <v>577</v>
      </c>
      <c r="D254" s="6" t="s">
        <v>578</v>
      </c>
      <c r="E254" s="9">
        <v>0</v>
      </c>
      <c r="F254" s="9">
        <v>139</v>
      </c>
      <c r="G254" s="9">
        <v>161</v>
      </c>
      <c r="H254" s="9">
        <v>175</v>
      </c>
      <c r="I254" s="9">
        <v>475</v>
      </c>
      <c r="J254" s="17">
        <v>500</v>
      </c>
      <c r="K254" s="18">
        <v>16</v>
      </c>
      <c r="L254" s="19">
        <v>16</v>
      </c>
      <c r="M254" s="3">
        <v>174058</v>
      </c>
    </row>
    <row r="255" spans="1:13">
      <c r="A255" s="1">
        <v>703</v>
      </c>
      <c r="B255" s="6" t="s">
        <v>576</v>
      </c>
      <c r="C255" s="6" t="s">
        <v>579</v>
      </c>
      <c r="D255" s="6" t="s">
        <v>580</v>
      </c>
      <c r="E255" s="9">
        <v>0</v>
      </c>
      <c r="F255" s="9">
        <v>11</v>
      </c>
      <c r="G255" s="9">
        <v>18</v>
      </c>
      <c r="H255" s="9">
        <v>11</v>
      </c>
      <c r="I255" s="9">
        <v>40</v>
      </c>
      <c r="J255" s="17">
        <v>165</v>
      </c>
      <c r="K255" s="18">
        <v>3</v>
      </c>
      <c r="L255" s="19">
        <v>5</v>
      </c>
      <c r="M255" s="3">
        <v>175009</v>
      </c>
    </row>
    <row r="256" spans="1:13">
      <c r="A256" s="1">
        <v>703</v>
      </c>
      <c r="B256" s="6" t="s">
        <v>576</v>
      </c>
      <c r="C256" s="6" t="s">
        <v>581</v>
      </c>
      <c r="D256" s="6" t="s">
        <v>582</v>
      </c>
      <c r="E256" s="9">
        <v>0</v>
      </c>
      <c r="F256" s="9">
        <v>56</v>
      </c>
      <c r="G256" s="9">
        <v>79</v>
      </c>
      <c r="H256" s="9">
        <v>71</v>
      </c>
      <c r="I256" s="9">
        <v>206</v>
      </c>
      <c r="J256" s="17">
        <v>260</v>
      </c>
      <c r="K256" s="18">
        <v>9</v>
      </c>
      <c r="L256" s="19">
        <v>10</v>
      </c>
      <c r="M256" s="3">
        <v>177052</v>
      </c>
    </row>
    <row r="257" spans="1:13">
      <c r="A257" s="1">
        <v>703</v>
      </c>
      <c r="B257" s="6" t="s">
        <v>576</v>
      </c>
      <c r="C257" s="6" t="s">
        <v>583</v>
      </c>
      <c r="D257" s="6" t="s">
        <v>584</v>
      </c>
      <c r="E257" s="9">
        <v>0</v>
      </c>
      <c r="F257" s="9">
        <v>95</v>
      </c>
      <c r="G257" s="9">
        <v>113</v>
      </c>
      <c r="H257" s="9">
        <v>95</v>
      </c>
      <c r="I257" s="9">
        <v>303</v>
      </c>
      <c r="J257" s="17">
        <v>500</v>
      </c>
      <c r="K257" s="18">
        <v>11</v>
      </c>
      <c r="L257" s="19">
        <v>16</v>
      </c>
      <c r="M257" s="3">
        <v>188127</v>
      </c>
    </row>
    <row r="258" spans="1:13">
      <c r="A258" s="1">
        <v>703</v>
      </c>
      <c r="B258" s="6" t="s">
        <v>576</v>
      </c>
      <c r="C258" s="6" t="s">
        <v>585</v>
      </c>
      <c r="D258" s="6" t="s">
        <v>586</v>
      </c>
      <c r="E258" s="9">
        <v>3</v>
      </c>
      <c r="F258" s="9">
        <v>72</v>
      </c>
      <c r="G258" s="9">
        <v>85</v>
      </c>
      <c r="H258" s="9">
        <v>98</v>
      </c>
      <c r="I258" s="9">
        <v>258</v>
      </c>
      <c r="J258" s="17">
        <v>340</v>
      </c>
      <c r="K258" s="18">
        <v>10</v>
      </c>
      <c r="L258" s="19">
        <v>12</v>
      </c>
      <c r="M258" s="3">
        <v>211149</v>
      </c>
    </row>
    <row r="259" spans="1:13">
      <c r="A259" s="1">
        <v>703</v>
      </c>
      <c r="B259" s="6" t="s">
        <v>576</v>
      </c>
      <c r="C259" s="6" t="s">
        <v>587</v>
      </c>
      <c r="D259" s="6" t="s">
        <v>482</v>
      </c>
      <c r="E259" s="9">
        <v>0</v>
      </c>
      <c r="F259" s="9">
        <v>85</v>
      </c>
      <c r="G259" s="9">
        <v>109</v>
      </c>
      <c r="H259" s="9">
        <v>121</v>
      </c>
      <c r="I259" s="9">
        <v>315</v>
      </c>
      <c r="J259" s="17">
        <v>460</v>
      </c>
      <c r="K259" s="18">
        <v>12</v>
      </c>
      <c r="L259" s="19">
        <v>16</v>
      </c>
      <c r="M259" s="3">
        <v>256026</v>
      </c>
    </row>
    <row r="260" spans="1:13">
      <c r="A260" s="1">
        <v>703</v>
      </c>
      <c r="B260" s="6" t="s">
        <v>576</v>
      </c>
      <c r="C260" s="6" t="s">
        <v>588</v>
      </c>
      <c r="D260" s="6" t="s">
        <v>584</v>
      </c>
      <c r="E260" s="9">
        <v>1</v>
      </c>
      <c r="F260" s="9">
        <v>63</v>
      </c>
      <c r="G260" s="9">
        <v>70</v>
      </c>
      <c r="H260" s="9">
        <v>78</v>
      </c>
      <c r="I260" s="9">
        <v>212</v>
      </c>
      <c r="J260" s="17">
        <v>405</v>
      </c>
      <c r="K260" s="18">
        <v>9</v>
      </c>
      <c r="L260" s="19">
        <v>13</v>
      </c>
      <c r="M260" s="3">
        <v>257127</v>
      </c>
    </row>
    <row r="261" spans="1:13">
      <c r="A261" s="1">
        <v>703</v>
      </c>
      <c r="B261" s="6" t="s">
        <v>576</v>
      </c>
      <c r="C261" s="6" t="s">
        <v>589</v>
      </c>
      <c r="D261" s="6" t="s">
        <v>590</v>
      </c>
      <c r="E261" s="9">
        <v>0</v>
      </c>
      <c r="F261" s="9">
        <v>76</v>
      </c>
      <c r="G261" s="9">
        <v>93</v>
      </c>
      <c r="H261" s="9">
        <v>95</v>
      </c>
      <c r="I261" s="9">
        <v>264</v>
      </c>
      <c r="J261" s="17">
        <v>360</v>
      </c>
      <c r="K261" s="18">
        <v>11</v>
      </c>
      <c r="L261" s="19">
        <v>11</v>
      </c>
      <c r="M261" s="3">
        <v>294216</v>
      </c>
    </row>
    <row r="262" spans="1:13">
      <c r="A262" s="1">
        <v>801</v>
      </c>
      <c r="B262" s="6" t="s">
        <v>591</v>
      </c>
      <c r="C262" s="6" t="s">
        <v>592</v>
      </c>
      <c r="D262" s="6" t="s">
        <v>593</v>
      </c>
      <c r="E262" s="9">
        <v>3</v>
      </c>
      <c r="F262" s="9">
        <v>140</v>
      </c>
      <c r="G262" s="9">
        <v>147</v>
      </c>
      <c r="H262" s="9">
        <v>133</v>
      </c>
      <c r="I262" s="9">
        <v>423</v>
      </c>
      <c r="J262" s="17">
        <v>475</v>
      </c>
      <c r="K262" s="18">
        <v>15</v>
      </c>
      <c r="L262" s="19">
        <v>15</v>
      </c>
      <c r="M262" s="3">
        <v>180008</v>
      </c>
    </row>
    <row r="263" spans="1:13">
      <c r="A263" s="1">
        <v>801</v>
      </c>
      <c r="B263" s="6" t="s">
        <v>591</v>
      </c>
      <c r="C263" s="6" t="s">
        <v>594</v>
      </c>
      <c r="D263" s="6" t="s">
        <v>595</v>
      </c>
      <c r="E263" s="9">
        <v>1</v>
      </c>
      <c r="F263" s="9">
        <v>79</v>
      </c>
      <c r="G263" s="9">
        <v>71</v>
      </c>
      <c r="H263" s="9">
        <v>91</v>
      </c>
      <c r="I263" s="9">
        <v>242</v>
      </c>
      <c r="J263" s="17">
        <v>340</v>
      </c>
      <c r="K263" s="18">
        <v>10</v>
      </c>
      <c r="L263" s="19">
        <v>11</v>
      </c>
      <c r="M263" s="3">
        <v>320237</v>
      </c>
    </row>
    <row r="264" spans="1:13">
      <c r="A264" s="1">
        <v>802</v>
      </c>
      <c r="B264" s="6" t="s">
        <v>596</v>
      </c>
      <c r="C264" s="6" t="s">
        <v>597</v>
      </c>
      <c r="D264" s="6" t="s">
        <v>598</v>
      </c>
      <c r="E264" s="9">
        <v>0</v>
      </c>
      <c r="F264" s="9">
        <v>53</v>
      </c>
      <c r="G264" s="9">
        <v>55</v>
      </c>
      <c r="H264" s="9">
        <v>66</v>
      </c>
      <c r="I264" s="9">
        <v>174</v>
      </c>
      <c r="J264" s="17">
        <v>355</v>
      </c>
      <c r="K264" s="18">
        <v>10</v>
      </c>
      <c r="L264" s="19">
        <v>13</v>
      </c>
      <c r="M264" s="3">
        <v>308228</v>
      </c>
    </row>
    <row r="265" spans="1:13">
      <c r="A265" s="1">
        <v>802</v>
      </c>
      <c r="B265" s="6" t="s">
        <v>596</v>
      </c>
      <c r="C265" s="6" t="s">
        <v>601</v>
      </c>
      <c r="D265" s="6" t="s">
        <v>602</v>
      </c>
      <c r="E265" s="9">
        <v>0</v>
      </c>
      <c r="F265" s="9">
        <v>27</v>
      </c>
      <c r="G265" s="9">
        <v>52</v>
      </c>
      <c r="H265" s="9">
        <v>42</v>
      </c>
      <c r="I265" s="9">
        <v>121</v>
      </c>
      <c r="J265" s="17">
        <v>175</v>
      </c>
      <c r="K265" s="18">
        <v>5</v>
      </c>
      <c r="L265" s="19">
        <v>6</v>
      </c>
      <c r="M265" s="3">
        <v>353262</v>
      </c>
    </row>
    <row r="266" spans="1:13">
      <c r="A266" s="1">
        <v>803</v>
      </c>
      <c r="B266" s="6" t="s">
        <v>603</v>
      </c>
      <c r="C266" s="6" t="s">
        <v>604</v>
      </c>
      <c r="D266" s="6" t="s">
        <v>605</v>
      </c>
      <c r="E266" s="9">
        <v>1</v>
      </c>
      <c r="F266" s="9">
        <v>69</v>
      </c>
      <c r="G266" s="9">
        <v>97</v>
      </c>
      <c r="H266" s="9">
        <v>101</v>
      </c>
      <c r="I266" s="9">
        <v>268</v>
      </c>
      <c r="J266" s="17">
        <v>315</v>
      </c>
      <c r="K266" s="18">
        <v>9</v>
      </c>
      <c r="L266" s="19">
        <v>9</v>
      </c>
      <c r="M266" s="3">
        <v>296218</v>
      </c>
    </row>
    <row r="267" spans="1:13">
      <c r="A267" s="1">
        <v>803</v>
      </c>
      <c r="B267" s="6" t="s">
        <v>603</v>
      </c>
      <c r="C267" s="6" t="s">
        <v>606</v>
      </c>
      <c r="D267" s="6" t="s">
        <v>595</v>
      </c>
      <c r="E267" s="9">
        <v>0</v>
      </c>
      <c r="F267" s="9">
        <v>75</v>
      </c>
      <c r="G267" s="9">
        <v>69</v>
      </c>
      <c r="H267" s="9">
        <v>72</v>
      </c>
      <c r="I267" s="9">
        <v>216</v>
      </c>
      <c r="J267" s="17">
        <v>340</v>
      </c>
      <c r="K267" s="18">
        <v>9</v>
      </c>
      <c r="L267" s="19">
        <v>12</v>
      </c>
      <c r="M267" s="3">
        <v>350237</v>
      </c>
    </row>
    <row r="268" spans="1:13">
      <c r="A268" s="1">
        <v>804</v>
      </c>
      <c r="B268" s="6" t="s">
        <v>607</v>
      </c>
      <c r="C268" s="6" t="s">
        <v>608</v>
      </c>
      <c r="D268" s="6" t="s">
        <v>609</v>
      </c>
      <c r="E268" s="9">
        <v>0</v>
      </c>
      <c r="F268" s="9">
        <v>38</v>
      </c>
      <c r="G268" s="9">
        <v>67</v>
      </c>
      <c r="H268" s="9">
        <v>79</v>
      </c>
      <c r="I268" s="9">
        <v>184</v>
      </c>
      <c r="J268" s="17">
        <v>425</v>
      </c>
      <c r="K268" s="18">
        <v>8</v>
      </c>
      <c r="L268" s="19">
        <v>13</v>
      </c>
      <c r="M268" s="3">
        <v>181007</v>
      </c>
    </row>
    <row r="269" spans="1:13">
      <c r="A269" s="1">
        <v>804</v>
      </c>
      <c r="B269" s="6" t="s">
        <v>607</v>
      </c>
      <c r="C269" s="6" t="s">
        <v>610</v>
      </c>
      <c r="D269" s="6" t="s">
        <v>609</v>
      </c>
      <c r="E269" s="9">
        <v>0</v>
      </c>
      <c r="F269" s="9">
        <v>59</v>
      </c>
      <c r="G269" s="9">
        <v>61</v>
      </c>
      <c r="H269" s="9">
        <v>79</v>
      </c>
      <c r="I269" s="9">
        <v>199</v>
      </c>
      <c r="J269" s="17">
        <v>285</v>
      </c>
      <c r="K269" s="18">
        <v>9</v>
      </c>
      <c r="L269" s="19">
        <v>9</v>
      </c>
      <c r="M269" s="3">
        <v>342007</v>
      </c>
    </row>
    <row r="270" spans="1:13">
      <c r="A270" s="1">
        <v>805</v>
      </c>
      <c r="B270" s="6" t="s">
        <v>611</v>
      </c>
      <c r="C270" s="6" t="s">
        <v>612</v>
      </c>
      <c r="D270" s="6" t="s">
        <v>613</v>
      </c>
      <c r="E270" s="9">
        <v>3</v>
      </c>
      <c r="F270" s="9">
        <v>76</v>
      </c>
      <c r="G270" s="9">
        <v>110</v>
      </c>
      <c r="H270" s="9">
        <v>107</v>
      </c>
      <c r="I270" s="9">
        <v>296</v>
      </c>
      <c r="J270" s="17">
        <v>380</v>
      </c>
      <c r="K270" s="18">
        <v>15</v>
      </c>
      <c r="L270" s="19">
        <v>16</v>
      </c>
      <c r="M270" s="3">
        <v>258132</v>
      </c>
    </row>
    <row r="271" spans="1:13">
      <c r="A271" s="1">
        <v>805</v>
      </c>
      <c r="B271" s="6" t="s">
        <v>611</v>
      </c>
      <c r="C271" s="6" t="s">
        <v>614</v>
      </c>
      <c r="D271" s="6" t="s">
        <v>615</v>
      </c>
      <c r="E271" s="9">
        <v>0</v>
      </c>
      <c r="F271" s="9">
        <v>99</v>
      </c>
      <c r="G271" s="9">
        <v>105</v>
      </c>
      <c r="H271" s="9">
        <v>139</v>
      </c>
      <c r="I271" s="9">
        <v>343</v>
      </c>
      <c r="J271" s="17">
        <v>405</v>
      </c>
      <c r="K271" s="18">
        <v>10</v>
      </c>
      <c r="L271" s="19">
        <v>12</v>
      </c>
      <c r="M271" s="3">
        <v>259190</v>
      </c>
    </row>
    <row r="272" spans="1:13">
      <c r="A272" s="1">
        <v>807</v>
      </c>
      <c r="B272" s="6" t="s">
        <v>616</v>
      </c>
      <c r="C272" s="6" t="s">
        <v>617</v>
      </c>
      <c r="D272" s="6" t="s">
        <v>609</v>
      </c>
      <c r="E272" s="9">
        <v>0</v>
      </c>
      <c r="F272" s="9">
        <v>41</v>
      </c>
      <c r="G272" s="9">
        <v>39</v>
      </c>
      <c r="H272" s="9">
        <v>45</v>
      </c>
      <c r="I272" s="9">
        <v>125</v>
      </c>
      <c r="J272" s="17">
        <v>285</v>
      </c>
      <c r="K272" s="18">
        <v>6</v>
      </c>
      <c r="L272" s="19">
        <v>9</v>
      </c>
      <c r="M272" s="3">
        <v>416007</v>
      </c>
    </row>
    <row r="273" spans="1:13">
      <c r="A273" s="1">
        <v>807</v>
      </c>
      <c r="B273" s="6" t="s">
        <v>616</v>
      </c>
      <c r="C273" s="6" t="s">
        <v>618</v>
      </c>
      <c r="D273" s="6" t="s">
        <v>609</v>
      </c>
      <c r="E273" s="9">
        <v>0</v>
      </c>
      <c r="F273" s="9">
        <v>40</v>
      </c>
      <c r="G273" s="9">
        <v>51</v>
      </c>
      <c r="H273" s="9">
        <v>34</v>
      </c>
      <c r="I273" s="9">
        <v>125</v>
      </c>
      <c r="J273" s="17">
        <v>285</v>
      </c>
      <c r="K273" s="18">
        <v>6</v>
      </c>
      <c r="L273" s="19">
        <v>9</v>
      </c>
      <c r="M273" s="3">
        <v>424007</v>
      </c>
    </row>
    <row r="274" spans="1:13">
      <c r="A274" s="7"/>
      <c r="B274" s="7"/>
      <c r="C274" s="7"/>
      <c r="D274" s="7"/>
      <c r="E274" s="9">
        <v>158</v>
      </c>
      <c r="F274" s="9">
        <v>19866</v>
      </c>
      <c r="G274" s="9">
        <v>21320</v>
      </c>
      <c r="H274" s="9">
        <v>21920</v>
      </c>
      <c r="I274" s="9">
        <v>63264</v>
      </c>
      <c r="J274" s="17">
        <v>86045</v>
      </c>
      <c r="K274" s="18">
        <v>2462</v>
      </c>
      <c r="L274" s="19">
        <v>2758</v>
      </c>
      <c r="M274" s="3"/>
    </row>
    <row r="275" spans="1:13">
      <c r="C275" s="8"/>
    </row>
    <row r="276" spans="1:13">
      <c r="H276" s="12"/>
      <c r="I276" s="13"/>
    </row>
    <row r="277" spans="1:13">
      <c r="H277" s="12"/>
      <c r="I277" s="13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23</vt:i4>
      </vt:variant>
    </vt:vector>
  </HeadingPairs>
  <TitlesOfParts>
    <vt:vector size="36" baseType="lpstr">
      <vt:lpstr>R７幼稚園別定員総実員</vt:lpstr>
      <vt:lpstr>R６幼稚園別定員総実員</vt:lpstr>
      <vt:lpstr>R５幼稚園別定員総実員</vt:lpstr>
      <vt:lpstr>R４幼稚園別定員総実員</vt:lpstr>
      <vt:lpstr>R3幼稚園別定員総実員</vt:lpstr>
      <vt:lpstr>R2幼稚園別総定員総実員</vt:lpstr>
      <vt:lpstr>R1幼稚園別総定員総実員</vt:lpstr>
      <vt:lpstr>H30幼稚園別総定員総実員</vt:lpstr>
      <vt:lpstr>H29幼稚園別総定員総実員</vt:lpstr>
      <vt:lpstr>H28幼稚園別総定員総実員</vt:lpstr>
      <vt:lpstr>H27幼稚園別総定員総実員</vt:lpstr>
      <vt:lpstr>H26幼稚園別総定員総実員</vt:lpstr>
      <vt:lpstr>H25幼稚園別総定員総実員</vt:lpstr>
      <vt:lpstr>H27幼稚園別総定員総実員!Print_Area</vt:lpstr>
      <vt:lpstr>H28幼稚園別総定員総実員!Print_Area</vt:lpstr>
      <vt:lpstr>H29幼稚園別総定員総実員!Print_Area</vt:lpstr>
      <vt:lpstr>H30幼稚園別総定員総実員!Print_Area</vt:lpstr>
      <vt:lpstr>'R1幼稚園別総定員総実員'!Print_Area</vt:lpstr>
      <vt:lpstr>'R2幼稚園別総定員総実員'!Print_Area</vt:lpstr>
      <vt:lpstr>'R４幼稚園別定員総実員'!Print_Area</vt:lpstr>
      <vt:lpstr>'R５幼稚園別定員総実員'!Print_Area</vt:lpstr>
      <vt:lpstr>'R６幼稚園別定員総実員'!Print_Area</vt:lpstr>
      <vt:lpstr>'R７幼稚園別定員総実員'!Print_Area</vt:lpstr>
      <vt:lpstr>H25幼稚園別総定員総実員!Print_Titles</vt:lpstr>
      <vt:lpstr>H26幼稚園別総定員総実員!Print_Titles</vt:lpstr>
      <vt:lpstr>H27幼稚園別総定員総実員!Print_Titles</vt:lpstr>
      <vt:lpstr>H28幼稚園別総定員総実員!Print_Titles</vt:lpstr>
      <vt:lpstr>H29幼稚園別総定員総実員!Print_Titles</vt:lpstr>
      <vt:lpstr>H30幼稚園別総定員総実員!Print_Titles</vt:lpstr>
      <vt:lpstr>'R1幼稚園別総定員総実員'!Print_Titles</vt:lpstr>
      <vt:lpstr>'R2幼稚園別総定員総実員'!Print_Titles</vt:lpstr>
      <vt:lpstr>'R3幼稚園別定員総実員'!Print_Titles</vt:lpstr>
      <vt:lpstr>'R４幼稚園別定員総実員'!Print_Titles</vt:lpstr>
      <vt:lpstr>'R５幼稚園別定員総実員'!Print_Titles</vt:lpstr>
      <vt:lpstr>'R６幼稚園別定員総実員'!Print_Titles</vt:lpstr>
      <vt:lpstr>'R７幼稚園別定員総実員'!Print_Titles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2025-06-23T08:42:00Z</cp:lastPrinted>
  <dcterms:created xsi:type="dcterms:W3CDTF">2015-05-28T05:35:15Z</dcterms:created>
  <dcterms:modified xsi:type="dcterms:W3CDTF">2025-07-03T01:07:40Z</dcterms:modified>
</cp:coreProperties>
</file>