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9460" yWindow="4260" windowWidth="27750" windowHeight="9465" activeTab="2"/>
  </bookViews>
  <sheets>
    <sheet name="国語" sheetId="13" r:id="rId1"/>
    <sheet name="数学" sheetId="14" r:id="rId2"/>
    <sheet name="英語" sheetId="15" r:id="rId3"/>
  </sheets>
  <definedNames>
    <definedName name="_xlnm.Print_Area" localSheetId="2">英語!$A$1:$AA$75</definedName>
    <definedName name="_xlnm.Print_Area" localSheetId="0">国語!$A$1:$AA$66</definedName>
    <definedName name="_xlnm.Print_Area" localSheetId="1">数学!$A$1:$AA$65</definedName>
    <definedName name="_xlnm.Print_Titles" localSheetId="2">英語!$1:$33</definedName>
    <definedName name="_xlnm.Print_Titles" localSheetId="0">国語!$1:$33</definedName>
    <definedName name="_xlnm.Print_Titles" localSheetId="1">数学!$1:$33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27" i="15" l="1"/>
  <c r="R26" i="15"/>
  <c r="R25" i="15"/>
  <c r="R24" i="15"/>
  <c r="R23" i="15"/>
  <c r="R21" i="15"/>
  <c r="R20" i="15"/>
  <c r="R19" i="15"/>
  <c r="R18" i="15"/>
  <c r="R15" i="15"/>
  <c r="R14" i="15"/>
  <c r="R27" i="14"/>
  <c r="R26" i="14"/>
  <c r="R25" i="14"/>
  <c r="R24" i="14"/>
  <c r="R23" i="14"/>
  <c r="R21" i="14"/>
  <c r="R20" i="14"/>
  <c r="R19" i="14"/>
  <c r="R18" i="14"/>
  <c r="R16" i="14"/>
  <c r="R15" i="14"/>
  <c r="R14" i="14"/>
  <c r="R27" i="13"/>
  <c r="R26" i="13"/>
  <c r="R25" i="13"/>
  <c r="R24" i="13"/>
  <c r="R23" i="13"/>
  <c r="R21" i="13"/>
  <c r="R20" i="13"/>
  <c r="R19" i="13"/>
  <c r="R18" i="13"/>
  <c r="R17" i="13"/>
  <c r="R16" i="13"/>
  <c r="R15" i="13"/>
  <c r="R14" i="13"/>
</calcChain>
</file>

<file path=xl/sharedStrings.xml><?xml version="1.0" encoding="utf-8"?>
<sst xmlns="http://schemas.openxmlformats.org/spreadsheetml/2006/main" count="807" uniqueCount="263">
  <si>
    <t>令和３年度中学生チャレンジテスト（１年生）</t>
  </si>
  <si>
    <t>大阪府</t>
  </si>
  <si>
    <t>集計結果</t>
  </si>
  <si>
    <t>生徒数</t>
  </si>
  <si>
    <t>学校数</t>
  </si>
  <si>
    <t>平均点</t>
  </si>
  <si>
    <t>分類・区分別集計結果</t>
  </si>
  <si>
    <t>分類</t>
  </si>
  <si>
    <t>区分</t>
  </si>
  <si>
    <t>対象設問数(問)</t>
  </si>
  <si>
    <t>配点</t>
  </si>
  <si>
    <t>得点率(平均点/配点)</t>
  </si>
  <si>
    <t>全体</t>
  </si>
  <si>
    <t>－</t>
  </si>
  <si>
    <t>学習指導要領の領域等</t>
  </si>
  <si>
    <t>知識及び技能</t>
  </si>
  <si>
    <t>言葉の特徴や使い方に関する事項</t>
  </si>
  <si>
    <t>情報の扱い方に
関する事項</t>
  </si>
  <si>
    <t>我が国の言語文化に関する事項</t>
  </si>
  <si>
    <t>思考力，判断力，
表現力等</t>
  </si>
  <si>
    <t>話すこと・聞くこと</t>
  </si>
  <si>
    <t>書くこと</t>
  </si>
  <si>
    <t>読むこと</t>
  </si>
  <si>
    <t>評価の観点</t>
  </si>
  <si>
    <t>知識・技能</t>
  </si>
  <si>
    <t>思考・判断・表現</t>
  </si>
  <si>
    <t>主体的に学習に取り組む態度</t>
  </si>
  <si>
    <t>問題形式</t>
  </si>
  <si>
    <t>選択式</t>
  </si>
  <si>
    <t>短答式</t>
  </si>
  <si>
    <t>記述式</t>
  </si>
  <si>
    <t>※１つの設問が複数の区分に該当することがあるため，それぞれの分類について各区分の設問数や平均点等を合計した値が，実際の設問数や平均点等と一致しない場合がある。</t>
  </si>
  <si>
    <t>設問別集計結果</t>
  </si>
  <si>
    <t>問題番号</t>
  </si>
  <si>
    <t>問題の概要</t>
  </si>
  <si>
    <t>出題の趣旨</t>
  </si>
  <si>
    <t>学習指導要領
の領域等</t>
  </si>
  <si>
    <t>思考力，判断力，表現力等</t>
  </si>
  <si>
    <t>情報の扱い方に関する事項</t>
  </si>
  <si>
    <t>正答率(%)</t>
  </si>
  <si>
    <t>無解答率(%)</t>
  </si>
  <si>
    <t>一</t>
  </si>
  <si>
    <t>楷書の作品を書き直す</t>
  </si>
  <si>
    <t>楷書の書き方を理解している</t>
  </si>
  <si>
    <t>○</t>
  </si>
  <si>
    <t>2①</t>
  </si>
  <si>
    <t>漢字を読む（登録）</t>
  </si>
  <si>
    <t>文脈に即して漢字を正しく読んでいる</t>
  </si>
  <si>
    <t>2②</t>
  </si>
  <si>
    <t>漢字を読む（辺り）</t>
  </si>
  <si>
    <t>2③</t>
  </si>
  <si>
    <t>漢字を読む（順序）</t>
  </si>
  <si>
    <t>3①</t>
  </si>
  <si>
    <r>
      <t>漢字を書く（</t>
    </r>
    <r>
      <rPr>
        <u/>
        <sz val="6"/>
        <color theme="1"/>
        <rFont val="ＭＳ ゴシック"/>
        <family val="3"/>
        <charset val="128"/>
      </rPr>
      <t>サカ</t>
    </r>
    <r>
      <rPr>
        <sz val="6"/>
        <color theme="1"/>
        <rFont val="ＭＳ ゴシック"/>
        <family val="3"/>
        <charset val="128"/>
      </rPr>
      <t>える）</t>
    </r>
    <rPh sb="3" eb="4">
      <t>カ</t>
    </rPh>
    <phoneticPr fontId="39"/>
  </si>
  <si>
    <t>文脈に即して漢字を正しく書いている</t>
  </si>
  <si>
    <t>3②</t>
  </si>
  <si>
    <r>
      <t>漢字を書く（</t>
    </r>
    <r>
      <rPr>
        <u/>
        <sz val="6"/>
        <color theme="1"/>
        <rFont val="ＭＳ ゴシック"/>
        <family val="3"/>
        <charset val="128"/>
      </rPr>
      <t>ショウタイ</t>
    </r>
    <r>
      <rPr>
        <sz val="6"/>
        <color theme="1"/>
        <rFont val="ＭＳ ゴシック"/>
        <family val="3"/>
        <charset val="128"/>
      </rPr>
      <t>）</t>
    </r>
    <rPh sb="3" eb="4">
      <t>カ</t>
    </rPh>
    <phoneticPr fontId="39"/>
  </si>
  <si>
    <t>3③</t>
  </si>
  <si>
    <r>
      <t>漢字を書く（</t>
    </r>
    <r>
      <rPr>
        <u/>
        <sz val="6"/>
        <rFont val="ＭＳ ゴシック"/>
        <family val="3"/>
        <charset val="128"/>
      </rPr>
      <t>エイセイ</t>
    </r>
    <r>
      <rPr>
        <sz val="6"/>
        <rFont val="ＭＳ ゴシック"/>
        <family val="3"/>
        <charset val="128"/>
      </rPr>
      <t>）</t>
    </r>
    <phoneticPr fontId="0"/>
  </si>
  <si>
    <t>正しく文節に区切られた文を選択する</t>
  </si>
  <si>
    <t>文節について理解している</t>
  </si>
  <si>
    <t>二</t>
  </si>
  <si>
    <t>円滑な会話のために空欄に入る適切な言葉を書く</t>
  </si>
  <si>
    <t>話の中心に気を付けて聞き，発言することができる</t>
  </si>
  <si>
    <t>必要な情報を聞き取り，内容を記録する</t>
  </si>
  <si>
    <t>必要な情報を整理して内容を記録することができる</t>
  </si>
  <si>
    <t>話し合いでの発言について説明したものとして適切なものを選択する</t>
  </si>
  <si>
    <t>話し合いの話題や方向をとらえ，的確に話すことができる</t>
  </si>
  <si>
    <t>話し合いの中で果たす役割として，適していないものを選択する</t>
  </si>
  <si>
    <t>話し合いの話題や方向をとらえ，話すことができる</t>
  </si>
  <si>
    <t>キャッチコピーを選択し，選択した理由を書く</t>
  </si>
  <si>
    <t>どのキャッチコピーを選ぶかについて根拠に基づいて判断し，考えて書くことができる</t>
  </si>
  <si>
    <t>三</t>
  </si>
  <si>
    <t>三文字熟語の構成を選択する</t>
  </si>
  <si>
    <t>熟語の構成について理解している</t>
  </si>
  <si>
    <t>本文中に使われている言葉と対応している言葉を選択する</t>
  </si>
  <si>
    <t>文章全体と部分との関係を考え，内容の理解に役立てることができる</t>
  </si>
  <si>
    <t>本文中の空欄に入る適切な言葉を書く</t>
  </si>
  <si>
    <t>ことわざの意味について理解している</t>
  </si>
  <si>
    <t>4あ</t>
  </si>
  <si>
    <t>本文中の内容について書かれた文章の空欄にあてはまる言葉を条件に従って書く</t>
  </si>
  <si>
    <t>文章の内容をとらえ，筆者の考えを理解することができる</t>
  </si>
  <si>
    <t>4い</t>
  </si>
  <si>
    <t>四</t>
  </si>
  <si>
    <t>下書きを直した意図として適切なものを選択する</t>
  </si>
  <si>
    <t>書いた文章を読み返し，語句や文の使い方について注意して書くことができる</t>
  </si>
  <si>
    <t>適切な尊敬語に直す</t>
  </si>
  <si>
    <t>敬語の働きについて理解している</t>
  </si>
  <si>
    <t>文意を変えずに正しく書き直す</t>
  </si>
  <si>
    <t>文脈に合わせて適切に書くことができる</t>
  </si>
  <si>
    <t>資料の情報を用いて文脈に合わせて書く</t>
  </si>
  <si>
    <t>資料を活用して書くことができる</t>
  </si>
  <si>
    <t>受けたアドバイスを選択する</t>
  </si>
  <si>
    <t>読み手の立場に立って文章を整えることができる</t>
  </si>
  <si>
    <t>五</t>
  </si>
  <si>
    <t>現代かなづかいに直して書く（いひければ）</t>
  </si>
  <si>
    <t>文語のきまりに従って書いている</t>
  </si>
  <si>
    <t>現代語に直したときに必要な単語を書く</t>
  </si>
  <si>
    <t>「思ひて」の主語を抜き出す</t>
  </si>
  <si>
    <t>現代語に直したときの意味として適しているものを選択する</t>
  </si>
  <si>
    <t>5A</t>
  </si>
  <si>
    <t>本文の内容として適切なものを選択する</t>
  </si>
  <si>
    <t>場面の展開や登場人物の描写に注意して読み，内容の理解に役立てることができる</t>
  </si>
  <si>
    <t>5B</t>
  </si>
  <si>
    <t>本文の内容について書かれた文の空欄に入る適切な言葉を書く</t>
  </si>
  <si>
    <t>古典に表れたものの見方や考え方に触れることができる</t>
  </si>
  <si>
    <t>数と式</t>
  </si>
  <si>
    <t>図形</t>
  </si>
  <si>
    <t>関数</t>
  </si>
  <si>
    <t>データの活用</t>
  </si>
  <si>
    <t>１</t>
  </si>
  <si>
    <t>(1)</t>
  </si>
  <si>
    <t>３－（－８）　を計算する</t>
  </si>
  <si>
    <t>負の数の減法ができる</t>
  </si>
  <si>
    <t>(2)</t>
  </si>
  <si>
    <t>３００を素因数分解する</t>
  </si>
  <si>
    <t>素因数分解の意味を理解している</t>
  </si>
  <si>
    <t>(3)</t>
  </si>
  <si>
    <t>－３＋５×（－４）－６÷（－２）を計算する</t>
  </si>
  <si>
    <t>正の数と負の数の四則計算ができる</t>
  </si>
  <si>
    <t>(4)</t>
  </si>
  <si>
    <t>数直線に示された負の整数を読み取る</t>
  </si>
  <si>
    <t>数直線上にある負の数を読み取ることができる</t>
  </si>
  <si>
    <t>(5)</t>
  </si>
  <si>
    <t>縦横斜めに並ぶ数の和が等しい表において，複数の値を求め最も大きくなる数の記号を答える</t>
  </si>
  <si>
    <t>複数の箇所について正確に正負の計算をし，数の大小を考えることができる</t>
  </si>
  <si>
    <t>２</t>
  </si>
  <si>
    <r>
      <t>５＋</t>
    </r>
    <r>
      <rPr>
        <i/>
        <sz val="6"/>
        <rFont val="Times New Roman"/>
        <family val="1"/>
      </rPr>
      <t>x</t>
    </r>
    <r>
      <rPr>
        <sz val="6"/>
        <rFont val="ＭＳ ゴシック"/>
        <family val="3"/>
      </rPr>
      <t>÷１０×３を×÷を使わないで表した式を選ぶ</t>
    </r>
    <phoneticPr fontId="25"/>
  </si>
  <si>
    <t>文字式の表現を理解している</t>
  </si>
  <si>
    <r>
      <t>４(２</t>
    </r>
    <r>
      <rPr>
        <i/>
        <sz val="6"/>
        <rFont val="Times New Roman"/>
        <family val="1"/>
      </rPr>
      <t>x</t>
    </r>
    <r>
      <rPr>
        <sz val="6"/>
        <rFont val="ＭＳ ゴシック"/>
        <family val="3"/>
      </rPr>
      <t>＋１)－(５－７</t>
    </r>
    <r>
      <rPr>
        <i/>
        <sz val="6"/>
        <rFont val="Times New Roman"/>
        <family val="1"/>
      </rPr>
      <t>x</t>
    </r>
    <r>
      <rPr>
        <sz val="6"/>
        <rFont val="ＭＳ ゴシック"/>
        <family val="3"/>
      </rPr>
      <t>) を計算する</t>
    </r>
    <phoneticPr fontId="25"/>
  </si>
  <si>
    <t>簡単な一次式の加法と減法の計算ができる</t>
  </si>
  <si>
    <r>
      <rPr>
        <i/>
        <sz val="6"/>
        <rFont val="Times New Roman"/>
        <family val="1"/>
      </rPr>
      <t>x</t>
    </r>
    <r>
      <rPr>
        <sz val="6"/>
        <rFont val="ＭＳ ゴシック"/>
        <family val="3"/>
      </rPr>
      <t>＝－２ のとき，式 　　　 の値を
求める</t>
    </r>
    <phoneticPr fontId="25"/>
  </si>
  <si>
    <t>文字を用いた式に負の数を代入して，式の値を求めることができる</t>
  </si>
  <si>
    <r>
      <t>１個</t>
    </r>
    <r>
      <rPr>
        <i/>
        <sz val="6"/>
        <rFont val="Times New Roman"/>
        <family val="1"/>
      </rPr>
      <t>a</t>
    </r>
    <r>
      <rPr>
        <sz val="6"/>
        <rFont val="ＭＳ ゴシック"/>
        <family val="3"/>
      </rPr>
      <t>円のりんごを５個と１個</t>
    </r>
    <r>
      <rPr>
        <i/>
        <sz val="6"/>
        <rFont val="Times New Roman"/>
        <family val="1"/>
      </rPr>
      <t>b</t>
    </r>
    <r>
      <rPr>
        <sz val="6"/>
        <rFont val="ＭＳ ゴシック"/>
        <family val="3"/>
      </rPr>
      <t>円のみかんを８個買ったときの代金の合計が，１０００円以下であるという数量の関係を表した式として正しいものを選ぶ</t>
    </r>
    <phoneticPr fontId="25"/>
  </si>
  <si>
    <t>数量の関係を不等式で表すことができる</t>
  </si>
  <si>
    <t>３</t>
  </si>
  <si>
    <r>
      <t xml:space="preserve">一次方程式 </t>
    </r>
    <r>
      <rPr>
        <i/>
        <sz val="6"/>
        <rFont val="Times New Roman"/>
        <family val="1"/>
      </rPr>
      <t>x</t>
    </r>
    <r>
      <rPr>
        <sz val="6"/>
        <rFont val="ＭＳ ゴシック"/>
        <family val="3"/>
      </rPr>
      <t>＋３（２</t>
    </r>
    <r>
      <rPr>
        <i/>
        <sz val="6"/>
        <rFont val="Times New Roman"/>
        <family val="1"/>
      </rPr>
      <t>x</t>
    </r>
    <r>
      <rPr>
        <sz val="6"/>
        <rFont val="ＭＳ ゴシック"/>
        <family val="3"/>
      </rPr>
      <t>－５）＝６
を解く</t>
    </r>
    <phoneticPr fontId="25"/>
  </si>
  <si>
    <t>一次方程式を解くことができる</t>
  </si>
  <si>
    <t>一元一次方程式を解くときにまちがった式の変形を選ぶ</t>
  </si>
  <si>
    <t>等式の性質を使って方程式を解く意味を理解している</t>
  </si>
  <si>
    <r>
      <rPr>
        <i/>
        <sz val="6"/>
        <rFont val="Times New Roman"/>
        <family val="1"/>
      </rPr>
      <t>a:b</t>
    </r>
    <r>
      <rPr>
        <sz val="6"/>
        <rFont val="ＭＳ ゴシック"/>
        <family val="3"/>
      </rPr>
      <t>＝</t>
    </r>
    <r>
      <rPr>
        <i/>
        <sz val="6"/>
        <rFont val="Times New Roman"/>
        <family val="1"/>
      </rPr>
      <t xml:space="preserve">c:d </t>
    </r>
    <r>
      <rPr>
        <sz val="6"/>
        <rFont val="ＭＳ ゴシック"/>
        <family val="3"/>
      </rPr>
      <t>が成り立つとき，いつでも成り立つ式を２つを選ぶ</t>
    </r>
    <phoneticPr fontId="25"/>
  </si>
  <si>
    <t>比例式の性質を理解している</t>
  </si>
  <si>
    <r>
      <t>ノートの冊数を</t>
    </r>
    <r>
      <rPr>
        <i/>
        <sz val="6"/>
        <rFont val="Times New Roman"/>
        <family val="1"/>
      </rPr>
      <t>x</t>
    </r>
    <r>
      <rPr>
        <sz val="6"/>
        <rFont val="ＭＳ ゴシック"/>
        <family val="3"/>
      </rPr>
      <t>冊としたときの方程式について，左辺と右辺が表す数量の意味を理解している</t>
    </r>
    <phoneticPr fontId="25"/>
  </si>
  <si>
    <t>一次方程式の左辺と右辺の表す数量の意味を理解している</t>
  </si>
  <si>
    <t>４</t>
  </si>
  <si>
    <r>
      <rPr>
        <i/>
        <sz val="6"/>
        <rFont val="Times New Roman"/>
        <family val="1"/>
      </rPr>
      <t xml:space="preserve">y </t>
    </r>
    <r>
      <rPr>
        <sz val="6"/>
        <rFont val="ＭＳ ゴシック"/>
        <family val="3"/>
      </rPr>
      <t>が</t>
    </r>
    <r>
      <rPr>
        <i/>
        <sz val="6"/>
        <rFont val="Times New Roman"/>
        <family val="1"/>
      </rPr>
      <t>x</t>
    </r>
    <r>
      <rPr>
        <sz val="6"/>
        <rFont val="ＭＳ ゴシック"/>
        <family val="3"/>
      </rPr>
      <t>に比例するものを選ぶ</t>
    </r>
    <phoneticPr fontId="25"/>
  </si>
  <si>
    <t>比例の特徴を理解している</t>
  </si>
  <si>
    <t>座標（－３，２）の位置を選ぶ</t>
  </si>
  <si>
    <t>グラフの座標を理解している</t>
  </si>
  <si>
    <t>反比例　　　　　　のグラフ上にある
点を選ぶ</t>
  </si>
  <si>
    <t>グラフ上にある点の意味を理解している</t>
  </si>
  <si>
    <r>
      <t>具体的な事象での，</t>
    </r>
    <r>
      <rPr>
        <i/>
        <sz val="6"/>
        <rFont val="Times New Roman"/>
        <family val="1"/>
      </rPr>
      <t>x</t>
    </r>
    <r>
      <rPr>
        <sz val="6"/>
        <rFont val="ＭＳ ゴシック"/>
        <family val="3"/>
      </rPr>
      <t>の変域を求める</t>
    </r>
    <phoneticPr fontId="25"/>
  </si>
  <si>
    <t>具体的な事象を表す式における変数の変域の意味を理解している</t>
  </si>
  <si>
    <r>
      <rPr>
        <i/>
        <sz val="6"/>
        <rFont val="Times New Roman"/>
        <family val="1"/>
      </rPr>
      <t>y</t>
    </r>
    <r>
      <rPr>
        <sz val="6"/>
        <rFont val="ＭＳ ゴシック"/>
        <family val="3"/>
        <charset val="128"/>
      </rPr>
      <t>が</t>
    </r>
    <r>
      <rPr>
        <i/>
        <sz val="6"/>
        <rFont val="Times New Roman"/>
        <family val="1"/>
      </rPr>
      <t>x</t>
    </r>
    <r>
      <rPr>
        <sz val="6"/>
        <rFont val="ＭＳ ゴシック"/>
        <family val="3"/>
      </rPr>
      <t>に反比例する関係を表した表を選ぶ</t>
    </r>
    <phoneticPr fontId="25"/>
  </si>
  <si>
    <t>反比例の特徴を理解している</t>
  </si>
  <si>
    <t>(6)</t>
  </si>
  <si>
    <t>比例　　　　　のグラフを選ぶ</t>
  </si>
  <si>
    <t>比例のグラフの特徴を理解している</t>
  </si>
  <si>
    <t>５</t>
  </si>
  <si>
    <t>△ＡＢＣを回転移動させるときに頂点Ｃが移動する点を選ぶ</t>
  </si>
  <si>
    <t>図形を回転移動するとき，移動した図形をかく方法を理解している</t>
  </si>
  <si>
    <t>「手順」により作図したとき，直線ＰＱについて成り立つことがらを選ぶ</t>
  </si>
  <si>
    <t>作図した垂直二等分線の意味を理解している</t>
  </si>
  <si>
    <t>△ＡＢＣにおいて，頂点Ａを通る辺ＢＣの垂線を作図する</t>
  </si>
  <si>
    <t>与えられた条件で，直線上にない点を通る垂線が作図できる</t>
  </si>
  <si>
    <t>６</t>
  </si>
  <si>
    <t>平行移動したとき，ぴったり重なる図形を選ぶ</t>
  </si>
  <si>
    <t>具体的な図形で，平行移動を見出すことができる</t>
  </si>
  <si>
    <t>回転移動して，図形にぴったり重ねるには何度回転すればよいか求める</t>
  </si>
  <si>
    <t>移動前と移動後の二つの図形の関係を調べ，図形の位置関係を見出すことができる</t>
  </si>
  <si>
    <t>対称移動･回転移動を組み合せて行ったときに，ぴったり重なる図形を選ぶ</t>
  </si>
  <si>
    <t>具体的な図形で，対称移動，回転移動を見出すことができる</t>
  </si>
  <si>
    <t>７</t>
  </si>
  <si>
    <t>４周目の苗まで植えたときに必要な苗の本数を求める</t>
  </si>
  <si>
    <t>具体的な事象の中の数量の関係を捉えることができる</t>
  </si>
  <si>
    <t>(2)
式</t>
  </si>
  <si>
    <r>
      <rPr>
        <i/>
        <sz val="6"/>
        <rFont val="Times New Roman"/>
        <family val="1"/>
      </rPr>
      <t>n</t>
    </r>
    <r>
      <rPr>
        <sz val="6"/>
        <rFont val="ＭＳ ゴシック"/>
        <family val="3"/>
      </rPr>
      <t>周目の苗まで植えたとき， すべての苗の本数を</t>
    </r>
    <r>
      <rPr>
        <i/>
        <sz val="6"/>
        <rFont val="Times New Roman"/>
        <family val="1"/>
      </rPr>
      <t>n</t>
    </r>
    <r>
      <rPr>
        <sz val="6"/>
        <rFont val="ＭＳ ゴシック"/>
        <family val="3"/>
      </rPr>
      <t>を使った式で表す</t>
    </r>
    <phoneticPr fontId="25"/>
  </si>
  <si>
    <t>具体的な事象の中の数量の関係を捉え，文字を用いた式で表すことができる</t>
  </si>
  <si>
    <t>(2)
説明</t>
  </si>
  <si>
    <t>説明：文字を用いた式をどのように導いたかを具体的に説明する</t>
  </si>
  <si>
    <t>具体的な事象の中の数量の関係を捉え，文字式の意味を説明することができる</t>
  </si>
  <si>
    <t>８</t>
  </si>
  <si>
    <t>自転車Ａについて，ペダルを７０回こぐときに進む距離を求める</t>
  </si>
  <si>
    <t>比例の関係を表，式を用いて処理することができる</t>
  </si>
  <si>
    <t>自転車Ｂについて，進む距離がペダルをこぐ回数に比例するときの比例定数を求める</t>
  </si>
  <si>
    <t>比例する関係を表す式および比例定数を求めることができる</t>
  </si>
  <si>
    <r>
      <rPr>
        <i/>
        <sz val="6"/>
        <rFont val="Times New Roman"/>
        <family val="1"/>
      </rPr>
      <t>y</t>
    </r>
    <r>
      <rPr>
        <sz val="6"/>
        <rFont val="ＭＳ ゴシック"/>
        <family val="1"/>
        <charset val="128"/>
      </rPr>
      <t>＝</t>
    </r>
    <r>
      <rPr>
        <sz val="6"/>
        <rFont val="ＭＳ ゴシック"/>
        <family val="3"/>
      </rPr>
      <t>１０００のときの２つのグラフの</t>
    </r>
    <r>
      <rPr>
        <i/>
        <sz val="6"/>
        <rFont val="Times New Roman"/>
        <family val="1"/>
      </rPr>
      <t>x</t>
    </r>
    <r>
      <rPr>
        <sz val="6"/>
        <rFont val="ＭＳ ゴシック"/>
        <family val="3"/>
      </rPr>
      <t>座標の差が表しているものを説明する</t>
    </r>
    <phoneticPr fontId="25"/>
  </si>
  <si>
    <t>具体的な事象に対応させてグラフから情報を読み取り，事象に対応させて解釈することができる</t>
  </si>
  <si>
    <t>自転車Ａで，時速１５ｋｍで進むとき，１分間にペダルを何回こぐ必要があるか求める</t>
  </si>
  <si>
    <t>具体的な事象に対応させてグラフから情報を読み取り，事象に対応させて解釈して計算することができる</t>
  </si>
  <si>
    <t>聞くこと</t>
  </si>
  <si>
    <t>話すこと［やり取り］</t>
  </si>
  <si>
    <t>話すこと［発表］</t>
  </si>
  <si>
    <t>絵を見て３文の英文を聞き，「上手に歌う」という絵の内容を正しく表している英文を選ぶ</t>
  </si>
  <si>
    <t>短い英文を聞いて情報を正確に聞き取り，絵に合う適切な英文を選択することができる</t>
  </si>
  <si>
    <t>絵を見て３文の英文を聞き，７時１５分という絵の内容を正しく表している英文を選ぶ</t>
  </si>
  <si>
    <t>絵を見て３文の英文を聞き，「えんぴつが箱の中に入っている」という絵の内容を正しく表している英文を選ぶ</t>
  </si>
  <si>
    <t>絵を見て３文の英文を聞き，マリのスケジュールに合う英文を選ぶ</t>
  </si>
  <si>
    <t>会話を聞いて，ハンナが「あれはあなたの物ですか」と尋ねた後に続くタクヤの適切な言葉を選ぶ</t>
  </si>
  <si>
    <t>短いやり取りを聞いて話し手の意向を正確に理解し，会話の続きとして適切なものを選択することができる</t>
  </si>
  <si>
    <t>会話を聞いて，ハンナが「彼は野球をできますか」と尋ねた後に続くタクヤの適切な言葉を選ぶ</t>
  </si>
  <si>
    <t>会話を聞いて，ハンナが「あなたは何匹猫を飼っていますか」と尋ねた後に続くタクヤの適切な言葉を選ぶ</t>
  </si>
  <si>
    <t>⑷</t>
  </si>
  <si>
    <t>会話を聞いて，ハンナが「彼女は誰ですか」と尋ねた後に続くタクヤの適切な言葉を選ぶ</t>
  </si>
  <si>
    <t>会話を聞いて，「カズキは毎朝公園で何をしますか」という質問に対する適切な答えを選ぶ</t>
  </si>
  <si>
    <t>日常的な話題についてのまとまったやり取りを聞き，話の概要を捉えて，内容の要点を適切に把握することができる</t>
  </si>
  <si>
    <t>会話を聞いて，「カズキは毎週日曜日に何人の友だちと一緒に公園に行きますか」という質問に対する適切な答えを選ぶ</t>
  </si>
  <si>
    <t>会話を聞いて，「ベスは，何を一緒にできるかとカズキに聞いていますか」という質問に対する適切な答えを選ぶ</t>
  </si>
  <si>
    <t>ポスターを読み，会話を聞いて，空欄に入る語（月）として適切な答えを選ぶ</t>
  </si>
  <si>
    <t>日常的な話題についてのまとまったやり取りを聞き，話の概要を理解し，ポスターから必要な情報を読み取ることを通して，内容の要点を適切に把握することができる</t>
  </si>
  <si>
    <t>ポスターを読み，会話を聞いて，空欄に入るグループ数として適切な答えを選ぶ</t>
  </si>
  <si>
    <t>ポスターを読み，会話を聞いて，”What subjects do the students from the UK study?”という質問に対する適切な答えを選ぶ</t>
  </si>
  <si>
    <t>ポスターを読み，会話を聞いて，”Does Tomoko speak about her school?” という質問に対する答えを，３語の英語で書く</t>
  </si>
  <si>
    <t>会話文の（　　）に入れる適切な語句（heの目的格）を選ぶ</t>
  </si>
  <si>
    <t>語や文法事項等を理解して正しい文を書くことができる</t>
  </si>
  <si>
    <t>会話文の（　　）に入れる適切な英文（be動詞の疑問文に対する答えの文）を選ぶ</t>
  </si>
  <si>
    <t>会話文の（　　）に入れる適切な語句（否定の命令文となる語）を選ぶ</t>
  </si>
  <si>
    <t>会話文の（　　）に入れる適切な語句（場所を尋ねる疑問詞）を選ぶ</t>
  </si>
  <si>
    <t>⑸</t>
  </si>
  <si>
    <t>会話文の（　　）に入れる適切な語句（一般動詞３人称単数現在形の否定文となる語）を選ぶ</t>
  </si>
  <si>
    <t>会話文を読み，会話の内容からエミリーが大阪に感じている印象についての文を日本語で完成させる</t>
  </si>
  <si>
    <t>日常的な話題についてのまとまりのある会話文を読み，内容の概要と要点を適切に把握することができる</t>
  </si>
  <si>
    <t>(2)①</t>
  </si>
  <si>
    <t>会話文を読み，会話の内容から聞き取りメモの空欄①に入る適切な語を会話文中から抜き出して書く</t>
  </si>
  <si>
    <t>(2)②</t>
  </si>
  <si>
    <t>会話文を読み，会話の内容から聞き取りメモの空欄②に入る適切な語を会話文中から抜き出して書く</t>
  </si>
  <si>
    <t>(2)③</t>
  </si>
  <si>
    <t>会話文を読み，会話の内容から聞き取りメモの空欄③に入る適切な語を会話文中から抜き出して書く</t>
  </si>
  <si>
    <t>会話文を読み，会話の内容と合う英文を選ぶ</t>
  </si>
  <si>
    <t>(1)①</t>
  </si>
  <si>
    <t>ポスターと会話文を読み，会話の内容から空欄①に入る曜日として適切な答えを選ぶ</t>
  </si>
  <si>
    <t>日常的な話題について書かれたポスターと，それについてのまとまりのある会話文を読み取り，内容の概要と要点を適切に把握することができる</t>
  </si>
  <si>
    <t>(1)②</t>
  </si>
  <si>
    <t>ポスターと会話文を読み，会話の内容から空欄②に入る曜日として適切な答えを選ぶ</t>
  </si>
  <si>
    <t>ポスターと会話文を読み，内容を理解して，空欄Ａに４語の英語を入れ，英文を完成させる（一般動詞疑問文）</t>
  </si>
  <si>
    <t>ポスターと会話文を読み，内容を理解して，空欄Ｂに適切な数字（日付）を入れ，英文を完成させる</t>
  </si>
  <si>
    <t>⑴</t>
  </si>
  <si>
    <t>メール文を読み，メールの内容と合わない日本文を選ぶ</t>
  </si>
  <si>
    <t>日常的な話題についてのまとまりのある文章の大切な部分を読み取り，内容の要点を適切に把握することができる</t>
  </si>
  <si>
    <t>⑵①</t>
  </si>
  <si>
    <t>メール文を読み，”How is school life in Australia for Kenta?”という質問に対する適切な答えを選ぶ</t>
  </si>
  <si>
    <t>メール文を読み，”How many subjects does Kenta study in Australia?”という質問に対する適切な答えを選ぶ</t>
  </si>
  <si>
    <t>メール文を読み，ケンタが下線部”I miss school club activity.”と言った理由として適切な答えを選ぶ</t>
  </si>
  <si>
    <t>９</t>
  </si>
  <si>
    <t>⑴A</t>
  </si>
  <si>
    <t>スピーチと質問を読み，スピーチの内容から空欄Ａに入る動詞として適切な答えを選ぶ</t>
  </si>
  <si>
    <t>日常的な話題についてのまとまりのあるスピーチと，それについての会話文を正確に読み取り，内容の要点を適切に把握することができる</t>
  </si>
  <si>
    <t>⑴B</t>
  </si>
  <si>
    <t>スピーチと質問を読み，スピーチの内容から空欄Ｂに入る動詞として適切な答えを選ぶ</t>
  </si>
  <si>
    <t>⑵</t>
  </si>
  <si>
    <t>スピーチと質問を読み，会話の内容から空欄Ｃに入る疑問詞として適切な答えを選ぶ</t>
  </si>
  <si>
    <t>⑶①</t>
  </si>
  <si>
    <t>スピーチと質問を読み，スピーチの内容から空欄に入る名前として適切な答えを選ぶ</t>
  </si>
  <si>
    <t>⑶②</t>
  </si>
  <si>
    <t>⑶③</t>
  </si>
  <si>
    <t>スピーチと質問を読み，質問の空欄Ｄに３語の英語を入れ，質問に対する答えの文を完成させる</t>
  </si>
  <si>
    <t>⑸①</t>
  </si>
  <si>
    <t>スピーチと質問を読み，”Does Betty sometimes sing with her family?”という質問に対する適切な答えを選ぶ</t>
  </si>
  <si>
    <t>⑸②</t>
  </si>
  <si>
    <t>スピーチと質問を読み，”What sport can Emma play very well?”という質問に対する適切な答えを選ぶ</t>
  </si>
  <si>
    <t>設問別結果　［国語］</t>
    <phoneticPr fontId="42"/>
  </si>
  <si>
    <t>設問別結果　［数学］</t>
    <phoneticPr fontId="25"/>
  </si>
  <si>
    <t>設問別結果　［英語］</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</si>
</sst>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_ "/>
    <numFmt numFmtId="179" formatCode="0_ ;[Red]\-0\ "/>
    <numFmt numFmtId="180" formatCode="0_);[Red]\(0\)"/>
    <numFmt numFmtId="181" formatCode="0_);\(0\)"/>
  </numFmts>
  <fonts count="50" x14ac:knownFonts="1">
    <font>
      <sz val="11"/>
      <name val="ＭＳ Ｐゴシック"/>
      <family val="3"/>
    </font>
    <font>
      <sz val="6"/>
      <name val="ＭＳ Ｐゴシック"/>
      <family val="3"/>
    </font>
    <font>
      <sz val="11"/>
      <color indexed="9"/>
      <name val="ＭＳ Ｐゴシック"/>
      <family val="3"/>
    </font>
    <font>
      <sz val="9"/>
      <name val="ＭＳ Ｐゴシック"/>
      <family val="3"/>
    </font>
    <font>
      <sz val="6"/>
      <color indexed="9"/>
      <name val="ＭＳ Ｐゴシック"/>
      <family val="3"/>
    </font>
    <font>
      <sz val="11"/>
      <name val="ＭＳ Ｐゴシック"/>
      <family val="3"/>
    </font>
    <font>
      <sz val="10"/>
      <name val="ＭＳ Ｐゴシック"/>
      <family val="3"/>
    </font>
    <font>
      <sz val="11"/>
      <color indexed="8"/>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sz val="8"/>
      <name val="ＭＳ Ｐゴシック"/>
      <family val="3"/>
      <scheme val="major"/>
    </font>
    <font>
      <b/>
      <sz val="12"/>
      <color indexed="9"/>
      <name val="ＭＳ ゴシック"/>
      <family val="3"/>
    </font>
    <font>
      <b/>
      <sz val="18"/>
      <color indexed="9"/>
      <name val="ＭＳ ゴシック"/>
      <family val="3"/>
    </font>
    <font>
      <sz val="18"/>
      <color indexed="9"/>
      <name val="ＭＳ ゴシック"/>
      <family val="3"/>
    </font>
    <font>
      <b/>
      <sz val="16"/>
      <color indexed="9"/>
      <name val="ＭＳ ゴシック"/>
      <family val="3"/>
    </font>
    <font>
      <sz val="6"/>
      <name val="ＭＳ 明朝"/>
      <family val="1"/>
    </font>
    <font>
      <sz val="6"/>
      <name val="ＭＳ ゴシック"/>
      <family val="3"/>
    </font>
    <font>
      <sz val="9"/>
      <name val="ＭＳ ゴシック"/>
      <family val="3"/>
    </font>
    <font>
      <sz val="6"/>
      <color theme="1"/>
      <name val="ＭＳ ゴシック"/>
      <family val="3"/>
    </font>
    <font>
      <sz val="11"/>
      <name val="ＭＳ ゴシック"/>
      <family val="3"/>
    </font>
    <font>
      <sz val="11"/>
      <color indexed="9"/>
      <name val="ＭＳ ゴシック"/>
      <family val="3"/>
    </font>
    <font>
      <sz val="6"/>
      <color indexed="9"/>
      <name val="ＭＳ ゴシック"/>
      <family val="3"/>
    </font>
    <font>
      <sz val="10"/>
      <name val="ＭＳ ゴシック"/>
      <family val="3"/>
    </font>
    <font>
      <sz val="8"/>
      <name val="ＭＳ ゴシック"/>
      <family val="3"/>
    </font>
    <font>
      <sz val="11"/>
      <name val="ＭＳ 明朝"/>
      <family val="1"/>
    </font>
    <font>
      <sz val="6"/>
      <name val="ＭＳ ゴシック"/>
      <family val="3"/>
    </font>
    <font>
      <sz val="6"/>
      <color theme="1"/>
      <name val="ＭＳ ゴシック"/>
      <family val="3"/>
    </font>
    <font>
      <sz val="9"/>
      <name val="ＭＳ ゴシック"/>
      <family val="3"/>
    </font>
    <font>
      <sz val="11"/>
      <name val="ＭＳ ゴシック"/>
      <family val="3"/>
    </font>
    <font>
      <sz val="6"/>
      <color rgb="FF000000"/>
      <name val="ＭＳ ゴシック"/>
      <family val="3"/>
    </font>
    <font>
      <sz val="6"/>
      <name val="ＭＳ 明朝"/>
      <family val="1"/>
    </font>
    <font>
      <u/>
      <sz val="6"/>
      <color theme="1"/>
      <name val="ＭＳ ゴシック"/>
      <family val="3"/>
      <charset val="128"/>
    </font>
    <font>
      <sz val="6"/>
      <color theme="1"/>
      <name val="ＭＳ ゴシック"/>
      <family val="3"/>
      <charset val="128"/>
    </font>
    <font>
      <u/>
      <sz val="6"/>
      <name val="ＭＳ ゴシック"/>
      <family val="3"/>
      <charset val="128"/>
    </font>
    <font>
      <sz val="6"/>
      <name val="ＭＳ ゴシック"/>
      <family val="3"/>
      <charset val="128"/>
    </font>
    <font>
      <i/>
      <sz val="6"/>
      <name val="Times New Roman"/>
      <family val="1"/>
    </font>
    <font>
      <sz val="6"/>
      <name val="ＭＳ ゴシック"/>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1"/>
        <bgColor indexed="64"/>
      </patternFill>
    </fill>
    <fill>
      <patternFill patternType="solid">
        <fgColor theme="0"/>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diagonal/>
    </border>
  </borders>
  <cellStyleXfs count="42">
    <xf numFmtId="0" fontId="0" fillId="2" borderId="0">
      <alignment vertical="center"/>
    </xf>
    <xf numFmtId="0" fontId="7" fillId="3" borderId="0">
      <alignment vertical="center"/>
    </xf>
    <xf numFmtId="0" fontId="7" fillId="4" borderId="0">
      <alignment vertical="center"/>
    </xf>
    <xf numFmtId="0" fontId="7" fillId="5" borderId="0">
      <alignment vertical="center"/>
    </xf>
    <xf numFmtId="0" fontId="7" fillId="6" borderId="0">
      <alignment vertical="center"/>
    </xf>
    <xf numFmtId="0" fontId="7" fillId="7" borderId="0">
      <alignment vertical="center"/>
    </xf>
    <xf numFmtId="0" fontId="7" fillId="8" borderId="0">
      <alignment vertical="center"/>
    </xf>
    <xf numFmtId="0" fontId="7" fillId="9" borderId="0">
      <alignment vertical="center"/>
    </xf>
    <xf numFmtId="0" fontId="7" fillId="10" borderId="0">
      <alignment vertical="center"/>
    </xf>
    <xf numFmtId="0" fontId="7" fillId="5" borderId="0">
      <alignment vertical="center"/>
    </xf>
    <xf numFmtId="0" fontId="7" fillId="8" borderId="0">
      <alignment vertical="center"/>
    </xf>
    <xf numFmtId="0" fontId="7" fillId="11" borderId="0">
      <alignment vertical="center"/>
    </xf>
    <xf numFmtId="0" fontId="2" fillId="12" borderId="0">
      <alignment vertical="center"/>
    </xf>
    <xf numFmtId="0" fontId="2" fillId="9" borderId="0">
      <alignment vertical="center"/>
    </xf>
    <xf numFmtId="0" fontId="2" fillId="10" borderId="0">
      <alignment vertical="center"/>
    </xf>
    <xf numFmtId="0" fontId="2" fillId="13" borderId="0">
      <alignment vertical="center"/>
    </xf>
    <xf numFmtId="0" fontId="2" fillId="14" borderId="0">
      <alignment vertical="center"/>
    </xf>
    <xf numFmtId="0" fontId="2" fillId="15" borderId="0">
      <alignment vertical="center"/>
    </xf>
    <xf numFmtId="0" fontId="2" fillId="16" borderId="0">
      <alignment vertical="center"/>
    </xf>
    <xf numFmtId="0" fontId="2" fillId="17" borderId="0">
      <alignment vertical="center"/>
    </xf>
    <xf numFmtId="0" fontId="2" fillId="18" borderId="0">
      <alignment vertical="center"/>
    </xf>
    <xf numFmtId="0" fontId="2" fillId="13" borderId="0">
      <alignment vertical="center"/>
    </xf>
    <xf numFmtId="0" fontId="2" fillId="14" borderId="0">
      <alignment vertical="center"/>
    </xf>
    <xf numFmtId="0" fontId="2" fillId="19" borderId="0">
      <alignment vertical="center"/>
    </xf>
    <xf numFmtId="0" fontId="8" fillId="0" borderId="0">
      <alignment vertical="center"/>
    </xf>
    <xf numFmtId="0" fontId="9" fillId="20" borderId="1">
      <alignment vertical="center"/>
    </xf>
    <xf numFmtId="0" fontId="10" fillId="21" borderId="0">
      <alignment vertical="center"/>
    </xf>
    <xf numFmtId="0" fontId="5" fillId="22" borderId="2">
      <alignment vertical="center"/>
    </xf>
    <xf numFmtId="0" fontId="11" fillId="0" borderId="3">
      <alignment vertical="center"/>
    </xf>
    <xf numFmtId="0" fontId="12" fillId="3" borderId="0">
      <alignment vertical="center"/>
    </xf>
    <xf numFmtId="0" fontId="13" fillId="23" borderId="4">
      <alignment vertical="center"/>
    </xf>
    <xf numFmtId="0" fontId="14" fillId="0" borderId="0">
      <alignment vertical="center"/>
    </xf>
    <xf numFmtId="0" fontId="15" fillId="0" borderId="5">
      <alignment vertical="center"/>
    </xf>
    <xf numFmtId="0" fontId="16" fillId="0" borderId="6">
      <alignment vertical="center"/>
    </xf>
    <xf numFmtId="0" fontId="17" fillId="0" borderId="7">
      <alignment vertical="center"/>
    </xf>
    <xf numFmtId="0" fontId="17" fillId="0" borderId="0">
      <alignment vertical="center"/>
    </xf>
    <xf numFmtId="0" fontId="18" fillId="0" borderId="8">
      <alignment vertical="center"/>
    </xf>
    <xf numFmtId="0" fontId="19" fillId="23" borderId="9">
      <alignment vertical="center"/>
    </xf>
    <xf numFmtId="0" fontId="20" fillId="0" borderId="0">
      <alignment vertical="center"/>
    </xf>
    <xf numFmtId="0" fontId="21" fillId="7" borderId="4">
      <alignment vertical="center"/>
    </xf>
    <xf numFmtId="0" fontId="22" fillId="4" borderId="0">
      <alignment vertical="center"/>
    </xf>
    <xf numFmtId="0" fontId="5" fillId="2" borderId="0">
      <alignment vertical="center"/>
    </xf>
  </cellStyleXfs>
  <cellXfs count="291">
    <xf numFmtId="0" fontId="5" fillId="2" borderId="0" xfId="0" applyNumberFormat="1" applyFont="1" applyFill="1" applyBorder="1">
      <alignment vertical="center"/>
    </xf>
    <xf numFmtId="177" fontId="28" fillId="0" borderId="10" xfId="0" applyNumberFormat="1" applyFont="1" applyFill="1" applyBorder="1" applyAlignment="1">
      <alignment horizontal="right" vertical="center"/>
    </xf>
    <xf numFmtId="176" fontId="28" fillId="0" borderId="14" xfId="0" applyNumberFormat="1" applyFont="1" applyFill="1" applyBorder="1" applyAlignment="1">
      <alignment horizontal="right" vertical="center"/>
    </xf>
    <xf numFmtId="176" fontId="28" fillId="0" borderId="16" xfId="0" applyNumberFormat="1" applyFont="1" applyFill="1" applyBorder="1" applyAlignment="1">
      <alignment horizontal="right" vertical="center"/>
    </xf>
    <xf numFmtId="176" fontId="28" fillId="0" borderId="30" xfId="0" applyNumberFormat="1" applyFont="1" applyFill="1" applyBorder="1" applyAlignment="1">
      <alignment horizontal="right" vertical="center"/>
    </xf>
    <xf numFmtId="180" fontId="31" fillId="0" borderId="10" xfId="0" applyNumberFormat="1" applyFont="1" applyFill="1" applyBorder="1" applyAlignment="1">
      <alignment horizontal="center" vertical="center"/>
    </xf>
    <xf numFmtId="179" fontId="31" fillId="0" borderId="10" xfId="0" applyNumberFormat="1" applyFont="1" applyFill="1" applyBorder="1" applyAlignment="1">
      <alignment horizontal="center" vertical="center"/>
    </xf>
    <xf numFmtId="177" fontId="29" fillId="0" borderId="22" xfId="0" applyNumberFormat="1" applyFont="1" applyFill="1" applyBorder="1" applyAlignment="1">
      <alignment horizontal="right" vertical="center"/>
    </xf>
    <xf numFmtId="176" fontId="29" fillId="0" borderId="30" xfId="0" applyNumberFormat="1" applyFont="1" applyFill="1" applyBorder="1" applyAlignment="1">
      <alignment horizontal="right" vertical="center"/>
    </xf>
    <xf numFmtId="176" fontId="1" fillId="0" borderId="30" xfId="0" applyNumberFormat="1" applyFont="1" applyFill="1" applyBorder="1">
      <alignment vertical="center"/>
    </xf>
    <xf numFmtId="177" fontId="28" fillId="0" borderId="23" xfId="0" applyNumberFormat="1" applyFont="1" applyFill="1" applyBorder="1" applyAlignment="1">
      <alignment horizontal="right" vertical="center"/>
    </xf>
    <xf numFmtId="176" fontId="28" fillId="0" borderId="18" xfId="0" applyNumberFormat="1" applyFont="1" applyFill="1" applyBorder="1" applyAlignment="1">
      <alignment horizontal="right" vertical="center"/>
    </xf>
    <xf numFmtId="176" fontId="28" fillId="0" borderId="20" xfId="0" applyNumberFormat="1" applyFont="1" applyFill="1" applyBorder="1" applyAlignment="1">
      <alignment horizontal="right" vertical="center"/>
    </xf>
    <xf numFmtId="0" fontId="32" fillId="24" borderId="0" xfId="0" applyNumberFormat="1" applyFont="1" applyFill="1" applyBorder="1">
      <alignment vertical="center"/>
    </xf>
    <xf numFmtId="0" fontId="24" fillId="24" borderId="0" xfId="0" applyNumberFormat="1" applyFont="1" applyFill="1" applyBorder="1">
      <alignment vertical="center"/>
    </xf>
    <xf numFmtId="0" fontId="32" fillId="25" borderId="0" xfId="0" applyNumberFormat="1" applyFont="1" applyFill="1" applyBorder="1">
      <alignment vertical="center"/>
    </xf>
    <xf numFmtId="0" fontId="33" fillId="24" borderId="0" xfId="0" applyNumberFormat="1" applyFont="1" applyFill="1" applyBorder="1">
      <alignment vertical="center"/>
    </xf>
    <xf numFmtId="0" fontId="32" fillId="0" borderId="0" xfId="0" applyNumberFormat="1" applyFont="1" applyFill="1" applyBorder="1">
      <alignment vertical="center"/>
    </xf>
    <xf numFmtId="0" fontId="25" fillId="24" borderId="0" xfId="0" applyNumberFormat="1" applyFont="1" applyFill="1" applyBorder="1">
      <alignment vertical="center"/>
    </xf>
    <xf numFmtId="0" fontId="26" fillId="24" borderId="0" xfId="0" applyNumberFormat="1" applyFont="1" applyFill="1" applyBorder="1" applyAlignment="1">
      <alignment vertical="center" shrinkToFit="1"/>
    </xf>
    <xf numFmtId="0" fontId="29" fillId="24" borderId="0" xfId="0" applyNumberFormat="1" applyFont="1" applyFill="1" applyBorder="1">
      <alignment vertical="center"/>
    </xf>
    <xf numFmtId="0" fontId="27" fillId="24" borderId="0" xfId="0" applyNumberFormat="1" applyFont="1" applyFill="1" applyBorder="1">
      <alignment vertical="center"/>
    </xf>
    <xf numFmtId="0" fontId="29" fillId="25" borderId="0" xfId="0" applyNumberFormat="1" applyFont="1" applyFill="1" applyBorder="1">
      <alignment vertical="center"/>
    </xf>
    <xf numFmtId="0" fontId="34" fillId="24" borderId="0" xfId="0" applyNumberFormat="1" applyFont="1" applyFill="1" applyBorder="1">
      <alignment vertical="center"/>
    </xf>
    <xf numFmtId="0" fontId="29" fillId="0" borderId="0" xfId="0" applyNumberFormat="1" applyFont="1" applyFill="1" applyBorder="1">
      <alignment vertical="center"/>
    </xf>
    <xf numFmtId="0" fontId="35" fillId="0" borderId="0" xfId="0" applyNumberFormat="1" applyFont="1" applyFill="1" applyBorder="1">
      <alignment vertical="center"/>
    </xf>
    <xf numFmtId="0" fontId="36" fillId="0" borderId="0" xfId="0" applyNumberFormat="1" applyFont="1" applyFill="1" applyBorder="1">
      <alignment vertical="center"/>
    </xf>
    <xf numFmtId="0" fontId="30" fillId="0" borderId="0" xfId="0" applyNumberFormat="1" applyFont="1" applyFill="1" applyBorder="1">
      <alignment vertical="center"/>
    </xf>
    <xf numFmtId="0" fontId="29" fillId="0" borderId="13" xfId="0" applyNumberFormat="1" applyFont="1" applyFill="1" applyBorder="1" applyAlignment="1">
      <alignment horizontal="center" vertical="center"/>
    </xf>
    <xf numFmtId="0" fontId="29" fillId="0" borderId="10" xfId="0" applyNumberFormat="1" applyFont="1" applyFill="1" applyBorder="1" applyAlignment="1">
      <alignment horizontal="center" vertical="center"/>
    </xf>
    <xf numFmtId="177" fontId="28" fillId="0" borderId="25" xfId="0" applyNumberFormat="1" applyFont="1" applyFill="1" applyBorder="1">
      <alignment vertical="center"/>
    </xf>
    <xf numFmtId="176" fontId="28" fillId="0" borderId="23" xfId="0" applyNumberFormat="1" applyFont="1" applyFill="1" applyBorder="1">
      <alignment vertical="center"/>
    </xf>
    <xf numFmtId="176" fontId="29" fillId="0" borderId="0" xfId="0" applyNumberFormat="1" applyFont="1" applyFill="1" applyBorder="1">
      <alignment vertical="center"/>
    </xf>
    <xf numFmtId="177" fontId="29" fillId="0" borderId="22" xfId="0" applyNumberFormat="1" applyFont="1" applyFill="1" applyBorder="1">
      <alignment vertical="center"/>
    </xf>
    <xf numFmtId="176" fontId="29" fillId="0" borderId="22" xfId="0" applyNumberFormat="1" applyFont="1" applyFill="1" applyBorder="1">
      <alignment vertical="center"/>
    </xf>
    <xf numFmtId="0" fontId="30" fillId="0" borderId="0" xfId="0" applyNumberFormat="1" applyFont="1" applyFill="1" applyBorder="1" applyAlignment="1">
      <alignment horizontal="left" vertical="center"/>
    </xf>
    <xf numFmtId="0" fontId="29" fillId="0" borderId="30" xfId="0" applyNumberFormat="1" applyFont="1" applyFill="1" applyBorder="1">
      <alignment vertical="center"/>
    </xf>
    <xf numFmtId="0" fontId="29" fillId="0" borderId="0" xfId="0" applyNumberFormat="1" applyFont="1" applyFill="1" applyBorder="1" applyAlignment="1">
      <alignment horizontal="center" vertical="center"/>
    </xf>
    <xf numFmtId="176" fontId="28" fillId="0" borderId="13" xfId="0" applyNumberFormat="1" applyFont="1" applyFill="1" applyBorder="1">
      <alignment vertical="center"/>
    </xf>
    <xf numFmtId="176" fontId="29" fillId="0" borderId="30" xfId="0" applyNumberFormat="1" applyFont="1" applyFill="1" applyBorder="1">
      <alignment vertical="center"/>
    </xf>
    <xf numFmtId="176" fontId="29" fillId="0" borderId="0" xfId="0" applyNumberFormat="1" applyFont="1" applyFill="1" applyBorder="1" applyAlignment="1">
      <alignment horizontal="right"/>
    </xf>
    <xf numFmtId="176" fontId="29" fillId="0" borderId="0" xfId="0" applyNumberFormat="1" applyFont="1" applyFill="1" applyBorder="1" applyAlignment="1">
      <alignment horizontal="right" vertical="center"/>
    </xf>
    <xf numFmtId="0" fontId="29" fillId="0" borderId="29" xfId="0" applyNumberFormat="1" applyFont="1" applyFill="1" applyBorder="1">
      <alignment vertical="center"/>
    </xf>
    <xf numFmtId="0" fontId="29" fillId="0" borderId="11" xfId="0" applyNumberFormat="1" applyFont="1" applyFill="1" applyBorder="1">
      <alignment vertical="center"/>
    </xf>
    <xf numFmtId="0" fontId="29" fillId="0" borderId="28" xfId="0" applyNumberFormat="1" applyFont="1" applyFill="1" applyBorder="1">
      <alignment vertical="center"/>
    </xf>
    <xf numFmtId="0" fontId="29" fillId="0" borderId="12" xfId="0" applyNumberFormat="1" applyFont="1" applyFill="1" applyBorder="1">
      <alignment vertical="center"/>
    </xf>
    <xf numFmtId="0" fontId="29" fillId="0" borderId="13" xfId="0" applyNumberFormat="1" applyFont="1" applyFill="1" applyBorder="1" applyAlignment="1">
      <alignment horizontal="left" vertical="center"/>
    </xf>
    <xf numFmtId="0" fontId="29" fillId="0" borderId="11" xfId="0" applyNumberFormat="1" applyFont="1" applyFill="1" applyBorder="1" applyAlignment="1">
      <alignment horizontal="left" vertical="center" shrinkToFit="1"/>
    </xf>
    <xf numFmtId="0" fontId="29" fillId="0" borderId="12" xfId="0" applyNumberFormat="1" applyFont="1" applyFill="1" applyBorder="1" applyAlignment="1">
      <alignment horizontal="left" vertical="center" shrinkToFit="1"/>
    </xf>
    <xf numFmtId="176" fontId="29" fillId="0" borderId="0" xfId="0" applyNumberFormat="1" applyFont="1" applyFill="1" applyBorder="1" applyAlignment="1">
      <alignment horizontal="left"/>
    </xf>
    <xf numFmtId="178" fontId="29" fillId="0" borderId="0" xfId="0" applyNumberFormat="1" applyFont="1" applyFill="1" applyBorder="1" applyAlignment="1">
      <alignment horizontal="right" vertical="center"/>
    </xf>
    <xf numFmtId="0" fontId="29" fillId="0" borderId="14" xfId="0" applyNumberFormat="1" applyFont="1" applyFill="1" applyBorder="1" applyAlignment="1">
      <alignment horizontal="center" vertical="top" textRotation="255" shrinkToFit="1"/>
    </xf>
    <xf numFmtId="0" fontId="29" fillId="0" borderId="15" xfId="0" applyNumberFormat="1" applyFont="1" applyFill="1" applyBorder="1" applyAlignment="1">
      <alignment horizontal="center" vertical="top" textRotation="255" shrinkToFit="1"/>
    </xf>
    <xf numFmtId="0" fontId="29" fillId="0" borderId="16" xfId="0" applyNumberFormat="1" applyFont="1" applyFill="1" applyBorder="1" applyAlignment="1">
      <alignment horizontal="center" vertical="top" textRotation="255" shrinkToFit="1"/>
    </xf>
    <xf numFmtId="0" fontId="29" fillId="0" borderId="21" xfId="0" applyNumberFormat="1" applyFont="1" applyFill="1" applyBorder="1" applyAlignment="1">
      <alignment horizontal="center" vertical="top" textRotation="255" shrinkToFit="1"/>
    </xf>
    <xf numFmtId="0" fontId="29" fillId="0" borderId="15" xfId="0" applyNumberFormat="1" applyFont="1" applyFill="1" applyBorder="1" applyAlignment="1">
      <alignment horizontal="center" vertical="top" textRotation="255" wrapText="1"/>
    </xf>
    <xf numFmtId="0" fontId="29" fillId="0" borderId="16" xfId="0" applyNumberFormat="1" applyFont="1" applyFill="1" applyBorder="1" applyAlignment="1">
      <alignment horizontal="center" vertical="top" textRotation="255" wrapText="1"/>
    </xf>
    <xf numFmtId="0" fontId="29" fillId="0" borderId="14" xfId="0" applyNumberFormat="1" applyFont="1" applyFill="1" applyBorder="1" applyAlignment="1">
      <alignment horizontal="center" vertical="top" textRotation="255" wrapText="1"/>
    </xf>
    <xf numFmtId="0" fontId="29" fillId="0" borderId="14" xfId="0" applyNumberFormat="1" applyFont="1" applyFill="1" applyBorder="1" applyAlignment="1">
      <alignment horizontal="center" vertical="center"/>
    </xf>
    <xf numFmtId="0" fontId="29" fillId="0" borderId="15" xfId="0" applyNumberFormat="1" applyFont="1" applyFill="1" applyBorder="1" applyAlignment="1">
      <alignment horizontal="center" vertical="center"/>
    </xf>
    <xf numFmtId="0" fontId="29" fillId="0" borderId="16" xfId="0" applyNumberFormat="1" applyFont="1" applyFill="1" applyBorder="1" applyAlignment="1">
      <alignment horizontal="center" vertical="center"/>
    </xf>
    <xf numFmtId="0" fontId="29" fillId="0" borderId="21" xfId="0" applyNumberFormat="1" applyFont="1" applyFill="1" applyBorder="1" applyAlignment="1">
      <alignment horizontal="center" vertical="center"/>
    </xf>
    <xf numFmtId="0" fontId="29" fillId="0" borderId="18" xfId="0" applyNumberFormat="1" applyFont="1" applyFill="1" applyBorder="1" applyAlignment="1">
      <alignment horizontal="center" vertical="center"/>
    </xf>
    <xf numFmtId="0" fontId="29" fillId="0" borderId="19" xfId="0" applyNumberFormat="1" applyFont="1" applyFill="1" applyBorder="1" applyAlignment="1">
      <alignment horizontal="center" vertical="center"/>
    </xf>
    <xf numFmtId="0" fontId="29" fillId="0" borderId="20" xfId="0" applyNumberFormat="1" applyFont="1" applyFill="1" applyBorder="1" applyAlignment="1">
      <alignment horizontal="center" vertical="center"/>
    </xf>
    <xf numFmtId="0" fontId="29" fillId="0" borderId="33" xfId="0" applyNumberFormat="1" applyFont="1" applyFill="1" applyBorder="1" applyAlignment="1">
      <alignment horizontal="center" vertical="center"/>
    </xf>
    <xf numFmtId="0" fontId="29" fillId="0" borderId="10" xfId="0" applyNumberFormat="1" applyFont="1" applyFill="1" applyBorder="1" applyAlignment="1">
      <alignment horizontal="center" vertical="center"/>
    </xf>
    <xf numFmtId="0" fontId="30" fillId="0" borderId="24" xfId="0" applyNumberFormat="1" applyFont="1" applyFill="1" applyBorder="1">
      <alignment vertical="center"/>
    </xf>
    <xf numFmtId="0" fontId="30" fillId="0" borderId="10" xfId="0" applyNumberFormat="1" applyFont="1" applyFill="1" applyBorder="1">
      <alignment vertical="center"/>
    </xf>
    <xf numFmtId="0" fontId="38" fillId="0" borderId="13" xfId="0" applyNumberFormat="1" applyFont="1" applyFill="1" applyBorder="1" applyAlignment="1">
      <alignment horizontal="left" vertical="center" wrapText="1"/>
    </xf>
    <xf numFmtId="0" fontId="38" fillId="0" borderId="11" xfId="0" applyNumberFormat="1" applyFont="1" applyFill="1" applyBorder="1" applyAlignment="1">
      <alignment horizontal="left" vertical="center" wrapText="1"/>
    </xf>
    <xf numFmtId="0" fontId="38" fillId="0" borderId="12" xfId="0" applyNumberFormat="1" applyFont="1" applyFill="1" applyBorder="1" applyAlignment="1">
      <alignment horizontal="left" vertical="center" wrapText="1"/>
    </xf>
    <xf numFmtId="0" fontId="32" fillId="0" borderId="0" xfId="0" applyNumberFormat="1" applyFont="1" applyFill="1" applyBorder="1" applyAlignment="1">
      <alignment horizontal="left"/>
    </xf>
    <xf numFmtId="0" fontId="37" fillId="0" borderId="0" xfId="0" applyNumberFormat="1" applyFont="1" applyFill="1" applyBorder="1">
      <alignment vertical="center"/>
    </xf>
    <xf numFmtId="0" fontId="0" fillId="24" borderId="0" xfId="0" applyNumberFormat="1" applyFont="1" applyFill="1" applyBorder="1">
      <alignment vertical="center"/>
    </xf>
    <xf numFmtId="0" fontId="0" fillId="25" borderId="0" xfId="0" applyNumberFormat="1" applyFont="1" applyFill="1" applyBorder="1">
      <alignment vertical="center"/>
    </xf>
    <xf numFmtId="0" fontId="2" fillId="24" borderId="0" xfId="0" applyNumberFormat="1" applyFont="1" applyFill="1" applyBorder="1">
      <alignment vertical="center"/>
    </xf>
    <xf numFmtId="0" fontId="4" fillId="24" borderId="0" xfId="0" applyNumberFormat="1" applyFont="1" applyFill="1" applyBorder="1" applyAlignment="1">
      <alignment horizontal="right"/>
    </xf>
    <xf numFmtId="0" fontId="0" fillId="0" borderId="0" xfId="0" applyNumberFormat="1" applyFont="1" applyFill="1" applyBorder="1">
      <alignment vertical="center"/>
    </xf>
    <xf numFmtId="0" fontId="5" fillId="24" borderId="0" xfId="0" applyNumberFormat="1" applyFont="1" applyFill="1" applyBorder="1">
      <alignment vertical="center"/>
    </xf>
    <xf numFmtId="0" fontId="5" fillId="0" borderId="0" xfId="0" applyNumberFormat="1" applyFont="1" applyFill="1" applyBorder="1">
      <alignment vertical="center"/>
    </xf>
    <xf numFmtId="0" fontId="1" fillId="24" borderId="0" xfId="0" applyNumberFormat="1" applyFont="1" applyFill="1" applyBorder="1">
      <alignment vertical="center"/>
    </xf>
    <xf numFmtId="0" fontId="1" fillId="25" borderId="0" xfId="0" applyNumberFormat="1" applyFont="1" applyFill="1" applyBorder="1">
      <alignment vertical="center"/>
    </xf>
    <xf numFmtId="0" fontId="4" fillId="24" borderId="0" xfId="0" applyNumberFormat="1" applyFont="1" applyFill="1" applyBorder="1">
      <alignment vertical="center"/>
    </xf>
    <xf numFmtId="0" fontId="1" fillId="0" borderId="0" xfId="0" applyNumberFormat="1" applyFont="1" applyFill="1" applyBorder="1">
      <alignment vertical="center"/>
    </xf>
    <xf numFmtId="0" fontId="6" fillId="0" borderId="0" xfId="0" applyNumberFormat="1" applyFont="1" applyFill="1" applyBorder="1">
      <alignment vertical="center"/>
    </xf>
    <xf numFmtId="0" fontId="23" fillId="0" borderId="0" xfId="0" applyNumberFormat="1" applyFont="1" applyFill="1" applyBorder="1">
      <alignment vertical="center"/>
    </xf>
    <xf numFmtId="0" fontId="3" fillId="0" borderId="0" xfId="0" applyNumberFormat="1" applyFont="1" applyFill="1" applyBorder="1">
      <alignment vertical="center"/>
    </xf>
    <xf numFmtId="177" fontId="28" fillId="0" borderId="13" xfId="0" applyNumberFormat="1" applyFont="1" applyFill="1" applyBorder="1">
      <alignment vertical="center"/>
    </xf>
    <xf numFmtId="176" fontId="28" fillId="0" borderId="10" xfId="0" applyNumberFormat="1" applyFont="1" applyFill="1" applyBorder="1">
      <alignment vertical="center"/>
    </xf>
    <xf numFmtId="176" fontId="1" fillId="0" borderId="0" xfId="0" applyNumberFormat="1" applyFont="1" applyFill="1" applyBorder="1">
      <alignment vertical="center"/>
    </xf>
    <xf numFmtId="176" fontId="3" fillId="0" borderId="0" xfId="0" applyNumberFormat="1" applyFont="1" applyFill="1" applyBorder="1">
      <alignment vertical="center"/>
    </xf>
    <xf numFmtId="0" fontId="0" fillId="0" borderId="30" xfId="0" applyNumberFormat="1" applyFont="1" applyFill="1" applyBorder="1">
      <alignment vertical="center"/>
    </xf>
    <xf numFmtId="0"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176" fontId="1" fillId="0" borderId="0" xfId="0" applyNumberFormat="1" applyFont="1" applyFill="1" applyBorder="1" applyAlignment="1">
      <alignment horizontal="right"/>
    </xf>
    <xf numFmtId="0" fontId="1" fillId="0" borderId="0" xfId="0" applyNumberFormat="1" applyFont="1" applyFill="1" applyBorder="1" applyAlignment="1">
      <alignment wrapText="1"/>
    </xf>
    <xf numFmtId="176" fontId="28" fillId="0" borderId="0" xfId="0" applyNumberFormat="1" applyFont="1" applyFill="1" applyBorder="1" applyAlignment="1">
      <alignment horizontal="right" vertical="center"/>
    </xf>
    <xf numFmtId="49" fontId="30" fillId="0" borderId="0" xfId="0" applyNumberFormat="1" applyFont="1" applyFill="1" applyBorder="1">
      <alignment vertical="center"/>
    </xf>
    <xf numFmtId="49" fontId="29" fillId="0" borderId="0" xfId="0" applyNumberFormat="1" applyFont="1" applyFill="1" applyBorder="1" applyAlignment="1">
      <alignment horizontal="center" vertical="center"/>
    </xf>
    <xf numFmtId="0" fontId="29" fillId="0" borderId="0" xfId="0" quotePrefix="1" applyNumberFormat="1" applyFont="1" applyFill="1" applyBorder="1" applyAlignment="1">
      <alignment vertical="center" wrapText="1"/>
    </xf>
    <xf numFmtId="178" fontId="29"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xf>
    <xf numFmtId="49" fontId="39" fillId="0" borderId="10" xfId="0" applyNumberFormat="1" applyFont="1" applyFill="1" applyBorder="1" applyAlignment="1">
      <alignment horizontal="center" vertical="center"/>
    </xf>
    <xf numFmtId="49" fontId="38" fillId="0" borderId="10" xfId="0" applyNumberFormat="1" applyFont="1" applyFill="1" applyBorder="1" applyAlignment="1">
      <alignment horizontal="center" vertical="center"/>
    </xf>
    <xf numFmtId="178" fontId="28" fillId="0" borderId="10" xfId="0" applyNumberFormat="1" applyFont="1" applyFill="1" applyBorder="1" applyAlignment="1">
      <alignment horizontal="right" vertical="center"/>
    </xf>
    <xf numFmtId="178" fontId="28" fillId="0" borderId="11" xfId="0" applyNumberFormat="1" applyFont="1" applyFill="1" applyBorder="1" applyAlignment="1">
      <alignment horizontal="right" vertical="center"/>
    </xf>
    <xf numFmtId="0" fontId="40" fillId="0" borderId="0" xfId="0" applyNumberFormat="1" applyFont="1" applyFill="1" applyBorder="1">
      <alignment vertical="center"/>
    </xf>
    <xf numFmtId="0" fontId="38" fillId="0" borderId="13" xfId="0" applyNumberFormat="1" applyFont="1" applyFill="1" applyBorder="1" applyAlignment="1">
      <alignment horizontal="center" vertical="center"/>
    </xf>
    <xf numFmtId="0" fontId="38" fillId="0" borderId="10" xfId="0" applyNumberFormat="1" applyFont="1" applyFill="1" applyBorder="1" applyAlignment="1">
      <alignment horizontal="center" vertical="center"/>
    </xf>
    <xf numFmtId="0" fontId="40" fillId="0" borderId="0" xfId="0" applyNumberFormat="1" applyFont="1" applyFill="1" applyBorder="1" applyAlignment="1">
      <alignment horizontal="left" vertical="center"/>
    </xf>
    <xf numFmtId="0" fontId="38" fillId="0" borderId="29" xfId="0" applyNumberFormat="1" applyFont="1" applyFill="1" applyBorder="1">
      <alignment vertical="center"/>
    </xf>
    <xf numFmtId="0" fontId="38" fillId="0" borderId="11" xfId="0" applyNumberFormat="1" applyFont="1" applyFill="1" applyBorder="1">
      <alignment vertical="center"/>
    </xf>
    <xf numFmtId="0" fontId="38" fillId="0" borderId="28" xfId="0" applyNumberFormat="1" applyFont="1" applyFill="1" applyBorder="1">
      <alignment vertical="center"/>
    </xf>
    <xf numFmtId="0" fontId="38" fillId="0" borderId="12" xfId="0" applyNumberFormat="1" applyFont="1" applyFill="1" applyBorder="1">
      <alignment vertical="center"/>
    </xf>
    <xf numFmtId="0" fontId="38" fillId="0" borderId="13" xfId="0" applyNumberFormat="1" applyFont="1" applyFill="1" applyBorder="1" applyAlignment="1">
      <alignment horizontal="left" vertical="center"/>
    </xf>
    <xf numFmtId="0" fontId="38" fillId="0" borderId="11" xfId="0" applyNumberFormat="1" applyFont="1" applyFill="1" applyBorder="1" applyAlignment="1">
      <alignment horizontal="left" vertical="center" shrinkToFit="1"/>
    </xf>
    <xf numFmtId="0" fontId="38" fillId="0" borderId="12" xfId="0" applyNumberFormat="1" applyFont="1" applyFill="1" applyBorder="1" applyAlignment="1">
      <alignment horizontal="left" vertical="center" shrinkToFit="1"/>
    </xf>
    <xf numFmtId="176" fontId="38" fillId="0" borderId="0" xfId="0" applyNumberFormat="1" applyFont="1" applyFill="1" applyBorder="1" applyAlignment="1">
      <alignment horizontal="left"/>
    </xf>
    <xf numFmtId="0" fontId="38" fillId="0" borderId="14" xfId="0" applyNumberFormat="1" applyFont="1" applyFill="1" applyBorder="1" applyAlignment="1">
      <alignment horizontal="center" vertical="top" textRotation="255" shrinkToFit="1"/>
    </xf>
    <xf numFmtId="0" fontId="38" fillId="0" borderId="15" xfId="0" applyNumberFormat="1" applyFont="1" applyFill="1" applyBorder="1" applyAlignment="1">
      <alignment horizontal="center" vertical="top" textRotation="255" shrinkToFit="1"/>
    </xf>
    <xf numFmtId="0" fontId="38" fillId="0" borderId="17" xfId="0" applyNumberFormat="1" applyFont="1" applyFill="1" applyBorder="1" applyAlignment="1">
      <alignment horizontal="center" vertical="top" textRotation="255" shrinkToFit="1"/>
    </xf>
    <xf numFmtId="0" fontId="38" fillId="0" borderId="16" xfId="0" applyNumberFormat="1" applyFont="1" applyFill="1" applyBorder="1" applyAlignment="1">
      <alignment horizontal="center" vertical="top" textRotation="255" shrinkToFit="1"/>
    </xf>
    <xf numFmtId="0" fontId="38" fillId="0" borderId="14" xfId="0" applyNumberFormat="1" applyFont="1" applyFill="1" applyBorder="1" applyAlignment="1">
      <alignment horizontal="center" vertical="top" textRotation="255"/>
    </xf>
    <xf numFmtId="0" fontId="38" fillId="0" borderId="15" xfId="0" applyNumberFormat="1" applyFont="1" applyFill="1" applyBorder="1" applyAlignment="1">
      <alignment horizontal="center" vertical="top" textRotation="255"/>
    </xf>
    <xf numFmtId="0" fontId="38" fillId="0" borderId="16" xfId="0" applyNumberFormat="1" applyFont="1" applyFill="1" applyBorder="1" applyAlignment="1">
      <alignment horizontal="center" vertical="top" textRotation="255"/>
    </xf>
    <xf numFmtId="0" fontId="38" fillId="0" borderId="14" xfId="0" applyNumberFormat="1" applyFont="1" applyFill="1" applyBorder="1" applyAlignment="1">
      <alignment horizontal="center" vertical="top" textRotation="255" wrapText="1"/>
    </xf>
    <xf numFmtId="0" fontId="38" fillId="0" borderId="16" xfId="0" applyNumberFormat="1" applyFont="1" applyFill="1" applyBorder="1" applyAlignment="1">
      <alignment horizontal="center" vertical="top" textRotation="255" wrapText="1"/>
    </xf>
    <xf numFmtId="49" fontId="38" fillId="0" borderId="10" xfId="0" applyNumberFormat="1" applyFont="1" applyFill="1" applyBorder="1" applyAlignment="1">
      <alignment horizontal="center" vertical="center"/>
    </xf>
    <xf numFmtId="49" fontId="38" fillId="0" borderId="23" xfId="0" applyNumberFormat="1" applyFont="1" applyFill="1" applyBorder="1" applyAlignment="1">
      <alignment horizontal="center" vertical="center"/>
    </xf>
    <xf numFmtId="49" fontId="38" fillId="0" borderId="23" xfId="0" applyNumberFormat="1" applyFont="1" applyFill="1" applyBorder="1" applyAlignment="1">
      <alignment horizontal="center" vertical="center" wrapText="1"/>
    </xf>
    <xf numFmtId="49" fontId="38" fillId="0" borderId="10" xfId="0" applyNumberFormat="1" applyFont="1" applyFill="1" applyBorder="1" applyAlignment="1">
      <alignment horizontal="center" vertical="center" wrapText="1"/>
    </xf>
    <xf numFmtId="178" fontId="38" fillId="26" borderId="10" xfId="0" applyNumberFormat="1" applyFont="1" applyFill="1" applyBorder="1" applyAlignment="1">
      <alignment horizontal="center" vertical="center"/>
    </xf>
    <xf numFmtId="0" fontId="38" fillId="0" borderId="15" xfId="0" applyNumberFormat="1" applyFont="1" applyFill="1" applyBorder="1" applyAlignment="1">
      <alignment horizontal="center" vertical="top" textRotation="255" wrapText="1"/>
    </xf>
    <xf numFmtId="178" fontId="39" fillId="0" borderId="10" xfId="0" applyNumberFormat="1" applyFont="1" applyFill="1" applyBorder="1" applyAlignment="1">
      <alignment horizontal="center" vertical="center"/>
    </xf>
    <xf numFmtId="178" fontId="39" fillId="0" borderId="21" xfId="0" applyNumberFormat="1" applyFont="1" applyFill="1" applyBorder="1" applyAlignment="1">
      <alignment horizontal="center" vertical="center"/>
    </xf>
    <xf numFmtId="178" fontId="39" fillId="0" borderId="15" xfId="0" applyNumberFormat="1" applyFont="1" applyFill="1" applyBorder="1" applyAlignment="1">
      <alignment horizontal="center" vertical="center"/>
    </xf>
    <xf numFmtId="178" fontId="39" fillId="0" borderId="17" xfId="0" applyNumberFormat="1" applyFont="1" applyFill="1" applyBorder="1" applyAlignment="1">
      <alignment horizontal="center" vertical="center"/>
    </xf>
    <xf numFmtId="178" fontId="39" fillId="0" borderId="14" xfId="0" applyNumberFormat="1" applyFont="1" applyFill="1" applyBorder="1" applyAlignment="1">
      <alignment horizontal="center" vertical="center"/>
    </xf>
    <xf numFmtId="178" fontId="39" fillId="0" borderId="16" xfId="0" applyNumberFormat="1" applyFont="1" applyFill="1" applyBorder="1" applyAlignment="1">
      <alignment horizontal="center" vertical="center"/>
    </xf>
    <xf numFmtId="0" fontId="39" fillId="0" borderId="14" xfId="0" applyNumberFormat="1" applyFont="1" applyFill="1" applyBorder="1" applyAlignment="1">
      <alignment horizontal="center" vertical="center"/>
    </xf>
    <xf numFmtId="181" fontId="38" fillId="0" borderId="10" xfId="0" applyNumberFormat="1" applyFont="1" applyFill="1" applyBorder="1" applyAlignment="1">
      <alignment horizontal="center" vertical="center"/>
    </xf>
    <xf numFmtId="0" fontId="38" fillId="0" borderId="10" xfId="0" quotePrefix="1" applyNumberFormat="1" applyFont="1" applyFill="1" applyBorder="1" applyAlignment="1">
      <alignment horizontal="center" vertical="center"/>
    </xf>
    <xf numFmtId="178" fontId="38" fillId="0" borderId="10" xfId="0" applyNumberFormat="1" applyFont="1" applyFill="1" applyBorder="1" applyAlignment="1">
      <alignment horizontal="center" vertical="center"/>
    </xf>
    <xf numFmtId="178" fontId="39" fillId="0" borderId="11" xfId="0" applyNumberFormat="1" applyFont="1" applyFill="1" applyBorder="1" applyAlignment="1">
      <alignment horizontal="center" vertical="center"/>
    </xf>
    <xf numFmtId="178" fontId="39" fillId="0" borderId="12" xfId="0" applyNumberFormat="1" applyFont="1" applyFill="1" applyBorder="1" applyAlignment="1">
      <alignment horizontal="center" vertical="center"/>
    </xf>
    <xf numFmtId="0" fontId="0" fillId="0" borderId="0" xfId="0" applyNumberFormat="1" applyFont="1" applyFill="1" applyBorder="1">
      <alignment vertical="center"/>
    </xf>
    <xf numFmtId="178" fontId="43" fillId="0" borderId="21" xfId="0" applyNumberFormat="1" applyFont="1" applyFill="1" applyBorder="1" applyAlignment="1">
      <alignment horizontal="center" vertical="center"/>
    </xf>
    <xf numFmtId="178" fontId="43" fillId="0" borderId="15" xfId="0" applyNumberFormat="1" applyFont="1" applyFill="1" applyBorder="1" applyAlignment="1">
      <alignment horizontal="center" vertical="center"/>
    </xf>
    <xf numFmtId="178" fontId="43" fillId="0" borderId="17" xfId="0" applyNumberFormat="1" applyFont="1" applyFill="1" applyBorder="1" applyAlignment="1">
      <alignment horizontal="center" vertical="center"/>
    </xf>
    <xf numFmtId="178" fontId="43" fillId="0" borderId="14" xfId="0" applyNumberFormat="1" applyFont="1" applyFill="1" applyBorder="1" applyAlignment="1">
      <alignment horizontal="center" vertical="center"/>
    </xf>
    <xf numFmtId="178" fontId="43" fillId="0" borderId="16" xfId="0" applyNumberFormat="1" applyFont="1" applyFill="1" applyBorder="1" applyAlignment="1">
      <alignment horizontal="center" vertical="center"/>
    </xf>
    <xf numFmtId="176" fontId="43" fillId="0" borderId="14" xfId="0" applyNumberFormat="1" applyFont="1" applyFill="1" applyBorder="1" applyAlignment="1">
      <alignment horizontal="right" vertical="center"/>
    </xf>
    <xf numFmtId="176" fontId="43" fillId="0" borderId="16" xfId="0" applyNumberFormat="1" applyFont="1" applyFill="1" applyBorder="1" applyAlignment="1">
      <alignment horizontal="right" vertical="center"/>
    </xf>
    <xf numFmtId="0" fontId="43" fillId="0" borderId="14" xfId="0" applyNumberFormat="1" applyFont="1" applyFill="1" applyBorder="1" applyAlignment="1">
      <alignment horizontal="center" vertical="center"/>
    </xf>
    <xf numFmtId="178" fontId="43" fillId="26" borderId="21" xfId="0" applyNumberFormat="1" applyFont="1" applyFill="1" applyBorder="1" applyAlignment="1">
      <alignment horizontal="center" vertical="center"/>
    </xf>
    <xf numFmtId="178" fontId="43" fillId="26" borderId="15" xfId="0" applyNumberFormat="1" applyFont="1" applyFill="1" applyBorder="1" applyAlignment="1">
      <alignment horizontal="center" vertical="center"/>
    </xf>
    <xf numFmtId="178" fontId="43" fillId="26" borderId="17" xfId="0" applyNumberFormat="1" applyFont="1" applyFill="1" applyBorder="1" applyAlignment="1">
      <alignment horizontal="center" vertical="center"/>
    </xf>
    <xf numFmtId="178" fontId="43" fillId="26" borderId="14" xfId="0" applyNumberFormat="1" applyFont="1" applyFill="1" applyBorder="1" applyAlignment="1">
      <alignment horizontal="center" vertical="center"/>
    </xf>
    <xf numFmtId="178" fontId="43" fillId="26" borderId="16" xfId="0" applyNumberFormat="1" applyFont="1" applyFill="1" applyBorder="1" applyAlignment="1">
      <alignment horizontal="center" vertical="center"/>
    </xf>
    <xf numFmtId="178" fontId="38" fillId="0" borderId="10" xfId="0" applyNumberFormat="1" applyFont="1" applyFill="1" applyBorder="1" applyAlignment="1">
      <alignment horizontal="center" vertical="center"/>
    </xf>
    <xf numFmtId="0" fontId="43" fillId="0" borderId="0" xfId="0" applyNumberFormat="1" applyFont="1" applyFill="1" applyBorder="1">
      <alignment vertical="center"/>
    </xf>
    <xf numFmtId="0" fontId="30" fillId="0" borderId="23" xfId="0" applyNumberFormat="1" applyFont="1" applyFill="1" applyBorder="1" applyAlignment="1">
      <alignment horizontal="center" vertical="center"/>
    </xf>
    <xf numFmtId="0" fontId="30" fillId="0" borderId="32" xfId="0" applyNumberFormat="1" applyFont="1" applyFill="1" applyBorder="1" applyAlignment="1">
      <alignment horizontal="center" vertical="center"/>
    </xf>
    <xf numFmtId="0" fontId="30" fillId="0" borderId="24" xfId="0" applyNumberFormat="1" applyFont="1" applyFill="1" applyBorder="1" applyAlignment="1">
      <alignment horizontal="center" vertical="center"/>
    </xf>
    <xf numFmtId="0" fontId="38" fillId="0" borderId="13" xfId="0" applyNumberFormat="1" applyFont="1" applyFill="1" applyBorder="1" applyAlignment="1">
      <alignment horizontal="left" vertical="center" wrapText="1"/>
    </xf>
    <xf numFmtId="0" fontId="38" fillId="0" borderId="11" xfId="0" applyNumberFormat="1" applyFont="1" applyFill="1" applyBorder="1" applyAlignment="1">
      <alignment horizontal="left" vertical="center" wrapText="1"/>
    </xf>
    <xf numFmtId="0" fontId="38" fillId="0" borderId="12" xfId="0" applyNumberFormat="1" applyFont="1" applyFill="1" applyBorder="1" applyAlignment="1">
      <alignment horizontal="left" vertical="center" wrapText="1"/>
    </xf>
    <xf numFmtId="0" fontId="38" fillId="0" borderId="25" xfId="0" applyNumberFormat="1" applyFont="1" applyFill="1" applyBorder="1" applyAlignment="1">
      <alignment horizontal="left" vertical="center" wrapText="1"/>
    </xf>
    <xf numFmtId="0" fontId="38" fillId="0" borderId="26" xfId="0" applyNumberFormat="1" applyFont="1" applyFill="1" applyBorder="1" applyAlignment="1">
      <alignment horizontal="left" vertical="center" wrapText="1"/>
    </xf>
    <xf numFmtId="0" fontId="38" fillId="0" borderId="30" xfId="0" applyNumberFormat="1" applyFont="1" applyFill="1" applyBorder="1" applyAlignment="1">
      <alignment horizontal="left" vertical="center" wrapText="1"/>
    </xf>
    <xf numFmtId="0" fontId="38" fillId="0" borderId="31" xfId="0" applyNumberFormat="1" applyFont="1" applyFill="1" applyBorder="1" applyAlignment="1">
      <alignment horizontal="left" vertical="center" wrapText="1"/>
    </xf>
    <xf numFmtId="0" fontId="38" fillId="0" borderId="27" xfId="0" applyNumberFormat="1" applyFont="1" applyFill="1" applyBorder="1" applyAlignment="1">
      <alignment horizontal="left" vertical="center" wrapText="1"/>
    </xf>
    <xf numFmtId="0" fontId="38" fillId="0" borderId="28" xfId="0" applyNumberFormat="1" applyFont="1" applyFill="1" applyBorder="1" applyAlignment="1">
      <alignment horizontal="left" vertical="center" wrapText="1"/>
    </xf>
    <xf numFmtId="0" fontId="38" fillId="0" borderId="13" xfId="0" applyNumberFormat="1" applyFont="1" applyFill="1" applyBorder="1" applyAlignment="1">
      <alignment horizontal="center" vertical="center" wrapText="1"/>
    </xf>
    <xf numFmtId="0" fontId="38" fillId="0" borderId="11" xfId="0" applyNumberFormat="1" applyFont="1" applyFill="1" applyBorder="1" applyAlignment="1">
      <alignment horizontal="center" vertical="center" wrapText="1"/>
    </xf>
    <xf numFmtId="0" fontId="38" fillId="0" borderId="12" xfId="0" applyNumberFormat="1" applyFont="1" applyFill="1" applyBorder="1" applyAlignment="1">
      <alignment horizontal="center" vertical="center" wrapText="1"/>
    </xf>
    <xf numFmtId="0" fontId="38" fillId="0" borderId="29" xfId="0" applyNumberFormat="1" applyFont="1" applyFill="1" applyBorder="1" applyAlignment="1">
      <alignment horizontal="left" vertical="center" wrapText="1"/>
    </xf>
    <xf numFmtId="0" fontId="38" fillId="0" borderId="27" xfId="0" quotePrefix="1" applyNumberFormat="1" applyFont="1" applyFill="1" applyBorder="1" applyAlignment="1">
      <alignment horizontal="left" vertical="center" wrapText="1"/>
    </xf>
    <xf numFmtId="0" fontId="38" fillId="0" borderId="29" xfId="0" quotePrefix="1" applyNumberFormat="1" applyFont="1" applyFill="1" applyBorder="1" applyAlignment="1">
      <alignment horizontal="left" vertical="center" wrapText="1"/>
    </xf>
    <xf numFmtId="0" fontId="38" fillId="0" borderId="28" xfId="0" quotePrefix="1" applyNumberFormat="1" applyFont="1" applyFill="1" applyBorder="1" applyAlignment="1">
      <alignment horizontal="left" vertical="center" wrapText="1"/>
    </xf>
    <xf numFmtId="0" fontId="38" fillId="0" borderId="13" xfId="0" quotePrefix="1" applyNumberFormat="1" applyFont="1" applyFill="1" applyBorder="1" applyAlignment="1">
      <alignment horizontal="left" vertical="center" wrapText="1"/>
    </xf>
    <xf numFmtId="0" fontId="38" fillId="0" borderId="11" xfId="0" quotePrefix="1" applyNumberFormat="1" applyFont="1" applyFill="1" applyBorder="1" applyAlignment="1">
      <alignment horizontal="left" vertical="center" wrapText="1"/>
    </xf>
    <xf numFmtId="0" fontId="38" fillId="0" borderId="12" xfId="0" quotePrefix="1" applyNumberFormat="1" applyFont="1" applyFill="1" applyBorder="1" applyAlignment="1">
      <alignment horizontal="left" vertical="center" wrapText="1"/>
    </xf>
    <xf numFmtId="0" fontId="29" fillId="0" borderId="25" xfId="0" applyNumberFormat="1" applyFont="1" applyFill="1" applyBorder="1" applyAlignment="1">
      <alignment horizontal="center" vertical="center"/>
    </xf>
    <xf numFmtId="0" fontId="29" fillId="0" borderId="22" xfId="0" applyNumberFormat="1" applyFont="1" applyFill="1" applyBorder="1" applyAlignment="1">
      <alignment horizontal="center" vertical="center"/>
    </xf>
    <xf numFmtId="0" fontId="29" fillId="0" borderId="26" xfId="0" applyNumberFormat="1" applyFont="1" applyFill="1" applyBorder="1" applyAlignment="1">
      <alignment horizontal="center" vertical="center"/>
    </xf>
    <xf numFmtId="0" fontId="29" fillId="0" borderId="27" xfId="0" applyNumberFormat="1" applyFont="1" applyFill="1" applyBorder="1" applyAlignment="1">
      <alignment horizontal="center" vertical="center"/>
    </xf>
    <xf numFmtId="0" fontId="29" fillId="0" borderId="29" xfId="0" applyNumberFormat="1" applyFont="1" applyFill="1" applyBorder="1" applyAlignment="1">
      <alignment horizontal="center" vertical="center"/>
    </xf>
    <xf numFmtId="0" fontId="29" fillId="0" borderId="28" xfId="0" applyNumberFormat="1" applyFont="1" applyFill="1" applyBorder="1" applyAlignment="1">
      <alignment horizontal="center" vertical="center"/>
    </xf>
    <xf numFmtId="0" fontId="29" fillId="0" borderId="25" xfId="0" applyNumberFormat="1" applyFont="1" applyFill="1" applyBorder="1" applyAlignment="1">
      <alignment horizontal="center" vertical="center" wrapText="1"/>
    </xf>
    <xf numFmtId="0" fontId="29" fillId="0" borderId="26" xfId="0" applyNumberFormat="1" applyFont="1" applyFill="1" applyBorder="1" applyAlignment="1">
      <alignment horizontal="center" vertical="center" wrapText="1"/>
    </xf>
    <xf numFmtId="0" fontId="29" fillId="0" borderId="27" xfId="0" applyNumberFormat="1" applyFont="1" applyFill="1" applyBorder="1" applyAlignment="1">
      <alignment horizontal="center" vertical="center" wrapText="1"/>
    </xf>
    <xf numFmtId="0" fontId="29" fillId="0" borderId="28"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29" fillId="0" borderId="11"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29" fillId="0" borderId="11" xfId="0" applyNumberFormat="1" applyFont="1" applyFill="1" applyBorder="1" applyAlignment="1">
      <alignment horizontal="center" vertical="center" shrinkToFit="1"/>
    </xf>
    <xf numFmtId="0" fontId="29" fillId="0" borderId="12" xfId="0" applyNumberFormat="1" applyFont="1" applyFill="1" applyBorder="1" applyAlignment="1">
      <alignment horizontal="center" vertical="center" shrinkToFit="1"/>
    </xf>
    <xf numFmtId="0" fontId="29" fillId="0" borderId="23" xfId="0" applyNumberFormat="1" applyFont="1" applyFill="1" applyBorder="1" applyAlignment="1">
      <alignment horizontal="center" vertical="center"/>
    </xf>
    <xf numFmtId="0" fontId="29" fillId="0" borderId="32" xfId="0" applyNumberFormat="1" applyFont="1" applyFill="1" applyBorder="1" applyAlignment="1">
      <alignment horizontal="center" vertical="center"/>
    </xf>
    <xf numFmtId="0" fontId="29" fillId="0" borderId="24" xfId="0" applyNumberFormat="1" applyFont="1" applyFill="1" applyBorder="1" applyAlignment="1">
      <alignment horizontal="center" vertical="center"/>
    </xf>
    <xf numFmtId="0" fontId="29" fillId="0" borderId="30" xfId="0" applyNumberFormat="1" applyFont="1" applyFill="1" applyBorder="1" applyAlignment="1">
      <alignment horizontal="center" vertical="center"/>
    </xf>
    <xf numFmtId="0" fontId="29" fillId="0" borderId="31" xfId="0" applyNumberFormat="1" applyFont="1" applyFill="1" applyBorder="1" applyAlignment="1">
      <alignment horizontal="center" vertical="center"/>
    </xf>
    <xf numFmtId="0" fontId="29" fillId="0" borderId="0" xfId="0" applyNumberFormat="1" applyFont="1" applyFill="1" applyBorder="1" applyAlignment="1">
      <alignment horizontal="center" vertical="center"/>
    </xf>
    <xf numFmtId="0" fontId="29" fillId="0" borderId="13" xfId="0" applyNumberFormat="1" applyFont="1" applyFill="1" applyBorder="1" applyAlignment="1">
      <alignment horizontal="left" vertical="center" wrapText="1"/>
    </xf>
    <xf numFmtId="0" fontId="38" fillId="0" borderId="25" xfId="0" quotePrefix="1" applyNumberFormat="1" applyFont="1" applyFill="1" applyBorder="1" applyAlignment="1">
      <alignment horizontal="left" vertical="center" wrapText="1"/>
    </xf>
    <xf numFmtId="0" fontId="38" fillId="0" borderId="26" xfId="0" quotePrefix="1" applyNumberFormat="1" applyFont="1" applyFill="1" applyBorder="1" applyAlignment="1">
      <alignment horizontal="left" vertical="center" wrapText="1"/>
    </xf>
    <xf numFmtId="0" fontId="38" fillId="0" borderId="30" xfId="0" quotePrefix="1" applyNumberFormat="1" applyFont="1" applyFill="1" applyBorder="1" applyAlignment="1">
      <alignment horizontal="left" vertical="center" wrapText="1"/>
    </xf>
    <xf numFmtId="0" fontId="38" fillId="0" borderId="31" xfId="0" quotePrefix="1" applyNumberFormat="1" applyFont="1" applyFill="1" applyBorder="1" applyAlignment="1">
      <alignment horizontal="left" vertical="center" wrapText="1"/>
    </xf>
    <xf numFmtId="0" fontId="29" fillId="0" borderId="10" xfId="0" applyNumberFormat="1" applyFont="1" applyFill="1" applyBorder="1" applyAlignment="1">
      <alignment horizontal="center" vertical="center"/>
    </xf>
    <xf numFmtId="176" fontId="28" fillId="0" borderId="11" xfId="0" applyNumberFormat="1" applyFont="1" applyFill="1" applyBorder="1" applyAlignment="1">
      <alignment horizontal="right" vertical="center"/>
    </xf>
    <xf numFmtId="176" fontId="28" fillId="0" borderId="12" xfId="0" applyNumberFormat="1" applyFont="1" applyFill="1" applyBorder="1" applyAlignment="1">
      <alignment horizontal="right" vertical="center"/>
    </xf>
    <xf numFmtId="0" fontId="29" fillId="0" borderId="23" xfId="0" applyNumberFormat="1" applyFont="1" applyFill="1" applyBorder="1" applyAlignment="1">
      <alignment horizontal="center" vertical="center" wrapText="1"/>
    </xf>
    <xf numFmtId="0" fontId="29" fillId="0" borderId="32" xfId="0" applyNumberFormat="1" applyFont="1" applyFill="1" applyBorder="1" applyAlignment="1">
      <alignment horizontal="center" vertical="center" wrapText="1"/>
    </xf>
    <xf numFmtId="0" fontId="29" fillId="0" borderId="24" xfId="0" applyNumberFormat="1" applyFont="1" applyFill="1" applyBorder="1" applyAlignment="1">
      <alignment horizontal="center" vertical="center" wrapText="1"/>
    </xf>
    <xf numFmtId="0" fontId="29" fillId="0" borderId="22"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29" fillId="0" borderId="31" xfId="0" applyNumberFormat="1" applyFont="1" applyFill="1" applyBorder="1" applyAlignment="1">
      <alignment horizontal="center" vertical="center" wrapText="1"/>
    </xf>
    <xf numFmtId="0" fontId="29" fillId="0" borderId="29" xfId="0" applyNumberFormat="1" applyFont="1" applyFill="1" applyBorder="1" applyAlignment="1">
      <alignment horizontal="center" vertical="center" wrapText="1"/>
    </xf>
    <xf numFmtId="0" fontId="29" fillId="0" borderId="10" xfId="0" applyNumberFormat="1" applyFont="1" applyFill="1" applyBorder="1" applyAlignment="1">
      <alignment horizontal="center"/>
    </xf>
    <xf numFmtId="0" fontId="29" fillId="0" borderId="13" xfId="0" applyNumberFormat="1" applyFont="1" applyFill="1" applyBorder="1" applyAlignment="1">
      <alignment horizontal="center" vertical="center"/>
    </xf>
    <xf numFmtId="49" fontId="31" fillId="0" borderId="0" xfId="0" applyNumberFormat="1" applyFont="1" applyFill="1" applyBorder="1" applyAlignment="1">
      <alignment vertical="center" wrapText="1"/>
    </xf>
    <xf numFmtId="49" fontId="40" fillId="0" borderId="32" xfId="0" applyNumberFormat="1" applyFont="1" applyFill="1" applyBorder="1" applyAlignment="1">
      <alignment horizontal="center" vertical="center"/>
    </xf>
    <xf numFmtId="49" fontId="40" fillId="0" borderId="24" xfId="0" applyNumberFormat="1" applyFont="1" applyFill="1" applyBorder="1" applyAlignment="1">
      <alignment horizontal="center" vertical="center"/>
    </xf>
    <xf numFmtId="49" fontId="39" fillId="0" borderId="13" xfId="0" applyNumberFormat="1" applyFont="1" applyFill="1" applyBorder="1" applyAlignment="1">
      <alignment vertical="center" wrapText="1"/>
    </xf>
    <xf numFmtId="49" fontId="39" fillId="0" borderId="11" xfId="0" applyNumberFormat="1" applyFont="1" applyFill="1" applyBorder="1" applyAlignment="1">
      <alignment vertical="center" wrapText="1"/>
    </xf>
    <xf numFmtId="49" fontId="39" fillId="0" borderId="12" xfId="0" applyNumberFormat="1" applyFont="1" applyFill="1" applyBorder="1" applyAlignment="1">
      <alignment vertical="center" wrapText="1"/>
    </xf>
    <xf numFmtId="0" fontId="29" fillId="0" borderId="13" xfId="0" quotePrefix="1" applyNumberFormat="1" applyFont="1" applyFill="1" applyBorder="1" applyAlignment="1">
      <alignment vertical="center" wrapText="1"/>
    </xf>
    <xf numFmtId="0" fontId="29" fillId="0" borderId="11" xfId="0" quotePrefix="1" applyNumberFormat="1" applyFont="1" applyFill="1" applyBorder="1" applyAlignment="1">
      <alignment vertical="center" wrapText="1"/>
    </xf>
    <xf numFmtId="0" fontId="29" fillId="0" borderId="12" xfId="0" quotePrefix="1" applyNumberFormat="1" applyFont="1" applyFill="1" applyBorder="1" applyAlignment="1">
      <alignment vertical="center" wrapText="1"/>
    </xf>
    <xf numFmtId="49" fontId="30" fillId="0" borderId="23" xfId="0" applyNumberFormat="1" applyFont="1" applyFill="1" applyBorder="1" applyAlignment="1">
      <alignment horizontal="center" vertical="center"/>
    </xf>
    <xf numFmtId="49" fontId="39" fillId="0" borderId="13" xfId="0" quotePrefix="1" applyNumberFormat="1" applyFont="1" applyFill="1" applyBorder="1" applyAlignment="1">
      <alignment vertical="center" wrapText="1"/>
    </xf>
    <xf numFmtId="49" fontId="39" fillId="0" borderId="11" xfId="0" quotePrefix="1" applyNumberFormat="1" applyFont="1" applyFill="1" applyBorder="1" applyAlignment="1">
      <alignment vertical="center" wrapText="1"/>
    </xf>
    <xf numFmtId="49" fontId="39" fillId="0" borderId="12" xfId="0" quotePrefix="1" applyNumberFormat="1" applyFont="1" applyFill="1" applyBorder="1" applyAlignment="1">
      <alignment vertical="center" wrapText="1"/>
    </xf>
    <xf numFmtId="49" fontId="42" fillId="0" borderId="13" xfId="0" quotePrefix="1" applyNumberFormat="1" applyFont="1" applyFill="1" applyBorder="1" applyAlignment="1">
      <alignment vertical="center" wrapText="1"/>
    </xf>
    <xf numFmtId="49" fontId="42" fillId="0" borderId="11" xfId="0" quotePrefix="1" applyNumberFormat="1" applyFont="1" applyFill="1" applyBorder="1" applyAlignment="1">
      <alignment vertical="center" wrapText="1"/>
    </xf>
    <xf numFmtId="49" fontId="42" fillId="0" borderId="12" xfId="0" quotePrefix="1" applyNumberFormat="1" applyFont="1" applyFill="1" applyBorder="1" applyAlignment="1">
      <alignment vertical="center" wrapText="1"/>
    </xf>
    <xf numFmtId="49" fontId="29" fillId="0" borderId="13" xfId="0" quotePrefix="1" applyNumberFormat="1" applyFont="1" applyFill="1" applyBorder="1" applyAlignment="1">
      <alignment vertical="center" wrapText="1"/>
    </xf>
    <xf numFmtId="49" fontId="29" fillId="0" borderId="11" xfId="0" quotePrefix="1" applyNumberFormat="1" applyFont="1" applyFill="1" applyBorder="1" applyAlignment="1">
      <alignment vertical="center" wrapText="1"/>
    </xf>
    <xf numFmtId="49" fontId="29" fillId="0" borderId="12" xfId="0" quotePrefix="1" applyNumberFormat="1" applyFont="1" applyFill="1" applyBorder="1" applyAlignment="1">
      <alignment vertical="center" wrapText="1"/>
    </xf>
    <xf numFmtId="0" fontId="39" fillId="0" borderId="13" xfId="0" quotePrefix="1" applyNumberFormat="1" applyFont="1" applyFill="1" applyBorder="1" applyAlignment="1">
      <alignment vertical="center" wrapText="1"/>
    </xf>
    <xf numFmtId="0" fontId="39" fillId="0" borderId="11" xfId="0" quotePrefix="1" applyNumberFormat="1" applyFont="1" applyFill="1" applyBorder="1" applyAlignment="1">
      <alignment vertical="center" wrapText="1"/>
    </xf>
    <xf numFmtId="0" fontId="39" fillId="0" borderId="12" xfId="0" quotePrefix="1" applyNumberFormat="1" applyFont="1" applyFill="1" applyBorder="1" applyAlignment="1">
      <alignment vertical="center" wrapText="1"/>
    </xf>
    <xf numFmtId="0" fontId="29" fillId="0" borderId="13" xfId="0" quotePrefix="1" applyNumberFormat="1" applyFont="1" applyFill="1" applyBorder="1" applyAlignment="1">
      <alignment horizontal="left" vertical="center" wrapText="1"/>
    </xf>
    <xf numFmtId="0" fontId="29" fillId="0" borderId="11" xfId="0" quotePrefix="1" applyNumberFormat="1" applyFont="1" applyFill="1" applyBorder="1" applyAlignment="1">
      <alignment horizontal="left" vertical="center" wrapText="1"/>
    </xf>
    <xf numFmtId="0" fontId="29" fillId="0" borderId="12" xfId="0" quotePrefix="1" applyNumberFormat="1" applyFont="1" applyFill="1" applyBorder="1" applyAlignment="1">
      <alignment horizontal="left" vertical="center" wrapText="1"/>
    </xf>
    <xf numFmtId="0" fontId="39" fillId="0" borderId="13" xfId="0" quotePrefix="1" applyNumberFormat="1" applyFont="1" applyFill="1" applyBorder="1" applyAlignment="1">
      <alignment horizontal="left" vertical="center" wrapText="1"/>
    </xf>
    <xf numFmtId="0" fontId="39" fillId="0" borderId="11" xfId="0" quotePrefix="1" applyNumberFormat="1" applyFont="1" applyFill="1" applyBorder="1" applyAlignment="1">
      <alignment horizontal="left" vertical="center" wrapText="1"/>
    </xf>
    <xf numFmtId="0" fontId="39" fillId="0" borderId="12" xfId="0" quotePrefix="1" applyNumberFormat="1" applyFont="1" applyFill="1" applyBorder="1" applyAlignment="1">
      <alignment horizontal="left" vertical="center" wrapText="1"/>
    </xf>
    <xf numFmtId="49" fontId="39" fillId="0" borderId="10" xfId="0" applyNumberFormat="1" applyFont="1" applyFill="1" applyBorder="1" applyAlignment="1">
      <alignment vertical="center" wrapText="1"/>
    </xf>
    <xf numFmtId="0" fontId="38" fillId="0" borderId="10" xfId="0" quotePrefix="1" applyNumberFormat="1" applyFont="1" applyFill="1" applyBorder="1" applyAlignment="1">
      <alignment horizontal="left" vertical="center" wrapText="1"/>
    </xf>
    <xf numFmtId="0" fontId="38" fillId="0" borderId="25" xfId="0" applyNumberFormat="1" applyFont="1" applyFill="1" applyBorder="1" applyAlignment="1">
      <alignment horizontal="center" vertical="center"/>
    </xf>
    <xf numFmtId="0" fontId="38" fillId="0" borderId="22" xfId="0" applyNumberFormat="1" applyFont="1" applyFill="1" applyBorder="1" applyAlignment="1">
      <alignment horizontal="center" vertical="center"/>
    </xf>
    <xf numFmtId="0" fontId="38" fillId="0" borderId="26" xfId="0" applyNumberFormat="1" applyFont="1" applyFill="1" applyBorder="1" applyAlignment="1">
      <alignment horizontal="center" vertical="center"/>
    </xf>
    <xf numFmtId="0" fontId="38" fillId="0" borderId="27" xfId="0" applyNumberFormat="1" applyFont="1" applyFill="1" applyBorder="1" applyAlignment="1">
      <alignment horizontal="center" vertical="center"/>
    </xf>
    <xf numFmtId="0" fontId="38" fillId="0" borderId="29" xfId="0" applyNumberFormat="1" applyFont="1" applyFill="1" applyBorder="1" applyAlignment="1">
      <alignment horizontal="center" vertical="center"/>
    </xf>
    <xf numFmtId="0" fontId="38" fillId="0" borderId="28" xfId="0" applyNumberFormat="1" applyFont="1" applyFill="1" applyBorder="1" applyAlignment="1">
      <alignment horizontal="center" vertical="center"/>
    </xf>
    <xf numFmtId="0" fontId="38" fillId="0" borderId="23" xfId="0" applyNumberFormat="1" applyFont="1" applyFill="1" applyBorder="1" applyAlignment="1">
      <alignment horizontal="center" vertical="center"/>
    </xf>
    <xf numFmtId="0" fontId="38" fillId="0" borderId="32" xfId="0" applyNumberFormat="1" applyFont="1" applyFill="1" applyBorder="1" applyAlignment="1">
      <alignment horizontal="center" vertical="center"/>
    </xf>
    <xf numFmtId="0" fontId="38" fillId="0" borderId="24" xfId="0" applyNumberFormat="1" applyFont="1" applyFill="1" applyBorder="1" applyAlignment="1">
      <alignment horizontal="center" vertical="center"/>
    </xf>
    <xf numFmtId="0" fontId="38" fillId="0" borderId="25" xfId="0" applyNumberFormat="1" applyFont="1" applyFill="1" applyBorder="1" applyAlignment="1">
      <alignment horizontal="center" vertical="center" wrapText="1"/>
    </xf>
    <xf numFmtId="0" fontId="38" fillId="0" borderId="22" xfId="0" applyNumberFormat="1" applyFont="1" applyFill="1" applyBorder="1" applyAlignment="1">
      <alignment horizontal="center" vertical="center" wrapText="1"/>
    </xf>
    <xf numFmtId="0" fontId="38" fillId="0" borderId="26" xfId="0" applyNumberFormat="1" applyFont="1" applyFill="1" applyBorder="1" applyAlignment="1">
      <alignment horizontal="center" vertical="center" wrapText="1"/>
    </xf>
    <xf numFmtId="0" fontId="38" fillId="0" borderId="27" xfId="0" applyNumberFormat="1" applyFont="1" applyFill="1" applyBorder="1" applyAlignment="1">
      <alignment horizontal="center" vertical="center" wrapText="1"/>
    </xf>
    <xf numFmtId="0" fontId="38" fillId="0" borderId="29" xfId="0" applyNumberFormat="1" applyFont="1" applyFill="1" applyBorder="1" applyAlignment="1">
      <alignment horizontal="center" vertical="center" wrapText="1"/>
    </xf>
    <xf numFmtId="0" fontId="38" fillId="0" borderId="28" xfId="0" applyNumberFormat="1" applyFont="1" applyFill="1" applyBorder="1" applyAlignment="1">
      <alignment horizontal="center" vertical="center" wrapText="1"/>
    </xf>
    <xf numFmtId="0" fontId="38" fillId="0" borderId="30" xfId="0" applyNumberFormat="1" applyFont="1" applyFill="1" applyBorder="1" applyAlignment="1">
      <alignment horizontal="center" vertical="center"/>
    </xf>
    <xf numFmtId="0" fontId="38" fillId="0" borderId="31" xfId="0" applyNumberFormat="1" applyFont="1" applyFill="1" applyBorder="1" applyAlignment="1">
      <alignment horizontal="center" vertical="center"/>
    </xf>
    <xf numFmtId="0" fontId="38" fillId="0" borderId="0" xfId="0" applyNumberFormat="1" applyFont="1" applyFill="1" applyBorder="1" applyAlignment="1">
      <alignment horizontal="center" vertical="center"/>
    </xf>
    <xf numFmtId="0" fontId="41" fillId="0" borderId="10" xfId="0" applyNumberFormat="1" applyFont="1" applyFill="1" applyBorder="1" applyAlignment="1">
      <alignment horizontal="center"/>
    </xf>
    <xf numFmtId="0" fontId="38" fillId="0" borderId="10" xfId="0" applyNumberFormat="1" applyFont="1" applyFill="1" applyBorder="1" applyAlignment="1">
      <alignment horizontal="center" vertical="center"/>
    </xf>
    <xf numFmtId="0" fontId="38" fillId="0" borderId="13" xfId="0" applyNumberFormat="1" applyFont="1" applyFill="1" applyBorder="1" applyAlignment="1">
      <alignment horizontal="center" vertical="center"/>
    </xf>
    <xf numFmtId="0" fontId="38" fillId="0" borderId="30" xfId="0" applyNumberFormat="1" applyFont="1" applyFill="1" applyBorder="1" applyAlignment="1">
      <alignment horizontal="center" vertical="center" wrapText="1"/>
    </xf>
    <xf numFmtId="0" fontId="38" fillId="0" borderId="0" xfId="0" applyNumberFormat="1" applyFont="1" applyFill="1" applyBorder="1" applyAlignment="1">
      <alignment horizontal="center" vertical="center" wrapText="1"/>
    </xf>
    <xf numFmtId="0" fontId="38" fillId="0" borderId="31" xfId="0" applyNumberFormat="1" applyFont="1" applyFill="1" applyBorder="1" applyAlignment="1">
      <alignment horizontal="center" vertical="center" wrapText="1"/>
    </xf>
    <xf numFmtId="49" fontId="40" fillId="0" borderId="23" xfId="0" applyNumberFormat="1" applyFont="1" applyFill="1" applyBorder="1" applyAlignment="1">
      <alignment horizontal="center" vertical="center"/>
    </xf>
    <xf numFmtId="0" fontId="39" fillId="0" borderId="25" xfId="0" applyNumberFormat="1" applyFont="1" applyFill="1" applyBorder="1" applyAlignment="1">
      <alignment horizontal="left" vertical="center" wrapText="1"/>
    </xf>
    <xf numFmtId="0" fontId="39" fillId="0" borderId="26" xfId="0" applyNumberFormat="1" applyFont="1" applyFill="1" applyBorder="1" applyAlignment="1">
      <alignment horizontal="left" vertical="center" wrapText="1"/>
    </xf>
    <xf numFmtId="0" fontId="39" fillId="0" borderId="30" xfId="0" applyNumberFormat="1" applyFont="1" applyFill="1" applyBorder="1" applyAlignment="1">
      <alignment horizontal="left" vertical="center" wrapText="1"/>
    </xf>
    <xf numFmtId="0" fontId="39" fillId="0" borderId="31" xfId="0" applyNumberFormat="1" applyFont="1" applyFill="1" applyBorder="1" applyAlignment="1">
      <alignment horizontal="left" vertical="center" wrapText="1"/>
    </xf>
    <xf numFmtId="0" fontId="39" fillId="0" borderId="27" xfId="0" applyNumberFormat="1" applyFont="1" applyFill="1" applyBorder="1" applyAlignment="1">
      <alignment horizontal="left" vertical="center" wrapText="1"/>
    </xf>
    <xf numFmtId="0" fontId="39" fillId="0" borderId="28" xfId="0" applyNumberFormat="1" applyFont="1" applyFill="1" applyBorder="1" applyAlignment="1">
      <alignment horizontal="left" vertical="center" wrapText="1"/>
    </xf>
    <xf numFmtId="0" fontId="39" fillId="0" borderId="25" xfId="0" applyNumberFormat="1" applyFont="1" applyFill="1" applyBorder="1" applyAlignment="1">
      <alignment vertical="center" wrapText="1"/>
    </xf>
    <xf numFmtId="0" fontId="39" fillId="0" borderId="26" xfId="0" applyNumberFormat="1" applyFont="1" applyFill="1" applyBorder="1" applyAlignment="1">
      <alignment vertical="center" wrapText="1"/>
    </xf>
    <xf numFmtId="0" fontId="39" fillId="0" borderId="30" xfId="0" applyNumberFormat="1" applyFont="1" applyFill="1" applyBorder="1" applyAlignment="1">
      <alignment vertical="center" wrapText="1"/>
    </xf>
    <xf numFmtId="0" fontId="39" fillId="0" borderId="31" xfId="0" applyNumberFormat="1" applyFont="1" applyFill="1" applyBorder="1" applyAlignment="1">
      <alignment vertical="center" wrapText="1"/>
    </xf>
    <xf numFmtId="0" fontId="39" fillId="0" borderId="27" xfId="0" applyNumberFormat="1" applyFont="1" applyFill="1" applyBorder="1" applyAlignment="1">
      <alignment vertical="center" wrapText="1"/>
    </xf>
    <xf numFmtId="0" fontId="39" fillId="0" borderId="28" xfId="0" applyNumberFormat="1" applyFont="1" applyFill="1" applyBorder="1" applyAlignment="1">
      <alignment vertical="center" wrapText="1"/>
    </xf>
    <xf numFmtId="0" fontId="38" fillId="0" borderId="10" xfId="0" applyNumberFormat="1" applyFont="1" applyFill="1" applyBorder="1" applyAlignment="1">
      <alignment horizontal="center"/>
    </xf>
  </cellXfs>
  <cellStyles count="42">
    <cellStyle name="20% - アクセント 1" xfId="41" builtinId="30" customBuiltin="1"/>
    <cellStyle name="20% - アクセント 2" xfId="1" builtinId="34" customBuiltin="1"/>
    <cellStyle name="20% - アクセント 3" xfId="2" builtinId="38" customBuiltin="1"/>
    <cellStyle name="20% - アクセント 4" xfId="3" builtinId="42" customBuiltin="1"/>
    <cellStyle name="20% - アクセント 5" xfId="4" builtinId="46" customBuiltin="1"/>
    <cellStyle name="20% - アクセント 6" xfId="5" builtinId="50" customBuiltin="1"/>
    <cellStyle name="40% - アクセント 1" xfId="6" builtinId="31" customBuiltin="1"/>
    <cellStyle name="40% - アクセント 2" xfId="7" builtinId="35" customBuiltin="1"/>
    <cellStyle name="40% - アクセント 3" xfId="8" builtinId="39" customBuiltin="1"/>
    <cellStyle name="40% - アクセント 4" xfId="9" builtinId="43" customBuiltin="1"/>
    <cellStyle name="40% - アクセント 5" xfId="10" builtinId="47" customBuiltin="1"/>
    <cellStyle name="40% - アクセント 6" xfId="11" builtinId="51" customBuiltin="1"/>
    <cellStyle name="60% - アクセント 1" xfId="12" builtinId="32" customBuiltin="1"/>
    <cellStyle name="60% - アクセント 2" xfId="13" builtinId="36" customBuiltin="1"/>
    <cellStyle name="60% - アクセント 3" xfId="14" builtinId="40" customBuiltin="1"/>
    <cellStyle name="60% - アクセント 4" xfId="15" builtinId="44" customBuiltin="1"/>
    <cellStyle name="60% - アクセント 5" xfId="16" builtinId="48" customBuiltin="1"/>
    <cellStyle name="60% - アクセント 6" xfId="17" builtinId="52" customBuiltin="1"/>
    <cellStyle name="アクセント 1" xfId="18" builtinId="29" customBuiltin="1"/>
    <cellStyle name="アクセント 2" xfId="19" builtinId="33" customBuiltin="1"/>
    <cellStyle name="アクセント 3" xfId="20" builtinId="37" customBuiltin="1"/>
    <cellStyle name="アクセント 4" xfId="21" builtinId="41" customBuiltin="1"/>
    <cellStyle name="アクセント 5" xfId="22" builtinId="45" customBuiltin="1"/>
    <cellStyle name="アクセント 6" xfId="23" builtinId="49" customBuiltin="1"/>
    <cellStyle name="タイトル" xfId="24" builtinId="15" customBuiltin="1"/>
    <cellStyle name="チェック セル" xfId="25" builtinId="23" customBuiltin="1"/>
    <cellStyle name="どちらでもない" xfId="26" builtinId="28" customBuiltin="1"/>
    <cellStyle name="メモ" xfId="27" builtinId="10" customBuiltin="1"/>
    <cellStyle name="リンク セル" xfId="28" builtinId="24" customBuiltin="1"/>
    <cellStyle name="悪い" xfId="29" builtinId="27" customBuiltin="1"/>
    <cellStyle name="計算" xfId="30" builtinId="22" customBuiltin="1"/>
    <cellStyle name="警告文" xfId="31" builtinId="11" customBuiltin="1"/>
    <cellStyle name="見出し 1" xfId="32" builtinId="16" customBuiltin="1"/>
    <cellStyle name="見出し 2" xfId="33" builtinId="17" customBuiltin="1"/>
    <cellStyle name="見出し 3" xfId="34" builtinId="18" customBuiltin="1"/>
    <cellStyle name="見出し 4" xfId="35" builtinId="19" customBuiltin="1"/>
    <cellStyle name="集計" xfId="36" builtinId="25" customBuiltin="1"/>
    <cellStyle name="出力" xfId="37" builtinId="21" customBuiltin="1"/>
    <cellStyle name="説明文" xfId="38" builtinId="53" customBuiltin="1"/>
    <cellStyle name="入力" xfId="39" builtinId="20" customBuiltin="1"/>
    <cellStyle name="標準" xfId="0" builtinId="0" customBuiltin="1"/>
    <cellStyle name="良い" xfId="40"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236076</xdr:colOff>
      <xdr:row>51</xdr:row>
      <xdr:rowOff>84017</xdr:rowOff>
    </xdr:from>
    <xdr:to>
      <xdr:col>5</xdr:col>
      <xdr:colOff>114300</xdr:colOff>
      <xdr:row>51</xdr:row>
      <xdr:rowOff>293567</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a:fillRect/>
        </a:stretch>
      </xdr:blipFill>
      <xdr:spPr>
        <a:xfrm>
          <a:off x="931401" y="13278047"/>
          <a:ext cx="331847" cy="198119"/>
        </a:xfrm>
        <a:prstGeom prst="rect">
          <a:avLst/>
        </a:prstGeom>
      </xdr:spPr>
    </xdr:pic>
    <xdr:clientData/>
  </xdr:twoCellAnchor>
  <xdr:twoCellAnchor editAs="oneCell">
    <xdr:from>
      <xdr:col>4</xdr:col>
      <xdr:colOff>91908</xdr:colOff>
      <xdr:row>48</xdr:row>
      <xdr:rowOff>18676</xdr:rowOff>
    </xdr:from>
    <xdr:to>
      <xdr:col>5</xdr:col>
      <xdr:colOff>247650</xdr:colOff>
      <xdr:row>48</xdr:row>
      <xdr:rowOff>228226</xdr:rowOff>
    </xdr:to>
    <xdr:pic>
      <xdr:nvPicPr>
        <xdr:cNvPr id="3" name="図 2">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2"/>
        <a:srcRect/>
        <a:stretch>
          <a:fillRect/>
        </a:stretch>
      </xdr:blipFill>
      <xdr:spPr>
        <a:xfrm>
          <a:off x="1063458" y="12069706"/>
          <a:ext cx="333540" cy="197101"/>
        </a:xfrm>
        <a:prstGeom prst="rect">
          <a:avLst/>
        </a:prstGeom>
      </xdr:spPr>
    </xdr:pic>
    <xdr:clientData/>
  </xdr:twoCellAnchor>
  <xdr:twoCellAnchor editAs="oneCell">
    <xdr:from>
      <xdr:col>6</xdr:col>
      <xdr:colOff>50105</xdr:colOff>
      <xdr:row>40</xdr:row>
      <xdr:rowOff>83016</xdr:rowOff>
    </xdr:from>
    <xdr:to>
      <xdr:col>6</xdr:col>
      <xdr:colOff>247650</xdr:colOff>
      <xdr:row>40</xdr:row>
      <xdr:rowOff>206841</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rcRect/>
        <a:stretch>
          <a:fillRect/>
        </a:stretch>
      </xdr:blipFill>
      <xdr:spPr>
        <a:xfrm>
          <a:off x="1555055" y="9021276"/>
          <a:ext cx="200905" cy="1200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70"/>
  <sheetViews>
    <sheetView zoomScaleNormal="100" zoomScaleSheetLayoutView="100" workbookViewId="0">
      <selection activeCell="O8" sqref="O8"/>
    </sheetView>
  </sheetViews>
  <sheetFormatPr defaultColWidth="9" defaultRowHeight="13.5" x14ac:dyDescent="0.15"/>
  <cols>
    <col min="1" max="1" width="1.75" style="17" customWidth="1"/>
    <col min="2" max="2" width="3.25" style="17" customWidth="1"/>
    <col min="3" max="3" width="4.125" style="17" customWidth="1"/>
    <col min="4" max="4" width="3.625" style="17" customWidth="1"/>
    <col min="5" max="5" width="2.375" style="17" customWidth="1"/>
    <col min="6" max="6" width="4.625" style="17" customWidth="1"/>
    <col min="7" max="7" width="10.5" style="17" customWidth="1"/>
    <col min="8" max="8" width="8.5" style="72" customWidth="1"/>
    <col min="9" max="9" width="9.625" style="72" customWidth="1"/>
    <col min="10" max="19" width="3.875" style="17" customWidth="1"/>
    <col min="20" max="21" width="3.875" style="17" hidden="1" customWidth="1"/>
    <col min="22" max="24" width="3.875" style="17" customWidth="1"/>
    <col min="25" max="26" width="4.5" style="17" customWidth="1"/>
    <col min="27" max="27" width="1.75" style="17" customWidth="1"/>
    <col min="28" max="29" width="4.25" style="17" customWidth="1"/>
    <col min="30" max="30" width="13.5" style="17" bestFit="1" customWidth="1"/>
    <col min="31" max="33" width="9" style="17" customWidth="1"/>
    <col min="34" max="16384" width="9" style="17"/>
  </cols>
  <sheetData>
    <row r="1" spans="1:27" ht="17.100000000000001" customHeight="1" x14ac:dyDescent="0.15">
      <c r="A1" s="13"/>
      <c r="B1" s="14" t="s">
        <v>0</v>
      </c>
      <c r="C1" s="15"/>
      <c r="D1" s="16"/>
      <c r="E1" s="16"/>
      <c r="F1" s="16"/>
      <c r="G1" s="16"/>
      <c r="H1" s="16"/>
      <c r="I1" s="13"/>
      <c r="J1" s="13"/>
      <c r="K1" s="13"/>
      <c r="L1" s="13"/>
      <c r="M1" s="13"/>
      <c r="N1" s="13"/>
      <c r="O1" s="13"/>
      <c r="P1" s="13"/>
      <c r="Q1" s="13"/>
      <c r="R1" s="13"/>
      <c r="S1" s="13"/>
      <c r="T1" s="13"/>
      <c r="U1" s="13"/>
      <c r="V1" s="13"/>
      <c r="W1" s="13"/>
      <c r="X1" s="13"/>
      <c r="Y1" s="13"/>
      <c r="Z1" s="13"/>
      <c r="AA1" s="15"/>
    </row>
    <row r="2" spans="1:27" ht="21" x14ac:dyDescent="0.15">
      <c r="A2" s="13"/>
      <c r="B2" s="18" t="s">
        <v>260</v>
      </c>
      <c r="C2" s="19"/>
      <c r="D2" s="19"/>
      <c r="E2" s="19"/>
      <c r="F2" s="16"/>
      <c r="G2" s="16"/>
      <c r="H2" s="16"/>
      <c r="I2" s="13"/>
      <c r="J2" s="13"/>
      <c r="K2" s="13"/>
      <c r="L2" s="13"/>
      <c r="M2" s="13"/>
      <c r="N2" s="13"/>
      <c r="O2" s="13"/>
      <c r="P2" s="13"/>
      <c r="Q2" s="13"/>
      <c r="R2" s="13"/>
      <c r="S2" s="13"/>
      <c r="T2" s="13"/>
      <c r="U2" s="13"/>
      <c r="V2" s="13"/>
      <c r="W2" s="13"/>
      <c r="X2" s="13"/>
      <c r="Y2" s="13"/>
      <c r="Z2" s="13"/>
      <c r="AA2" s="15"/>
    </row>
    <row r="3" spans="1:27" s="24" customFormat="1" ht="18.95" customHeight="1" x14ac:dyDescent="0.15">
      <c r="A3" s="20"/>
      <c r="B3" s="21" t="s">
        <v>1</v>
      </c>
      <c r="C3" s="22"/>
      <c r="D3" s="23"/>
      <c r="E3" s="23"/>
      <c r="F3" s="23"/>
      <c r="G3" s="23"/>
      <c r="H3" s="23"/>
      <c r="I3" s="20"/>
      <c r="J3" s="20"/>
      <c r="K3" s="20"/>
      <c r="L3" s="20"/>
      <c r="M3" s="20"/>
      <c r="N3" s="20"/>
      <c r="O3" s="20"/>
      <c r="P3" s="20"/>
      <c r="Q3" s="20"/>
      <c r="R3" s="20"/>
      <c r="S3" s="20"/>
      <c r="T3" s="20"/>
      <c r="U3" s="20"/>
      <c r="V3" s="20"/>
      <c r="W3" s="20"/>
      <c r="X3" s="20"/>
      <c r="Y3" s="20"/>
      <c r="Z3" s="20"/>
      <c r="AA3" s="22"/>
    </row>
    <row r="4" spans="1:27" s="25" customFormat="1" ht="13.15" customHeight="1" x14ac:dyDescent="0.15">
      <c r="B4" s="26"/>
    </row>
    <row r="5" spans="1:27" s="27" customFormat="1" ht="11.45" customHeight="1" x14ac:dyDescent="0.15">
      <c r="B5" s="27" t="s">
        <v>2</v>
      </c>
    </row>
    <row r="6" spans="1:27" s="24" customFormat="1" ht="11.45" customHeight="1" x14ac:dyDescent="0.15">
      <c r="B6" s="221"/>
      <c r="C6" s="221"/>
      <c r="D6" s="221"/>
      <c r="E6" s="221"/>
      <c r="F6" s="221"/>
      <c r="G6" s="28" t="s">
        <v>3</v>
      </c>
      <c r="H6" s="29" t="s">
        <v>4</v>
      </c>
      <c r="I6" s="29" t="s">
        <v>5</v>
      </c>
    </row>
    <row r="7" spans="1:27" s="24" customFormat="1" ht="11.45" customHeight="1" x14ac:dyDescent="0.15">
      <c r="B7" s="200" t="s">
        <v>1</v>
      </c>
      <c r="C7" s="200"/>
      <c r="D7" s="200"/>
      <c r="E7" s="200"/>
      <c r="F7" s="200"/>
      <c r="G7" s="30">
        <v>59675</v>
      </c>
      <c r="H7" s="10">
        <v>461</v>
      </c>
      <c r="I7" s="31">
        <v>62.2</v>
      </c>
      <c r="J7" s="32"/>
      <c r="K7" s="32"/>
      <c r="L7" s="32"/>
      <c r="M7" s="32"/>
      <c r="N7" s="32"/>
      <c r="O7" s="32"/>
      <c r="P7" s="32"/>
      <c r="Q7" s="32"/>
      <c r="R7" s="32"/>
      <c r="T7" s="32"/>
      <c r="U7" s="32"/>
      <c r="V7" s="32"/>
      <c r="W7" s="32"/>
    </row>
    <row r="8" spans="1:27" s="24" customFormat="1" ht="11.45" customHeight="1" x14ac:dyDescent="0.15">
      <c r="B8" s="186"/>
      <c r="C8" s="186"/>
      <c r="D8" s="186"/>
      <c r="E8" s="186"/>
      <c r="F8" s="186"/>
      <c r="G8" s="33"/>
      <c r="H8" s="7"/>
      <c r="I8" s="34"/>
      <c r="J8" s="32"/>
      <c r="K8" s="32"/>
      <c r="L8" s="32"/>
      <c r="M8" s="32"/>
      <c r="N8" s="32"/>
      <c r="O8" s="32"/>
      <c r="P8" s="32"/>
      <c r="Q8" s="32"/>
      <c r="R8" s="32"/>
      <c r="T8" s="32"/>
      <c r="U8" s="32"/>
      <c r="V8" s="32"/>
      <c r="W8" s="32"/>
    </row>
    <row r="9" spans="1:27" ht="11.45" customHeight="1" x14ac:dyDescent="0.15">
      <c r="H9" s="17"/>
      <c r="I9" s="17"/>
    </row>
    <row r="10" spans="1:27" s="27" customFormat="1" ht="11.45" customHeight="1" x14ac:dyDescent="0.15">
      <c r="B10" s="35" t="s">
        <v>6</v>
      </c>
      <c r="D10" s="35"/>
      <c r="E10" s="35"/>
    </row>
    <row r="11" spans="1:27" s="24" customFormat="1" ht="11.45" customHeight="1" x14ac:dyDescent="0.15">
      <c r="B11" s="211" t="s">
        <v>7</v>
      </c>
      <c r="C11" s="211"/>
      <c r="D11" s="211"/>
      <c r="E11" s="211"/>
      <c r="F11" s="211" t="s">
        <v>8</v>
      </c>
      <c r="G11" s="211"/>
      <c r="H11" s="211"/>
      <c r="I11" s="222" t="s">
        <v>9</v>
      </c>
      <c r="J11" s="200" t="s">
        <v>10</v>
      </c>
      <c r="K11" s="185" t="s">
        <v>5</v>
      </c>
      <c r="L11" s="186"/>
      <c r="M11" s="186"/>
      <c r="N11" s="186"/>
      <c r="O11" s="186"/>
      <c r="P11" s="187"/>
      <c r="Q11" s="185" t="s">
        <v>11</v>
      </c>
      <c r="R11" s="186"/>
      <c r="S11" s="186"/>
      <c r="T11" s="186"/>
      <c r="U11" s="186"/>
      <c r="V11" s="187"/>
      <c r="W11" s="36"/>
      <c r="Y11" s="37"/>
      <c r="Z11" s="37"/>
      <c r="AA11" s="37"/>
    </row>
    <row r="12" spans="1:27" s="24" customFormat="1" ht="11.45" customHeight="1" x14ac:dyDescent="0.15">
      <c r="B12" s="211"/>
      <c r="C12" s="211"/>
      <c r="D12" s="211"/>
      <c r="E12" s="211"/>
      <c r="F12" s="211"/>
      <c r="G12" s="211"/>
      <c r="H12" s="211"/>
      <c r="I12" s="222"/>
      <c r="J12" s="202"/>
      <c r="K12" s="188"/>
      <c r="L12" s="189"/>
      <c r="M12" s="189"/>
      <c r="N12" s="189"/>
      <c r="O12" s="189"/>
      <c r="P12" s="190"/>
      <c r="Q12" s="188"/>
      <c r="R12" s="189"/>
      <c r="S12" s="189"/>
      <c r="T12" s="189"/>
      <c r="U12" s="189"/>
      <c r="V12" s="190"/>
      <c r="W12" s="36"/>
      <c r="Y12" s="37"/>
      <c r="Z12" s="37"/>
      <c r="AA12" s="37"/>
    </row>
    <row r="13" spans="1:27" ht="11.45" customHeight="1" x14ac:dyDescent="0.15">
      <c r="B13" s="211" t="s">
        <v>12</v>
      </c>
      <c r="C13" s="211"/>
      <c r="D13" s="211"/>
      <c r="E13" s="211"/>
      <c r="F13" s="211"/>
      <c r="G13" s="211"/>
      <c r="H13" s="211"/>
      <c r="I13" s="106">
        <v>29</v>
      </c>
      <c r="J13" s="106">
        <v>100</v>
      </c>
      <c r="K13" s="38"/>
      <c r="L13" s="212">
        <v>62.2</v>
      </c>
      <c r="M13" s="212"/>
      <c r="N13" s="212"/>
      <c r="O13" s="212"/>
      <c r="P13" s="213"/>
      <c r="Q13" s="38"/>
      <c r="R13" s="212" t="s">
        <v>13</v>
      </c>
      <c r="S13" s="212"/>
      <c r="T13" s="212"/>
      <c r="U13" s="212"/>
      <c r="V13" s="213"/>
      <c r="W13" s="39"/>
      <c r="X13" s="32"/>
      <c r="Y13" s="40"/>
      <c r="Z13" s="40"/>
      <c r="AA13" s="41"/>
    </row>
    <row r="14" spans="1:27" s="24" customFormat="1" ht="11.45" customHeight="1" x14ac:dyDescent="0.15">
      <c r="B14" s="214" t="s">
        <v>14</v>
      </c>
      <c r="C14" s="217" t="s">
        <v>15</v>
      </c>
      <c r="D14" s="217"/>
      <c r="E14" s="192"/>
      <c r="F14" s="42" t="s">
        <v>16</v>
      </c>
      <c r="G14" s="43"/>
      <c r="H14" s="44"/>
      <c r="I14" s="107">
        <v>10</v>
      </c>
      <c r="J14" s="106">
        <v>26</v>
      </c>
      <c r="K14" s="38"/>
      <c r="L14" s="212">
        <v>17.7</v>
      </c>
      <c r="M14" s="212"/>
      <c r="N14" s="212"/>
      <c r="O14" s="212"/>
      <c r="P14" s="213"/>
      <c r="Q14" s="38"/>
      <c r="R14" s="212">
        <f t="shared" ref="R14:R21" si="0">IF(L14&lt;&gt;"",100*L14/J14,"－")</f>
        <v>68.07692307692308</v>
      </c>
      <c r="S14" s="212"/>
      <c r="T14" s="212"/>
      <c r="U14" s="212"/>
      <c r="V14" s="213"/>
      <c r="W14" s="39"/>
      <c r="X14" s="32"/>
      <c r="Y14" s="40"/>
      <c r="Z14" s="40"/>
      <c r="AA14" s="41"/>
    </row>
    <row r="15" spans="1:27" s="24" customFormat="1" ht="11.45" customHeight="1" x14ac:dyDescent="0.15">
      <c r="B15" s="215"/>
      <c r="C15" s="218"/>
      <c r="D15" s="218"/>
      <c r="E15" s="219"/>
      <c r="F15" s="43" t="s">
        <v>17</v>
      </c>
      <c r="G15" s="43"/>
      <c r="H15" s="45"/>
      <c r="I15" s="107">
        <v>1</v>
      </c>
      <c r="J15" s="106">
        <v>4</v>
      </c>
      <c r="K15" s="38"/>
      <c r="L15" s="212">
        <v>1.4</v>
      </c>
      <c r="M15" s="212"/>
      <c r="N15" s="212"/>
      <c r="O15" s="212"/>
      <c r="P15" s="213"/>
      <c r="Q15" s="38"/>
      <c r="R15" s="212">
        <f t="shared" si="0"/>
        <v>35</v>
      </c>
      <c r="S15" s="212"/>
      <c r="T15" s="212"/>
      <c r="U15" s="212"/>
      <c r="V15" s="213"/>
      <c r="W15" s="39"/>
      <c r="X15" s="32"/>
      <c r="Y15" s="40"/>
      <c r="Z15" s="40"/>
      <c r="AA15" s="41"/>
    </row>
    <row r="16" spans="1:27" s="24" customFormat="1" ht="11.45" customHeight="1" x14ac:dyDescent="0.15">
      <c r="B16" s="215"/>
      <c r="C16" s="220"/>
      <c r="D16" s="220"/>
      <c r="E16" s="194"/>
      <c r="F16" s="43" t="s">
        <v>18</v>
      </c>
      <c r="G16" s="43"/>
      <c r="H16" s="45"/>
      <c r="I16" s="107">
        <v>7</v>
      </c>
      <c r="J16" s="106">
        <v>25</v>
      </c>
      <c r="K16" s="38"/>
      <c r="L16" s="212">
        <v>14.9</v>
      </c>
      <c r="M16" s="212"/>
      <c r="N16" s="212"/>
      <c r="O16" s="212"/>
      <c r="P16" s="213"/>
      <c r="Q16" s="38"/>
      <c r="R16" s="212">
        <f t="shared" si="0"/>
        <v>59.6</v>
      </c>
      <c r="S16" s="212"/>
      <c r="T16" s="212"/>
      <c r="U16" s="212"/>
      <c r="V16" s="213"/>
      <c r="W16" s="39"/>
      <c r="X16" s="32"/>
      <c r="Y16" s="40"/>
      <c r="Z16" s="40"/>
      <c r="AA16" s="41"/>
    </row>
    <row r="17" spans="2:27" s="24" customFormat="1" ht="11.45" customHeight="1" x14ac:dyDescent="0.15">
      <c r="B17" s="215"/>
      <c r="C17" s="218" t="s">
        <v>19</v>
      </c>
      <c r="D17" s="218"/>
      <c r="E17" s="219"/>
      <c r="F17" s="46" t="s">
        <v>20</v>
      </c>
      <c r="G17" s="47"/>
      <c r="H17" s="48"/>
      <c r="I17" s="107">
        <v>5</v>
      </c>
      <c r="J17" s="106">
        <v>21</v>
      </c>
      <c r="K17" s="38"/>
      <c r="L17" s="212">
        <v>14.4</v>
      </c>
      <c r="M17" s="212"/>
      <c r="N17" s="212"/>
      <c r="O17" s="212"/>
      <c r="P17" s="213"/>
      <c r="Q17" s="38"/>
      <c r="R17" s="212">
        <f t="shared" si="0"/>
        <v>68.571428571428569</v>
      </c>
      <c r="S17" s="212"/>
      <c r="T17" s="212"/>
      <c r="U17" s="212"/>
      <c r="V17" s="213"/>
      <c r="W17" s="39"/>
      <c r="X17" s="32"/>
      <c r="Y17" s="40"/>
      <c r="Z17" s="40"/>
      <c r="AA17" s="41"/>
    </row>
    <row r="18" spans="2:27" s="24" customFormat="1" ht="11.45" customHeight="1" x14ac:dyDescent="0.15">
      <c r="B18" s="215"/>
      <c r="C18" s="218"/>
      <c r="D18" s="218"/>
      <c r="E18" s="219"/>
      <c r="F18" s="46" t="s">
        <v>21</v>
      </c>
      <c r="G18" s="47"/>
      <c r="H18" s="48"/>
      <c r="I18" s="107">
        <v>4</v>
      </c>
      <c r="J18" s="106">
        <v>16</v>
      </c>
      <c r="K18" s="38"/>
      <c r="L18" s="212">
        <v>9.4</v>
      </c>
      <c r="M18" s="212"/>
      <c r="N18" s="212"/>
      <c r="O18" s="212"/>
      <c r="P18" s="213"/>
      <c r="Q18" s="38"/>
      <c r="R18" s="212">
        <f t="shared" si="0"/>
        <v>58.75</v>
      </c>
      <c r="S18" s="212"/>
      <c r="T18" s="212"/>
      <c r="U18" s="212"/>
      <c r="V18" s="213"/>
      <c r="W18" s="39"/>
      <c r="X18" s="32"/>
      <c r="Y18" s="40"/>
      <c r="Z18" s="40"/>
      <c r="AA18" s="41"/>
    </row>
    <row r="19" spans="2:27" s="24" customFormat="1" ht="11.45" customHeight="1" x14ac:dyDescent="0.15">
      <c r="B19" s="216"/>
      <c r="C19" s="220"/>
      <c r="D19" s="220"/>
      <c r="E19" s="194"/>
      <c r="F19" s="46" t="s">
        <v>22</v>
      </c>
      <c r="G19" s="47"/>
      <c r="H19" s="48"/>
      <c r="I19" s="107">
        <v>8</v>
      </c>
      <c r="J19" s="106">
        <v>31</v>
      </c>
      <c r="K19" s="38"/>
      <c r="L19" s="212">
        <v>16</v>
      </c>
      <c r="M19" s="212"/>
      <c r="N19" s="212"/>
      <c r="O19" s="212"/>
      <c r="P19" s="213"/>
      <c r="Q19" s="38"/>
      <c r="R19" s="212">
        <f t="shared" si="0"/>
        <v>51.612903225806448</v>
      </c>
      <c r="S19" s="212"/>
      <c r="T19" s="212"/>
      <c r="U19" s="212"/>
      <c r="V19" s="213"/>
      <c r="W19" s="39"/>
      <c r="X19" s="32"/>
      <c r="Y19" s="40"/>
      <c r="Z19" s="40"/>
      <c r="AA19" s="41"/>
    </row>
    <row r="20" spans="2:27" s="24" customFormat="1" ht="11.45" customHeight="1" x14ac:dyDescent="0.15">
      <c r="B20" s="211" t="s">
        <v>23</v>
      </c>
      <c r="C20" s="211"/>
      <c r="D20" s="211"/>
      <c r="E20" s="211"/>
      <c r="F20" s="43" t="s">
        <v>24</v>
      </c>
      <c r="G20" s="43"/>
      <c r="H20" s="45"/>
      <c r="I20" s="107">
        <v>17</v>
      </c>
      <c r="J20" s="106">
        <v>51</v>
      </c>
      <c r="K20" s="38"/>
      <c r="L20" s="212">
        <v>32.6</v>
      </c>
      <c r="M20" s="212"/>
      <c r="N20" s="212"/>
      <c r="O20" s="212"/>
      <c r="P20" s="213"/>
      <c r="Q20" s="38"/>
      <c r="R20" s="212">
        <f t="shared" si="0"/>
        <v>63.921568627450981</v>
      </c>
      <c r="S20" s="212"/>
      <c r="T20" s="212"/>
      <c r="U20" s="212"/>
      <c r="V20" s="213"/>
      <c r="W20" s="39"/>
      <c r="X20" s="32"/>
      <c r="Y20" s="40"/>
      <c r="Z20" s="40"/>
      <c r="AA20" s="41"/>
    </row>
    <row r="21" spans="2:27" s="24" customFormat="1" ht="11.45" customHeight="1" x14ac:dyDescent="0.15">
      <c r="B21" s="211"/>
      <c r="C21" s="211"/>
      <c r="D21" s="211"/>
      <c r="E21" s="211"/>
      <c r="F21" s="43" t="s">
        <v>25</v>
      </c>
      <c r="G21" s="43"/>
      <c r="H21" s="45"/>
      <c r="I21" s="107">
        <v>17</v>
      </c>
      <c r="J21" s="106">
        <v>68</v>
      </c>
      <c r="K21" s="38"/>
      <c r="L21" s="212">
        <v>39.799999999999997</v>
      </c>
      <c r="M21" s="212"/>
      <c r="N21" s="212"/>
      <c r="O21" s="212"/>
      <c r="P21" s="213"/>
      <c r="Q21" s="38"/>
      <c r="R21" s="212">
        <f t="shared" si="0"/>
        <v>58.529411764705877</v>
      </c>
      <c r="S21" s="212"/>
      <c r="T21" s="212"/>
      <c r="U21" s="212"/>
      <c r="V21" s="213"/>
      <c r="W21" s="39"/>
      <c r="X21" s="32"/>
      <c r="Y21" s="40"/>
      <c r="Z21" s="40"/>
      <c r="AA21" s="41"/>
    </row>
    <row r="22" spans="2:27" s="24" customFormat="1" ht="11.45" customHeight="1" x14ac:dyDescent="0.15">
      <c r="B22" s="211"/>
      <c r="C22" s="211"/>
      <c r="D22" s="211"/>
      <c r="E22" s="211"/>
      <c r="F22" s="43" t="s">
        <v>26</v>
      </c>
      <c r="G22" s="43"/>
      <c r="H22" s="45"/>
      <c r="I22" s="107" t="s">
        <v>13</v>
      </c>
      <c r="J22" s="106" t="s">
        <v>13</v>
      </c>
      <c r="K22" s="38"/>
      <c r="L22" s="212" t="s">
        <v>13</v>
      </c>
      <c r="M22" s="212"/>
      <c r="N22" s="212"/>
      <c r="O22" s="212"/>
      <c r="P22" s="213"/>
      <c r="Q22" s="38"/>
      <c r="R22" s="212" t="s">
        <v>13</v>
      </c>
      <c r="S22" s="212"/>
      <c r="T22" s="212"/>
      <c r="U22" s="212"/>
      <c r="V22" s="213"/>
      <c r="W22" s="39"/>
      <c r="X22" s="32"/>
      <c r="Y22" s="40"/>
      <c r="Z22" s="40"/>
      <c r="AA22" s="41"/>
    </row>
    <row r="23" spans="2:27" s="24" customFormat="1" ht="11.45" hidden="1" customHeight="1" x14ac:dyDescent="0.15">
      <c r="B23" s="211"/>
      <c r="C23" s="211"/>
      <c r="D23" s="211"/>
      <c r="E23" s="211"/>
      <c r="F23" s="43"/>
      <c r="G23" s="43"/>
      <c r="H23" s="45"/>
      <c r="I23" s="107"/>
      <c r="J23" s="106"/>
      <c r="K23" s="38"/>
      <c r="L23" s="212" t="s">
        <v>13</v>
      </c>
      <c r="M23" s="212"/>
      <c r="N23" s="212"/>
      <c r="O23" s="212"/>
      <c r="P23" s="213"/>
      <c r="Q23" s="38"/>
      <c r="R23" s="212" t="e">
        <f t="shared" ref="R23:R27" si="1">IF(L23&lt;&gt;"",100*L23/J23,"－")</f>
        <v>#VALUE!</v>
      </c>
      <c r="S23" s="212"/>
      <c r="T23" s="212"/>
      <c r="U23" s="212"/>
      <c r="V23" s="213"/>
      <c r="W23" s="39"/>
      <c r="X23" s="32"/>
      <c r="Y23" s="40"/>
      <c r="Z23" s="40"/>
      <c r="AA23" s="41"/>
    </row>
    <row r="24" spans="2:27" s="24" customFormat="1" ht="11.45" hidden="1" customHeight="1" x14ac:dyDescent="0.15">
      <c r="B24" s="211"/>
      <c r="C24" s="211"/>
      <c r="D24" s="211"/>
      <c r="E24" s="211"/>
      <c r="F24" s="43"/>
      <c r="G24" s="43"/>
      <c r="H24" s="45"/>
      <c r="I24" s="107"/>
      <c r="J24" s="106"/>
      <c r="K24" s="38"/>
      <c r="L24" s="212" t="s">
        <v>13</v>
      </c>
      <c r="M24" s="212"/>
      <c r="N24" s="212"/>
      <c r="O24" s="212"/>
      <c r="P24" s="213"/>
      <c r="Q24" s="38"/>
      <c r="R24" s="212" t="e">
        <f t="shared" si="1"/>
        <v>#VALUE!</v>
      </c>
      <c r="S24" s="212"/>
      <c r="T24" s="212"/>
      <c r="U24" s="212"/>
      <c r="V24" s="213"/>
      <c r="W24" s="39"/>
      <c r="X24" s="32"/>
      <c r="Y24" s="40"/>
      <c r="Z24" s="40"/>
      <c r="AA24" s="41"/>
    </row>
    <row r="25" spans="2:27" s="24" customFormat="1" ht="11.45" customHeight="1" x14ac:dyDescent="0.15">
      <c r="B25" s="211" t="s">
        <v>27</v>
      </c>
      <c r="C25" s="211"/>
      <c r="D25" s="211"/>
      <c r="E25" s="211"/>
      <c r="F25" s="43" t="s">
        <v>28</v>
      </c>
      <c r="G25" s="43"/>
      <c r="H25" s="45"/>
      <c r="I25" s="107">
        <v>10</v>
      </c>
      <c r="J25" s="106">
        <v>36</v>
      </c>
      <c r="K25" s="38"/>
      <c r="L25" s="212">
        <v>25.3</v>
      </c>
      <c r="M25" s="212"/>
      <c r="N25" s="212"/>
      <c r="O25" s="212"/>
      <c r="P25" s="213"/>
      <c r="Q25" s="38"/>
      <c r="R25" s="212">
        <f t="shared" si="1"/>
        <v>70.277777777777771</v>
      </c>
      <c r="S25" s="212"/>
      <c r="T25" s="212"/>
      <c r="U25" s="212"/>
      <c r="V25" s="213"/>
      <c r="W25" s="39"/>
      <c r="X25" s="32"/>
      <c r="Y25" s="40"/>
      <c r="Z25" s="40"/>
      <c r="AA25" s="41"/>
    </row>
    <row r="26" spans="2:27" s="24" customFormat="1" ht="11.45" customHeight="1" x14ac:dyDescent="0.15">
      <c r="B26" s="211"/>
      <c r="C26" s="211"/>
      <c r="D26" s="211"/>
      <c r="E26" s="211"/>
      <c r="F26" s="43" t="s">
        <v>29</v>
      </c>
      <c r="G26" s="43"/>
      <c r="H26" s="45"/>
      <c r="I26" s="107">
        <v>17</v>
      </c>
      <c r="J26" s="106">
        <v>54</v>
      </c>
      <c r="K26" s="38"/>
      <c r="L26" s="212">
        <v>29.8</v>
      </c>
      <c r="M26" s="212"/>
      <c r="N26" s="212"/>
      <c r="O26" s="212"/>
      <c r="P26" s="213"/>
      <c r="Q26" s="38"/>
      <c r="R26" s="212">
        <f t="shared" si="1"/>
        <v>55.185185185185183</v>
      </c>
      <c r="S26" s="212"/>
      <c r="T26" s="212"/>
      <c r="U26" s="212"/>
      <c r="V26" s="213"/>
      <c r="W26" s="39"/>
      <c r="X26" s="32"/>
      <c r="Y26" s="40"/>
      <c r="Z26" s="40"/>
      <c r="AA26" s="41"/>
    </row>
    <row r="27" spans="2:27" s="24" customFormat="1" ht="11.45" customHeight="1" x14ac:dyDescent="0.15">
      <c r="B27" s="211"/>
      <c r="C27" s="211"/>
      <c r="D27" s="211"/>
      <c r="E27" s="211"/>
      <c r="F27" s="43" t="s">
        <v>30</v>
      </c>
      <c r="G27" s="43"/>
      <c r="H27" s="45"/>
      <c r="I27" s="107">
        <v>2</v>
      </c>
      <c r="J27" s="106">
        <v>10</v>
      </c>
      <c r="K27" s="38"/>
      <c r="L27" s="212">
        <v>7.1</v>
      </c>
      <c r="M27" s="212"/>
      <c r="N27" s="212"/>
      <c r="O27" s="212"/>
      <c r="P27" s="213"/>
      <c r="Q27" s="38"/>
      <c r="R27" s="212">
        <f t="shared" si="1"/>
        <v>71</v>
      </c>
      <c r="S27" s="212"/>
      <c r="T27" s="212"/>
      <c r="U27" s="212"/>
      <c r="V27" s="213"/>
      <c r="W27" s="39"/>
      <c r="X27" s="32"/>
      <c r="Y27" s="40"/>
      <c r="Z27" s="40"/>
      <c r="AA27" s="41"/>
    </row>
    <row r="28" spans="2:27" ht="11.45" customHeight="1" x14ac:dyDescent="0.15">
      <c r="B28" s="49" t="s">
        <v>31</v>
      </c>
      <c r="C28" s="37"/>
      <c r="D28" s="37"/>
      <c r="E28" s="37"/>
      <c r="F28" s="37"/>
      <c r="G28" s="37"/>
      <c r="H28" s="37"/>
      <c r="I28" s="50"/>
      <c r="J28" s="50"/>
      <c r="K28" s="41"/>
      <c r="L28" s="41"/>
      <c r="M28" s="41"/>
      <c r="N28" s="41"/>
      <c r="O28" s="41"/>
      <c r="P28" s="41"/>
      <c r="Q28" s="41"/>
      <c r="R28" s="41"/>
      <c r="S28" s="41"/>
      <c r="T28" s="40"/>
      <c r="U28" s="40"/>
      <c r="V28" s="40"/>
      <c r="W28" s="40"/>
      <c r="X28" s="41"/>
    </row>
    <row r="29" spans="2:27" ht="11.45" customHeight="1" x14ac:dyDescent="0.15">
      <c r="B29" s="49"/>
      <c r="C29" s="37"/>
      <c r="D29" s="37"/>
      <c r="E29" s="37"/>
      <c r="F29" s="37"/>
      <c r="G29" s="37"/>
      <c r="H29" s="37"/>
      <c r="I29" s="50"/>
      <c r="J29" s="50"/>
      <c r="K29" s="41"/>
      <c r="L29" s="41"/>
      <c r="M29" s="41"/>
      <c r="N29" s="41"/>
      <c r="O29" s="41"/>
      <c r="P29" s="41"/>
      <c r="Q29" s="41"/>
      <c r="R29" s="41"/>
      <c r="S29" s="41"/>
      <c r="T29" s="40"/>
      <c r="U29" s="40"/>
      <c r="V29" s="40"/>
      <c r="W29" s="40"/>
      <c r="X29" s="41"/>
    </row>
    <row r="30" spans="2:27" s="27" customFormat="1" ht="19.149999999999999" customHeight="1" x14ac:dyDescent="0.15">
      <c r="B30" s="27" t="s">
        <v>32</v>
      </c>
    </row>
    <row r="31" spans="2:27" s="24" customFormat="1" ht="18" customHeight="1" x14ac:dyDescent="0.15">
      <c r="B31" s="185" t="s">
        <v>33</v>
      </c>
      <c r="C31" s="187"/>
      <c r="D31" s="185" t="s">
        <v>34</v>
      </c>
      <c r="E31" s="186"/>
      <c r="F31" s="186"/>
      <c r="G31" s="187"/>
      <c r="H31" s="185" t="s">
        <v>35</v>
      </c>
      <c r="I31" s="187"/>
      <c r="J31" s="200" t="s">
        <v>10</v>
      </c>
      <c r="K31" s="195" t="s">
        <v>36</v>
      </c>
      <c r="L31" s="196"/>
      <c r="M31" s="196"/>
      <c r="N31" s="196"/>
      <c r="O31" s="196"/>
      <c r="P31" s="197"/>
      <c r="Q31" s="185" t="s">
        <v>23</v>
      </c>
      <c r="R31" s="186"/>
      <c r="S31" s="186"/>
      <c r="T31" s="186"/>
      <c r="U31" s="187"/>
      <c r="V31" s="185" t="s">
        <v>27</v>
      </c>
      <c r="W31" s="186"/>
      <c r="X31" s="187"/>
      <c r="Y31" s="191" t="s">
        <v>1</v>
      </c>
      <c r="Z31" s="192"/>
    </row>
    <row r="32" spans="2:27" s="24" customFormat="1" ht="18" customHeight="1" x14ac:dyDescent="0.15">
      <c r="B32" s="203"/>
      <c r="C32" s="204"/>
      <c r="D32" s="203"/>
      <c r="E32" s="205"/>
      <c r="F32" s="205"/>
      <c r="G32" s="204"/>
      <c r="H32" s="203"/>
      <c r="I32" s="204"/>
      <c r="J32" s="201"/>
      <c r="K32" s="195" t="s">
        <v>15</v>
      </c>
      <c r="L32" s="196"/>
      <c r="M32" s="197"/>
      <c r="N32" s="198" t="s">
        <v>37</v>
      </c>
      <c r="O32" s="198"/>
      <c r="P32" s="199"/>
      <c r="Q32" s="188"/>
      <c r="R32" s="189"/>
      <c r="S32" s="189"/>
      <c r="T32" s="189"/>
      <c r="U32" s="190"/>
      <c r="V32" s="188"/>
      <c r="W32" s="189"/>
      <c r="X32" s="190"/>
      <c r="Y32" s="193"/>
      <c r="Z32" s="194"/>
    </row>
    <row r="33" spans="2:28" s="24" customFormat="1" ht="129" customHeight="1" x14ac:dyDescent="0.15">
      <c r="B33" s="188"/>
      <c r="C33" s="190"/>
      <c r="D33" s="188"/>
      <c r="E33" s="189"/>
      <c r="F33" s="189"/>
      <c r="G33" s="190"/>
      <c r="H33" s="188"/>
      <c r="I33" s="190"/>
      <c r="J33" s="202"/>
      <c r="K33" s="51" t="s">
        <v>16</v>
      </c>
      <c r="L33" s="52" t="s">
        <v>38</v>
      </c>
      <c r="M33" s="53" t="s">
        <v>18</v>
      </c>
      <c r="N33" s="54" t="s">
        <v>20</v>
      </c>
      <c r="O33" s="52" t="s">
        <v>21</v>
      </c>
      <c r="P33" s="53" t="s">
        <v>22</v>
      </c>
      <c r="Q33" s="51" t="s">
        <v>24</v>
      </c>
      <c r="R33" s="52" t="s">
        <v>25</v>
      </c>
      <c r="S33" s="52" t="s">
        <v>26</v>
      </c>
      <c r="T33" s="55"/>
      <c r="U33" s="56"/>
      <c r="V33" s="57" t="s">
        <v>28</v>
      </c>
      <c r="W33" s="55" t="s">
        <v>29</v>
      </c>
      <c r="X33" s="56" t="s">
        <v>30</v>
      </c>
      <c r="Y33" s="57" t="s">
        <v>39</v>
      </c>
      <c r="Z33" s="56" t="s">
        <v>40</v>
      </c>
    </row>
    <row r="34" spans="2:28" s="24" customFormat="1" ht="30" customHeight="1" x14ac:dyDescent="0.15">
      <c r="B34" s="163" t="s">
        <v>41</v>
      </c>
      <c r="C34" s="29">
        <v>1</v>
      </c>
      <c r="D34" s="206" t="s">
        <v>42</v>
      </c>
      <c r="E34" s="167"/>
      <c r="F34" s="167"/>
      <c r="G34" s="168"/>
      <c r="H34" s="182" t="s">
        <v>43</v>
      </c>
      <c r="I34" s="184"/>
      <c r="J34" s="104">
        <v>3</v>
      </c>
      <c r="K34" s="58"/>
      <c r="L34" s="59"/>
      <c r="M34" s="60" t="s">
        <v>44</v>
      </c>
      <c r="N34" s="61"/>
      <c r="O34" s="59"/>
      <c r="P34" s="60"/>
      <c r="Q34" s="58" t="s">
        <v>44</v>
      </c>
      <c r="R34" s="59"/>
      <c r="S34" s="59"/>
      <c r="T34" s="59"/>
      <c r="U34" s="60"/>
      <c r="V34" s="58" t="s">
        <v>44</v>
      </c>
      <c r="W34" s="59"/>
      <c r="X34" s="60"/>
      <c r="Y34" s="2">
        <v>93.2</v>
      </c>
      <c r="Z34" s="3">
        <v>0.1</v>
      </c>
      <c r="AA34" s="8"/>
      <c r="AB34" s="41"/>
    </row>
    <row r="35" spans="2:28" s="24" customFormat="1" ht="30" customHeight="1" x14ac:dyDescent="0.15">
      <c r="B35" s="164"/>
      <c r="C35" s="29" t="s">
        <v>45</v>
      </c>
      <c r="D35" s="206" t="s">
        <v>46</v>
      </c>
      <c r="E35" s="167"/>
      <c r="F35" s="167"/>
      <c r="G35" s="168"/>
      <c r="H35" s="207" t="s">
        <v>47</v>
      </c>
      <c r="I35" s="208"/>
      <c r="J35" s="104">
        <v>2</v>
      </c>
      <c r="K35" s="61" t="s">
        <v>44</v>
      </c>
      <c r="L35" s="59"/>
      <c r="M35" s="60"/>
      <c r="N35" s="61"/>
      <c r="O35" s="59"/>
      <c r="P35" s="60"/>
      <c r="Q35" s="58" t="s">
        <v>44</v>
      </c>
      <c r="R35" s="59"/>
      <c r="S35" s="59"/>
      <c r="T35" s="59"/>
      <c r="U35" s="60"/>
      <c r="V35" s="58"/>
      <c r="W35" s="59" t="s">
        <v>44</v>
      </c>
      <c r="X35" s="60"/>
      <c r="Y35" s="2">
        <v>99.1</v>
      </c>
      <c r="Z35" s="3">
        <v>0.3</v>
      </c>
      <c r="AA35" s="8"/>
      <c r="AB35" s="41"/>
    </row>
    <row r="36" spans="2:28" ht="30" customHeight="1" x14ac:dyDescent="0.15">
      <c r="B36" s="164"/>
      <c r="C36" s="29" t="s">
        <v>48</v>
      </c>
      <c r="D36" s="206" t="s">
        <v>49</v>
      </c>
      <c r="E36" s="167"/>
      <c r="F36" s="167"/>
      <c r="G36" s="168"/>
      <c r="H36" s="209"/>
      <c r="I36" s="210"/>
      <c r="J36" s="105">
        <v>2</v>
      </c>
      <c r="K36" s="61" t="s">
        <v>44</v>
      </c>
      <c r="L36" s="59"/>
      <c r="M36" s="60"/>
      <c r="N36" s="61"/>
      <c r="O36" s="59"/>
      <c r="P36" s="60"/>
      <c r="Q36" s="58" t="s">
        <v>44</v>
      </c>
      <c r="R36" s="59"/>
      <c r="S36" s="59"/>
      <c r="T36" s="59"/>
      <c r="U36" s="60"/>
      <c r="V36" s="58"/>
      <c r="W36" s="59" t="s">
        <v>44</v>
      </c>
      <c r="X36" s="60"/>
      <c r="Y36" s="2">
        <v>95.5</v>
      </c>
      <c r="Z36" s="3">
        <v>0.5</v>
      </c>
      <c r="AA36" s="8"/>
      <c r="AB36" s="41"/>
    </row>
    <row r="37" spans="2:28" ht="30" customHeight="1" x14ac:dyDescent="0.15">
      <c r="B37" s="164"/>
      <c r="C37" s="29" t="s">
        <v>50</v>
      </c>
      <c r="D37" s="206" t="s">
        <v>51</v>
      </c>
      <c r="E37" s="167"/>
      <c r="F37" s="167"/>
      <c r="G37" s="168"/>
      <c r="H37" s="179"/>
      <c r="I37" s="181"/>
      <c r="J37" s="105">
        <v>2</v>
      </c>
      <c r="K37" s="61" t="s">
        <v>44</v>
      </c>
      <c r="L37" s="59"/>
      <c r="M37" s="60"/>
      <c r="N37" s="61"/>
      <c r="O37" s="59"/>
      <c r="P37" s="60"/>
      <c r="Q37" s="58" t="s">
        <v>44</v>
      </c>
      <c r="R37" s="59"/>
      <c r="S37" s="59"/>
      <c r="T37" s="59"/>
      <c r="U37" s="60"/>
      <c r="V37" s="58"/>
      <c r="W37" s="59" t="s">
        <v>44</v>
      </c>
      <c r="X37" s="60"/>
      <c r="Y37" s="2">
        <v>96.7</v>
      </c>
      <c r="Z37" s="3">
        <v>0.8</v>
      </c>
      <c r="AA37" s="8"/>
      <c r="AB37" s="41"/>
    </row>
    <row r="38" spans="2:28" ht="30" customHeight="1" x14ac:dyDescent="0.15">
      <c r="B38" s="164"/>
      <c r="C38" s="29" t="s">
        <v>52</v>
      </c>
      <c r="D38" s="206" t="s">
        <v>53</v>
      </c>
      <c r="E38" s="167"/>
      <c r="F38" s="167"/>
      <c r="G38" s="168"/>
      <c r="H38" s="207" t="s">
        <v>54</v>
      </c>
      <c r="I38" s="208"/>
      <c r="J38" s="105">
        <v>2</v>
      </c>
      <c r="K38" s="58" t="s">
        <v>44</v>
      </c>
      <c r="L38" s="59"/>
      <c r="M38" s="60"/>
      <c r="N38" s="61"/>
      <c r="O38" s="59"/>
      <c r="P38" s="60"/>
      <c r="Q38" s="58" t="s">
        <v>44</v>
      </c>
      <c r="R38" s="59"/>
      <c r="S38" s="59"/>
      <c r="T38" s="59"/>
      <c r="U38" s="60"/>
      <c r="V38" s="58"/>
      <c r="W38" s="59" t="s">
        <v>44</v>
      </c>
      <c r="X38" s="60"/>
      <c r="Y38" s="2">
        <v>41.4</v>
      </c>
      <c r="Z38" s="3">
        <v>27</v>
      </c>
      <c r="AA38" s="8"/>
      <c r="AB38" s="41"/>
    </row>
    <row r="39" spans="2:28" ht="30" customHeight="1" x14ac:dyDescent="0.15">
      <c r="B39" s="164"/>
      <c r="C39" s="29" t="s">
        <v>55</v>
      </c>
      <c r="D39" s="182" t="s">
        <v>56</v>
      </c>
      <c r="E39" s="183"/>
      <c r="F39" s="183"/>
      <c r="G39" s="184"/>
      <c r="H39" s="209"/>
      <c r="I39" s="210"/>
      <c r="J39" s="105">
        <v>2</v>
      </c>
      <c r="K39" s="58" t="s">
        <v>44</v>
      </c>
      <c r="L39" s="59"/>
      <c r="M39" s="60"/>
      <c r="N39" s="61"/>
      <c r="O39" s="59"/>
      <c r="P39" s="60"/>
      <c r="Q39" s="58" t="s">
        <v>44</v>
      </c>
      <c r="R39" s="59"/>
      <c r="S39" s="59"/>
      <c r="T39" s="59"/>
      <c r="U39" s="60"/>
      <c r="V39" s="58"/>
      <c r="W39" s="59" t="s">
        <v>44</v>
      </c>
      <c r="X39" s="60"/>
      <c r="Y39" s="2">
        <v>49.1</v>
      </c>
      <c r="Z39" s="3">
        <v>17.100000000000001</v>
      </c>
      <c r="AA39" s="8"/>
      <c r="AB39" s="41"/>
    </row>
    <row r="40" spans="2:28" ht="30" customHeight="1" x14ac:dyDescent="0.15">
      <c r="B40" s="164"/>
      <c r="C40" s="29" t="s">
        <v>57</v>
      </c>
      <c r="D40" s="182" t="s">
        <v>58</v>
      </c>
      <c r="E40" s="183"/>
      <c r="F40" s="183"/>
      <c r="G40" s="184"/>
      <c r="H40" s="179"/>
      <c r="I40" s="181"/>
      <c r="J40" s="105">
        <v>2</v>
      </c>
      <c r="K40" s="58" t="s">
        <v>44</v>
      </c>
      <c r="L40" s="59"/>
      <c r="M40" s="60"/>
      <c r="N40" s="61"/>
      <c r="O40" s="59"/>
      <c r="P40" s="60"/>
      <c r="Q40" s="58" t="s">
        <v>44</v>
      </c>
      <c r="R40" s="59"/>
      <c r="S40" s="59"/>
      <c r="T40" s="59"/>
      <c r="U40" s="60"/>
      <c r="V40" s="58"/>
      <c r="W40" s="59" t="s">
        <v>44</v>
      </c>
      <c r="X40" s="60"/>
      <c r="Y40" s="2">
        <v>44.8</v>
      </c>
      <c r="Z40" s="3">
        <v>18.2</v>
      </c>
      <c r="AA40" s="8"/>
      <c r="AB40" s="41"/>
    </row>
    <row r="41" spans="2:28" ht="30" customHeight="1" x14ac:dyDescent="0.15">
      <c r="B41" s="165"/>
      <c r="C41" s="29">
        <v>4</v>
      </c>
      <c r="D41" s="182" t="s">
        <v>59</v>
      </c>
      <c r="E41" s="183"/>
      <c r="F41" s="183"/>
      <c r="G41" s="184"/>
      <c r="H41" s="182" t="s">
        <v>60</v>
      </c>
      <c r="I41" s="184"/>
      <c r="J41" s="105">
        <v>3</v>
      </c>
      <c r="K41" s="58" t="s">
        <v>44</v>
      </c>
      <c r="L41" s="59"/>
      <c r="M41" s="60"/>
      <c r="N41" s="61"/>
      <c r="O41" s="59"/>
      <c r="P41" s="60"/>
      <c r="Q41" s="58" t="s">
        <v>44</v>
      </c>
      <c r="R41" s="59"/>
      <c r="S41" s="59"/>
      <c r="T41" s="59"/>
      <c r="U41" s="60"/>
      <c r="V41" s="58" t="s">
        <v>44</v>
      </c>
      <c r="W41" s="59"/>
      <c r="X41" s="60"/>
      <c r="Y41" s="2">
        <v>68.3</v>
      </c>
      <c r="Z41" s="3">
        <v>0.1</v>
      </c>
      <c r="AA41" s="8"/>
      <c r="AB41" s="41"/>
    </row>
    <row r="42" spans="2:28" ht="30" customHeight="1" x14ac:dyDescent="0.15">
      <c r="B42" s="163" t="s">
        <v>61</v>
      </c>
      <c r="C42" s="29">
        <v>1</v>
      </c>
      <c r="D42" s="182" t="s">
        <v>62</v>
      </c>
      <c r="E42" s="183"/>
      <c r="F42" s="183"/>
      <c r="G42" s="184"/>
      <c r="H42" s="166" t="s">
        <v>63</v>
      </c>
      <c r="I42" s="168"/>
      <c r="J42" s="105">
        <v>4</v>
      </c>
      <c r="K42" s="58"/>
      <c r="L42" s="59"/>
      <c r="M42" s="60"/>
      <c r="N42" s="61" t="s">
        <v>44</v>
      </c>
      <c r="O42" s="59"/>
      <c r="P42" s="60"/>
      <c r="Q42" s="58"/>
      <c r="R42" s="59" t="s">
        <v>44</v>
      </c>
      <c r="S42" s="59"/>
      <c r="T42" s="59" t="s">
        <v>44</v>
      </c>
      <c r="U42" s="60"/>
      <c r="V42" s="58"/>
      <c r="W42" s="59" t="s">
        <v>44</v>
      </c>
      <c r="X42" s="60"/>
      <c r="Y42" s="2">
        <v>65.2</v>
      </c>
      <c r="Z42" s="3">
        <v>4.5</v>
      </c>
      <c r="AA42" s="8"/>
      <c r="AB42" s="41"/>
    </row>
    <row r="43" spans="2:28" ht="30" customHeight="1" x14ac:dyDescent="0.15">
      <c r="B43" s="164"/>
      <c r="C43" s="29">
        <v>2</v>
      </c>
      <c r="D43" s="182" t="s">
        <v>64</v>
      </c>
      <c r="E43" s="183"/>
      <c r="F43" s="183"/>
      <c r="G43" s="184"/>
      <c r="H43" s="166" t="s">
        <v>65</v>
      </c>
      <c r="I43" s="168"/>
      <c r="J43" s="105">
        <v>4</v>
      </c>
      <c r="K43" s="58"/>
      <c r="L43" s="59" t="s">
        <v>44</v>
      </c>
      <c r="M43" s="60"/>
      <c r="N43" s="61" t="s">
        <v>44</v>
      </c>
      <c r="O43" s="59"/>
      <c r="P43" s="60"/>
      <c r="Q43" s="58"/>
      <c r="R43" s="59" t="s">
        <v>44</v>
      </c>
      <c r="S43" s="59"/>
      <c r="T43" s="59" t="s">
        <v>44</v>
      </c>
      <c r="U43" s="60"/>
      <c r="V43" s="58"/>
      <c r="W43" s="59" t="s">
        <v>44</v>
      </c>
      <c r="X43" s="60"/>
      <c r="Y43" s="2">
        <v>33.9</v>
      </c>
      <c r="Z43" s="3">
        <v>4.4000000000000004</v>
      </c>
      <c r="AA43" s="8"/>
      <c r="AB43" s="41"/>
    </row>
    <row r="44" spans="2:28" ht="30" customHeight="1" x14ac:dyDescent="0.15">
      <c r="B44" s="164"/>
      <c r="C44" s="29">
        <v>3</v>
      </c>
      <c r="D44" s="182" t="s">
        <v>66</v>
      </c>
      <c r="E44" s="183"/>
      <c r="F44" s="183"/>
      <c r="G44" s="184"/>
      <c r="H44" s="166" t="s">
        <v>67</v>
      </c>
      <c r="I44" s="168"/>
      <c r="J44" s="105">
        <v>4</v>
      </c>
      <c r="K44" s="58"/>
      <c r="L44" s="59"/>
      <c r="M44" s="60"/>
      <c r="N44" s="61" t="s">
        <v>44</v>
      </c>
      <c r="O44" s="59"/>
      <c r="P44" s="60"/>
      <c r="Q44" s="58"/>
      <c r="R44" s="59" t="s">
        <v>44</v>
      </c>
      <c r="S44" s="59"/>
      <c r="T44" s="59" t="s">
        <v>44</v>
      </c>
      <c r="U44" s="60"/>
      <c r="V44" s="58" t="s">
        <v>44</v>
      </c>
      <c r="W44" s="59"/>
      <c r="X44" s="60"/>
      <c r="Y44" s="2">
        <v>93.5</v>
      </c>
      <c r="Z44" s="3">
        <v>0.1</v>
      </c>
      <c r="AA44" s="8"/>
      <c r="AB44" s="41"/>
    </row>
    <row r="45" spans="2:28" ht="30" customHeight="1" x14ac:dyDescent="0.15">
      <c r="B45" s="164"/>
      <c r="C45" s="29">
        <v>4</v>
      </c>
      <c r="D45" s="179" t="s">
        <v>68</v>
      </c>
      <c r="E45" s="180"/>
      <c r="F45" s="180"/>
      <c r="G45" s="181"/>
      <c r="H45" s="173" t="s">
        <v>69</v>
      </c>
      <c r="I45" s="174"/>
      <c r="J45" s="105">
        <v>4</v>
      </c>
      <c r="K45" s="58"/>
      <c r="L45" s="59"/>
      <c r="M45" s="60"/>
      <c r="N45" s="61" t="s">
        <v>44</v>
      </c>
      <c r="O45" s="59"/>
      <c r="P45" s="60"/>
      <c r="Q45" s="58"/>
      <c r="R45" s="59" t="s">
        <v>44</v>
      </c>
      <c r="S45" s="59"/>
      <c r="T45" s="59" t="s">
        <v>44</v>
      </c>
      <c r="U45" s="60"/>
      <c r="V45" s="58" t="s">
        <v>44</v>
      </c>
      <c r="W45" s="59"/>
      <c r="X45" s="60"/>
      <c r="Y45" s="2">
        <v>59.4</v>
      </c>
      <c r="Z45" s="3">
        <v>0.4</v>
      </c>
      <c r="AA45" s="8"/>
      <c r="AB45" s="41"/>
    </row>
    <row r="46" spans="2:28" ht="30" customHeight="1" x14ac:dyDescent="0.15">
      <c r="B46" s="165"/>
      <c r="C46" s="29">
        <v>5</v>
      </c>
      <c r="D46" s="166" t="s">
        <v>70</v>
      </c>
      <c r="E46" s="167"/>
      <c r="F46" s="167"/>
      <c r="G46" s="168"/>
      <c r="H46" s="166" t="s">
        <v>71</v>
      </c>
      <c r="I46" s="168"/>
      <c r="J46" s="105">
        <v>5</v>
      </c>
      <c r="K46" s="58"/>
      <c r="L46" s="59"/>
      <c r="M46" s="60"/>
      <c r="N46" s="61" t="s">
        <v>44</v>
      </c>
      <c r="O46" s="59"/>
      <c r="P46" s="60"/>
      <c r="Q46" s="58"/>
      <c r="R46" s="59" t="s">
        <v>44</v>
      </c>
      <c r="S46" s="59"/>
      <c r="T46" s="59" t="s">
        <v>44</v>
      </c>
      <c r="U46" s="60"/>
      <c r="V46" s="58"/>
      <c r="W46" s="59"/>
      <c r="X46" s="60" t="s">
        <v>44</v>
      </c>
      <c r="Y46" s="2">
        <v>86.7</v>
      </c>
      <c r="Z46" s="3">
        <v>2.9</v>
      </c>
      <c r="AA46" s="8"/>
      <c r="AB46" s="41"/>
    </row>
    <row r="47" spans="2:28" ht="30" customHeight="1" x14ac:dyDescent="0.15">
      <c r="B47" s="163" t="s">
        <v>72</v>
      </c>
      <c r="C47" s="29">
        <v>1</v>
      </c>
      <c r="D47" s="182" t="s">
        <v>73</v>
      </c>
      <c r="E47" s="183"/>
      <c r="F47" s="183"/>
      <c r="G47" s="184"/>
      <c r="H47" s="166" t="s">
        <v>74</v>
      </c>
      <c r="I47" s="168"/>
      <c r="J47" s="105">
        <v>3</v>
      </c>
      <c r="K47" s="58" t="s">
        <v>44</v>
      </c>
      <c r="L47" s="59"/>
      <c r="M47" s="60"/>
      <c r="N47" s="61"/>
      <c r="O47" s="59"/>
      <c r="P47" s="60"/>
      <c r="Q47" s="58" t="s">
        <v>44</v>
      </c>
      <c r="R47" s="59"/>
      <c r="S47" s="59"/>
      <c r="T47" s="59"/>
      <c r="U47" s="60"/>
      <c r="V47" s="58" t="s">
        <v>44</v>
      </c>
      <c r="W47" s="59"/>
      <c r="X47" s="60"/>
      <c r="Y47" s="2">
        <v>65.400000000000006</v>
      </c>
      <c r="Z47" s="3">
        <v>0.6</v>
      </c>
      <c r="AA47" s="8"/>
      <c r="AB47" s="41"/>
    </row>
    <row r="48" spans="2:28" ht="30" customHeight="1" x14ac:dyDescent="0.15">
      <c r="B48" s="164"/>
      <c r="C48" s="29">
        <v>2</v>
      </c>
      <c r="D48" s="182" t="s">
        <v>75</v>
      </c>
      <c r="E48" s="183"/>
      <c r="F48" s="183"/>
      <c r="G48" s="184"/>
      <c r="H48" s="166" t="s">
        <v>76</v>
      </c>
      <c r="I48" s="168"/>
      <c r="J48" s="105">
        <v>4</v>
      </c>
      <c r="K48" s="62"/>
      <c r="L48" s="63"/>
      <c r="M48" s="64"/>
      <c r="N48" s="65"/>
      <c r="O48" s="63"/>
      <c r="P48" s="60" t="s">
        <v>44</v>
      </c>
      <c r="Q48" s="62"/>
      <c r="R48" s="63" t="s">
        <v>44</v>
      </c>
      <c r="S48" s="63"/>
      <c r="T48" s="63" t="s">
        <v>44</v>
      </c>
      <c r="U48" s="60"/>
      <c r="V48" s="62" t="s">
        <v>44</v>
      </c>
      <c r="W48" s="59"/>
      <c r="X48" s="64"/>
      <c r="Y48" s="2">
        <v>54.8</v>
      </c>
      <c r="Z48" s="3">
        <v>0.7</v>
      </c>
      <c r="AA48" s="8"/>
      <c r="AB48" s="41"/>
    </row>
    <row r="49" spans="2:28" ht="30" customHeight="1" x14ac:dyDescent="0.15">
      <c r="B49" s="164"/>
      <c r="C49" s="29">
        <v>3</v>
      </c>
      <c r="D49" s="182" t="s">
        <v>77</v>
      </c>
      <c r="E49" s="183"/>
      <c r="F49" s="183"/>
      <c r="G49" s="184"/>
      <c r="H49" s="166" t="s">
        <v>78</v>
      </c>
      <c r="I49" s="168"/>
      <c r="J49" s="105">
        <v>4</v>
      </c>
      <c r="K49" s="58" t="s">
        <v>44</v>
      </c>
      <c r="L49" s="59"/>
      <c r="M49" s="60"/>
      <c r="N49" s="61"/>
      <c r="O49" s="59"/>
      <c r="P49" s="60"/>
      <c r="Q49" s="58" t="s">
        <v>44</v>
      </c>
      <c r="R49" s="59"/>
      <c r="S49" s="59"/>
      <c r="T49" s="59"/>
      <c r="U49" s="60"/>
      <c r="V49" s="58"/>
      <c r="W49" s="59" t="s">
        <v>44</v>
      </c>
      <c r="X49" s="60"/>
      <c r="Y49" s="2">
        <v>55.9</v>
      </c>
      <c r="Z49" s="3">
        <v>26.4</v>
      </c>
      <c r="AA49" s="8"/>
      <c r="AB49" s="41"/>
    </row>
    <row r="50" spans="2:28" ht="30" customHeight="1" x14ac:dyDescent="0.15">
      <c r="B50" s="164"/>
      <c r="C50" s="29" t="s">
        <v>79</v>
      </c>
      <c r="D50" s="179" t="s">
        <v>80</v>
      </c>
      <c r="E50" s="180"/>
      <c r="F50" s="180"/>
      <c r="G50" s="181"/>
      <c r="H50" s="171" t="s">
        <v>81</v>
      </c>
      <c r="I50" s="172"/>
      <c r="J50" s="105">
        <v>4</v>
      </c>
      <c r="K50" s="58"/>
      <c r="L50" s="59"/>
      <c r="M50" s="60"/>
      <c r="N50" s="61"/>
      <c r="O50" s="59"/>
      <c r="P50" s="60" t="s">
        <v>44</v>
      </c>
      <c r="Q50" s="58"/>
      <c r="R50" s="59" t="s">
        <v>44</v>
      </c>
      <c r="S50" s="59"/>
      <c r="T50" s="59" t="s">
        <v>44</v>
      </c>
      <c r="U50" s="60"/>
      <c r="V50" s="58"/>
      <c r="W50" s="59" t="s">
        <v>44</v>
      </c>
      <c r="X50" s="60"/>
      <c r="Y50" s="2">
        <v>31</v>
      </c>
      <c r="Z50" s="3">
        <v>37.299999999999997</v>
      </c>
      <c r="AA50" s="8"/>
      <c r="AB50" s="41"/>
    </row>
    <row r="51" spans="2:28" ht="30" customHeight="1" x14ac:dyDescent="0.15">
      <c r="B51" s="165"/>
      <c r="C51" s="29" t="s">
        <v>82</v>
      </c>
      <c r="D51" s="166" t="s">
        <v>80</v>
      </c>
      <c r="E51" s="167"/>
      <c r="F51" s="167"/>
      <c r="G51" s="168"/>
      <c r="H51" s="173"/>
      <c r="I51" s="174"/>
      <c r="J51" s="105">
        <v>4</v>
      </c>
      <c r="K51" s="58"/>
      <c r="L51" s="59"/>
      <c r="M51" s="60"/>
      <c r="N51" s="61"/>
      <c r="O51" s="59"/>
      <c r="P51" s="60" t="s">
        <v>44</v>
      </c>
      <c r="Q51" s="58"/>
      <c r="R51" s="59" t="s">
        <v>44</v>
      </c>
      <c r="S51" s="59"/>
      <c r="T51" s="59" t="s">
        <v>44</v>
      </c>
      <c r="U51" s="60"/>
      <c r="V51" s="58"/>
      <c r="W51" s="59" t="s">
        <v>44</v>
      </c>
      <c r="X51" s="60"/>
      <c r="Y51" s="2">
        <v>58.7</v>
      </c>
      <c r="Z51" s="3">
        <v>23.6</v>
      </c>
      <c r="AA51" s="8"/>
      <c r="AB51" s="41"/>
    </row>
    <row r="52" spans="2:28" ht="30" customHeight="1" x14ac:dyDescent="0.15">
      <c r="B52" s="163" t="s">
        <v>83</v>
      </c>
      <c r="C52" s="29">
        <v>1</v>
      </c>
      <c r="D52" s="166" t="s">
        <v>84</v>
      </c>
      <c r="E52" s="167"/>
      <c r="F52" s="167"/>
      <c r="G52" s="168"/>
      <c r="H52" s="166" t="s">
        <v>85</v>
      </c>
      <c r="I52" s="168"/>
      <c r="J52" s="105">
        <v>3</v>
      </c>
      <c r="K52" s="58"/>
      <c r="L52" s="59"/>
      <c r="M52" s="60"/>
      <c r="N52" s="61"/>
      <c r="O52" s="59" t="s">
        <v>44</v>
      </c>
      <c r="P52" s="60"/>
      <c r="Q52" s="58"/>
      <c r="R52" s="59" t="s">
        <v>44</v>
      </c>
      <c r="S52" s="59"/>
      <c r="T52" s="59" t="s">
        <v>44</v>
      </c>
      <c r="U52" s="60"/>
      <c r="V52" s="58" t="s">
        <v>44</v>
      </c>
      <c r="W52" s="59"/>
      <c r="X52" s="60"/>
      <c r="Y52" s="2">
        <v>61.2</v>
      </c>
      <c r="Z52" s="3">
        <v>0.8</v>
      </c>
      <c r="AA52" s="8"/>
      <c r="AB52" s="41"/>
    </row>
    <row r="53" spans="2:28" ht="30" customHeight="1" x14ac:dyDescent="0.15">
      <c r="B53" s="164"/>
      <c r="C53" s="29">
        <v>2</v>
      </c>
      <c r="D53" s="166" t="s">
        <v>86</v>
      </c>
      <c r="E53" s="167"/>
      <c r="F53" s="167"/>
      <c r="G53" s="168"/>
      <c r="H53" s="166" t="s">
        <v>87</v>
      </c>
      <c r="I53" s="168"/>
      <c r="J53" s="105">
        <v>4</v>
      </c>
      <c r="K53" s="58" t="s">
        <v>44</v>
      </c>
      <c r="L53" s="59"/>
      <c r="M53" s="60"/>
      <c r="N53" s="61"/>
      <c r="O53" s="59"/>
      <c r="P53" s="60"/>
      <c r="Q53" s="58" t="s">
        <v>44</v>
      </c>
      <c r="R53" s="59"/>
      <c r="S53" s="59"/>
      <c r="T53" s="59"/>
      <c r="U53" s="60"/>
      <c r="V53" s="58"/>
      <c r="W53" s="59" t="s">
        <v>44</v>
      </c>
      <c r="X53" s="60"/>
      <c r="Y53" s="2">
        <v>73.2</v>
      </c>
      <c r="Z53" s="3">
        <v>5.6</v>
      </c>
      <c r="AA53" s="8"/>
      <c r="AB53" s="41"/>
    </row>
    <row r="54" spans="2:28" ht="30" customHeight="1" x14ac:dyDescent="0.15">
      <c r="B54" s="164"/>
      <c r="C54" s="29">
        <v>3</v>
      </c>
      <c r="D54" s="166" t="s">
        <v>88</v>
      </c>
      <c r="E54" s="167"/>
      <c r="F54" s="167"/>
      <c r="G54" s="168"/>
      <c r="H54" s="166" t="s">
        <v>89</v>
      </c>
      <c r="I54" s="168"/>
      <c r="J54" s="105">
        <v>4</v>
      </c>
      <c r="K54" s="62"/>
      <c r="L54" s="63"/>
      <c r="M54" s="64"/>
      <c r="N54" s="65"/>
      <c r="O54" s="63" t="s">
        <v>44</v>
      </c>
      <c r="P54" s="64"/>
      <c r="Q54" s="62"/>
      <c r="R54" s="63" t="s">
        <v>44</v>
      </c>
      <c r="S54" s="63"/>
      <c r="T54" s="63" t="s">
        <v>44</v>
      </c>
      <c r="U54" s="64"/>
      <c r="V54" s="62"/>
      <c r="W54" s="63" t="s">
        <v>44</v>
      </c>
      <c r="X54" s="64"/>
      <c r="Y54" s="11">
        <v>45.1</v>
      </c>
      <c r="Z54" s="12">
        <v>17.600000000000001</v>
      </c>
      <c r="AA54" s="8"/>
      <c r="AB54" s="41"/>
    </row>
    <row r="55" spans="2:28" ht="30" customHeight="1" x14ac:dyDescent="0.15">
      <c r="B55" s="164"/>
      <c r="C55" s="29">
        <v>4</v>
      </c>
      <c r="D55" s="166" t="s">
        <v>90</v>
      </c>
      <c r="E55" s="167"/>
      <c r="F55" s="167"/>
      <c r="G55" s="168"/>
      <c r="H55" s="166" t="s">
        <v>91</v>
      </c>
      <c r="I55" s="168"/>
      <c r="J55" s="105">
        <v>5</v>
      </c>
      <c r="K55" s="58"/>
      <c r="L55" s="59"/>
      <c r="M55" s="60"/>
      <c r="N55" s="61"/>
      <c r="O55" s="59" t="s">
        <v>44</v>
      </c>
      <c r="P55" s="60"/>
      <c r="Q55" s="58"/>
      <c r="R55" s="59" t="s">
        <v>44</v>
      </c>
      <c r="S55" s="59"/>
      <c r="T55" s="59" t="s">
        <v>44</v>
      </c>
      <c r="U55" s="60"/>
      <c r="V55" s="58"/>
      <c r="W55" s="59"/>
      <c r="X55" s="60" t="s">
        <v>44</v>
      </c>
      <c r="Y55" s="2">
        <v>54.6</v>
      </c>
      <c r="Z55" s="3">
        <v>23.3</v>
      </c>
      <c r="AA55" s="8"/>
      <c r="AB55" s="41"/>
    </row>
    <row r="56" spans="2:28" ht="30" customHeight="1" x14ac:dyDescent="0.15">
      <c r="B56" s="165"/>
      <c r="C56" s="66">
        <v>5</v>
      </c>
      <c r="D56" s="173" t="s">
        <v>92</v>
      </c>
      <c r="E56" s="178"/>
      <c r="F56" s="178"/>
      <c r="G56" s="174"/>
      <c r="H56" s="173" t="s">
        <v>93</v>
      </c>
      <c r="I56" s="174"/>
      <c r="J56" s="105">
        <v>4</v>
      </c>
      <c r="K56" s="58"/>
      <c r="L56" s="59"/>
      <c r="M56" s="60"/>
      <c r="N56" s="61"/>
      <c r="O56" s="59" t="s">
        <v>44</v>
      </c>
      <c r="P56" s="60"/>
      <c r="Q56" s="58"/>
      <c r="R56" s="59" t="s">
        <v>44</v>
      </c>
      <c r="S56" s="59"/>
      <c r="T56" s="59" t="s">
        <v>44</v>
      </c>
      <c r="U56" s="60"/>
      <c r="V56" s="58" t="s">
        <v>44</v>
      </c>
      <c r="W56" s="59"/>
      <c r="X56" s="60"/>
      <c r="Y56" s="2">
        <v>74.7</v>
      </c>
      <c r="Z56" s="3">
        <v>2</v>
      </c>
      <c r="AA56" s="8"/>
      <c r="AB56" s="41"/>
    </row>
    <row r="57" spans="2:28" ht="30" customHeight="1" x14ac:dyDescent="0.15">
      <c r="B57" s="163" t="s">
        <v>94</v>
      </c>
      <c r="C57" s="66">
        <v>1</v>
      </c>
      <c r="D57" s="166" t="s">
        <v>95</v>
      </c>
      <c r="E57" s="167"/>
      <c r="F57" s="167"/>
      <c r="G57" s="168"/>
      <c r="H57" s="166" t="s">
        <v>96</v>
      </c>
      <c r="I57" s="168"/>
      <c r="J57" s="105">
        <v>3</v>
      </c>
      <c r="K57" s="58"/>
      <c r="L57" s="59"/>
      <c r="M57" s="60" t="s">
        <v>44</v>
      </c>
      <c r="N57" s="61"/>
      <c r="O57" s="59"/>
      <c r="P57" s="60"/>
      <c r="Q57" s="58" t="s">
        <v>44</v>
      </c>
      <c r="R57" s="59"/>
      <c r="S57" s="59"/>
      <c r="T57" s="59"/>
      <c r="U57" s="60"/>
      <c r="V57" s="58"/>
      <c r="W57" s="59" t="s">
        <v>44</v>
      </c>
      <c r="X57" s="60"/>
      <c r="Y57" s="2">
        <v>62.8</v>
      </c>
      <c r="Z57" s="3">
        <v>7.9</v>
      </c>
      <c r="AA57" s="8"/>
      <c r="AB57" s="41"/>
    </row>
    <row r="58" spans="2:28" ht="30" customHeight="1" x14ac:dyDescent="0.15">
      <c r="B58" s="164"/>
      <c r="C58" s="66">
        <v>2</v>
      </c>
      <c r="D58" s="166" t="s">
        <v>97</v>
      </c>
      <c r="E58" s="167"/>
      <c r="F58" s="167"/>
      <c r="G58" s="168"/>
      <c r="H58" s="169" t="s">
        <v>76</v>
      </c>
      <c r="I58" s="170"/>
      <c r="J58" s="105">
        <v>3</v>
      </c>
      <c r="K58" s="58"/>
      <c r="L58" s="59"/>
      <c r="M58" s="60" t="s">
        <v>44</v>
      </c>
      <c r="N58" s="61"/>
      <c r="O58" s="59"/>
      <c r="P58" s="60" t="s">
        <v>44</v>
      </c>
      <c r="Q58" s="58" t="s">
        <v>44</v>
      </c>
      <c r="R58" s="59" t="s">
        <v>44</v>
      </c>
      <c r="S58" s="59"/>
      <c r="T58" s="59" t="s">
        <v>44</v>
      </c>
      <c r="U58" s="60"/>
      <c r="V58" s="58"/>
      <c r="W58" s="59" t="s">
        <v>44</v>
      </c>
      <c r="X58" s="60"/>
      <c r="Y58" s="2">
        <v>82.5</v>
      </c>
      <c r="Z58" s="3">
        <v>9.1</v>
      </c>
      <c r="AA58" s="8"/>
      <c r="AB58" s="41"/>
    </row>
    <row r="59" spans="2:28" ht="30" customHeight="1" x14ac:dyDescent="0.15">
      <c r="B59" s="164"/>
      <c r="C59" s="66">
        <v>3</v>
      </c>
      <c r="D59" s="166" t="s">
        <v>98</v>
      </c>
      <c r="E59" s="167"/>
      <c r="F59" s="167"/>
      <c r="G59" s="168"/>
      <c r="H59" s="171"/>
      <c r="I59" s="172"/>
      <c r="J59" s="105">
        <v>4</v>
      </c>
      <c r="K59" s="58"/>
      <c r="L59" s="59"/>
      <c r="M59" s="60" t="s">
        <v>44</v>
      </c>
      <c r="N59" s="61"/>
      <c r="O59" s="59"/>
      <c r="P59" s="60" t="s">
        <v>44</v>
      </c>
      <c r="Q59" s="58" t="s">
        <v>44</v>
      </c>
      <c r="R59" s="59" t="s">
        <v>44</v>
      </c>
      <c r="S59" s="59"/>
      <c r="T59" s="59" t="s">
        <v>44</v>
      </c>
      <c r="U59" s="60"/>
      <c r="V59" s="58"/>
      <c r="W59" s="59" t="s">
        <v>44</v>
      </c>
      <c r="X59" s="60"/>
      <c r="Y59" s="2">
        <v>27.8</v>
      </c>
      <c r="Z59" s="3">
        <v>11.4</v>
      </c>
      <c r="AA59" s="8"/>
      <c r="AB59" s="41"/>
    </row>
    <row r="60" spans="2:28" ht="30" customHeight="1" x14ac:dyDescent="0.15">
      <c r="B60" s="164"/>
      <c r="C60" s="66">
        <v>4</v>
      </c>
      <c r="D60" s="166" t="s">
        <v>99</v>
      </c>
      <c r="E60" s="167"/>
      <c r="F60" s="167"/>
      <c r="G60" s="168"/>
      <c r="H60" s="173"/>
      <c r="I60" s="174"/>
      <c r="J60" s="105">
        <v>4</v>
      </c>
      <c r="K60" s="58"/>
      <c r="L60" s="59"/>
      <c r="M60" s="60" t="s">
        <v>44</v>
      </c>
      <c r="N60" s="61"/>
      <c r="O60" s="59"/>
      <c r="P60" s="60" t="s">
        <v>44</v>
      </c>
      <c r="Q60" s="58" t="s">
        <v>44</v>
      </c>
      <c r="R60" s="59" t="s">
        <v>44</v>
      </c>
      <c r="S60" s="59"/>
      <c r="T60" s="59" t="s">
        <v>44</v>
      </c>
      <c r="U60" s="60"/>
      <c r="V60" s="58" t="s">
        <v>44</v>
      </c>
      <c r="W60" s="59"/>
      <c r="X60" s="60"/>
      <c r="Y60" s="2">
        <v>59.3</v>
      </c>
      <c r="Z60" s="3">
        <v>3.2</v>
      </c>
      <c r="AA60" s="8"/>
      <c r="AB60" s="41"/>
    </row>
    <row r="61" spans="2:28" ht="30" customHeight="1" x14ac:dyDescent="0.15">
      <c r="B61" s="164"/>
      <c r="C61" s="29" t="s">
        <v>100</v>
      </c>
      <c r="D61" s="166" t="s">
        <v>101</v>
      </c>
      <c r="E61" s="167"/>
      <c r="F61" s="167"/>
      <c r="G61" s="168"/>
      <c r="H61" s="166" t="s">
        <v>102</v>
      </c>
      <c r="I61" s="168"/>
      <c r="J61" s="105">
        <v>4</v>
      </c>
      <c r="K61" s="58"/>
      <c r="L61" s="59"/>
      <c r="M61" s="60" t="s">
        <v>44</v>
      </c>
      <c r="N61" s="61"/>
      <c r="O61" s="59"/>
      <c r="P61" s="60" t="s">
        <v>44</v>
      </c>
      <c r="Q61" s="58" t="s">
        <v>44</v>
      </c>
      <c r="R61" s="59" t="s">
        <v>44</v>
      </c>
      <c r="S61" s="59"/>
      <c r="T61" s="59" t="s">
        <v>44</v>
      </c>
      <c r="U61" s="60"/>
      <c r="V61" s="58" t="s">
        <v>44</v>
      </c>
      <c r="W61" s="59"/>
      <c r="X61" s="60"/>
      <c r="Y61" s="2">
        <v>75.7</v>
      </c>
      <c r="Z61" s="3">
        <v>4.5</v>
      </c>
      <c r="AA61" s="8"/>
      <c r="AB61" s="41"/>
    </row>
    <row r="62" spans="2:28" ht="30" customHeight="1" x14ac:dyDescent="0.15">
      <c r="B62" s="165"/>
      <c r="C62" s="29" t="s">
        <v>103</v>
      </c>
      <c r="D62" s="166" t="s">
        <v>104</v>
      </c>
      <c r="E62" s="167"/>
      <c r="F62" s="167"/>
      <c r="G62" s="168"/>
      <c r="H62" s="166" t="s">
        <v>105</v>
      </c>
      <c r="I62" s="168"/>
      <c r="J62" s="105">
        <v>4</v>
      </c>
      <c r="K62" s="58"/>
      <c r="L62" s="59"/>
      <c r="M62" s="60" t="s">
        <v>44</v>
      </c>
      <c r="N62" s="61"/>
      <c r="O62" s="59"/>
      <c r="P62" s="60" t="s">
        <v>44</v>
      </c>
      <c r="Q62" s="58" t="s">
        <v>44</v>
      </c>
      <c r="R62" s="59" t="s">
        <v>44</v>
      </c>
      <c r="S62" s="59"/>
      <c r="T62" s="59" t="s">
        <v>44</v>
      </c>
      <c r="U62" s="60"/>
      <c r="V62" s="58"/>
      <c r="W62" s="59" t="s">
        <v>44</v>
      </c>
      <c r="X62" s="60"/>
      <c r="Y62" s="2">
        <v>31.2</v>
      </c>
      <c r="Z62" s="3">
        <v>29.6</v>
      </c>
      <c r="AA62" s="8"/>
      <c r="AB62" s="41"/>
    </row>
    <row r="63" spans="2:28" ht="24.6" hidden="1" customHeight="1" x14ac:dyDescent="0.15">
      <c r="B63" s="67"/>
      <c r="C63" s="29"/>
      <c r="D63" s="175"/>
      <c r="E63" s="176"/>
      <c r="F63" s="176"/>
      <c r="G63" s="177"/>
      <c r="H63" s="166"/>
      <c r="I63" s="168"/>
      <c r="J63" s="5"/>
      <c r="K63" s="58"/>
      <c r="L63" s="59"/>
      <c r="M63" s="60"/>
      <c r="N63" s="61"/>
      <c r="O63" s="59"/>
      <c r="P63" s="60"/>
      <c r="Q63" s="58"/>
      <c r="R63" s="59"/>
      <c r="S63" s="59"/>
      <c r="T63" s="59"/>
      <c r="U63" s="60"/>
      <c r="V63" s="58"/>
      <c r="W63" s="59"/>
      <c r="X63" s="60"/>
      <c r="Y63" s="2"/>
      <c r="Z63" s="3"/>
      <c r="AA63" s="8"/>
      <c r="AB63" s="41"/>
    </row>
    <row r="64" spans="2:28" ht="24.6" hidden="1" customHeight="1" x14ac:dyDescent="0.15">
      <c r="B64" s="68"/>
      <c r="C64" s="29"/>
      <c r="D64" s="69"/>
      <c r="E64" s="70"/>
      <c r="F64" s="70"/>
      <c r="G64" s="71"/>
      <c r="H64" s="169"/>
      <c r="I64" s="170"/>
      <c r="J64" s="5"/>
      <c r="K64" s="58"/>
      <c r="L64" s="59"/>
      <c r="M64" s="60"/>
      <c r="N64" s="61"/>
      <c r="O64" s="59"/>
      <c r="P64" s="60"/>
      <c r="Q64" s="58"/>
      <c r="R64" s="59"/>
      <c r="S64" s="59"/>
      <c r="T64" s="59"/>
      <c r="U64" s="60"/>
      <c r="V64" s="58"/>
      <c r="W64" s="59"/>
      <c r="X64" s="60"/>
      <c r="Y64" s="2"/>
      <c r="Z64" s="3"/>
      <c r="AA64" s="8"/>
      <c r="AB64" s="41"/>
    </row>
    <row r="65" spans="2:28" ht="24.6" hidden="1" customHeight="1" x14ac:dyDescent="0.15">
      <c r="B65" s="68"/>
      <c r="C65" s="29"/>
      <c r="D65" s="69"/>
      <c r="E65" s="70"/>
      <c r="F65" s="70"/>
      <c r="G65" s="71"/>
      <c r="H65" s="169"/>
      <c r="I65" s="170"/>
      <c r="J65" s="6"/>
      <c r="K65" s="58"/>
      <c r="L65" s="59"/>
      <c r="M65" s="60"/>
      <c r="N65" s="61"/>
      <c r="O65" s="59"/>
      <c r="P65" s="60"/>
      <c r="Q65" s="58"/>
      <c r="R65" s="59"/>
      <c r="S65" s="59"/>
      <c r="T65" s="59"/>
      <c r="U65" s="60"/>
      <c r="V65" s="58"/>
      <c r="W65" s="59"/>
      <c r="X65" s="60"/>
      <c r="Y65" s="2"/>
      <c r="Z65" s="3"/>
      <c r="AA65" s="8"/>
      <c r="AB65" s="41"/>
    </row>
    <row r="66" spans="2:28" ht="24.6" hidden="1" customHeight="1" x14ac:dyDescent="0.15">
      <c r="B66" s="68"/>
      <c r="C66" s="29"/>
      <c r="D66" s="69"/>
      <c r="E66" s="70"/>
      <c r="F66" s="70"/>
      <c r="G66" s="71"/>
      <c r="H66" s="166"/>
      <c r="I66" s="168"/>
      <c r="J66" s="6"/>
      <c r="K66" s="58"/>
      <c r="L66" s="59"/>
      <c r="M66" s="60"/>
      <c r="N66" s="61"/>
      <c r="O66" s="59"/>
      <c r="P66" s="60"/>
      <c r="Q66" s="58"/>
      <c r="R66" s="59"/>
      <c r="S66" s="59"/>
      <c r="T66" s="59"/>
      <c r="U66" s="60"/>
      <c r="V66" s="58"/>
      <c r="W66" s="59"/>
      <c r="X66" s="60"/>
      <c r="Y66" s="2"/>
      <c r="Z66" s="3"/>
    </row>
    <row r="67" spans="2:28" x14ac:dyDescent="0.15">
      <c r="D67" s="72"/>
      <c r="E67" s="72"/>
      <c r="F67" s="72"/>
      <c r="G67" s="72"/>
      <c r="Y67" s="73"/>
      <c r="Z67" s="73"/>
    </row>
    <row r="68" spans="2:28" x14ac:dyDescent="0.15">
      <c r="D68" s="72"/>
      <c r="E68" s="72"/>
      <c r="F68" s="72"/>
      <c r="G68" s="72"/>
      <c r="Y68" s="73"/>
      <c r="Z68" s="73"/>
    </row>
    <row r="69" spans="2:28" x14ac:dyDescent="0.15">
      <c r="D69" s="72"/>
      <c r="E69" s="72"/>
      <c r="F69" s="72"/>
      <c r="G69" s="72"/>
      <c r="Y69" s="73"/>
      <c r="Z69" s="73"/>
    </row>
    <row r="70" spans="2:28" x14ac:dyDescent="0.15">
      <c r="D70" s="72"/>
      <c r="E70" s="72"/>
      <c r="F70" s="72"/>
      <c r="G70" s="72"/>
      <c r="Y70" s="73"/>
      <c r="Z70" s="73"/>
    </row>
  </sheetData>
  <mergeCells count="116">
    <mergeCell ref="B6:F6"/>
    <mergeCell ref="B7:F7"/>
    <mergeCell ref="B8:F8"/>
    <mergeCell ref="B11:E12"/>
    <mergeCell ref="F11:H12"/>
    <mergeCell ref="J11:J12"/>
    <mergeCell ref="K11:P12"/>
    <mergeCell ref="Q11:V12"/>
    <mergeCell ref="B13:H13"/>
    <mergeCell ref="L13:P13"/>
    <mergeCell ref="R13:V13"/>
    <mergeCell ref="I11:I12"/>
    <mergeCell ref="L23:P23"/>
    <mergeCell ref="R23:V23"/>
    <mergeCell ref="L24:P24"/>
    <mergeCell ref="R24:V24"/>
    <mergeCell ref="R17:V17"/>
    <mergeCell ref="L18:P18"/>
    <mergeCell ref="R18:V18"/>
    <mergeCell ref="L19:P19"/>
    <mergeCell ref="R19:V19"/>
    <mergeCell ref="B25:E27"/>
    <mergeCell ref="L25:P25"/>
    <mergeCell ref="R25:V25"/>
    <mergeCell ref="L26:P26"/>
    <mergeCell ref="R26:V26"/>
    <mergeCell ref="L27:P27"/>
    <mergeCell ref="R27:V27"/>
    <mergeCell ref="B14:B19"/>
    <mergeCell ref="C14:E16"/>
    <mergeCell ref="L14:P14"/>
    <mergeCell ref="R14:V14"/>
    <mergeCell ref="L15:P15"/>
    <mergeCell ref="R15:V15"/>
    <mergeCell ref="L16:P16"/>
    <mergeCell ref="R16:V16"/>
    <mergeCell ref="C17:E19"/>
    <mergeCell ref="L17:P17"/>
    <mergeCell ref="B20:E24"/>
    <mergeCell ref="L20:P20"/>
    <mergeCell ref="R20:V20"/>
    <mergeCell ref="L21:P21"/>
    <mergeCell ref="R21:V21"/>
    <mergeCell ref="L22:P22"/>
    <mergeCell ref="R22:V22"/>
    <mergeCell ref="D37:G37"/>
    <mergeCell ref="D38:G38"/>
    <mergeCell ref="H38:I40"/>
    <mergeCell ref="D39:G39"/>
    <mergeCell ref="D40:G40"/>
    <mergeCell ref="B34:B41"/>
    <mergeCell ref="D34:G34"/>
    <mergeCell ref="H34:I34"/>
    <mergeCell ref="D35:G35"/>
    <mergeCell ref="H35:I37"/>
    <mergeCell ref="D36:G36"/>
    <mergeCell ref="D41:G41"/>
    <mergeCell ref="H41:I41"/>
    <mergeCell ref="V31:X32"/>
    <mergeCell ref="Y31:Z32"/>
    <mergeCell ref="K32:M32"/>
    <mergeCell ref="N32:P32"/>
    <mergeCell ref="J31:J33"/>
    <mergeCell ref="K31:P31"/>
    <mergeCell ref="Q31:U32"/>
    <mergeCell ref="B31:C33"/>
    <mergeCell ref="D31:G33"/>
    <mergeCell ref="H31:I33"/>
    <mergeCell ref="H44:I44"/>
    <mergeCell ref="D45:G45"/>
    <mergeCell ref="H45:I45"/>
    <mergeCell ref="D46:G46"/>
    <mergeCell ref="D51:G51"/>
    <mergeCell ref="H46:I46"/>
    <mergeCell ref="B47:B51"/>
    <mergeCell ref="D47:G47"/>
    <mergeCell ref="H47:I47"/>
    <mergeCell ref="D48:G48"/>
    <mergeCell ref="H48:I48"/>
    <mergeCell ref="D49:G49"/>
    <mergeCell ref="H49:I49"/>
    <mergeCell ref="D50:G50"/>
    <mergeCell ref="H50:I51"/>
    <mergeCell ref="B42:B46"/>
    <mergeCell ref="D42:G42"/>
    <mergeCell ref="H42:I42"/>
    <mergeCell ref="D43:G43"/>
    <mergeCell ref="H43:I43"/>
    <mergeCell ref="D44:G44"/>
    <mergeCell ref="B52:B56"/>
    <mergeCell ref="D52:G52"/>
    <mergeCell ref="H52:I52"/>
    <mergeCell ref="D53:G53"/>
    <mergeCell ref="H53:I53"/>
    <mergeCell ref="D54:G54"/>
    <mergeCell ref="H54:I54"/>
    <mergeCell ref="D55:G55"/>
    <mergeCell ref="H55:I55"/>
    <mergeCell ref="D56:G56"/>
    <mergeCell ref="H56:I56"/>
    <mergeCell ref="B57:B62"/>
    <mergeCell ref="D57:G57"/>
    <mergeCell ref="H57:I57"/>
    <mergeCell ref="D58:G58"/>
    <mergeCell ref="D59:G59"/>
    <mergeCell ref="D60:G60"/>
    <mergeCell ref="H58:I60"/>
    <mergeCell ref="H66:I66"/>
    <mergeCell ref="D61:G61"/>
    <mergeCell ref="H61:I61"/>
    <mergeCell ref="D62:G62"/>
    <mergeCell ref="H62:I62"/>
    <mergeCell ref="D63:G63"/>
    <mergeCell ref="H63:I63"/>
    <mergeCell ref="H64:I64"/>
    <mergeCell ref="H65:I65"/>
  </mergeCells>
  <phoneticPr fontId="42"/>
  <pageMargins left="0.70866141732283505" right="0.70866141732283505" top="0.55118110236220497" bottom="0.55118110236220497" header="0.31496062992126" footer="0.31496062992126"/>
  <pageSetup paperSize="9" fitToHeight="0" orientation="portrait" r:id="rId1"/>
  <headerFooter alignWithMargins="0"/>
  <rowBreaks count="1" manualBreakCount="1">
    <brk id="46" max="104857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70"/>
  <sheetViews>
    <sheetView zoomScaleNormal="100" zoomScaleSheetLayoutView="100" zoomScalePageLayoutView="115" workbookViewId="0">
      <selection activeCell="L5" sqref="L5"/>
    </sheetView>
  </sheetViews>
  <sheetFormatPr defaultColWidth="9" defaultRowHeight="13.5" x14ac:dyDescent="0.15"/>
  <cols>
    <col min="1" max="1" width="1.75" style="78" customWidth="1"/>
    <col min="2" max="2" width="3.25" style="78" customWidth="1"/>
    <col min="3" max="3" width="4.125" style="78" customWidth="1"/>
    <col min="4" max="4" width="3.625" style="78" customWidth="1"/>
    <col min="5" max="5" width="2.375" style="78" customWidth="1"/>
    <col min="6" max="6" width="4.625" style="78" customWidth="1"/>
    <col min="7" max="7" width="10.5" style="78" customWidth="1"/>
    <col min="8" max="8" width="8.5" style="78" customWidth="1"/>
    <col min="9" max="9" width="9.625" style="78" customWidth="1"/>
    <col min="10" max="14" width="3.875" style="78" customWidth="1"/>
    <col min="15" max="16" width="3.875" style="78" hidden="1" customWidth="1"/>
    <col min="17" max="19" width="3.875" style="78" customWidth="1"/>
    <col min="20" max="21" width="3.875" style="78" hidden="1" customWidth="1"/>
    <col min="22" max="24" width="3.875" style="78" customWidth="1"/>
    <col min="25" max="26" width="4.5" style="78" customWidth="1"/>
    <col min="27" max="27" width="1.75" style="78" customWidth="1"/>
    <col min="28" max="28" width="0.875" style="78" customWidth="1"/>
    <col min="29" max="30" width="4.25" style="78" customWidth="1"/>
    <col min="31" max="31" width="13.5" style="78" bestFit="1" customWidth="1"/>
    <col min="32" max="34" width="9" style="78" customWidth="1"/>
    <col min="35" max="16384" width="9" style="78"/>
  </cols>
  <sheetData>
    <row r="1" spans="1:28" ht="17.100000000000001" customHeight="1" x14ac:dyDescent="0.15">
      <c r="A1" s="74"/>
      <c r="B1" s="14" t="s">
        <v>0</v>
      </c>
      <c r="C1" s="75"/>
      <c r="D1" s="76"/>
      <c r="E1" s="76"/>
      <c r="F1" s="76"/>
      <c r="G1" s="76"/>
      <c r="H1" s="76"/>
      <c r="I1" s="74"/>
      <c r="J1" s="74"/>
      <c r="K1" s="74"/>
      <c r="L1" s="74"/>
      <c r="M1" s="74"/>
      <c r="N1" s="74"/>
      <c r="O1" s="74"/>
      <c r="P1" s="74"/>
      <c r="Q1" s="74"/>
      <c r="R1" s="74"/>
      <c r="S1" s="74"/>
      <c r="T1" s="74"/>
      <c r="U1" s="74"/>
      <c r="V1" s="74"/>
      <c r="W1" s="74"/>
      <c r="X1" s="74"/>
      <c r="Y1" s="74"/>
      <c r="Z1" s="77"/>
      <c r="AA1" s="77"/>
      <c r="AB1" s="74"/>
    </row>
    <row r="2" spans="1:28" s="80" customFormat="1" ht="21" x14ac:dyDescent="0.15">
      <c r="A2" s="79"/>
      <c r="B2" s="18" t="s">
        <v>261</v>
      </c>
      <c r="C2" s="19"/>
      <c r="D2" s="19"/>
      <c r="E2" s="19"/>
      <c r="F2" s="76"/>
      <c r="G2" s="76"/>
      <c r="H2" s="76"/>
      <c r="I2" s="79"/>
      <c r="J2" s="79"/>
      <c r="K2" s="79"/>
      <c r="L2" s="79"/>
      <c r="M2" s="79"/>
      <c r="N2" s="79"/>
      <c r="O2" s="79"/>
      <c r="P2" s="79"/>
      <c r="Q2" s="79"/>
      <c r="R2" s="79"/>
      <c r="S2" s="79"/>
      <c r="T2" s="79"/>
      <c r="U2" s="79"/>
      <c r="V2" s="79"/>
      <c r="W2" s="79"/>
      <c r="X2" s="79"/>
      <c r="Y2" s="79"/>
      <c r="Z2" s="79"/>
      <c r="AA2" s="79"/>
      <c r="AB2" s="79"/>
    </row>
    <row r="3" spans="1:28" s="84" customFormat="1" ht="18.95" customHeight="1" x14ac:dyDescent="0.15">
      <c r="A3" s="81"/>
      <c r="B3" s="21" t="s">
        <v>1</v>
      </c>
      <c r="C3" s="82"/>
      <c r="D3" s="83"/>
      <c r="E3" s="83"/>
      <c r="F3" s="83"/>
      <c r="G3" s="83"/>
      <c r="H3" s="83"/>
      <c r="I3" s="81"/>
      <c r="J3" s="81"/>
      <c r="K3" s="81"/>
      <c r="L3" s="81"/>
      <c r="M3" s="81"/>
      <c r="N3" s="81"/>
      <c r="O3" s="81"/>
      <c r="P3" s="81"/>
      <c r="Q3" s="81"/>
      <c r="R3" s="81"/>
      <c r="S3" s="81"/>
      <c r="T3" s="81"/>
      <c r="U3" s="81"/>
      <c r="V3" s="81"/>
      <c r="W3" s="81"/>
      <c r="X3" s="81"/>
      <c r="Y3" s="81"/>
      <c r="Z3" s="81"/>
      <c r="AA3" s="81"/>
      <c r="AB3" s="81"/>
    </row>
    <row r="4" spans="1:28" s="85" customFormat="1" ht="13.15" customHeight="1" x14ac:dyDescent="0.15">
      <c r="B4" s="86"/>
    </row>
    <row r="5" spans="1:28" s="87" customFormat="1" ht="11.45" customHeight="1" x14ac:dyDescent="0.15">
      <c r="B5" s="108" t="s">
        <v>2</v>
      </c>
      <c r="C5" s="108"/>
      <c r="D5" s="108"/>
      <c r="E5" s="108"/>
      <c r="F5" s="108"/>
    </row>
    <row r="6" spans="1:28" ht="11.45" customHeight="1" x14ac:dyDescent="0.15">
      <c r="B6" s="271"/>
      <c r="C6" s="271"/>
      <c r="D6" s="271"/>
      <c r="E6" s="271"/>
      <c r="F6" s="271"/>
      <c r="G6" s="109" t="s">
        <v>3</v>
      </c>
      <c r="H6" s="110" t="s">
        <v>4</v>
      </c>
      <c r="I6" s="110" t="s">
        <v>5</v>
      </c>
      <c r="K6" s="84"/>
      <c r="L6" s="84"/>
      <c r="M6" s="84"/>
      <c r="N6" s="84"/>
      <c r="O6" s="84"/>
      <c r="P6" s="84"/>
      <c r="Q6" s="84"/>
      <c r="R6" s="87"/>
      <c r="S6" s="87"/>
      <c r="T6" s="87"/>
      <c r="U6" s="87"/>
      <c r="V6" s="87"/>
      <c r="W6" s="87"/>
      <c r="X6" s="87"/>
      <c r="Y6" s="87"/>
      <c r="Z6" s="87"/>
      <c r="AA6" s="87"/>
    </row>
    <row r="7" spans="1:28" ht="11.45" customHeight="1" x14ac:dyDescent="0.15">
      <c r="B7" s="272" t="s">
        <v>1</v>
      </c>
      <c r="C7" s="272"/>
      <c r="D7" s="272"/>
      <c r="E7" s="272"/>
      <c r="F7" s="272"/>
      <c r="G7" s="88">
        <v>59627</v>
      </c>
      <c r="H7" s="1">
        <v>460</v>
      </c>
      <c r="I7" s="89">
        <v>58.5</v>
      </c>
      <c r="K7" s="90"/>
      <c r="L7" s="90"/>
      <c r="M7" s="90"/>
      <c r="N7" s="90"/>
      <c r="O7" s="90"/>
      <c r="P7" s="90"/>
      <c r="Q7" s="90"/>
      <c r="R7" s="91"/>
      <c r="S7" s="91"/>
      <c r="T7" s="91"/>
      <c r="U7" s="91"/>
      <c r="V7" s="91"/>
      <c r="W7" s="91"/>
      <c r="X7" s="91"/>
      <c r="Y7" s="91"/>
      <c r="Z7" s="91"/>
      <c r="AA7" s="91"/>
    </row>
    <row r="8" spans="1:28" ht="11.45" customHeight="1" x14ac:dyDescent="0.15">
      <c r="K8" s="90"/>
      <c r="L8" s="90"/>
      <c r="M8" s="90"/>
      <c r="N8" s="90"/>
      <c r="O8" s="90"/>
      <c r="P8" s="90"/>
      <c r="Q8" s="90"/>
      <c r="R8" s="91"/>
      <c r="S8" s="91"/>
      <c r="T8" s="91"/>
      <c r="U8" s="91"/>
      <c r="V8" s="91"/>
      <c r="W8" s="91"/>
      <c r="X8" s="91"/>
      <c r="Y8" s="91"/>
      <c r="Z8" s="91"/>
      <c r="AA8" s="91"/>
    </row>
    <row r="9" spans="1:28" s="80" customFormat="1" ht="11.45" customHeight="1" x14ac:dyDescent="0.15"/>
    <row r="10" spans="1:28" s="87" customFormat="1" ht="11.45" customHeight="1" x14ac:dyDescent="0.15">
      <c r="B10" s="111" t="s">
        <v>6</v>
      </c>
      <c r="C10" s="108"/>
      <c r="D10" s="111"/>
      <c r="E10" s="111"/>
      <c r="F10" s="108"/>
      <c r="G10" s="108"/>
      <c r="H10" s="108"/>
      <c r="I10" s="108"/>
      <c r="J10" s="108"/>
      <c r="K10" s="108"/>
      <c r="L10" s="108"/>
      <c r="M10" s="108"/>
      <c r="N10" s="108"/>
      <c r="O10" s="108"/>
      <c r="P10" s="108"/>
      <c r="Q10" s="108"/>
      <c r="R10" s="108"/>
      <c r="S10" s="108"/>
      <c r="T10" s="108"/>
      <c r="U10" s="108"/>
      <c r="V10" s="108"/>
    </row>
    <row r="11" spans="1:28" ht="11.45" customHeight="1" x14ac:dyDescent="0.15">
      <c r="B11" s="272" t="s">
        <v>7</v>
      </c>
      <c r="C11" s="272"/>
      <c r="D11" s="272"/>
      <c r="E11" s="272"/>
      <c r="F11" s="272" t="s">
        <v>8</v>
      </c>
      <c r="G11" s="272"/>
      <c r="H11" s="272"/>
      <c r="I11" s="273" t="s">
        <v>9</v>
      </c>
      <c r="J11" s="259" t="s">
        <v>10</v>
      </c>
      <c r="K11" s="253" t="s">
        <v>5</v>
      </c>
      <c r="L11" s="254"/>
      <c r="M11" s="254"/>
      <c r="N11" s="254"/>
      <c r="O11" s="254"/>
      <c r="P11" s="255"/>
      <c r="Q11" s="253" t="s">
        <v>11</v>
      </c>
      <c r="R11" s="254"/>
      <c r="S11" s="254"/>
      <c r="T11" s="254"/>
      <c r="U11" s="254"/>
      <c r="V11" s="255"/>
      <c r="W11" s="92"/>
    </row>
    <row r="12" spans="1:28" ht="11.45" customHeight="1" x14ac:dyDescent="0.15">
      <c r="B12" s="272"/>
      <c r="C12" s="272"/>
      <c r="D12" s="272"/>
      <c r="E12" s="272"/>
      <c r="F12" s="272"/>
      <c r="G12" s="272"/>
      <c r="H12" s="272"/>
      <c r="I12" s="273"/>
      <c r="J12" s="261"/>
      <c r="K12" s="256"/>
      <c r="L12" s="257"/>
      <c r="M12" s="257"/>
      <c r="N12" s="257"/>
      <c r="O12" s="257"/>
      <c r="P12" s="258"/>
      <c r="Q12" s="256"/>
      <c r="R12" s="257"/>
      <c r="S12" s="257"/>
      <c r="T12" s="257"/>
      <c r="U12" s="257"/>
      <c r="V12" s="258"/>
      <c r="W12" s="92"/>
    </row>
    <row r="13" spans="1:28" ht="11.45" customHeight="1" x14ac:dyDescent="0.15">
      <c r="B13" s="211" t="s">
        <v>12</v>
      </c>
      <c r="C13" s="211"/>
      <c r="D13" s="211"/>
      <c r="E13" s="211"/>
      <c r="F13" s="211"/>
      <c r="G13" s="211"/>
      <c r="H13" s="211"/>
      <c r="I13" s="106">
        <v>32</v>
      </c>
      <c r="J13" s="106">
        <v>100</v>
      </c>
      <c r="K13" s="38"/>
      <c r="L13" s="212">
        <v>58.5</v>
      </c>
      <c r="M13" s="212"/>
      <c r="N13" s="212"/>
      <c r="O13" s="212"/>
      <c r="P13" s="213"/>
      <c r="Q13" s="38"/>
      <c r="R13" s="212" t="s">
        <v>13</v>
      </c>
      <c r="S13" s="212"/>
      <c r="T13" s="212"/>
      <c r="U13" s="212"/>
      <c r="V13" s="213"/>
      <c r="W13" s="92"/>
    </row>
    <row r="14" spans="1:28" ht="11.45" customHeight="1" x14ac:dyDescent="0.15">
      <c r="B14" s="262" t="s">
        <v>14</v>
      </c>
      <c r="C14" s="263"/>
      <c r="D14" s="263"/>
      <c r="E14" s="264"/>
      <c r="F14" s="112" t="s">
        <v>106</v>
      </c>
      <c r="G14" s="113"/>
      <c r="H14" s="114"/>
      <c r="I14" s="107">
        <v>16</v>
      </c>
      <c r="J14" s="106">
        <v>50</v>
      </c>
      <c r="K14" s="38"/>
      <c r="L14" s="212">
        <v>29.3</v>
      </c>
      <c r="M14" s="212"/>
      <c r="N14" s="212"/>
      <c r="O14" s="212"/>
      <c r="P14" s="213"/>
      <c r="Q14" s="38"/>
      <c r="R14" s="212">
        <f t="shared" ref="R14:R16" si="0">IF(L14&lt;&gt;"",100*L14/J14,"－")</f>
        <v>58.6</v>
      </c>
      <c r="S14" s="212"/>
      <c r="T14" s="212"/>
      <c r="U14" s="212"/>
      <c r="V14" s="213"/>
      <c r="W14" s="92"/>
    </row>
    <row r="15" spans="1:28" ht="11.45" customHeight="1" x14ac:dyDescent="0.15">
      <c r="B15" s="274"/>
      <c r="C15" s="275"/>
      <c r="D15" s="275"/>
      <c r="E15" s="276"/>
      <c r="F15" s="113" t="s">
        <v>107</v>
      </c>
      <c r="G15" s="113"/>
      <c r="H15" s="115"/>
      <c r="I15" s="107">
        <v>6</v>
      </c>
      <c r="J15" s="106">
        <v>18</v>
      </c>
      <c r="K15" s="38"/>
      <c r="L15" s="212">
        <v>10.9</v>
      </c>
      <c r="M15" s="212"/>
      <c r="N15" s="212"/>
      <c r="O15" s="212"/>
      <c r="P15" s="213"/>
      <c r="Q15" s="38"/>
      <c r="R15" s="212">
        <f t="shared" si="0"/>
        <v>60.555555555555557</v>
      </c>
      <c r="S15" s="212"/>
      <c r="T15" s="212"/>
      <c r="U15" s="212"/>
      <c r="V15" s="213"/>
      <c r="W15" s="92"/>
    </row>
    <row r="16" spans="1:28" ht="11.45" customHeight="1" x14ac:dyDescent="0.15">
      <c r="B16" s="274"/>
      <c r="C16" s="275"/>
      <c r="D16" s="275"/>
      <c r="E16" s="276"/>
      <c r="F16" s="113" t="s">
        <v>108</v>
      </c>
      <c r="G16" s="113"/>
      <c r="H16" s="115"/>
      <c r="I16" s="107">
        <v>10</v>
      </c>
      <c r="J16" s="106">
        <v>32</v>
      </c>
      <c r="K16" s="38"/>
      <c r="L16" s="212">
        <v>18.3</v>
      </c>
      <c r="M16" s="212"/>
      <c r="N16" s="212"/>
      <c r="O16" s="212"/>
      <c r="P16" s="213"/>
      <c r="Q16" s="38"/>
      <c r="R16" s="212">
        <f t="shared" si="0"/>
        <v>57.1875</v>
      </c>
      <c r="S16" s="212"/>
      <c r="T16" s="212"/>
      <c r="U16" s="212"/>
      <c r="V16" s="213"/>
      <c r="W16" s="92"/>
    </row>
    <row r="17" spans="2:26" ht="11.45" customHeight="1" x14ac:dyDescent="0.15">
      <c r="B17" s="274"/>
      <c r="C17" s="275"/>
      <c r="D17" s="275"/>
      <c r="E17" s="276"/>
      <c r="F17" s="116" t="s">
        <v>109</v>
      </c>
      <c r="G17" s="117"/>
      <c r="H17" s="118"/>
      <c r="I17" s="107" t="s">
        <v>13</v>
      </c>
      <c r="J17" s="106" t="s">
        <v>13</v>
      </c>
      <c r="K17" s="38"/>
      <c r="L17" s="212" t="s">
        <v>13</v>
      </c>
      <c r="M17" s="212"/>
      <c r="N17" s="212"/>
      <c r="O17" s="212"/>
      <c r="P17" s="213"/>
      <c r="Q17" s="38"/>
      <c r="R17" s="212" t="s">
        <v>13</v>
      </c>
      <c r="S17" s="212"/>
      <c r="T17" s="212"/>
      <c r="U17" s="212"/>
      <c r="V17" s="213"/>
      <c r="W17" s="92"/>
    </row>
    <row r="18" spans="2:26" ht="11.45" hidden="1" customHeight="1" x14ac:dyDescent="0.15">
      <c r="B18" s="274"/>
      <c r="C18" s="275"/>
      <c r="D18" s="275"/>
      <c r="E18" s="276"/>
      <c r="F18" s="117"/>
      <c r="G18" s="117"/>
      <c r="H18" s="118"/>
      <c r="I18" s="107"/>
      <c r="J18" s="106"/>
      <c r="K18" s="38"/>
      <c r="L18" s="212" t="s">
        <v>13</v>
      </c>
      <c r="M18" s="212"/>
      <c r="N18" s="212"/>
      <c r="O18" s="212"/>
      <c r="P18" s="213"/>
      <c r="Q18" s="38"/>
      <c r="R18" s="212" t="e">
        <f t="shared" ref="R18:R21" si="1">IF(L18&lt;&gt;"",100*L18/J18,"－")</f>
        <v>#VALUE!</v>
      </c>
      <c r="S18" s="212"/>
      <c r="T18" s="212"/>
      <c r="U18" s="212"/>
      <c r="V18" s="213"/>
      <c r="W18" s="92"/>
    </row>
    <row r="19" spans="2:26" ht="11.45" hidden="1" customHeight="1" x14ac:dyDescent="0.15">
      <c r="B19" s="265"/>
      <c r="C19" s="266"/>
      <c r="D19" s="266"/>
      <c r="E19" s="267"/>
      <c r="F19" s="117"/>
      <c r="G19" s="117"/>
      <c r="H19" s="118"/>
      <c r="I19" s="107"/>
      <c r="J19" s="106"/>
      <c r="K19" s="38"/>
      <c r="L19" s="212" t="s">
        <v>13</v>
      </c>
      <c r="M19" s="212"/>
      <c r="N19" s="212"/>
      <c r="O19" s="212"/>
      <c r="P19" s="213"/>
      <c r="Q19" s="38"/>
      <c r="R19" s="212" t="e">
        <f t="shared" si="1"/>
        <v>#VALUE!</v>
      </c>
      <c r="S19" s="212"/>
      <c r="T19" s="212"/>
      <c r="U19" s="212"/>
      <c r="V19" s="213"/>
      <c r="W19" s="92"/>
    </row>
    <row r="20" spans="2:26" ht="11.45" customHeight="1" x14ac:dyDescent="0.15">
      <c r="B20" s="211" t="s">
        <v>23</v>
      </c>
      <c r="C20" s="211"/>
      <c r="D20" s="211"/>
      <c r="E20" s="211"/>
      <c r="F20" s="113" t="s">
        <v>24</v>
      </c>
      <c r="G20" s="113"/>
      <c r="H20" s="115"/>
      <c r="I20" s="107">
        <v>27</v>
      </c>
      <c r="J20" s="106">
        <v>81</v>
      </c>
      <c r="K20" s="38"/>
      <c r="L20" s="212">
        <v>52.4</v>
      </c>
      <c r="M20" s="212"/>
      <c r="N20" s="212"/>
      <c r="O20" s="212"/>
      <c r="P20" s="213"/>
      <c r="Q20" s="38"/>
      <c r="R20" s="212">
        <f t="shared" si="1"/>
        <v>64.691358024691354</v>
      </c>
      <c r="S20" s="212"/>
      <c r="T20" s="212"/>
      <c r="U20" s="212"/>
      <c r="V20" s="213"/>
      <c r="W20" s="92"/>
    </row>
    <row r="21" spans="2:26" ht="11.45" customHeight="1" x14ac:dyDescent="0.15">
      <c r="B21" s="211"/>
      <c r="C21" s="211"/>
      <c r="D21" s="211"/>
      <c r="E21" s="211"/>
      <c r="F21" s="113" t="s">
        <v>25</v>
      </c>
      <c r="G21" s="113"/>
      <c r="H21" s="115"/>
      <c r="I21" s="107">
        <v>5</v>
      </c>
      <c r="J21" s="106">
        <v>19</v>
      </c>
      <c r="K21" s="38"/>
      <c r="L21" s="212">
        <v>6.1</v>
      </c>
      <c r="M21" s="212"/>
      <c r="N21" s="212"/>
      <c r="O21" s="212"/>
      <c r="P21" s="213"/>
      <c r="Q21" s="38"/>
      <c r="R21" s="212">
        <f t="shared" si="1"/>
        <v>32.10526315789474</v>
      </c>
      <c r="S21" s="212"/>
      <c r="T21" s="212"/>
      <c r="U21" s="212"/>
      <c r="V21" s="213"/>
      <c r="W21" s="9"/>
      <c r="X21" s="90"/>
    </row>
    <row r="22" spans="2:26" ht="11.45" customHeight="1" x14ac:dyDescent="0.15">
      <c r="B22" s="211"/>
      <c r="C22" s="211"/>
      <c r="D22" s="211"/>
      <c r="E22" s="211"/>
      <c r="F22" s="113" t="s">
        <v>26</v>
      </c>
      <c r="G22" s="113"/>
      <c r="H22" s="115"/>
      <c r="I22" s="107" t="s">
        <v>13</v>
      </c>
      <c r="J22" s="106" t="s">
        <v>13</v>
      </c>
      <c r="K22" s="38"/>
      <c r="L22" s="212" t="s">
        <v>13</v>
      </c>
      <c r="M22" s="212"/>
      <c r="N22" s="212"/>
      <c r="O22" s="212"/>
      <c r="P22" s="213"/>
      <c r="Q22" s="38"/>
      <c r="R22" s="212" t="s">
        <v>13</v>
      </c>
      <c r="S22" s="212"/>
      <c r="T22" s="212"/>
      <c r="U22" s="212"/>
      <c r="V22" s="213"/>
      <c r="W22" s="92"/>
    </row>
    <row r="23" spans="2:26" ht="11.45" hidden="1" customHeight="1" x14ac:dyDescent="0.15">
      <c r="B23" s="211"/>
      <c r="C23" s="211"/>
      <c r="D23" s="211"/>
      <c r="E23" s="211"/>
      <c r="F23" s="113"/>
      <c r="G23" s="113"/>
      <c r="H23" s="115"/>
      <c r="I23" s="107"/>
      <c r="J23" s="106"/>
      <c r="K23" s="38"/>
      <c r="L23" s="212" t="s">
        <v>13</v>
      </c>
      <c r="M23" s="212"/>
      <c r="N23" s="212"/>
      <c r="O23" s="212"/>
      <c r="P23" s="213"/>
      <c r="Q23" s="38"/>
      <c r="R23" s="212" t="e">
        <f t="shared" ref="R23:R27" si="2">IF(L23&lt;&gt;"",100*L23/J23,"－")</f>
        <v>#VALUE!</v>
      </c>
      <c r="S23" s="212"/>
      <c r="T23" s="212"/>
      <c r="U23" s="212"/>
      <c r="V23" s="213"/>
      <c r="W23" s="92"/>
    </row>
    <row r="24" spans="2:26" ht="11.45" hidden="1" customHeight="1" x14ac:dyDescent="0.15">
      <c r="B24" s="211"/>
      <c r="C24" s="211"/>
      <c r="D24" s="211"/>
      <c r="E24" s="211"/>
      <c r="F24" s="113"/>
      <c r="G24" s="113"/>
      <c r="H24" s="115"/>
      <c r="I24" s="107"/>
      <c r="J24" s="106"/>
      <c r="K24" s="38"/>
      <c r="L24" s="212" t="s">
        <v>13</v>
      </c>
      <c r="M24" s="212"/>
      <c r="N24" s="212"/>
      <c r="O24" s="212"/>
      <c r="P24" s="213"/>
      <c r="Q24" s="38"/>
      <c r="R24" s="212" t="e">
        <f t="shared" si="2"/>
        <v>#VALUE!</v>
      </c>
      <c r="S24" s="212"/>
      <c r="T24" s="212"/>
      <c r="U24" s="212"/>
      <c r="V24" s="213"/>
      <c r="W24" s="92"/>
    </row>
    <row r="25" spans="2:26" ht="11.45" customHeight="1" x14ac:dyDescent="0.15">
      <c r="B25" s="211" t="s">
        <v>27</v>
      </c>
      <c r="C25" s="211"/>
      <c r="D25" s="211"/>
      <c r="E25" s="211"/>
      <c r="F25" s="113" t="s">
        <v>28</v>
      </c>
      <c r="G25" s="113"/>
      <c r="H25" s="115"/>
      <c r="I25" s="107">
        <v>16</v>
      </c>
      <c r="J25" s="106">
        <v>48</v>
      </c>
      <c r="K25" s="38"/>
      <c r="L25" s="212">
        <v>29.8</v>
      </c>
      <c r="M25" s="212"/>
      <c r="N25" s="212"/>
      <c r="O25" s="212"/>
      <c r="P25" s="213"/>
      <c r="Q25" s="38"/>
      <c r="R25" s="212">
        <f t="shared" si="2"/>
        <v>62.083333333333336</v>
      </c>
      <c r="S25" s="212"/>
      <c r="T25" s="212"/>
      <c r="U25" s="212"/>
      <c r="V25" s="213"/>
      <c r="W25" s="92"/>
    </row>
    <row r="26" spans="2:26" ht="11.45" customHeight="1" x14ac:dyDescent="0.15">
      <c r="B26" s="211"/>
      <c r="C26" s="211"/>
      <c r="D26" s="211"/>
      <c r="E26" s="211"/>
      <c r="F26" s="113" t="s">
        <v>29</v>
      </c>
      <c r="G26" s="113"/>
      <c r="H26" s="115"/>
      <c r="I26" s="107">
        <v>14</v>
      </c>
      <c r="J26" s="106">
        <v>44</v>
      </c>
      <c r="K26" s="38"/>
      <c r="L26" s="212">
        <v>25.9</v>
      </c>
      <c r="M26" s="212"/>
      <c r="N26" s="212"/>
      <c r="O26" s="212"/>
      <c r="P26" s="213"/>
      <c r="Q26" s="38"/>
      <c r="R26" s="212">
        <f t="shared" si="2"/>
        <v>58.863636363636367</v>
      </c>
      <c r="S26" s="212"/>
      <c r="T26" s="212"/>
      <c r="U26" s="212"/>
      <c r="V26" s="213"/>
      <c r="W26" s="92"/>
    </row>
    <row r="27" spans="2:26" ht="11.45" customHeight="1" x14ac:dyDescent="0.15">
      <c r="B27" s="211"/>
      <c r="C27" s="211"/>
      <c r="D27" s="211"/>
      <c r="E27" s="211"/>
      <c r="F27" s="113" t="s">
        <v>30</v>
      </c>
      <c r="G27" s="113"/>
      <c r="H27" s="115"/>
      <c r="I27" s="107">
        <v>2</v>
      </c>
      <c r="J27" s="106">
        <v>8</v>
      </c>
      <c r="K27" s="38"/>
      <c r="L27" s="212">
        <v>2.8</v>
      </c>
      <c r="M27" s="212"/>
      <c r="N27" s="212"/>
      <c r="O27" s="212"/>
      <c r="P27" s="213"/>
      <c r="Q27" s="38"/>
      <c r="R27" s="212">
        <f t="shared" si="2"/>
        <v>35</v>
      </c>
      <c r="S27" s="212"/>
      <c r="T27" s="212"/>
      <c r="U27" s="212"/>
      <c r="V27" s="213"/>
      <c r="W27" s="92"/>
    </row>
    <row r="28" spans="2:26" ht="11.45" customHeight="1" x14ac:dyDescent="0.15">
      <c r="B28" s="119" t="s">
        <v>31</v>
      </c>
      <c r="C28" s="93"/>
      <c r="D28" s="93"/>
      <c r="E28" s="93"/>
      <c r="F28" s="93"/>
      <c r="G28" s="93"/>
      <c r="H28" s="93"/>
      <c r="I28" s="94"/>
      <c r="J28" s="94"/>
      <c r="K28" s="95"/>
      <c r="L28" s="95"/>
      <c r="M28" s="95"/>
      <c r="N28" s="95"/>
      <c r="O28" s="95"/>
      <c r="P28" s="95"/>
      <c r="Q28" s="95"/>
      <c r="R28" s="95"/>
      <c r="S28" s="95"/>
      <c r="T28" s="96"/>
      <c r="U28" s="96"/>
      <c r="V28" s="96"/>
      <c r="W28" s="96"/>
      <c r="X28" s="96"/>
    </row>
    <row r="29" spans="2:26" s="87" customFormat="1" ht="11.45" customHeight="1" x14ac:dyDescent="0.15">
      <c r="L29" s="27"/>
      <c r="M29" s="27"/>
      <c r="N29" s="27"/>
      <c r="O29" s="27"/>
      <c r="P29" s="27"/>
      <c r="Q29" s="27"/>
      <c r="R29" s="27"/>
    </row>
    <row r="30" spans="2:26" s="87" customFormat="1" ht="19.149999999999999" customHeight="1" x14ac:dyDescent="0.15">
      <c r="B30" s="108" t="s">
        <v>32</v>
      </c>
    </row>
    <row r="31" spans="2:26" s="84" customFormat="1" ht="18" customHeight="1" x14ac:dyDescent="0.15">
      <c r="B31" s="253" t="s">
        <v>33</v>
      </c>
      <c r="C31" s="255"/>
      <c r="D31" s="253" t="s">
        <v>34</v>
      </c>
      <c r="E31" s="254"/>
      <c r="F31" s="254"/>
      <c r="G31" s="254"/>
      <c r="H31" s="253" t="s">
        <v>35</v>
      </c>
      <c r="I31" s="254"/>
      <c r="J31" s="259" t="s">
        <v>10</v>
      </c>
      <c r="K31" s="262" t="s">
        <v>36</v>
      </c>
      <c r="L31" s="263"/>
      <c r="M31" s="263"/>
      <c r="N31" s="263"/>
      <c r="O31" s="263"/>
      <c r="P31" s="264"/>
      <c r="Q31" s="253" t="s">
        <v>23</v>
      </c>
      <c r="R31" s="254"/>
      <c r="S31" s="254"/>
      <c r="T31" s="254"/>
      <c r="U31" s="255"/>
      <c r="V31" s="253" t="s">
        <v>27</v>
      </c>
      <c r="W31" s="254"/>
      <c r="X31" s="255"/>
      <c r="Y31" s="253" t="s">
        <v>1</v>
      </c>
      <c r="Z31" s="255"/>
    </row>
    <row r="32" spans="2:26" s="84" customFormat="1" ht="18" customHeight="1" x14ac:dyDescent="0.15">
      <c r="B32" s="268"/>
      <c r="C32" s="269"/>
      <c r="D32" s="268"/>
      <c r="E32" s="270"/>
      <c r="F32" s="270"/>
      <c r="G32" s="270"/>
      <c r="H32" s="268"/>
      <c r="I32" s="270"/>
      <c r="J32" s="260"/>
      <c r="K32" s="265"/>
      <c r="L32" s="266"/>
      <c r="M32" s="266"/>
      <c r="N32" s="266"/>
      <c r="O32" s="266"/>
      <c r="P32" s="267"/>
      <c r="Q32" s="256"/>
      <c r="R32" s="257"/>
      <c r="S32" s="257"/>
      <c r="T32" s="257"/>
      <c r="U32" s="258"/>
      <c r="V32" s="256"/>
      <c r="W32" s="257"/>
      <c r="X32" s="258"/>
      <c r="Y32" s="256"/>
      <c r="Z32" s="258"/>
    </row>
    <row r="33" spans="2:29" s="84" customFormat="1" ht="129" customHeight="1" x14ac:dyDescent="0.15">
      <c r="B33" s="256"/>
      <c r="C33" s="258"/>
      <c r="D33" s="256"/>
      <c r="E33" s="257"/>
      <c r="F33" s="257"/>
      <c r="G33" s="257"/>
      <c r="H33" s="256"/>
      <c r="I33" s="257"/>
      <c r="J33" s="261"/>
      <c r="K33" s="120" t="s">
        <v>106</v>
      </c>
      <c r="L33" s="121" t="s">
        <v>107</v>
      </c>
      <c r="M33" s="122" t="s">
        <v>108</v>
      </c>
      <c r="N33" s="121" t="s">
        <v>109</v>
      </c>
      <c r="O33" s="121"/>
      <c r="P33" s="123"/>
      <c r="Q33" s="120" t="s">
        <v>24</v>
      </c>
      <c r="R33" s="121" t="s">
        <v>25</v>
      </c>
      <c r="S33" s="121" t="s">
        <v>26</v>
      </c>
      <c r="T33" s="121"/>
      <c r="U33" s="123"/>
      <c r="V33" s="124" t="s">
        <v>28</v>
      </c>
      <c r="W33" s="125" t="s">
        <v>29</v>
      </c>
      <c r="X33" s="126" t="s">
        <v>30</v>
      </c>
      <c r="Y33" s="127" t="s">
        <v>39</v>
      </c>
      <c r="Z33" s="128" t="s">
        <v>40</v>
      </c>
      <c r="AA33" s="97"/>
    </row>
    <row r="34" spans="2:29" s="84" customFormat="1" ht="30" customHeight="1" x14ac:dyDescent="0.15">
      <c r="B34" s="232" t="s">
        <v>110</v>
      </c>
      <c r="C34" s="129" t="s">
        <v>111</v>
      </c>
      <c r="D34" s="233" t="s">
        <v>112</v>
      </c>
      <c r="E34" s="234"/>
      <c r="F34" s="234"/>
      <c r="G34" s="235"/>
      <c r="H34" s="166" t="s">
        <v>113</v>
      </c>
      <c r="I34" s="168"/>
      <c r="J34" s="161">
        <v>3</v>
      </c>
      <c r="K34" s="148" t="s">
        <v>44</v>
      </c>
      <c r="L34" s="149"/>
      <c r="M34" s="149"/>
      <c r="N34" s="149"/>
      <c r="O34" s="149"/>
      <c r="P34" s="150"/>
      <c r="Q34" s="151" t="s">
        <v>44</v>
      </c>
      <c r="R34" s="149"/>
      <c r="S34" s="149"/>
      <c r="T34" s="150"/>
      <c r="U34" s="152"/>
      <c r="V34" s="151"/>
      <c r="W34" s="149" t="s">
        <v>44</v>
      </c>
      <c r="X34" s="150"/>
      <c r="Y34" s="153">
        <v>84.1</v>
      </c>
      <c r="Z34" s="154">
        <v>1</v>
      </c>
      <c r="AA34" s="4"/>
      <c r="AB34" s="98"/>
    </row>
    <row r="35" spans="2:29" s="84" customFormat="1" ht="30" customHeight="1" x14ac:dyDescent="0.15">
      <c r="B35" s="224"/>
      <c r="C35" s="129" t="s">
        <v>114</v>
      </c>
      <c r="D35" s="233" t="s">
        <v>115</v>
      </c>
      <c r="E35" s="234"/>
      <c r="F35" s="234"/>
      <c r="G35" s="235"/>
      <c r="H35" s="166" t="s">
        <v>116</v>
      </c>
      <c r="I35" s="168"/>
      <c r="J35" s="161">
        <v>3</v>
      </c>
      <c r="K35" s="148" t="s">
        <v>44</v>
      </c>
      <c r="L35" s="149"/>
      <c r="M35" s="149"/>
      <c r="N35" s="149"/>
      <c r="O35" s="149"/>
      <c r="P35" s="150"/>
      <c r="Q35" s="151" t="s">
        <v>44</v>
      </c>
      <c r="R35" s="149"/>
      <c r="S35" s="149"/>
      <c r="T35" s="150"/>
      <c r="U35" s="152"/>
      <c r="V35" s="151"/>
      <c r="W35" s="149" t="s">
        <v>44</v>
      </c>
      <c r="X35" s="150"/>
      <c r="Y35" s="153">
        <v>68.400000000000006</v>
      </c>
      <c r="Z35" s="154">
        <v>7.4</v>
      </c>
      <c r="AA35" s="4"/>
      <c r="AB35" s="98"/>
    </row>
    <row r="36" spans="2:29" s="84" customFormat="1" ht="30" customHeight="1" x14ac:dyDescent="0.15">
      <c r="B36" s="224"/>
      <c r="C36" s="129" t="s">
        <v>117</v>
      </c>
      <c r="D36" s="233" t="s">
        <v>118</v>
      </c>
      <c r="E36" s="234"/>
      <c r="F36" s="234"/>
      <c r="G36" s="235"/>
      <c r="H36" s="182" t="s">
        <v>119</v>
      </c>
      <c r="I36" s="184"/>
      <c r="J36" s="161">
        <v>3</v>
      </c>
      <c r="K36" s="148" t="s">
        <v>44</v>
      </c>
      <c r="L36" s="149"/>
      <c r="M36" s="149"/>
      <c r="N36" s="149"/>
      <c r="O36" s="149"/>
      <c r="P36" s="150"/>
      <c r="Q36" s="151" t="s">
        <v>44</v>
      </c>
      <c r="R36" s="149"/>
      <c r="S36" s="149"/>
      <c r="T36" s="150"/>
      <c r="U36" s="152"/>
      <c r="V36" s="151"/>
      <c r="W36" s="149" t="s">
        <v>44</v>
      </c>
      <c r="X36" s="150"/>
      <c r="Y36" s="153">
        <v>67.400000000000006</v>
      </c>
      <c r="Z36" s="154">
        <v>5.3</v>
      </c>
      <c r="AA36" s="4"/>
      <c r="AB36" s="98"/>
    </row>
    <row r="37" spans="2:29" s="84" customFormat="1" ht="30" customHeight="1" x14ac:dyDescent="0.15">
      <c r="B37" s="224"/>
      <c r="C37" s="129" t="s">
        <v>120</v>
      </c>
      <c r="D37" s="236" t="s">
        <v>121</v>
      </c>
      <c r="E37" s="237"/>
      <c r="F37" s="237"/>
      <c r="G37" s="238"/>
      <c r="H37" s="182" t="s">
        <v>122</v>
      </c>
      <c r="I37" s="184"/>
      <c r="J37" s="161">
        <v>3</v>
      </c>
      <c r="K37" s="148" t="s">
        <v>44</v>
      </c>
      <c r="L37" s="149"/>
      <c r="M37" s="149"/>
      <c r="N37" s="149"/>
      <c r="O37" s="149"/>
      <c r="P37" s="150"/>
      <c r="Q37" s="155" t="s">
        <v>44</v>
      </c>
      <c r="R37" s="149"/>
      <c r="S37" s="149"/>
      <c r="T37" s="150"/>
      <c r="U37" s="152"/>
      <c r="V37" s="151"/>
      <c r="W37" s="149" t="s">
        <v>44</v>
      </c>
      <c r="X37" s="150"/>
      <c r="Y37" s="153">
        <v>94.1</v>
      </c>
      <c r="Z37" s="154">
        <v>1.2</v>
      </c>
      <c r="AA37" s="4"/>
      <c r="AB37" s="98"/>
    </row>
    <row r="38" spans="2:29" s="84" customFormat="1" ht="30" customHeight="1" x14ac:dyDescent="0.15">
      <c r="B38" s="225"/>
      <c r="C38" s="129" t="s">
        <v>123</v>
      </c>
      <c r="D38" s="233" t="s">
        <v>124</v>
      </c>
      <c r="E38" s="234"/>
      <c r="F38" s="234"/>
      <c r="G38" s="235"/>
      <c r="H38" s="182" t="s">
        <v>125</v>
      </c>
      <c r="I38" s="184"/>
      <c r="J38" s="161">
        <v>3</v>
      </c>
      <c r="K38" s="148" t="s">
        <v>44</v>
      </c>
      <c r="L38" s="149"/>
      <c r="M38" s="149"/>
      <c r="N38" s="149"/>
      <c r="O38" s="149"/>
      <c r="P38" s="150"/>
      <c r="Q38" s="151" t="s">
        <v>44</v>
      </c>
      <c r="R38" s="149"/>
      <c r="S38" s="149"/>
      <c r="T38" s="150"/>
      <c r="U38" s="152"/>
      <c r="V38" s="151" t="s">
        <v>44</v>
      </c>
      <c r="W38" s="149"/>
      <c r="X38" s="150"/>
      <c r="Y38" s="153">
        <v>68.599999999999994</v>
      </c>
      <c r="Z38" s="154">
        <v>1.1000000000000001</v>
      </c>
      <c r="AA38" s="4"/>
      <c r="AB38" s="98"/>
    </row>
    <row r="39" spans="2:29" s="84" customFormat="1" ht="30" customHeight="1" x14ac:dyDescent="0.15">
      <c r="B39" s="232" t="s">
        <v>126</v>
      </c>
      <c r="C39" s="129" t="s">
        <v>111</v>
      </c>
      <c r="D39" s="229" t="s">
        <v>127</v>
      </c>
      <c r="E39" s="230"/>
      <c r="F39" s="230"/>
      <c r="G39" s="231"/>
      <c r="H39" s="179" t="s">
        <v>128</v>
      </c>
      <c r="I39" s="181"/>
      <c r="J39" s="161">
        <v>3</v>
      </c>
      <c r="K39" s="148" t="s">
        <v>44</v>
      </c>
      <c r="L39" s="149"/>
      <c r="M39" s="149"/>
      <c r="N39" s="149"/>
      <c r="O39" s="149"/>
      <c r="P39" s="150"/>
      <c r="Q39" s="151" t="s">
        <v>44</v>
      </c>
      <c r="R39" s="149"/>
      <c r="S39" s="149"/>
      <c r="T39" s="150"/>
      <c r="U39" s="152"/>
      <c r="V39" s="151" t="s">
        <v>44</v>
      </c>
      <c r="W39" s="149"/>
      <c r="X39" s="150"/>
      <c r="Y39" s="153">
        <v>36.200000000000003</v>
      </c>
      <c r="Z39" s="154">
        <v>0.4</v>
      </c>
      <c r="AA39" s="4"/>
      <c r="AB39" s="98"/>
      <c r="AC39" s="147"/>
    </row>
    <row r="40" spans="2:29" s="84" customFormat="1" ht="30" customHeight="1" x14ac:dyDescent="0.15">
      <c r="B40" s="224"/>
      <c r="C40" s="129" t="s">
        <v>114</v>
      </c>
      <c r="D40" s="229" t="s">
        <v>129</v>
      </c>
      <c r="E40" s="230"/>
      <c r="F40" s="230"/>
      <c r="G40" s="231"/>
      <c r="H40" s="166" t="s">
        <v>130</v>
      </c>
      <c r="I40" s="168"/>
      <c r="J40" s="161">
        <v>3</v>
      </c>
      <c r="K40" s="148" t="s">
        <v>44</v>
      </c>
      <c r="L40" s="149"/>
      <c r="M40" s="149"/>
      <c r="N40" s="149"/>
      <c r="O40" s="149"/>
      <c r="P40" s="150"/>
      <c r="Q40" s="151" t="s">
        <v>44</v>
      </c>
      <c r="R40" s="149"/>
      <c r="S40" s="149"/>
      <c r="T40" s="150"/>
      <c r="U40" s="152"/>
      <c r="V40" s="151"/>
      <c r="W40" s="149" t="s">
        <v>44</v>
      </c>
      <c r="X40" s="150"/>
      <c r="Y40" s="153">
        <v>56.6</v>
      </c>
      <c r="Z40" s="154">
        <v>5.6</v>
      </c>
      <c r="AA40" s="4"/>
      <c r="AB40" s="98"/>
    </row>
    <row r="41" spans="2:29" s="84" customFormat="1" ht="30" customHeight="1" x14ac:dyDescent="0.15">
      <c r="B41" s="224"/>
      <c r="C41" s="129" t="s">
        <v>117</v>
      </c>
      <c r="D41" s="245" t="s">
        <v>131</v>
      </c>
      <c r="E41" s="246"/>
      <c r="F41" s="246"/>
      <c r="G41" s="247"/>
      <c r="H41" s="182" t="s">
        <v>132</v>
      </c>
      <c r="I41" s="184"/>
      <c r="J41" s="161">
        <v>3</v>
      </c>
      <c r="K41" s="148" t="s">
        <v>44</v>
      </c>
      <c r="L41" s="149"/>
      <c r="M41" s="149"/>
      <c r="N41" s="149"/>
      <c r="O41" s="149"/>
      <c r="P41" s="150"/>
      <c r="Q41" s="151" t="s">
        <v>44</v>
      </c>
      <c r="R41" s="149"/>
      <c r="S41" s="149"/>
      <c r="T41" s="150"/>
      <c r="U41" s="152"/>
      <c r="V41" s="151"/>
      <c r="W41" s="149" t="s">
        <v>44</v>
      </c>
      <c r="X41" s="162"/>
      <c r="Y41" s="153">
        <v>52.7</v>
      </c>
      <c r="Z41" s="154">
        <v>8.8000000000000007</v>
      </c>
      <c r="AA41" s="4"/>
      <c r="AB41" s="98"/>
    </row>
    <row r="42" spans="2:29" s="84" customFormat="1" ht="35.1" customHeight="1" x14ac:dyDescent="0.15">
      <c r="B42" s="225"/>
      <c r="C42" s="129" t="s">
        <v>120</v>
      </c>
      <c r="D42" s="229" t="s">
        <v>133</v>
      </c>
      <c r="E42" s="230"/>
      <c r="F42" s="230"/>
      <c r="G42" s="231"/>
      <c r="H42" s="182" t="s">
        <v>134</v>
      </c>
      <c r="I42" s="184"/>
      <c r="J42" s="161">
        <v>3</v>
      </c>
      <c r="K42" s="148" t="s">
        <v>44</v>
      </c>
      <c r="L42" s="149"/>
      <c r="M42" s="149"/>
      <c r="N42" s="149"/>
      <c r="O42" s="149"/>
      <c r="P42" s="150"/>
      <c r="Q42" s="151" t="s">
        <v>44</v>
      </c>
      <c r="R42" s="149"/>
      <c r="S42" s="149"/>
      <c r="T42" s="150"/>
      <c r="U42" s="152"/>
      <c r="V42" s="151" t="s">
        <v>44</v>
      </c>
      <c r="W42" s="149"/>
      <c r="X42" s="150"/>
      <c r="Y42" s="153">
        <v>72.400000000000006</v>
      </c>
      <c r="Z42" s="154">
        <v>0.3</v>
      </c>
      <c r="AA42" s="4"/>
      <c r="AB42" s="98"/>
    </row>
    <row r="43" spans="2:29" s="84" customFormat="1" ht="30" customHeight="1" x14ac:dyDescent="0.15">
      <c r="B43" s="232" t="s">
        <v>135</v>
      </c>
      <c r="C43" s="129" t="s">
        <v>111</v>
      </c>
      <c r="D43" s="245" t="s">
        <v>136</v>
      </c>
      <c r="E43" s="246"/>
      <c r="F43" s="246"/>
      <c r="G43" s="247"/>
      <c r="H43" s="182" t="s">
        <v>137</v>
      </c>
      <c r="I43" s="184"/>
      <c r="J43" s="161">
        <v>3</v>
      </c>
      <c r="K43" s="148" t="s">
        <v>44</v>
      </c>
      <c r="L43" s="149"/>
      <c r="M43" s="149"/>
      <c r="N43" s="149"/>
      <c r="O43" s="149"/>
      <c r="P43" s="150"/>
      <c r="Q43" s="151" t="s">
        <v>44</v>
      </c>
      <c r="R43" s="149"/>
      <c r="S43" s="149"/>
      <c r="T43" s="150"/>
      <c r="U43" s="152"/>
      <c r="V43" s="151"/>
      <c r="W43" s="149" t="s">
        <v>44</v>
      </c>
      <c r="X43" s="150"/>
      <c r="Y43" s="153">
        <v>71.599999999999994</v>
      </c>
      <c r="Z43" s="154">
        <v>10.9</v>
      </c>
      <c r="AA43" s="4"/>
      <c r="AB43" s="98"/>
    </row>
    <row r="44" spans="2:29" s="84" customFormat="1" ht="30" customHeight="1" x14ac:dyDescent="0.15">
      <c r="B44" s="224"/>
      <c r="C44" s="129" t="s">
        <v>114</v>
      </c>
      <c r="D44" s="251" t="s">
        <v>138</v>
      </c>
      <c r="E44" s="251"/>
      <c r="F44" s="251"/>
      <c r="G44" s="251"/>
      <c r="H44" s="252" t="s">
        <v>139</v>
      </c>
      <c r="I44" s="252"/>
      <c r="J44" s="161">
        <v>3</v>
      </c>
      <c r="K44" s="148" t="s">
        <v>44</v>
      </c>
      <c r="L44" s="149"/>
      <c r="M44" s="149"/>
      <c r="N44" s="149"/>
      <c r="O44" s="149"/>
      <c r="P44" s="150"/>
      <c r="Q44" s="151" t="s">
        <v>44</v>
      </c>
      <c r="R44" s="149"/>
      <c r="S44" s="149"/>
      <c r="T44" s="150"/>
      <c r="U44" s="152"/>
      <c r="V44" s="151" t="s">
        <v>44</v>
      </c>
      <c r="W44" s="149"/>
      <c r="X44" s="150"/>
      <c r="Y44" s="153">
        <v>81.3</v>
      </c>
      <c r="Z44" s="154">
        <v>0.6</v>
      </c>
      <c r="AA44" s="4"/>
      <c r="AB44" s="98"/>
    </row>
    <row r="45" spans="2:29" s="84" customFormat="1" ht="30" customHeight="1" x14ac:dyDescent="0.15">
      <c r="B45" s="224"/>
      <c r="C45" s="129" t="s">
        <v>117</v>
      </c>
      <c r="D45" s="245" t="s">
        <v>140</v>
      </c>
      <c r="E45" s="246"/>
      <c r="F45" s="246"/>
      <c r="G45" s="247"/>
      <c r="H45" s="252" t="s">
        <v>141</v>
      </c>
      <c r="I45" s="252"/>
      <c r="J45" s="133">
        <v>3</v>
      </c>
      <c r="K45" s="156" t="s">
        <v>44</v>
      </c>
      <c r="L45" s="157"/>
      <c r="M45" s="157"/>
      <c r="N45" s="157"/>
      <c r="O45" s="157"/>
      <c r="P45" s="158"/>
      <c r="Q45" s="159" t="s">
        <v>44</v>
      </c>
      <c r="R45" s="157"/>
      <c r="S45" s="149"/>
      <c r="T45" s="158"/>
      <c r="U45" s="160"/>
      <c r="V45" s="159" t="s">
        <v>44</v>
      </c>
      <c r="W45" s="157"/>
      <c r="X45" s="158"/>
      <c r="Y45" s="153">
        <v>25.7</v>
      </c>
      <c r="Z45" s="154">
        <v>1</v>
      </c>
      <c r="AA45" s="4"/>
      <c r="AB45" s="98"/>
    </row>
    <row r="46" spans="2:29" s="84" customFormat="1" ht="30" customHeight="1" x14ac:dyDescent="0.15">
      <c r="B46" s="225"/>
      <c r="C46" s="129" t="s">
        <v>120</v>
      </c>
      <c r="D46" s="229" t="s">
        <v>142</v>
      </c>
      <c r="E46" s="230"/>
      <c r="F46" s="230"/>
      <c r="G46" s="231"/>
      <c r="H46" s="182" t="s">
        <v>143</v>
      </c>
      <c r="I46" s="184"/>
      <c r="J46" s="161">
        <v>3</v>
      </c>
      <c r="K46" s="148" t="s">
        <v>44</v>
      </c>
      <c r="L46" s="149"/>
      <c r="M46" s="149"/>
      <c r="N46" s="149"/>
      <c r="O46" s="149"/>
      <c r="P46" s="150"/>
      <c r="Q46" s="151" t="s">
        <v>44</v>
      </c>
      <c r="R46" s="149"/>
      <c r="S46" s="149"/>
      <c r="T46" s="150"/>
      <c r="U46" s="152"/>
      <c r="V46" s="151" t="s">
        <v>44</v>
      </c>
      <c r="W46" s="149"/>
      <c r="X46" s="150"/>
      <c r="Y46" s="153">
        <v>36.799999999999997</v>
      </c>
      <c r="Z46" s="154">
        <v>1</v>
      </c>
      <c r="AA46" s="4"/>
      <c r="AB46" s="98"/>
    </row>
    <row r="47" spans="2:29" s="84" customFormat="1" ht="30" customHeight="1" x14ac:dyDescent="0.15">
      <c r="B47" s="232" t="s">
        <v>144</v>
      </c>
      <c r="C47" s="129" t="s">
        <v>111</v>
      </c>
      <c r="D47" s="245" t="s">
        <v>145</v>
      </c>
      <c r="E47" s="246"/>
      <c r="F47" s="246"/>
      <c r="G47" s="247"/>
      <c r="H47" s="166" t="s">
        <v>146</v>
      </c>
      <c r="I47" s="168"/>
      <c r="J47" s="161">
        <v>3</v>
      </c>
      <c r="K47" s="148"/>
      <c r="L47" s="149"/>
      <c r="M47" s="149" t="s">
        <v>44</v>
      </c>
      <c r="N47" s="149"/>
      <c r="O47" s="149"/>
      <c r="P47" s="150"/>
      <c r="Q47" s="151" t="s">
        <v>44</v>
      </c>
      <c r="R47" s="149"/>
      <c r="S47" s="149"/>
      <c r="T47" s="150"/>
      <c r="U47" s="152"/>
      <c r="V47" s="151" t="s">
        <v>44</v>
      </c>
      <c r="W47" s="149"/>
      <c r="X47" s="150"/>
      <c r="Y47" s="153">
        <v>58</v>
      </c>
      <c r="Z47" s="154">
        <v>0.5</v>
      </c>
      <c r="AA47" s="4"/>
      <c r="AB47" s="98"/>
    </row>
    <row r="48" spans="2:29" s="84" customFormat="1" ht="30" customHeight="1" x14ac:dyDescent="0.15">
      <c r="B48" s="224"/>
      <c r="C48" s="129" t="s">
        <v>114</v>
      </c>
      <c r="D48" s="226" t="s">
        <v>147</v>
      </c>
      <c r="E48" s="227"/>
      <c r="F48" s="227"/>
      <c r="G48" s="228"/>
      <c r="H48" s="166" t="s">
        <v>148</v>
      </c>
      <c r="I48" s="168"/>
      <c r="J48" s="161">
        <v>3</v>
      </c>
      <c r="K48" s="148"/>
      <c r="L48" s="149"/>
      <c r="M48" s="149" t="s">
        <v>44</v>
      </c>
      <c r="N48" s="149"/>
      <c r="O48" s="149"/>
      <c r="P48" s="150"/>
      <c r="Q48" s="151" t="s">
        <v>44</v>
      </c>
      <c r="R48" s="149"/>
      <c r="S48" s="149"/>
      <c r="T48" s="150"/>
      <c r="U48" s="152"/>
      <c r="V48" s="151" t="s">
        <v>44</v>
      </c>
      <c r="W48" s="149"/>
      <c r="X48" s="150"/>
      <c r="Y48" s="153">
        <v>86.3</v>
      </c>
      <c r="Z48" s="154">
        <v>0.2</v>
      </c>
      <c r="AA48" s="4"/>
      <c r="AB48" s="98"/>
    </row>
    <row r="49" spans="2:28" ht="30" customHeight="1" x14ac:dyDescent="0.15">
      <c r="B49" s="224"/>
      <c r="C49" s="129" t="s">
        <v>117</v>
      </c>
      <c r="D49" s="248" t="s">
        <v>149</v>
      </c>
      <c r="E49" s="249"/>
      <c r="F49" s="249"/>
      <c r="G49" s="250"/>
      <c r="H49" s="182" t="s">
        <v>150</v>
      </c>
      <c r="I49" s="184"/>
      <c r="J49" s="161">
        <v>3</v>
      </c>
      <c r="K49" s="148"/>
      <c r="L49" s="149"/>
      <c r="M49" s="149" t="s">
        <v>44</v>
      </c>
      <c r="N49" s="149"/>
      <c r="O49" s="149"/>
      <c r="P49" s="150"/>
      <c r="Q49" s="151" t="s">
        <v>44</v>
      </c>
      <c r="R49" s="149"/>
      <c r="S49" s="149"/>
      <c r="T49" s="150"/>
      <c r="U49" s="152"/>
      <c r="V49" s="151" t="s">
        <v>44</v>
      </c>
      <c r="W49" s="149"/>
      <c r="X49" s="150"/>
      <c r="Y49" s="153">
        <v>76.7</v>
      </c>
      <c r="Z49" s="154">
        <v>0.9</v>
      </c>
      <c r="AA49" s="4"/>
      <c r="AB49" s="98"/>
    </row>
    <row r="50" spans="2:28" ht="30" customHeight="1" x14ac:dyDescent="0.15">
      <c r="B50" s="224"/>
      <c r="C50" s="129" t="s">
        <v>120</v>
      </c>
      <c r="D50" s="245" t="s">
        <v>151</v>
      </c>
      <c r="E50" s="246"/>
      <c r="F50" s="246"/>
      <c r="G50" s="247"/>
      <c r="H50" s="182" t="s">
        <v>152</v>
      </c>
      <c r="I50" s="184"/>
      <c r="J50" s="161">
        <v>3</v>
      </c>
      <c r="K50" s="148"/>
      <c r="L50" s="149"/>
      <c r="M50" s="149" t="s">
        <v>44</v>
      </c>
      <c r="N50" s="149"/>
      <c r="O50" s="149"/>
      <c r="P50" s="150"/>
      <c r="Q50" s="151" t="s">
        <v>44</v>
      </c>
      <c r="R50" s="149"/>
      <c r="S50" s="149"/>
      <c r="T50" s="150"/>
      <c r="U50" s="152"/>
      <c r="V50" s="151" t="s">
        <v>44</v>
      </c>
      <c r="W50" s="149"/>
      <c r="X50" s="150"/>
      <c r="Y50" s="153">
        <v>53.8</v>
      </c>
      <c r="Z50" s="154">
        <v>0.7</v>
      </c>
      <c r="AA50" s="4"/>
      <c r="AB50" s="98"/>
    </row>
    <row r="51" spans="2:28" ht="30" customHeight="1" x14ac:dyDescent="0.15">
      <c r="B51" s="224"/>
      <c r="C51" s="129" t="s">
        <v>123</v>
      </c>
      <c r="D51" s="229" t="s">
        <v>153</v>
      </c>
      <c r="E51" s="230"/>
      <c r="F51" s="230"/>
      <c r="G51" s="231"/>
      <c r="H51" s="182" t="s">
        <v>154</v>
      </c>
      <c r="I51" s="184"/>
      <c r="J51" s="161">
        <v>3</v>
      </c>
      <c r="K51" s="148"/>
      <c r="L51" s="149"/>
      <c r="M51" s="149" t="s">
        <v>44</v>
      </c>
      <c r="N51" s="149"/>
      <c r="O51" s="149"/>
      <c r="P51" s="150"/>
      <c r="Q51" s="151" t="s">
        <v>44</v>
      </c>
      <c r="R51" s="149"/>
      <c r="S51" s="149"/>
      <c r="T51" s="150"/>
      <c r="U51" s="152"/>
      <c r="V51" s="151" t="s">
        <v>44</v>
      </c>
      <c r="W51" s="149"/>
      <c r="X51" s="150"/>
      <c r="Y51" s="153">
        <v>61.1</v>
      </c>
      <c r="Z51" s="154">
        <v>0.5</v>
      </c>
      <c r="AA51" s="4"/>
      <c r="AB51" s="98"/>
    </row>
    <row r="52" spans="2:28" ht="30" customHeight="1" x14ac:dyDescent="0.15">
      <c r="B52" s="225"/>
      <c r="C52" s="129" t="s">
        <v>155</v>
      </c>
      <c r="D52" s="226" t="s">
        <v>156</v>
      </c>
      <c r="E52" s="227"/>
      <c r="F52" s="227"/>
      <c r="G52" s="228"/>
      <c r="H52" s="166" t="s">
        <v>157</v>
      </c>
      <c r="I52" s="168"/>
      <c r="J52" s="161">
        <v>3</v>
      </c>
      <c r="K52" s="148"/>
      <c r="L52" s="149"/>
      <c r="M52" s="149" t="s">
        <v>44</v>
      </c>
      <c r="N52" s="149"/>
      <c r="O52" s="149"/>
      <c r="P52" s="150"/>
      <c r="Q52" s="151" t="s">
        <v>44</v>
      </c>
      <c r="R52" s="149"/>
      <c r="S52" s="149"/>
      <c r="T52" s="150"/>
      <c r="U52" s="152"/>
      <c r="V52" s="151" t="s">
        <v>44</v>
      </c>
      <c r="W52" s="149"/>
      <c r="X52" s="150"/>
      <c r="Y52" s="153">
        <v>70</v>
      </c>
      <c r="Z52" s="154">
        <v>0.6</v>
      </c>
      <c r="AA52" s="4"/>
      <c r="AB52" s="98"/>
    </row>
    <row r="53" spans="2:28" ht="30" customHeight="1" x14ac:dyDescent="0.15">
      <c r="B53" s="232" t="s">
        <v>158</v>
      </c>
      <c r="C53" s="129" t="s">
        <v>111</v>
      </c>
      <c r="D53" s="239" t="s">
        <v>159</v>
      </c>
      <c r="E53" s="240"/>
      <c r="F53" s="240"/>
      <c r="G53" s="241"/>
      <c r="H53" s="166" t="s">
        <v>160</v>
      </c>
      <c r="I53" s="168"/>
      <c r="J53" s="161">
        <v>3</v>
      </c>
      <c r="K53" s="148"/>
      <c r="L53" s="149" t="s">
        <v>44</v>
      </c>
      <c r="M53" s="149"/>
      <c r="N53" s="149"/>
      <c r="O53" s="149"/>
      <c r="P53" s="150"/>
      <c r="Q53" s="151" t="s">
        <v>44</v>
      </c>
      <c r="R53" s="149"/>
      <c r="S53" s="149"/>
      <c r="T53" s="150"/>
      <c r="U53" s="152"/>
      <c r="V53" s="151" t="s">
        <v>44</v>
      </c>
      <c r="W53" s="149"/>
      <c r="X53" s="150"/>
      <c r="Y53" s="153">
        <v>76.099999999999994</v>
      </c>
      <c r="Z53" s="154">
        <v>0.6</v>
      </c>
      <c r="AA53" s="4"/>
      <c r="AB53" s="98"/>
    </row>
    <row r="54" spans="2:28" ht="30" customHeight="1" x14ac:dyDescent="0.15">
      <c r="B54" s="224"/>
      <c r="C54" s="129" t="s">
        <v>114</v>
      </c>
      <c r="D54" s="242" t="s">
        <v>161</v>
      </c>
      <c r="E54" s="243"/>
      <c r="F54" s="243"/>
      <c r="G54" s="244"/>
      <c r="H54" s="182" t="s">
        <v>162</v>
      </c>
      <c r="I54" s="184"/>
      <c r="J54" s="161">
        <v>3</v>
      </c>
      <c r="K54" s="148"/>
      <c r="L54" s="149" t="s">
        <v>44</v>
      </c>
      <c r="M54" s="149"/>
      <c r="N54" s="149"/>
      <c r="O54" s="149"/>
      <c r="P54" s="150"/>
      <c r="Q54" s="151" t="s">
        <v>44</v>
      </c>
      <c r="R54" s="149"/>
      <c r="S54" s="149"/>
      <c r="T54" s="150"/>
      <c r="U54" s="152"/>
      <c r="V54" s="151" t="s">
        <v>44</v>
      </c>
      <c r="W54" s="149"/>
      <c r="X54" s="150"/>
      <c r="Y54" s="153">
        <v>69.900000000000006</v>
      </c>
      <c r="Z54" s="154">
        <v>0.8</v>
      </c>
      <c r="AA54" s="4"/>
      <c r="AB54" s="98"/>
    </row>
    <row r="55" spans="2:28" ht="30" customHeight="1" x14ac:dyDescent="0.15">
      <c r="B55" s="225"/>
      <c r="C55" s="129" t="s">
        <v>117</v>
      </c>
      <c r="D55" s="233" t="s">
        <v>163</v>
      </c>
      <c r="E55" s="234"/>
      <c r="F55" s="234"/>
      <c r="G55" s="235"/>
      <c r="H55" s="182" t="s">
        <v>164</v>
      </c>
      <c r="I55" s="184"/>
      <c r="J55" s="161">
        <v>3</v>
      </c>
      <c r="K55" s="148"/>
      <c r="L55" s="149" t="s">
        <v>44</v>
      </c>
      <c r="M55" s="149"/>
      <c r="N55" s="149"/>
      <c r="O55" s="149"/>
      <c r="P55" s="150"/>
      <c r="Q55" s="151" t="s">
        <v>44</v>
      </c>
      <c r="R55" s="149"/>
      <c r="S55" s="149"/>
      <c r="T55" s="150"/>
      <c r="U55" s="152"/>
      <c r="V55" s="151"/>
      <c r="W55" s="149" t="s">
        <v>44</v>
      </c>
      <c r="X55" s="150"/>
      <c r="Y55" s="153">
        <v>56.3</v>
      </c>
      <c r="Z55" s="154">
        <v>9.8000000000000007</v>
      </c>
      <c r="AA55" s="4"/>
      <c r="AB55" s="98"/>
    </row>
    <row r="56" spans="2:28" ht="30" customHeight="1" x14ac:dyDescent="0.15">
      <c r="B56" s="232" t="s">
        <v>165</v>
      </c>
      <c r="C56" s="129" t="s">
        <v>111</v>
      </c>
      <c r="D56" s="233" t="s">
        <v>166</v>
      </c>
      <c r="E56" s="234"/>
      <c r="F56" s="234"/>
      <c r="G56" s="235"/>
      <c r="H56" s="182" t="s">
        <v>167</v>
      </c>
      <c r="I56" s="184"/>
      <c r="J56" s="161">
        <v>3</v>
      </c>
      <c r="K56" s="148"/>
      <c r="L56" s="149" t="s">
        <v>44</v>
      </c>
      <c r="M56" s="149"/>
      <c r="N56" s="149"/>
      <c r="O56" s="149"/>
      <c r="P56" s="150"/>
      <c r="Q56" s="151" t="s">
        <v>44</v>
      </c>
      <c r="R56" s="149"/>
      <c r="S56" s="149"/>
      <c r="T56" s="150"/>
      <c r="U56" s="152"/>
      <c r="V56" s="151" t="s">
        <v>44</v>
      </c>
      <c r="W56" s="149"/>
      <c r="X56" s="150"/>
      <c r="Y56" s="153">
        <v>85.5</v>
      </c>
      <c r="Z56" s="154">
        <v>0.6</v>
      </c>
      <c r="AA56" s="4"/>
      <c r="AB56" s="98"/>
    </row>
    <row r="57" spans="2:28" ht="30" customHeight="1" x14ac:dyDescent="0.15">
      <c r="B57" s="224"/>
      <c r="C57" s="129" t="s">
        <v>114</v>
      </c>
      <c r="D57" s="233" t="s">
        <v>168</v>
      </c>
      <c r="E57" s="234"/>
      <c r="F57" s="234"/>
      <c r="G57" s="235"/>
      <c r="H57" s="182" t="s">
        <v>169</v>
      </c>
      <c r="I57" s="184"/>
      <c r="J57" s="161">
        <v>3</v>
      </c>
      <c r="K57" s="148"/>
      <c r="L57" s="149" t="s">
        <v>44</v>
      </c>
      <c r="M57" s="149"/>
      <c r="N57" s="149"/>
      <c r="O57" s="149"/>
      <c r="P57" s="150"/>
      <c r="Q57" s="151" t="s">
        <v>44</v>
      </c>
      <c r="R57" s="149"/>
      <c r="S57" s="149"/>
      <c r="T57" s="150"/>
      <c r="U57" s="152"/>
      <c r="V57" s="151"/>
      <c r="W57" s="149" t="s">
        <v>44</v>
      </c>
      <c r="X57" s="150"/>
      <c r="Y57" s="153">
        <v>39.9</v>
      </c>
      <c r="Z57" s="154">
        <v>4.7</v>
      </c>
      <c r="AA57" s="4"/>
      <c r="AB57" s="98"/>
    </row>
    <row r="58" spans="2:28" ht="30" customHeight="1" x14ac:dyDescent="0.15">
      <c r="B58" s="225"/>
      <c r="C58" s="129" t="s">
        <v>117</v>
      </c>
      <c r="D58" s="233" t="s">
        <v>170</v>
      </c>
      <c r="E58" s="234"/>
      <c r="F58" s="234"/>
      <c r="G58" s="235"/>
      <c r="H58" s="182" t="s">
        <v>171</v>
      </c>
      <c r="I58" s="184"/>
      <c r="J58" s="161">
        <v>3</v>
      </c>
      <c r="K58" s="148"/>
      <c r="L58" s="149" t="s">
        <v>44</v>
      </c>
      <c r="M58" s="149"/>
      <c r="N58" s="149"/>
      <c r="O58" s="149"/>
      <c r="P58" s="150"/>
      <c r="Q58" s="151"/>
      <c r="R58" s="149" t="s">
        <v>44</v>
      </c>
      <c r="S58" s="149"/>
      <c r="T58" s="150"/>
      <c r="U58" s="152"/>
      <c r="V58" s="151" t="s">
        <v>44</v>
      </c>
      <c r="W58" s="149"/>
      <c r="X58" s="150"/>
      <c r="Y58" s="153">
        <v>34.200000000000003</v>
      </c>
      <c r="Z58" s="154">
        <v>1.7</v>
      </c>
      <c r="AA58" s="4"/>
      <c r="AB58" s="98"/>
    </row>
    <row r="59" spans="2:28" ht="30" customHeight="1" x14ac:dyDescent="0.15">
      <c r="B59" s="232" t="s">
        <v>172</v>
      </c>
      <c r="C59" s="130" t="s">
        <v>111</v>
      </c>
      <c r="D59" s="233" t="s">
        <v>173</v>
      </c>
      <c r="E59" s="234"/>
      <c r="F59" s="234"/>
      <c r="G59" s="235"/>
      <c r="H59" s="182" t="s">
        <v>174</v>
      </c>
      <c r="I59" s="184"/>
      <c r="J59" s="161">
        <v>3</v>
      </c>
      <c r="K59" s="148" t="s">
        <v>44</v>
      </c>
      <c r="L59" s="149"/>
      <c r="M59" s="149"/>
      <c r="N59" s="149"/>
      <c r="O59" s="149"/>
      <c r="P59" s="150"/>
      <c r="Q59" s="151" t="s">
        <v>44</v>
      </c>
      <c r="R59" s="149"/>
      <c r="S59" s="149"/>
      <c r="T59" s="150"/>
      <c r="U59" s="152"/>
      <c r="V59" s="151"/>
      <c r="W59" s="149" t="s">
        <v>44</v>
      </c>
      <c r="X59" s="150"/>
      <c r="Y59" s="153">
        <v>82.2</v>
      </c>
      <c r="Z59" s="154">
        <v>4.9000000000000004</v>
      </c>
      <c r="AA59" s="4"/>
      <c r="AB59" s="98"/>
    </row>
    <row r="60" spans="2:28" ht="30" customHeight="1" x14ac:dyDescent="0.15">
      <c r="B60" s="224"/>
      <c r="C60" s="131" t="s">
        <v>175</v>
      </c>
      <c r="D60" s="229" t="s">
        <v>176</v>
      </c>
      <c r="E60" s="230"/>
      <c r="F60" s="230"/>
      <c r="G60" s="231"/>
      <c r="H60" s="182" t="s">
        <v>177</v>
      </c>
      <c r="I60" s="184"/>
      <c r="J60" s="133">
        <v>4</v>
      </c>
      <c r="K60" s="156" t="s">
        <v>44</v>
      </c>
      <c r="L60" s="157"/>
      <c r="M60" s="157"/>
      <c r="N60" s="157"/>
      <c r="O60" s="157"/>
      <c r="P60" s="158"/>
      <c r="Q60" s="159"/>
      <c r="R60" s="157" t="s">
        <v>44</v>
      </c>
      <c r="S60" s="157"/>
      <c r="T60" s="150"/>
      <c r="U60" s="152"/>
      <c r="V60" s="159"/>
      <c r="W60" s="157" t="s">
        <v>44</v>
      </c>
      <c r="X60" s="158"/>
      <c r="Y60" s="153">
        <v>39.799999999999997</v>
      </c>
      <c r="Z60" s="154">
        <v>20.399999999999999</v>
      </c>
      <c r="AA60" s="4"/>
      <c r="AB60" s="98"/>
    </row>
    <row r="61" spans="2:28" ht="30" customHeight="1" x14ac:dyDescent="0.15">
      <c r="B61" s="225"/>
      <c r="C61" s="132" t="s">
        <v>178</v>
      </c>
      <c r="D61" s="236" t="s">
        <v>179</v>
      </c>
      <c r="E61" s="237"/>
      <c r="F61" s="237"/>
      <c r="G61" s="238"/>
      <c r="H61" s="182" t="s">
        <v>180</v>
      </c>
      <c r="I61" s="184"/>
      <c r="J61" s="161">
        <v>4</v>
      </c>
      <c r="K61" s="148" t="s">
        <v>44</v>
      </c>
      <c r="L61" s="149"/>
      <c r="M61" s="149"/>
      <c r="N61" s="149"/>
      <c r="O61" s="149"/>
      <c r="P61" s="150"/>
      <c r="Q61" s="151"/>
      <c r="R61" s="149" t="s">
        <v>44</v>
      </c>
      <c r="S61" s="149"/>
      <c r="T61" s="150"/>
      <c r="U61" s="152"/>
      <c r="V61" s="151"/>
      <c r="W61" s="149"/>
      <c r="X61" s="150" t="s">
        <v>44</v>
      </c>
      <c r="Y61" s="153">
        <v>19.7</v>
      </c>
      <c r="Z61" s="154">
        <v>30.4</v>
      </c>
      <c r="AA61" s="4"/>
      <c r="AB61" s="98"/>
    </row>
    <row r="62" spans="2:28" ht="30" customHeight="1" x14ac:dyDescent="0.15">
      <c r="B62" s="224" t="s">
        <v>181</v>
      </c>
      <c r="C62" s="130" t="s">
        <v>111</v>
      </c>
      <c r="D62" s="226" t="s">
        <v>182</v>
      </c>
      <c r="E62" s="227"/>
      <c r="F62" s="227"/>
      <c r="G62" s="228"/>
      <c r="H62" s="166" t="s">
        <v>183</v>
      </c>
      <c r="I62" s="168"/>
      <c r="J62" s="161">
        <v>3</v>
      </c>
      <c r="K62" s="148"/>
      <c r="L62" s="149"/>
      <c r="M62" s="149" t="s">
        <v>44</v>
      </c>
      <c r="N62" s="149"/>
      <c r="O62" s="149"/>
      <c r="P62" s="150"/>
      <c r="Q62" s="151" t="s">
        <v>44</v>
      </c>
      <c r="R62" s="149"/>
      <c r="S62" s="149"/>
      <c r="T62" s="150"/>
      <c r="U62" s="152"/>
      <c r="V62" s="151"/>
      <c r="W62" s="149" t="s">
        <v>44</v>
      </c>
      <c r="X62" s="150"/>
      <c r="Y62" s="153">
        <v>79.7</v>
      </c>
      <c r="Z62" s="154">
        <v>6.7</v>
      </c>
      <c r="AA62" s="4"/>
      <c r="AB62" s="98"/>
    </row>
    <row r="63" spans="2:28" ht="30" customHeight="1" x14ac:dyDescent="0.15">
      <c r="B63" s="224"/>
      <c r="C63" s="130" t="s">
        <v>114</v>
      </c>
      <c r="D63" s="226" t="s">
        <v>184</v>
      </c>
      <c r="E63" s="227"/>
      <c r="F63" s="227"/>
      <c r="G63" s="228"/>
      <c r="H63" s="166" t="s">
        <v>185</v>
      </c>
      <c r="I63" s="168"/>
      <c r="J63" s="161">
        <v>3</v>
      </c>
      <c r="K63" s="148"/>
      <c r="L63" s="149"/>
      <c r="M63" s="149" t="s">
        <v>44</v>
      </c>
      <c r="N63" s="149"/>
      <c r="O63" s="149"/>
      <c r="P63" s="150"/>
      <c r="Q63" s="151" t="s">
        <v>44</v>
      </c>
      <c r="R63" s="149"/>
      <c r="S63" s="149"/>
      <c r="T63" s="150"/>
      <c r="U63" s="152"/>
      <c r="V63" s="151"/>
      <c r="W63" s="149" t="s">
        <v>44</v>
      </c>
      <c r="X63" s="150"/>
      <c r="Y63" s="153">
        <v>35</v>
      </c>
      <c r="Z63" s="154">
        <v>20.6</v>
      </c>
      <c r="AA63" s="4"/>
      <c r="AB63" s="98"/>
    </row>
    <row r="64" spans="2:28" ht="30" customHeight="1" x14ac:dyDescent="0.15">
      <c r="B64" s="224"/>
      <c r="C64" s="130" t="s">
        <v>117</v>
      </c>
      <c r="D64" s="229" t="s">
        <v>186</v>
      </c>
      <c r="E64" s="230"/>
      <c r="F64" s="230"/>
      <c r="G64" s="231"/>
      <c r="H64" s="182" t="s">
        <v>187</v>
      </c>
      <c r="I64" s="184"/>
      <c r="J64" s="161">
        <v>4</v>
      </c>
      <c r="K64" s="148"/>
      <c r="L64" s="149"/>
      <c r="M64" s="149" t="s">
        <v>44</v>
      </c>
      <c r="N64" s="149"/>
      <c r="O64" s="149"/>
      <c r="P64" s="150"/>
      <c r="Q64" s="151"/>
      <c r="R64" s="149" t="s">
        <v>44</v>
      </c>
      <c r="S64" s="149"/>
      <c r="T64" s="150"/>
      <c r="U64" s="152"/>
      <c r="V64" s="151"/>
      <c r="W64" s="149"/>
      <c r="X64" s="150" t="s">
        <v>44</v>
      </c>
      <c r="Y64" s="153">
        <v>51</v>
      </c>
      <c r="Z64" s="154">
        <v>24.9</v>
      </c>
      <c r="AA64" s="4"/>
      <c r="AB64" s="98"/>
    </row>
    <row r="65" spans="2:28" ht="30" customHeight="1" x14ac:dyDescent="0.15">
      <c r="B65" s="225"/>
      <c r="C65" s="129" t="s">
        <v>120</v>
      </c>
      <c r="D65" s="226" t="s">
        <v>188</v>
      </c>
      <c r="E65" s="227"/>
      <c r="F65" s="227"/>
      <c r="G65" s="228"/>
      <c r="H65" s="182" t="s">
        <v>189</v>
      </c>
      <c r="I65" s="184"/>
      <c r="J65" s="161">
        <v>4</v>
      </c>
      <c r="K65" s="148"/>
      <c r="L65" s="149"/>
      <c r="M65" s="149" t="s">
        <v>44</v>
      </c>
      <c r="N65" s="149"/>
      <c r="O65" s="149"/>
      <c r="P65" s="150"/>
      <c r="Q65" s="151"/>
      <c r="R65" s="149" t="s">
        <v>44</v>
      </c>
      <c r="S65" s="149"/>
      <c r="T65" s="150"/>
      <c r="U65" s="152"/>
      <c r="V65" s="151"/>
      <c r="W65" s="149" t="s">
        <v>44</v>
      </c>
      <c r="X65" s="150"/>
      <c r="Y65" s="153">
        <v>17</v>
      </c>
      <c r="Z65" s="154">
        <v>24.5</v>
      </c>
      <c r="AA65" s="4"/>
      <c r="AB65" s="98"/>
    </row>
    <row r="66" spans="2:28" ht="36.6" customHeight="1" x14ac:dyDescent="0.15">
      <c r="B66" s="99"/>
      <c r="C66" s="100"/>
      <c r="D66" s="223"/>
      <c r="E66" s="223"/>
      <c r="F66" s="223"/>
      <c r="G66" s="223"/>
      <c r="H66" s="101"/>
      <c r="I66" s="101"/>
      <c r="J66" s="102"/>
      <c r="K66" s="102"/>
      <c r="L66" s="102"/>
      <c r="M66" s="102"/>
      <c r="N66" s="102"/>
      <c r="O66" s="102"/>
      <c r="P66" s="102"/>
      <c r="Q66" s="102"/>
      <c r="R66" s="102"/>
      <c r="S66" s="102"/>
      <c r="T66" s="102"/>
      <c r="U66" s="102"/>
      <c r="V66" s="102"/>
      <c r="W66" s="102"/>
      <c r="X66" s="102"/>
      <c r="Y66" s="98"/>
      <c r="Z66" s="98"/>
    </row>
    <row r="67" spans="2:28" x14ac:dyDescent="0.15">
      <c r="D67" s="103"/>
      <c r="E67" s="103"/>
      <c r="F67" s="103"/>
      <c r="G67" s="103"/>
      <c r="H67" s="103"/>
      <c r="I67" s="103"/>
      <c r="Y67" s="73"/>
      <c r="Z67" s="73"/>
    </row>
    <row r="68" spans="2:28" x14ac:dyDescent="0.15">
      <c r="D68" s="103"/>
      <c r="E68" s="103"/>
      <c r="F68" s="103"/>
      <c r="G68" s="103"/>
      <c r="H68" s="103"/>
      <c r="I68" s="103"/>
      <c r="Y68" s="73"/>
      <c r="Z68" s="73"/>
    </row>
    <row r="69" spans="2:28" x14ac:dyDescent="0.15">
      <c r="D69" s="103"/>
      <c r="E69" s="103"/>
      <c r="F69" s="103"/>
      <c r="G69" s="103"/>
      <c r="H69" s="103"/>
      <c r="I69" s="103"/>
      <c r="Y69" s="73"/>
      <c r="Z69" s="73"/>
    </row>
    <row r="70" spans="2:28" x14ac:dyDescent="0.15">
      <c r="D70" s="103"/>
      <c r="E70" s="103"/>
      <c r="F70" s="103"/>
      <c r="G70" s="103"/>
      <c r="H70" s="103"/>
      <c r="I70" s="103"/>
      <c r="Y70" s="73"/>
      <c r="Z70" s="73"/>
    </row>
  </sheetData>
  <mergeCells count="123">
    <mergeCell ref="B6:F6"/>
    <mergeCell ref="B7:F7"/>
    <mergeCell ref="B11:E12"/>
    <mergeCell ref="F11:H12"/>
    <mergeCell ref="I11:I12"/>
    <mergeCell ref="L18:P18"/>
    <mergeCell ref="R18:V18"/>
    <mergeCell ref="K11:P12"/>
    <mergeCell ref="Q11:V12"/>
    <mergeCell ref="B13:H13"/>
    <mergeCell ref="L13:P13"/>
    <mergeCell ref="R13:V13"/>
    <mergeCell ref="B14:E19"/>
    <mergeCell ref="L14:P14"/>
    <mergeCell ref="R14:V14"/>
    <mergeCell ref="L15:P15"/>
    <mergeCell ref="R15:V15"/>
    <mergeCell ref="L19:P19"/>
    <mergeCell ref="R19:V19"/>
    <mergeCell ref="J11:J12"/>
    <mergeCell ref="L16:P16"/>
    <mergeCell ref="R16:V16"/>
    <mergeCell ref="L17:P17"/>
    <mergeCell ref="R17:V17"/>
    <mergeCell ref="B20:E24"/>
    <mergeCell ref="L20:P20"/>
    <mergeCell ref="R20:V20"/>
    <mergeCell ref="L21:P21"/>
    <mergeCell ref="R21:V21"/>
    <mergeCell ref="L22:P22"/>
    <mergeCell ref="R22:V22"/>
    <mergeCell ref="L23:P23"/>
    <mergeCell ref="R23:V23"/>
    <mergeCell ref="L24:P24"/>
    <mergeCell ref="R24:V24"/>
    <mergeCell ref="V31:X32"/>
    <mergeCell ref="Y31:Z32"/>
    <mergeCell ref="J31:J33"/>
    <mergeCell ref="K31:P32"/>
    <mergeCell ref="Q31:U32"/>
    <mergeCell ref="B25:E27"/>
    <mergeCell ref="L25:P25"/>
    <mergeCell ref="R25:V25"/>
    <mergeCell ref="L26:P26"/>
    <mergeCell ref="R26:V26"/>
    <mergeCell ref="L27:P27"/>
    <mergeCell ref="R27:V27"/>
    <mergeCell ref="B31:C33"/>
    <mergeCell ref="D31:G33"/>
    <mergeCell ref="H31:I33"/>
    <mergeCell ref="H37:I37"/>
    <mergeCell ref="D38:G38"/>
    <mergeCell ref="H38:I38"/>
    <mergeCell ref="B34:B38"/>
    <mergeCell ref="D34:G34"/>
    <mergeCell ref="H34:I34"/>
    <mergeCell ref="D35:G35"/>
    <mergeCell ref="H35:I35"/>
    <mergeCell ref="D36:G36"/>
    <mergeCell ref="H36:I36"/>
    <mergeCell ref="D37:G37"/>
    <mergeCell ref="B39:B42"/>
    <mergeCell ref="D39:G39"/>
    <mergeCell ref="H39:I39"/>
    <mergeCell ref="D40:G40"/>
    <mergeCell ref="H40:I40"/>
    <mergeCell ref="D41:G41"/>
    <mergeCell ref="H41:I41"/>
    <mergeCell ref="D42:G42"/>
    <mergeCell ref="H42:I42"/>
    <mergeCell ref="B43:B46"/>
    <mergeCell ref="D43:G43"/>
    <mergeCell ref="H43:I43"/>
    <mergeCell ref="D44:G44"/>
    <mergeCell ref="H44:I44"/>
    <mergeCell ref="D45:G45"/>
    <mergeCell ref="H45:I45"/>
    <mergeCell ref="D46:G46"/>
    <mergeCell ref="H46:I46"/>
    <mergeCell ref="B53:B55"/>
    <mergeCell ref="D53:G53"/>
    <mergeCell ref="H53:I53"/>
    <mergeCell ref="D54:G54"/>
    <mergeCell ref="H54:I54"/>
    <mergeCell ref="D55:G55"/>
    <mergeCell ref="H55:I55"/>
    <mergeCell ref="B47:B52"/>
    <mergeCell ref="D47:G47"/>
    <mergeCell ref="H47:I47"/>
    <mergeCell ref="D48:G48"/>
    <mergeCell ref="H48:I48"/>
    <mergeCell ref="D49:G49"/>
    <mergeCell ref="H49:I49"/>
    <mergeCell ref="D50:G50"/>
    <mergeCell ref="H50:I50"/>
    <mergeCell ref="D51:G51"/>
    <mergeCell ref="H51:I51"/>
    <mergeCell ref="D52:G52"/>
    <mergeCell ref="H52:I52"/>
    <mergeCell ref="B56:B58"/>
    <mergeCell ref="D56:G56"/>
    <mergeCell ref="H56:I56"/>
    <mergeCell ref="D57:G57"/>
    <mergeCell ref="H57:I57"/>
    <mergeCell ref="D58:G58"/>
    <mergeCell ref="H58:I58"/>
    <mergeCell ref="B59:B61"/>
    <mergeCell ref="D59:G59"/>
    <mergeCell ref="H59:I59"/>
    <mergeCell ref="D60:G60"/>
    <mergeCell ref="H60:I60"/>
    <mergeCell ref="D61:G61"/>
    <mergeCell ref="H61:I61"/>
    <mergeCell ref="D66:G66"/>
    <mergeCell ref="B62:B65"/>
    <mergeCell ref="D62:G62"/>
    <mergeCell ref="H62:I62"/>
    <mergeCell ref="D63:G63"/>
    <mergeCell ref="H63:I63"/>
    <mergeCell ref="D64:G64"/>
    <mergeCell ref="H64:I64"/>
    <mergeCell ref="D65:G65"/>
    <mergeCell ref="H65:I65"/>
  </mergeCells>
  <phoneticPr fontId="25"/>
  <pageMargins left="0.70866141732283505" right="0.70866141732283505" top="0.55118110236220497" bottom="0.55118110236220497" header="0.31496062992126" footer="0.31496062992126"/>
  <pageSetup paperSize="9" fitToHeight="0" orientation="portrait" r:id="rId1"/>
  <headerFooter alignWithMargins="0"/>
  <rowBreaks count="1" manualBreakCount="1">
    <brk id="46" max="104857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B105"/>
  <sheetViews>
    <sheetView tabSelected="1" zoomScaleNormal="100" zoomScaleSheetLayoutView="71" workbookViewId="0">
      <selection activeCell="N4" sqref="N4"/>
    </sheetView>
  </sheetViews>
  <sheetFormatPr defaultColWidth="9" defaultRowHeight="13.5" x14ac:dyDescent="0.15"/>
  <cols>
    <col min="1" max="1" width="1.75" style="78" customWidth="1"/>
    <col min="2" max="2" width="3.25" style="78" customWidth="1"/>
    <col min="3" max="3" width="4.125" style="78" customWidth="1"/>
    <col min="4" max="4" width="3.625" style="78" customWidth="1"/>
    <col min="5" max="5" width="2.375" style="78" customWidth="1"/>
    <col min="6" max="6" width="4.625" style="78" customWidth="1"/>
    <col min="7" max="7" width="10.5" style="78" customWidth="1"/>
    <col min="8" max="8" width="8.5" style="78" customWidth="1"/>
    <col min="9" max="9" width="9.625" style="78" customWidth="1"/>
    <col min="10" max="15" width="3.875" style="78" customWidth="1"/>
    <col min="16" max="16" width="3.875" style="78" hidden="1" customWidth="1"/>
    <col min="17" max="19" width="3.875" style="78" customWidth="1"/>
    <col min="20" max="21" width="3.875" style="78" hidden="1" customWidth="1"/>
    <col min="22" max="23" width="3.875" style="78" customWidth="1"/>
    <col min="24" max="25" width="4.5" style="78" customWidth="1"/>
    <col min="26" max="26" width="4.625" style="78" customWidth="1"/>
    <col min="27" max="27" width="0.875" style="78" customWidth="1"/>
    <col min="28" max="29" width="4.25" style="78" customWidth="1"/>
    <col min="30" max="30" width="13.5" style="78" bestFit="1" customWidth="1"/>
    <col min="31" max="33" width="9" style="78" customWidth="1"/>
    <col min="34" max="16384" width="9" style="78"/>
  </cols>
  <sheetData>
    <row r="1" spans="1:27" ht="17.100000000000001" customHeight="1" x14ac:dyDescent="0.15">
      <c r="A1" s="74"/>
      <c r="B1" s="14" t="s">
        <v>0</v>
      </c>
      <c r="C1" s="75"/>
      <c r="D1" s="76"/>
      <c r="E1" s="76"/>
      <c r="F1" s="76"/>
      <c r="G1" s="76"/>
      <c r="H1" s="76"/>
      <c r="I1" s="74"/>
      <c r="J1" s="74"/>
      <c r="K1" s="74"/>
      <c r="L1" s="74"/>
      <c r="M1" s="74"/>
      <c r="N1" s="74"/>
      <c r="O1" s="74"/>
      <c r="P1" s="74"/>
      <c r="Q1" s="74"/>
      <c r="R1" s="74"/>
      <c r="S1" s="74"/>
      <c r="T1" s="74"/>
      <c r="U1" s="74"/>
      <c r="V1" s="74"/>
      <c r="W1" s="74"/>
      <c r="X1" s="74"/>
      <c r="Y1" s="77"/>
      <c r="Z1" s="77"/>
      <c r="AA1" s="74"/>
    </row>
    <row r="2" spans="1:27" s="80" customFormat="1" ht="21" x14ac:dyDescent="0.15">
      <c r="A2" s="79"/>
      <c r="B2" s="18" t="s">
        <v>262</v>
      </c>
      <c r="C2" s="19"/>
      <c r="D2" s="19"/>
      <c r="E2" s="19"/>
      <c r="F2" s="76"/>
      <c r="G2" s="76"/>
      <c r="H2" s="76"/>
      <c r="I2" s="79"/>
      <c r="J2" s="79"/>
      <c r="K2" s="79"/>
      <c r="L2" s="79"/>
      <c r="M2" s="79"/>
      <c r="N2" s="79"/>
      <c r="O2" s="79"/>
      <c r="P2" s="79"/>
      <c r="Q2" s="79"/>
      <c r="R2" s="79"/>
      <c r="S2" s="79"/>
      <c r="T2" s="79"/>
      <c r="U2" s="79"/>
      <c r="V2" s="79"/>
      <c r="W2" s="79"/>
      <c r="X2" s="79"/>
      <c r="Y2" s="79"/>
      <c r="Z2" s="79"/>
      <c r="AA2" s="79"/>
    </row>
    <row r="3" spans="1:27" s="84" customFormat="1" ht="18.95" customHeight="1" x14ac:dyDescent="0.15">
      <c r="A3" s="81"/>
      <c r="B3" s="21" t="s">
        <v>1</v>
      </c>
      <c r="C3" s="82"/>
      <c r="D3" s="83"/>
      <c r="E3" s="83"/>
      <c r="F3" s="83"/>
      <c r="G3" s="83"/>
      <c r="H3" s="83"/>
      <c r="I3" s="81"/>
      <c r="J3" s="81"/>
      <c r="K3" s="81"/>
      <c r="L3" s="81"/>
      <c r="M3" s="81"/>
      <c r="N3" s="81"/>
      <c r="O3" s="81"/>
      <c r="P3" s="81"/>
      <c r="Q3" s="81"/>
      <c r="R3" s="81"/>
      <c r="S3" s="81"/>
      <c r="T3" s="81"/>
      <c r="U3" s="81"/>
      <c r="V3" s="81"/>
      <c r="W3" s="81"/>
      <c r="X3" s="81"/>
      <c r="Y3" s="81"/>
      <c r="Z3" s="81"/>
      <c r="AA3" s="81"/>
    </row>
    <row r="4" spans="1:27" ht="13.15" customHeight="1" x14ac:dyDescent="0.15">
      <c r="B4" s="86"/>
      <c r="J4" s="85"/>
    </row>
    <row r="5" spans="1:27" s="87" customFormat="1" ht="11.45" customHeight="1" x14ac:dyDescent="0.15">
      <c r="B5" s="108" t="s">
        <v>2</v>
      </c>
      <c r="J5" s="90"/>
    </row>
    <row r="6" spans="1:27" s="84" customFormat="1" ht="11.45" customHeight="1" x14ac:dyDescent="0.15">
      <c r="B6" s="290"/>
      <c r="C6" s="290"/>
      <c r="D6" s="290"/>
      <c r="E6" s="290"/>
      <c r="F6" s="290"/>
      <c r="G6" s="109" t="s">
        <v>3</v>
      </c>
      <c r="H6" s="110" t="s">
        <v>4</v>
      </c>
      <c r="I6" s="110" t="s">
        <v>5</v>
      </c>
      <c r="J6" s="90"/>
    </row>
    <row r="7" spans="1:27" s="84" customFormat="1" ht="11.45" customHeight="1" x14ac:dyDescent="0.15">
      <c r="B7" s="272" t="s">
        <v>1</v>
      </c>
      <c r="C7" s="272"/>
      <c r="D7" s="272"/>
      <c r="E7" s="272"/>
      <c r="F7" s="272"/>
      <c r="G7" s="88">
        <v>59703</v>
      </c>
      <c r="H7" s="1">
        <v>459</v>
      </c>
      <c r="I7" s="89">
        <v>63.5</v>
      </c>
      <c r="J7" s="80"/>
      <c r="K7" s="90"/>
      <c r="L7" s="90"/>
      <c r="M7" s="90"/>
      <c r="N7" s="90"/>
      <c r="O7" s="90"/>
      <c r="P7" s="90"/>
      <c r="Q7" s="90"/>
      <c r="R7" s="90"/>
      <c r="S7" s="90"/>
      <c r="T7" s="90"/>
      <c r="U7" s="90"/>
      <c r="V7" s="90"/>
      <c r="W7" s="90"/>
      <c r="X7" s="90"/>
      <c r="Y7" s="90"/>
    </row>
    <row r="8" spans="1:27" s="84" customFormat="1" ht="11.45" customHeight="1" x14ac:dyDescent="0.15">
      <c r="J8" s="87"/>
      <c r="K8" s="90"/>
      <c r="L8" s="90"/>
      <c r="M8" s="90"/>
      <c r="N8" s="90"/>
      <c r="O8" s="90"/>
      <c r="P8" s="90"/>
      <c r="Q8" s="90"/>
      <c r="R8" s="90"/>
      <c r="S8" s="90"/>
      <c r="T8" s="90"/>
      <c r="U8" s="90"/>
      <c r="V8" s="90"/>
      <c r="W8" s="90"/>
      <c r="X8" s="90"/>
      <c r="Y8" s="90"/>
    </row>
    <row r="9" spans="1:27" ht="11.45" customHeight="1" x14ac:dyDescent="0.15">
      <c r="J9" s="87"/>
    </row>
    <row r="10" spans="1:27" s="87" customFormat="1" ht="11.45" customHeight="1" x14ac:dyDescent="0.15">
      <c r="B10" s="111" t="s">
        <v>6</v>
      </c>
      <c r="C10" s="108"/>
      <c r="D10" s="111"/>
      <c r="E10" s="111"/>
      <c r="F10" s="108"/>
      <c r="G10" s="108"/>
      <c r="H10" s="108"/>
    </row>
    <row r="11" spans="1:27" s="84" customFormat="1" ht="11.45" customHeight="1" x14ac:dyDescent="0.15">
      <c r="B11" s="272" t="s">
        <v>7</v>
      </c>
      <c r="C11" s="272"/>
      <c r="D11" s="272"/>
      <c r="E11" s="272"/>
      <c r="F11" s="272" t="s">
        <v>8</v>
      </c>
      <c r="G11" s="272"/>
      <c r="H11" s="272"/>
      <c r="I11" s="222" t="s">
        <v>9</v>
      </c>
      <c r="J11" s="200" t="s">
        <v>10</v>
      </c>
      <c r="K11" s="185" t="s">
        <v>5</v>
      </c>
      <c r="L11" s="186"/>
      <c r="M11" s="186"/>
      <c r="N11" s="186"/>
      <c r="O11" s="186"/>
      <c r="P11" s="187"/>
      <c r="Q11" s="185" t="s">
        <v>11</v>
      </c>
      <c r="R11" s="186"/>
      <c r="S11" s="186"/>
      <c r="T11" s="186"/>
      <c r="U11" s="186"/>
      <c r="V11" s="187"/>
    </row>
    <row r="12" spans="1:27" s="84" customFormat="1" ht="11.45" customHeight="1" x14ac:dyDescent="0.15">
      <c r="B12" s="272"/>
      <c r="C12" s="272"/>
      <c r="D12" s="272"/>
      <c r="E12" s="272"/>
      <c r="F12" s="272"/>
      <c r="G12" s="272"/>
      <c r="H12" s="272"/>
      <c r="I12" s="222"/>
      <c r="J12" s="202"/>
      <c r="K12" s="188"/>
      <c r="L12" s="189"/>
      <c r="M12" s="189"/>
      <c r="N12" s="189"/>
      <c r="O12" s="189"/>
      <c r="P12" s="190"/>
      <c r="Q12" s="188"/>
      <c r="R12" s="189"/>
      <c r="S12" s="189"/>
      <c r="T12" s="189"/>
      <c r="U12" s="189"/>
      <c r="V12" s="190"/>
    </row>
    <row r="13" spans="1:27" ht="11.45" customHeight="1" x14ac:dyDescent="0.15">
      <c r="B13" s="272" t="s">
        <v>12</v>
      </c>
      <c r="C13" s="272"/>
      <c r="D13" s="272"/>
      <c r="E13" s="272"/>
      <c r="F13" s="272"/>
      <c r="G13" s="272"/>
      <c r="H13" s="272"/>
      <c r="I13" s="106">
        <v>42</v>
      </c>
      <c r="J13" s="106">
        <v>100</v>
      </c>
      <c r="K13" s="38"/>
      <c r="L13" s="212">
        <v>63.5</v>
      </c>
      <c r="M13" s="212"/>
      <c r="N13" s="212"/>
      <c r="O13" s="212"/>
      <c r="P13" s="213"/>
      <c r="Q13" s="38"/>
      <c r="R13" s="212" t="s">
        <v>13</v>
      </c>
      <c r="S13" s="212"/>
      <c r="T13" s="212"/>
      <c r="U13" s="212"/>
      <c r="V13" s="213"/>
    </row>
    <row r="14" spans="1:27" s="84" customFormat="1" ht="11.45" customHeight="1" x14ac:dyDescent="0.15">
      <c r="B14" s="262" t="s">
        <v>14</v>
      </c>
      <c r="C14" s="263"/>
      <c r="D14" s="263"/>
      <c r="E14" s="264"/>
      <c r="F14" s="112" t="s">
        <v>190</v>
      </c>
      <c r="G14" s="113"/>
      <c r="H14" s="114"/>
      <c r="I14" s="107">
        <v>15</v>
      </c>
      <c r="J14" s="106">
        <v>32</v>
      </c>
      <c r="K14" s="38"/>
      <c r="L14" s="212">
        <v>24.3</v>
      </c>
      <c r="M14" s="212"/>
      <c r="N14" s="212"/>
      <c r="O14" s="212"/>
      <c r="P14" s="213"/>
      <c r="Q14" s="38"/>
      <c r="R14" s="212">
        <f t="shared" ref="R14:R15" si="0">IF(L14&lt;&gt;"",100*L14/J14,"－")</f>
        <v>75.9375</v>
      </c>
      <c r="S14" s="212"/>
      <c r="T14" s="212"/>
      <c r="U14" s="212"/>
      <c r="V14" s="213"/>
    </row>
    <row r="15" spans="1:27" s="84" customFormat="1" ht="11.45" customHeight="1" x14ac:dyDescent="0.15">
      <c r="B15" s="274"/>
      <c r="C15" s="275"/>
      <c r="D15" s="275"/>
      <c r="E15" s="276"/>
      <c r="F15" s="113" t="s">
        <v>22</v>
      </c>
      <c r="G15" s="113"/>
      <c r="H15" s="115"/>
      <c r="I15" s="107">
        <v>20</v>
      </c>
      <c r="J15" s="106">
        <v>45</v>
      </c>
      <c r="K15" s="38"/>
      <c r="L15" s="212">
        <v>27</v>
      </c>
      <c r="M15" s="212"/>
      <c r="N15" s="212"/>
      <c r="O15" s="212"/>
      <c r="P15" s="213"/>
      <c r="Q15" s="38"/>
      <c r="R15" s="212">
        <f t="shared" si="0"/>
        <v>60</v>
      </c>
      <c r="S15" s="212"/>
      <c r="T15" s="212"/>
      <c r="U15" s="212"/>
      <c r="V15" s="213"/>
    </row>
    <row r="16" spans="1:27" s="84" customFormat="1" ht="11.45" customHeight="1" x14ac:dyDescent="0.15">
      <c r="B16" s="274"/>
      <c r="C16" s="275"/>
      <c r="D16" s="275"/>
      <c r="E16" s="276"/>
      <c r="F16" s="113" t="s">
        <v>191</v>
      </c>
      <c r="G16" s="113"/>
      <c r="H16" s="115"/>
      <c r="I16" s="107" t="s">
        <v>13</v>
      </c>
      <c r="J16" s="106" t="s">
        <v>13</v>
      </c>
      <c r="K16" s="38"/>
      <c r="L16" s="212" t="s">
        <v>13</v>
      </c>
      <c r="M16" s="212"/>
      <c r="N16" s="212"/>
      <c r="O16" s="212"/>
      <c r="P16" s="213"/>
      <c r="Q16" s="38"/>
      <c r="R16" s="212" t="s">
        <v>13</v>
      </c>
      <c r="S16" s="212"/>
      <c r="T16" s="212"/>
      <c r="U16" s="212"/>
      <c r="V16" s="213"/>
    </row>
    <row r="17" spans="2:26" s="84" customFormat="1" ht="11.45" customHeight="1" x14ac:dyDescent="0.15">
      <c r="B17" s="274"/>
      <c r="C17" s="275"/>
      <c r="D17" s="275"/>
      <c r="E17" s="276"/>
      <c r="F17" s="116" t="s">
        <v>192</v>
      </c>
      <c r="G17" s="117"/>
      <c r="H17" s="118"/>
      <c r="I17" s="107" t="s">
        <v>13</v>
      </c>
      <c r="J17" s="106" t="s">
        <v>13</v>
      </c>
      <c r="K17" s="38"/>
      <c r="L17" s="212" t="s">
        <v>13</v>
      </c>
      <c r="M17" s="212"/>
      <c r="N17" s="212"/>
      <c r="O17" s="212"/>
      <c r="P17" s="213"/>
      <c r="Q17" s="38"/>
      <c r="R17" s="212" t="s">
        <v>13</v>
      </c>
      <c r="S17" s="212"/>
      <c r="T17" s="212"/>
      <c r="U17" s="212"/>
      <c r="V17" s="213"/>
    </row>
    <row r="18" spans="2:26" s="84" customFormat="1" ht="11.45" customHeight="1" x14ac:dyDescent="0.15">
      <c r="B18" s="274"/>
      <c r="C18" s="275"/>
      <c r="D18" s="275"/>
      <c r="E18" s="276"/>
      <c r="F18" s="116" t="s">
        <v>21</v>
      </c>
      <c r="G18" s="117"/>
      <c r="H18" s="118"/>
      <c r="I18" s="107">
        <v>7</v>
      </c>
      <c r="J18" s="106">
        <v>23</v>
      </c>
      <c r="K18" s="38"/>
      <c r="L18" s="212">
        <v>12.1</v>
      </c>
      <c r="M18" s="212"/>
      <c r="N18" s="212"/>
      <c r="O18" s="212"/>
      <c r="P18" s="213"/>
      <c r="Q18" s="38"/>
      <c r="R18" s="212">
        <f t="shared" ref="R18:R21" si="1">IF(L18&lt;&gt;"",100*L18/J18,"－")</f>
        <v>52.608695652173914</v>
      </c>
      <c r="S18" s="212"/>
      <c r="T18" s="212"/>
      <c r="U18" s="212"/>
      <c r="V18" s="213"/>
    </row>
    <row r="19" spans="2:26" s="84" customFormat="1" ht="11.45" hidden="1" customHeight="1" x14ac:dyDescent="0.15">
      <c r="B19" s="265"/>
      <c r="C19" s="266"/>
      <c r="D19" s="266"/>
      <c r="E19" s="267"/>
      <c r="F19" s="116"/>
      <c r="G19" s="117"/>
      <c r="H19" s="118"/>
      <c r="I19" s="107"/>
      <c r="J19" s="106"/>
      <c r="K19" s="38"/>
      <c r="L19" s="212" t="s">
        <v>13</v>
      </c>
      <c r="M19" s="212"/>
      <c r="N19" s="212"/>
      <c r="O19" s="212"/>
      <c r="P19" s="213"/>
      <c r="Q19" s="38"/>
      <c r="R19" s="212" t="e">
        <f t="shared" si="1"/>
        <v>#VALUE!</v>
      </c>
      <c r="S19" s="212"/>
      <c r="T19" s="212"/>
      <c r="U19" s="212"/>
      <c r="V19" s="213"/>
    </row>
    <row r="20" spans="2:26" s="84" customFormat="1" ht="11.45" customHeight="1" x14ac:dyDescent="0.15">
      <c r="B20" s="272" t="s">
        <v>23</v>
      </c>
      <c r="C20" s="272"/>
      <c r="D20" s="272"/>
      <c r="E20" s="272"/>
      <c r="F20" s="113" t="s">
        <v>24</v>
      </c>
      <c r="G20" s="113"/>
      <c r="H20" s="115"/>
      <c r="I20" s="107">
        <v>19</v>
      </c>
      <c r="J20" s="106">
        <v>46</v>
      </c>
      <c r="K20" s="38"/>
      <c r="L20" s="212">
        <v>32.700000000000003</v>
      </c>
      <c r="M20" s="212"/>
      <c r="N20" s="212"/>
      <c r="O20" s="212"/>
      <c r="P20" s="213"/>
      <c r="Q20" s="38"/>
      <c r="R20" s="212">
        <f t="shared" si="1"/>
        <v>71.08695652173914</v>
      </c>
      <c r="S20" s="212"/>
      <c r="T20" s="212"/>
      <c r="U20" s="212"/>
      <c r="V20" s="213"/>
    </row>
    <row r="21" spans="2:26" s="84" customFormat="1" ht="11.45" customHeight="1" x14ac:dyDescent="0.15">
      <c r="B21" s="272"/>
      <c r="C21" s="272"/>
      <c r="D21" s="272"/>
      <c r="E21" s="272"/>
      <c r="F21" s="113" t="s">
        <v>25</v>
      </c>
      <c r="G21" s="113"/>
      <c r="H21" s="115"/>
      <c r="I21" s="107">
        <v>23</v>
      </c>
      <c r="J21" s="106">
        <v>54</v>
      </c>
      <c r="K21" s="38"/>
      <c r="L21" s="212">
        <v>30.8</v>
      </c>
      <c r="M21" s="212"/>
      <c r="N21" s="212"/>
      <c r="O21" s="212"/>
      <c r="P21" s="213"/>
      <c r="Q21" s="38"/>
      <c r="R21" s="212">
        <f t="shared" si="1"/>
        <v>57.037037037037038</v>
      </c>
      <c r="S21" s="212"/>
      <c r="T21" s="212"/>
      <c r="U21" s="212"/>
      <c r="V21" s="213"/>
    </row>
    <row r="22" spans="2:26" s="84" customFormat="1" ht="11.45" customHeight="1" x14ac:dyDescent="0.15">
      <c r="B22" s="272"/>
      <c r="C22" s="272"/>
      <c r="D22" s="272"/>
      <c r="E22" s="272"/>
      <c r="F22" s="113" t="s">
        <v>26</v>
      </c>
      <c r="G22" s="113"/>
      <c r="H22" s="115"/>
      <c r="I22" s="107" t="s">
        <v>13</v>
      </c>
      <c r="J22" s="106" t="s">
        <v>13</v>
      </c>
      <c r="K22" s="38"/>
      <c r="L22" s="212" t="s">
        <v>13</v>
      </c>
      <c r="M22" s="212"/>
      <c r="N22" s="212"/>
      <c r="O22" s="212"/>
      <c r="P22" s="213"/>
      <c r="Q22" s="38"/>
      <c r="R22" s="212" t="s">
        <v>13</v>
      </c>
      <c r="S22" s="212"/>
      <c r="T22" s="212"/>
      <c r="U22" s="212"/>
      <c r="V22" s="213"/>
    </row>
    <row r="23" spans="2:26" s="84" customFormat="1" ht="11.45" hidden="1" customHeight="1" x14ac:dyDescent="0.15">
      <c r="B23" s="272"/>
      <c r="C23" s="272"/>
      <c r="D23" s="272"/>
      <c r="E23" s="272"/>
      <c r="F23" s="113"/>
      <c r="G23" s="113"/>
      <c r="H23" s="115"/>
      <c r="I23" s="107"/>
      <c r="J23" s="106"/>
      <c r="K23" s="38"/>
      <c r="L23" s="212" t="s">
        <v>13</v>
      </c>
      <c r="M23" s="212"/>
      <c r="N23" s="212"/>
      <c r="O23" s="212"/>
      <c r="P23" s="213"/>
      <c r="Q23" s="38"/>
      <c r="R23" s="212" t="e">
        <f t="shared" ref="R23:R27" si="2">IF(L23&lt;&gt;"",100*L23/J23,"－")</f>
        <v>#VALUE!</v>
      </c>
      <c r="S23" s="212"/>
      <c r="T23" s="212"/>
      <c r="U23" s="212"/>
      <c r="V23" s="213"/>
    </row>
    <row r="24" spans="2:26" s="84" customFormat="1" ht="11.45" hidden="1" customHeight="1" x14ac:dyDescent="0.15">
      <c r="B24" s="272"/>
      <c r="C24" s="272"/>
      <c r="D24" s="272"/>
      <c r="E24" s="272"/>
      <c r="F24" s="113"/>
      <c r="G24" s="113"/>
      <c r="H24" s="115"/>
      <c r="I24" s="107"/>
      <c r="J24" s="106"/>
      <c r="K24" s="38"/>
      <c r="L24" s="212" t="s">
        <v>13</v>
      </c>
      <c r="M24" s="212"/>
      <c r="N24" s="212"/>
      <c r="O24" s="212"/>
      <c r="P24" s="213"/>
      <c r="Q24" s="38"/>
      <c r="R24" s="212" t="e">
        <f t="shared" si="2"/>
        <v>#VALUE!</v>
      </c>
      <c r="S24" s="212"/>
      <c r="T24" s="212"/>
      <c r="U24" s="212"/>
      <c r="V24" s="213"/>
    </row>
    <row r="25" spans="2:26" s="84" customFormat="1" ht="11.45" customHeight="1" x14ac:dyDescent="0.15">
      <c r="B25" s="272" t="s">
        <v>27</v>
      </c>
      <c r="C25" s="272"/>
      <c r="D25" s="272"/>
      <c r="E25" s="272"/>
      <c r="F25" s="113" t="s">
        <v>28</v>
      </c>
      <c r="G25" s="113"/>
      <c r="H25" s="115"/>
      <c r="I25" s="107">
        <v>34</v>
      </c>
      <c r="J25" s="106">
        <v>75</v>
      </c>
      <c r="K25" s="38"/>
      <c r="L25" s="212">
        <v>52.1</v>
      </c>
      <c r="M25" s="212"/>
      <c r="N25" s="212"/>
      <c r="O25" s="212"/>
      <c r="P25" s="213"/>
      <c r="Q25" s="38"/>
      <c r="R25" s="212">
        <f t="shared" si="2"/>
        <v>69.466666666666669</v>
      </c>
      <c r="S25" s="212"/>
      <c r="T25" s="212"/>
      <c r="U25" s="212"/>
      <c r="V25" s="213"/>
    </row>
    <row r="26" spans="2:26" s="84" customFormat="1" ht="11.45" customHeight="1" x14ac:dyDescent="0.15">
      <c r="B26" s="272"/>
      <c r="C26" s="272"/>
      <c r="D26" s="272"/>
      <c r="E26" s="272"/>
      <c r="F26" s="113" t="s">
        <v>29</v>
      </c>
      <c r="G26" s="113"/>
      <c r="H26" s="115"/>
      <c r="I26" s="107">
        <v>4</v>
      </c>
      <c r="J26" s="106">
        <v>10</v>
      </c>
      <c r="K26" s="38"/>
      <c r="L26" s="212">
        <v>5.8</v>
      </c>
      <c r="M26" s="212"/>
      <c r="N26" s="212"/>
      <c r="O26" s="212"/>
      <c r="P26" s="213"/>
      <c r="Q26" s="38"/>
      <c r="R26" s="212">
        <f t="shared" si="2"/>
        <v>58</v>
      </c>
      <c r="S26" s="212"/>
      <c r="T26" s="212"/>
      <c r="U26" s="212"/>
      <c r="V26" s="213"/>
    </row>
    <row r="27" spans="2:26" s="84" customFormat="1" ht="11.45" customHeight="1" x14ac:dyDescent="0.15">
      <c r="B27" s="272"/>
      <c r="C27" s="272"/>
      <c r="D27" s="272"/>
      <c r="E27" s="272"/>
      <c r="F27" s="113" t="s">
        <v>30</v>
      </c>
      <c r="G27" s="113"/>
      <c r="H27" s="115"/>
      <c r="I27" s="107">
        <v>4</v>
      </c>
      <c r="J27" s="106">
        <v>15</v>
      </c>
      <c r="K27" s="38"/>
      <c r="L27" s="212">
        <v>5.6</v>
      </c>
      <c r="M27" s="212"/>
      <c r="N27" s="212"/>
      <c r="O27" s="212"/>
      <c r="P27" s="213"/>
      <c r="Q27" s="38"/>
      <c r="R27" s="212">
        <f t="shared" si="2"/>
        <v>37.333333333333336</v>
      </c>
      <c r="S27" s="212"/>
      <c r="T27" s="212"/>
      <c r="U27" s="212"/>
      <c r="V27" s="213"/>
    </row>
    <row r="28" spans="2:26" ht="11.45" customHeight="1" x14ac:dyDescent="0.15">
      <c r="B28" s="119" t="s">
        <v>31</v>
      </c>
      <c r="C28" s="93"/>
      <c r="D28" s="93"/>
      <c r="E28" s="93"/>
      <c r="F28" s="93"/>
      <c r="G28" s="93"/>
      <c r="H28" s="93"/>
      <c r="I28" s="94"/>
      <c r="J28" s="94"/>
      <c r="K28" s="95"/>
      <c r="L28" s="95"/>
      <c r="M28" s="95"/>
      <c r="N28" s="95"/>
      <c r="O28" s="95"/>
      <c r="P28" s="95"/>
      <c r="Q28" s="95"/>
      <c r="R28" s="95"/>
      <c r="S28" s="96"/>
      <c r="T28" s="96"/>
      <c r="U28" s="96"/>
      <c r="V28" s="96"/>
      <c r="W28" s="96"/>
      <c r="X28" s="95"/>
    </row>
    <row r="29" spans="2:26" s="87" customFormat="1" ht="11.45" customHeight="1" x14ac:dyDescent="0.15">
      <c r="L29" s="27"/>
      <c r="M29" s="27"/>
      <c r="N29" s="27"/>
      <c r="O29" s="27"/>
      <c r="P29" s="27"/>
      <c r="Q29" s="27"/>
      <c r="R29" s="27"/>
    </row>
    <row r="30" spans="2:26" s="87" customFormat="1" ht="19.149999999999999" customHeight="1" x14ac:dyDescent="0.15">
      <c r="B30" s="108" t="s">
        <v>32</v>
      </c>
    </row>
    <row r="31" spans="2:26" s="84" customFormat="1" ht="18" customHeight="1" x14ac:dyDescent="0.15">
      <c r="B31" s="253" t="s">
        <v>33</v>
      </c>
      <c r="C31" s="255"/>
      <c r="D31" s="253" t="s">
        <v>34</v>
      </c>
      <c r="E31" s="254"/>
      <c r="F31" s="254"/>
      <c r="G31" s="255"/>
      <c r="H31" s="253" t="s">
        <v>35</v>
      </c>
      <c r="I31" s="254"/>
      <c r="J31" s="259" t="s">
        <v>10</v>
      </c>
      <c r="K31" s="262" t="s">
        <v>36</v>
      </c>
      <c r="L31" s="263"/>
      <c r="M31" s="263"/>
      <c r="N31" s="263"/>
      <c r="O31" s="263"/>
      <c r="P31" s="264"/>
      <c r="Q31" s="253" t="s">
        <v>23</v>
      </c>
      <c r="R31" s="254"/>
      <c r="S31" s="254"/>
      <c r="T31" s="254"/>
      <c r="U31" s="255"/>
      <c r="V31" s="253" t="s">
        <v>27</v>
      </c>
      <c r="W31" s="254"/>
      <c r="X31" s="255"/>
      <c r="Y31" s="262" t="s">
        <v>1</v>
      </c>
      <c r="Z31" s="264"/>
    </row>
    <row r="32" spans="2:26" s="84" customFormat="1" ht="18" customHeight="1" x14ac:dyDescent="0.15">
      <c r="B32" s="268"/>
      <c r="C32" s="269"/>
      <c r="D32" s="268"/>
      <c r="E32" s="270"/>
      <c r="F32" s="270"/>
      <c r="G32" s="269"/>
      <c r="H32" s="268"/>
      <c r="I32" s="270"/>
      <c r="J32" s="260"/>
      <c r="K32" s="265"/>
      <c r="L32" s="266"/>
      <c r="M32" s="266"/>
      <c r="N32" s="266"/>
      <c r="O32" s="266"/>
      <c r="P32" s="267"/>
      <c r="Q32" s="256"/>
      <c r="R32" s="257"/>
      <c r="S32" s="257"/>
      <c r="T32" s="257"/>
      <c r="U32" s="258"/>
      <c r="V32" s="256"/>
      <c r="W32" s="257"/>
      <c r="X32" s="258"/>
      <c r="Y32" s="265"/>
      <c r="Z32" s="267"/>
    </row>
    <row r="33" spans="2:28" s="84" customFormat="1" ht="129" customHeight="1" x14ac:dyDescent="0.15">
      <c r="B33" s="256"/>
      <c r="C33" s="258"/>
      <c r="D33" s="256"/>
      <c r="E33" s="257"/>
      <c r="F33" s="257"/>
      <c r="G33" s="258"/>
      <c r="H33" s="256"/>
      <c r="I33" s="257"/>
      <c r="J33" s="261"/>
      <c r="K33" s="120" t="s">
        <v>190</v>
      </c>
      <c r="L33" s="121" t="s">
        <v>22</v>
      </c>
      <c r="M33" s="122" t="s">
        <v>191</v>
      </c>
      <c r="N33" s="121" t="s">
        <v>192</v>
      </c>
      <c r="O33" s="121" t="s">
        <v>21</v>
      </c>
      <c r="P33" s="123"/>
      <c r="Q33" s="120" t="s">
        <v>24</v>
      </c>
      <c r="R33" s="121" t="s">
        <v>25</v>
      </c>
      <c r="S33" s="121" t="s">
        <v>26</v>
      </c>
      <c r="T33" s="121"/>
      <c r="U33" s="123"/>
      <c r="V33" s="127" t="s">
        <v>28</v>
      </c>
      <c r="W33" s="134" t="s">
        <v>29</v>
      </c>
      <c r="X33" s="128" t="s">
        <v>30</v>
      </c>
      <c r="Y33" s="127" t="s">
        <v>39</v>
      </c>
      <c r="Z33" s="128" t="s">
        <v>40</v>
      </c>
    </row>
    <row r="34" spans="2:28" s="84" customFormat="1" ht="33.950000000000003" customHeight="1" x14ac:dyDescent="0.15">
      <c r="B34" s="277" t="s">
        <v>110</v>
      </c>
      <c r="C34" s="110" t="s">
        <v>111</v>
      </c>
      <c r="D34" s="248" t="s">
        <v>193</v>
      </c>
      <c r="E34" s="249"/>
      <c r="F34" s="249"/>
      <c r="G34" s="250"/>
      <c r="H34" s="284" t="s">
        <v>194</v>
      </c>
      <c r="I34" s="285"/>
      <c r="J34" s="135">
        <v>2</v>
      </c>
      <c r="K34" s="136" t="s">
        <v>44</v>
      </c>
      <c r="L34" s="137"/>
      <c r="M34" s="137"/>
      <c r="N34" s="137"/>
      <c r="O34" s="137"/>
      <c r="P34" s="138"/>
      <c r="Q34" s="139" t="s">
        <v>44</v>
      </c>
      <c r="R34" s="137"/>
      <c r="S34" s="137"/>
      <c r="T34" s="138"/>
      <c r="U34" s="140"/>
      <c r="V34" s="139" t="s">
        <v>44</v>
      </c>
      <c r="W34" s="137"/>
      <c r="X34" s="138"/>
      <c r="Y34" s="2">
        <v>95.5</v>
      </c>
      <c r="Z34" s="3">
        <v>0.1</v>
      </c>
      <c r="AA34" s="4"/>
      <c r="AB34" s="98"/>
    </row>
    <row r="35" spans="2:28" s="84" customFormat="1" ht="33.950000000000003" customHeight="1" x14ac:dyDescent="0.15">
      <c r="B35" s="224"/>
      <c r="C35" s="110" t="s">
        <v>114</v>
      </c>
      <c r="D35" s="248" t="s">
        <v>195</v>
      </c>
      <c r="E35" s="249"/>
      <c r="F35" s="249"/>
      <c r="G35" s="250"/>
      <c r="H35" s="286"/>
      <c r="I35" s="287"/>
      <c r="J35" s="135">
        <v>2</v>
      </c>
      <c r="K35" s="136" t="s">
        <v>44</v>
      </c>
      <c r="L35" s="137"/>
      <c r="M35" s="137"/>
      <c r="N35" s="137"/>
      <c r="O35" s="137"/>
      <c r="P35" s="138"/>
      <c r="Q35" s="139" t="s">
        <v>44</v>
      </c>
      <c r="R35" s="137"/>
      <c r="S35" s="137"/>
      <c r="T35" s="138"/>
      <c r="U35" s="140"/>
      <c r="V35" s="139" t="s">
        <v>44</v>
      </c>
      <c r="W35" s="137"/>
      <c r="X35" s="138"/>
      <c r="Y35" s="2">
        <v>87.7</v>
      </c>
      <c r="Z35" s="3">
        <v>0.1</v>
      </c>
      <c r="AA35" s="4"/>
      <c r="AB35" s="98"/>
    </row>
    <row r="36" spans="2:28" s="84" customFormat="1" ht="33.950000000000003" customHeight="1" x14ac:dyDescent="0.15">
      <c r="B36" s="224"/>
      <c r="C36" s="110" t="s">
        <v>117</v>
      </c>
      <c r="D36" s="248" t="s">
        <v>196</v>
      </c>
      <c r="E36" s="249"/>
      <c r="F36" s="249"/>
      <c r="G36" s="250"/>
      <c r="H36" s="286"/>
      <c r="I36" s="287"/>
      <c r="J36" s="135">
        <v>2</v>
      </c>
      <c r="K36" s="136" t="s">
        <v>44</v>
      </c>
      <c r="L36" s="137"/>
      <c r="M36" s="137"/>
      <c r="N36" s="137"/>
      <c r="O36" s="137"/>
      <c r="P36" s="138"/>
      <c r="Q36" s="141" t="s">
        <v>44</v>
      </c>
      <c r="R36" s="137"/>
      <c r="S36" s="137"/>
      <c r="T36" s="138"/>
      <c r="U36" s="140"/>
      <c r="V36" s="139" t="s">
        <v>44</v>
      </c>
      <c r="W36" s="137"/>
      <c r="X36" s="138"/>
      <c r="Y36" s="2">
        <v>86.7</v>
      </c>
      <c r="Z36" s="3">
        <v>0.1</v>
      </c>
      <c r="AA36" s="4"/>
      <c r="AB36" s="98"/>
    </row>
    <row r="37" spans="2:28" s="84" customFormat="1" ht="33.950000000000003" customHeight="1" x14ac:dyDescent="0.15">
      <c r="B37" s="225"/>
      <c r="C37" s="110" t="s">
        <v>120</v>
      </c>
      <c r="D37" s="248" t="s">
        <v>197</v>
      </c>
      <c r="E37" s="249"/>
      <c r="F37" s="249"/>
      <c r="G37" s="250"/>
      <c r="H37" s="288"/>
      <c r="I37" s="289"/>
      <c r="J37" s="135">
        <v>2</v>
      </c>
      <c r="K37" s="136" t="s">
        <v>44</v>
      </c>
      <c r="L37" s="137"/>
      <c r="M37" s="137"/>
      <c r="N37" s="137"/>
      <c r="O37" s="137"/>
      <c r="P37" s="138"/>
      <c r="Q37" s="141" t="s">
        <v>44</v>
      </c>
      <c r="R37" s="137"/>
      <c r="S37" s="137"/>
      <c r="T37" s="138"/>
      <c r="U37" s="140"/>
      <c r="V37" s="139" t="s">
        <v>44</v>
      </c>
      <c r="W37" s="137"/>
      <c r="X37" s="138"/>
      <c r="Y37" s="2">
        <v>94.8</v>
      </c>
      <c r="Z37" s="3">
        <v>0.2</v>
      </c>
      <c r="AA37" s="4"/>
      <c r="AB37" s="98"/>
    </row>
    <row r="38" spans="2:28" s="84" customFormat="1" ht="33.950000000000003" customHeight="1" x14ac:dyDescent="0.15">
      <c r="B38" s="277" t="s">
        <v>126</v>
      </c>
      <c r="C38" s="110" t="s">
        <v>111</v>
      </c>
      <c r="D38" s="248" t="s">
        <v>198</v>
      </c>
      <c r="E38" s="249"/>
      <c r="F38" s="249"/>
      <c r="G38" s="250"/>
      <c r="H38" s="284" t="s">
        <v>199</v>
      </c>
      <c r="I38" s="285"/>
      <c r="J38" s="135">
        <v>2</v>
      </c>
      <c r="K38" s="136" t="s">
        <v>44</v>
      </c>
      <c r="L38" s="137"/>
      <c r="M38" s="137"/>
      <c r="N38" s="137"/>
      <c r="O38" s="137"/>
      <c r="P38" s="138"/>
      <c r="Q38" s="141" t="s">
        <v>44</v>
      </c>
      <c r="R38" s="137"/>
      <c r="S38" s="137"/>
      <c r="T38" s="138"/>
      <c r="U38" s="140"/>
      <c r="V38" s="139" t="s">
        <v>44</v>
      </c>
      <c r="W38" s="137"/>
      <c r="X38" s="138"/>
      <c r="Y38" s="2">
        <v>59.7</v>
      </c>
      <c r="Z38" s="3">
        <v>0.7</v>
      </c>
      <c r="AA38" s="4"/>
      <c r="AB38" s="98"/>
    </row>
    <row r="39" spans="2:28" s="84" customFormat="1" ht="33.950000000000003" customHeight="1" x14ac:dyDescent="0.15">
      <c r="B39" s="224"/>
      <c r="C39" s="142">
        <v>-2</v>
      </c>
      <c r="D39" s="248" t="s">
        <v>200</v>
      </c>
      <c r="E39" s="249"/>
      <c r="F39" s="249"/>
      <c r="G39" s="250"/>
      <c r="H39" s="286"/>
      <c r="I39" s="287"/>
      <c r="J39" s="135">
        <v>2</v>
      </c>
      <c r="K39" s="136" t="s">
        <v>44</v>
      </c>
      <c r="L39" s="137"/>
      <c r="M39" s="137"/>
      <c r="N39" s="137"/>
      <c r="O39" s="137"/>
      <c r="P39" s="138"/>
      <c r="Q39" s="139" t="s">
        <v>44</v>
      </c>
      <c r="R39" s="137"/>
      <c r="S39" s="137"/>
      <c r="T39" s="138"/>
      <c r="U39" s="140"/>
      <c r="V39" s="139" t="s">
        <v>44</v>
      </c>
      <c r="W39" s="137"/>
      <c r="X39" s="138"/>
      <c r="Y39" s="2">
        <v>78.2</v>
      </c>
      <c r="Z39" s="3">
        <v>0.2</v>
      </c>
      <c r="AA39" s="4"/>
      <c r="AB39" s="98"/>
    </row>
    <row r="40" spans="2:28" s="84" customFormat="1" ht="33.950000000000003" customHeight="1" x14ac:dyDescent="0.15">
      <c r="B40" s="224"/>
      <c r="C40" s="110" t="s">
        <v>117</v>
      </c>
      <c r="D40" s="248" t="s">
        <v>201</v>
      </c>
      <c r="E40" s="249"/>
      <c r="F40" s="249"/>
      <c r="G40" s="250"/>
      <c r="H40" s="286"/>
      <c r="I40" s="287"/>
      <c r="J40" s="135">
        <v>2</v>
      </c>
      <c r="K40" s="136" t="s">
        <v>44</v>
      </c>
      <c r="L40" s="137"/>
      <c r="M40" s="137"/>
      <c r="N40" s="137"/>
      <c r="O40" s="137"/>
      <c r="P40" s="138"/>
      <c r="Q40" s="139" t="s">
        <v>44</v>
      </c>
      <c r="R40" s="137"/>
      <c r="S40" s="137"/>
      <c r="T40" s="138"/>
      <c r="U40" s="140"/>
      <c r="V40" s="139" t="s">
        <v>44</v>
      </c>
      <c r="W40" s="137"/>
      <c r="X40" s="138"/>
      <c r="Y40" s="2">
        <v>90.8</v>
      </c>
      <c r="Z40" s="3">
        <v>0.2</v>
      </c>
      <c r="AA40" s="4"/>
      <c r="AB40" s="98"/>
    </row>
    <row r="41" spans="2:28" s="84" customFormat="1" ht="33.950000000000003" customHeight="1" x14ac:dyDescent="0.15">
      <c r="B41" s="224"/>
      <c r="C41" s="110" t="s">
        <v>202</v>
      </c>
      <c r="D41" s="248" t="s">
        <v>203</v>
      </c>
      <c r="E41" s="249"/>
      <c r="F41" s="249"/>
      <c r="G41" s="250"/>
      <c r="H41" s="288"/>
      <c r="I41" s="289"/>
      <c r="J41" s="135">
        <v>2</v>
      </c>
      <c r="K41" s="136" t="s">
        <v>44</v>
      </c>
      <c r="L41" s="137"/>
      <c r="M41" s="137"/>
      <c r="N41" s="137"/>
      <c r="O41" s="137"/>
      <c r="P41" s="138"/>
      <c r="Q41" s="139" t="s">
        <v>44</v>
      </c>
      <c r="R41" s="137"/>
      <c r="S41" s="137"/>
      <c r="T41" s="138"/>
      <c r="U41" s="140"/>
      <c r="V41" s="139" t="s">
        <v>44</v>
      </c>
      <c r="W41" s="137"/>
      <c r="X41" s="138"/>
      <c r="Y41" s="2">
        <v>81.3</v>
      </c>
      <c r="Z41" s="3">
        <v>0.4</v>
      </c>
      <c r="AA41" s="4"/>
      <c r="AB41" s="98"/>
    </row>
    <row r="42" spans="2:28" s="84" customFormat="1" ht="33.950000000000003" customHeight="1" x14ac:dyDescent="0.15">
      <c r="B42" s="277" t="s">
        <v>135</v>
      </c>
      <c r="C42" s="110" t="s">
        <v>111</v>
      </c>
      <c r="D42" s="248" t="s">
        <v>204</v>
      </c>
      <c r="E42" s="249"/>
      <c r="F42" s="249"/>
      <c r="G42" s="250"/>
      <c r="H42" s="284" t="s">
        <v>205</v>
      </c>
      <c r="I42" s="285"/>
      <c r="J42" s="135">
        <v>2</v>
      </c>
      <c r="K42" s="136" t="s">
        <v>44</v>
      </c>
      <c r="L42" s="137"/>
      <c r="M42" s="137"/>
      <c r="N42" s="137"/>
      <c r="O42" s="137"/>
      <c r="P42" s="138"/>
      <c r="Q42" s="139"/>
      <c r="R42" s="137" t="s">
        <v>44</v>
      </c>
      <c r="S42" s="137"/>
      <c r="T42" s="138"/>
      <c r="U42" s="140"/>
      <c r="V42" s="139" t="s">
        <v>44</v>
      </c>
      <c r="W42" s="137"/>
      <c r="X42" s="138"/>
      <c r="Y42" s="2">
        <v>89.8</v>
      </c>
      <c r="Z42" s="3">
        <v>0.2</v>
      </c>
      <c r="AA42" s="4"/>
      <c r="AB42" s="98"/>
    </row>
    <row r="43" spans="2:28" s="84" customFormat="1" ht="33.950000000000003" customHeight="1" x14ac:dyDescent="0.15">
      <c r="B43" s="224"/>
      <c r="C43" s="110" t="s">
        <v>114</v>
      </c>
      <c r="D43" s="248" t="s">
        <v>206</v>
      </c>
      <c r="E43" s="249"/>
      <c r="F43" s="249"/>
      <c r="G43" s="250"/>
      <c r="H43" s="286"/>
      <c r="I43" s="287"/>
      <c r="J43" s="135">
        <v>2</v>
      </c>
      <c r="K43" s="136" t="s">
        <v>44</v>
      </c>
      <c r="L43" s="137"/>
      <c r="M43" s="137"/>
      <c r="N43" s="137"/>
      <c r="O43" s="137"/>
      <c r="P43" s="138"/>
      <c r="Q43" s="139"/>
      <c r="R43" s="137" t="s">
        <v>44</v>
      </c>
      <c r="S43" s="137"/>
      <c r="T43" s="138"/>
      <c r="U43" s="140"/>
      <c r="V43" s="139" t="s">
        <v>44</v>
      </c>
      <c r="W43" s="137"/>
      <c r="X43" s="138"/>
      <c r="Y43" s="2">
        <v>95.1</v>
      </c>
      <c r="Z43" s="3">
        <v>0.3</v>
      </c>
      <c r="AA43" s="4"/>
      <c r="AB43" s="98"/>
    </row>
    <row r="44" spans="2:28" s="84" customFormat="1" ht="33.950000000000003" customHeight="1" x14ac:dyDescent="0.15">
      <c r="B44" s="225"/>
      <c r="C44" s="110" t="s">
        <v>117</v>
      </c>
      <c r="D44" s="248" t="s">
        <v>207</v>
      </c>
      <c r="E44" s="249"/>
      <c r="F44" s="249"/>
      <c r="G44" s="250"/>
      <c r="H44" s="288"/>
      <c r="I44" s="289"/>
      <c r="J44" s="135">
        <v>2</v>
      </c>
      <c r="K44" s="136" t="s">
        <v>44</v>
      </c>
      <c r="L44" s="137"/>
      <c r="M44" s="137"/>
      <c r="N44" s="137"/>
      <c r="O44" s="137"/>
      <c r="P44" s="138"/>
      <c r="Q44" s="139"/>
      <c r="R44" s="137" t="s">
        <v>44</v>
      </c>
      <c r="S44" s="137"/>
      <c r="T44" s="138"/>
      <c r="U44" s="140"/>
      <c r="V44" s="139" t="s">
        <v>44</v>
      </c>
      <c r="W44" s="137"/>
      <c r="X44" s="138"/>
      <c r="Y44" s="2">
        <v>88.7</v>
      </c>
      <c r="Z44" s="3">
        <v>0.3</v>
      </c>
      <c r="AA44" s="4"/>
      <c r="AB44" s="98"/>
    </row>
    <row r="45" spans="2:28" ht="33.950000000000003" customHeight="1" x14ac:dyDescent="0.15">
      <c r="B45" s="277" t="s">
        <v>144</v>
      </c>
      <c r="C45" s="110" t="s">
        <v>111</v>
      </c>
      <c r="D45" s="248" t="s">
        <v>208</v>
      </c>
      <c r="E45" s="249"/>
      <c r="F45" s="249"/>
      <c r="G45" s="250"/>
      <c r="H45" s="286" t="s">
        <v>209</v>
      </c>
      <c r="I45" s="287"/>
      <c r="J45" s="135">
        <v>2</v>
      </c>
      <c r="K45" s="136" t="s">
        <v>44</v>
      </c>
      <c r="L45" s="137"/>
      <c r="M45" s="137"/>
      <c r="N45" s="137"/>
      <c r="O45" s="137"/>
      <c r="P45" s="138"/>
      <c r="Q45" s="139" t="s">
        <v>44</v>
      </c>
      <c r="R45" s="137"/>
      <c r="S45" s="137"/>
      <c r="T45" s="138"/>
      <c r="U45" s="140"/>
      <c r="V45" s="139" t="s">
        <v>44</v>
      </c>
      <c r="W45" s="137"/>
      <c r="X45" s="138"/>
      <c r="Y45" s="2">
        <v>69.900000000000006</v>
      </c>
      <c r="Z45" s="3">
        <v>0.6</v>
      </c>
      <c r="AA45" s="4"/>
      <c r="AB45" s="98"/>
    </row>
    <row r="46" spans="2:28" ht="33.950000000000003" customHeight="1" x14ac:dyDescent="0.15">
      <c r="B46" s="224"/>
      <c r="C46" s="110" t="s">
        <v>114</v>
      </c>
      <c r="D46" s="248" t="s">
        <v>210</v>
      </c>
      <c r="E46" s="249"/>
      <c r="F46" s="249"/>
      <c r="G46" s="250"/>
      <c r="H46" s="286"/>
      <c r="I46" s="287"/>
      <c r="J46" s="135">
        <v>2</v>
      </c>
      <c r="K46" s="136" t="s">
        <v>44</v>
      </c>
      <c r="L46" s="137"/>
      <c r="M46" s="137"/>
      <c r="N46" s="137"/>
      <c r="O46" s="137"/>
      <c r="P46" s="138"/>
      <c r="Q46" s="139"/>
      <c r="R46" s="137" t="s">
        <v>44</v>
      </c>
      <c r="S46" s="137"/>
      <c r="T46" s="138"/>
      <c r="U46" s="140"/>
      <c r="V46" s="139" t="s">
        <v>44</v>
      </c>
      <c r="W46" s="137"/>
      <c r="X46" s="138"/>
      <c r="Y46" s="2">
        <v>37.700000000000003</v>
      </c>
      <c r="Z46" s="3">
        <v>1</v>
      </c>
      <c r="AA46" s="4"/>
      <c r="AB46" s="98"/>
    </row>
    <row r="47" spans="2:28" ht="33.950000000000003" customHeight="1" x14ac:dyDescent="0.15">
      <c r="B47" s="224"/>
      <c r="C47" s="110" t="s">
        <v>117</v>
      </c>
      <c r="D47" s="248" t="s">
        <v>211</v>
      </c>
      <c r="E47" s="249"/>
      <c r="F47" s="249"/>
      <c r="G47" s="250"/>
      <c r="H47" s="286"/>
      <c r="I47" s="287"/>
      <c r="J47" s="135">
        <v>2</v>
      </c>
      <c r="K47" s="136" t="s">
        <v>44</v>
      </c>
      <c r="L47" s="137"/>
      <c r="M47" s="137"/>
      <c r="N47" s="137"/>
      <c r="O47" s="137"/>
      <c r="P47" s="138"/>
      <c r="Q47" s="139"/>
      <c r="R47" s="137" t="s">
        <v>44</v>
      </c>
      <c r="S47" s="137"/>
      <c r="T47" s="138"/>
      <c r="U47" s="140"/>
      <c r="V47" s="139" t="s">
        <v>44</v>
      </c>
      <c r="W47" s="137"/>
      <c r="X47" s="138"/>
      <c r="Y47" s="2">
        <v>85.6</v>
      </c>
      <c r="Z47" s="3">
        <v>0.7</v>
      </c>
      <c r="AA47" s="4"/>
      <c r="AB47" s="98"/>
    </row>
    <row r="48" spans="2:28" ht="33.950000000000003" customHeight="1" x14ac:dyDescent="0.15">
      <c r="B48" s="225"/>
      <c r="C48" s="110" t="s">
        <v>202</v>
      </c>
      <c r="D48" s="248" t="s">
        <v>212</v>
      </c>
      <c r="E48" s="249"/>
      <c r="F48" s="249"/>
      <c r="G48" s="250"/>
      <c r="H48" s="288"/>
      <c r="I48" s="289"/>
      <c r="J48" s="135">
        <v>4</v>
      </c>
      <c r="K48" s="136" t="s">
        <v>44</v>
      </c>
      <c r="L48" s="137"/>
      <c r="M48" s="137"/>
      <c r="N48" s="137"/>
      <c r="O48" s="137"/>
      <c r="P48" s="138"/>
      <c r="Q48" s="139"/>
      <c r="R48" s="137" t="s">
        <v>44</v>
      </c>
      <c r="S48" s="137"/>
      <c r="T48" s="138"/>
      <c r="U48" s="140"/>
      <c r="V48" s="139"/>
      <c r="W48" s="137"/>
      <c r="X48" s="138" t="s">
        <v>44</v>
      </c>
      <c r="Y48" s="2">
        <v>37.9</v>
      </c>
      <c r="Z48" s="3">
        <v>27.4</v>
      </c>
      <c r="AA48" s="4"/>
      <c r="AB48" s="98"/>
    </row>
    <row r="49" spans="2:28" ht="33.950000000000003" customHeight="1" x14ac:dyDescent="0.15">
      <c r="B49" s="277" t="s">
        <v>158</v>
      </c>
      <c r="C49" s="110" t="s">
        <v>111</v>
      </c>
      <c r="D49" s="248" t="s">
        <v>213</v>
      </c>
      <c r="E49" s="249"/>
      <c r="F49" s="249"/>
      <c r="G49" s="250"/>
      <c r="H49" s="284" t="s">
        <v>214</v>
      </c>
      <c r="I49" s="285"/>
      <c r="J49" s="135">
        <v>3</v>
      </c>
      <c r="K49" s="136"/>
      <c r="L49" s="137"/>
      <c r="M49" s="137"/>
      <c r="N49" s="137"/>
      <c r="O49" s="137" t="s">
        <v>44</v>
      </c>
      <c r="P49" s="138"/>
      <c r="Q49" s="139" t="s">
        <v>44</v>
      </c>
      <c r="R49" s="137"/>
      <c r="S49" s="137"/>
      <c r="T49" s="138"/>
      <c r="U49" s="140"/>
      <c r="V49" s="139" t="s">
        <v>44</v>
      </c>
      <c r="W49" s="137"/>
      <c r="X49" s="138"/>
      <c r="Y49" s="2">
        <v>67.099999999999994</v>
      </c>
      <c r="Z49" s="3">
        <v>0.6</v>
      </c>
      <c r="AA49" s="4"/>
      <c r="AB49" s="98"/>
    </row>
    <row r="50" spans="2:28" ht="33.950000000000003" customHeight="1" x14ac:dyDescent="0.15">
      <c r="B50" s="224"/>
      <c r="C50" s="110" t="s">
        <v>114</v>
      </c>
      <c r="D50" s="248" t="s">
        <v>215</v>
      </c>
      <c r="E50" s="249"/>
      <c r="F50" s="249"/>
      <c r="G50" s="250"/>
      <c r="H50" s="286"/>
      <c r="I50" s="287"/>
      <c r="J50" s="135">
        <v>3</v>
      </c>
      <c r="K50" s="136"/>
      <c r="L50" s="137"/>
      <c r="M50" s="137"/>
      <c r="N50" s="137"/>
      <c r="O50" s="137" t="s">
        <v>44</v>
      </c>
      <c r="P50" s="138"/>
      <c r="Q50" s="139" t="s">
        <v>44</v>
      </c>
      <c r="R50" s="137"/>
      <c r="S50" s="137"/>
      <c r="T50" s="138"/>
      <c r="U50" s="140"/>
      <c r="V50" s="139" t="s">
        <v>44</v>
      </c>
      <c r="W50" s="137"/>
      <c r="X50" s="138"/>
      <c r="Y50" s="2">
        <v>77.2</v>
      </c>
      <c r="Z50" s="3">
        <v>0.4</v>
      </c>
      <c r="AA50" s="4"/>
      <c r="AB50" s="98"/>
    </row>
    <row r="51" spans="2:28" ht="33.950000000000003" customHeight="1" x14ac:dyDescent="0.15">
      <c r="B51" s="224"/>
      <c r="C51" s="110" t="s">
        <v>117</v>
      </c>
      <c r="D51" s="248" t="s">
        <v>216</v>
      </c>
      <c r="E51" s="249"/>
      <c r="F51" s="249"/>
      <c r="G51" s="250"/>
      <c r="H51" s="286"/>
      <c r="I51" s="287"/>
      <c r="J51" s="135">
        <v>3</v>
      </c>
      <c r="K51" s="136"/>
      <c r="L51" s="137"/>
      <c r="M51" s="137"/>
      <c r="N51" s="137"/>
      <c r="O51" s="137" t="s">
        <v>44</v>
      </c>
      <c r="P51" s="138"/>
      <c r="Q51" s="139" t="s">
        <v>44</v>
      </c>
      <c r="R51" s="137"/>
      <c r="S51" s="137"/>
      <c r="T51" s="138"/>
      <c r="U51" s="140"/>
      <c r="V51" s="139" t="s">
        <v>44</v>
      </c>
      <c r="W51" s="137"/>
      <c r="X51" s="138"/>
      <c r="Y51" s="2">
        <v>52.2</v>
      </c>
      <c r="Z51" s="3">
        <v>0.6</v>
      </c>
      <c r="AA51" s="4"/>
      <c r="AB51" s="98"/>
    </row>
    <row r="52" spans="2:28" ht="33.950000000000003" customHeight="1" x14ac:dyDescent="0.15">
      <c r="B52" s="224"/>
      <c r="C52" s="110" t="s">
        <v>120</v>
      </c>
      <c r="D52" s="248" t="s">
        <v>217</v>
      </c>
      <c r="E52" s="249"/>
      <c r="F52" s="249"/>
      <c r="G52" s="250"/>
      <c r="H52" s="286"/>
      <c r="I52" s="287"/>
      <c r="J52" s="135">
        <v>3</v>
      </c>
      <c r="K52" s="136"/>
      <c r="L52" s="137"/>
      <c r="M52" s="137"/>
      <c r="N52" s="137"/>
      <c r="O52" s="137" t="s">
        <v>44</v>
      </c>
      <c r="P52" s="138"/>
      <c r="Q52" s="139" t="s">
        <v>44</v>
      </c>
      <c r="R52" s="137"/>
      <c r="S52" s="137"/>
      <c r="T52" s="138"/>
      <c r="U52" s="140"/>
      <c r="V52" s="139" t="s">
        <v>44</v>
      </c>
      <c r="W52" s="137"/>
      <c r="X52" s="138"/>
      <c r="Y52" s="2">
        <v>71</v>
      </c>
      <c r="Z52" s="3">
        <v>0.5</v>
      </c>
      <c r="AA52" s="4"/>
      <c r="AB52" s="98"/>
    </row>
    <row r="53" spans="2:28" ht="33.950000000000003" customHeight="1" x14ac:dyDescent="0.15">
      <c r="B53" s="225"/>
      <c r="C53" s="110" t="s">
        <v>218</v>
      </c>
      <c r="D53" s="248" t="s">
        <v>219</v>
      </c>
      <c r="E53" s="249"/>
      <c r="F53" s="249"/>
      <c r="G53" s="250"/>
      <c r="H53" s="288"/>
      <c r="I53" s="289"/>
      <c r="J53" s="135">
        <v>3</v>
      </c>
      <c r="K53" s="136"/>
      <c r="L53" s="137"/>
      <c r="M53" s="137"/>
      <c r="N53" s="137"/>
      <c r="O53" s="137" t="s">
        <v>44</v>
      </c>
      <c r="P53" s="138"/>
      <c r="Q53" s="139" t="s">
        <v>44</v>
      </c>
      <c r="R53" s="137"/>
      <c r="S53" s="137"/>
      <c r="T53" s="138"/>
      <c r="U53" s="140"/>
      <c r="V53" s="139" t="s">
        <v>44</v>
      </c>
      <c r="W53" s="137"/>
      <c r="X53" s="138"/>
      <c r="Y53" s="2">
        <v>79</v>
      </c>
      <c r="Z53" s="3">
        <v>0.5</v>
      </c>
      <c r="AA53" s="4"/>
      <c r="AB53" s="98"/>
    </row>
    <row r="54" spans="2:28" ht="33.950000000000003" customHeight="1" x14ac:dyDescent="0.15">
      <c r="B54" s="277" t="s">
        <v>165</v>
      </c>
      <c r="C54" s="110" t="s">
        <v>111</v>
      </c>
      <c r="D54" s="248" t="s">
        <v>220</v>
      </c>
      <c r="E54" s="249"/>
      <c r="F54" s="249"/>
      <c r="G54" s="250"/>
      <c r="H54" s="284" t="s">
        <v>221</v>
      </c>
      <c r="I54" s="285"/>
      <c r="J54" s="135">
        <v>3</v>
      </c>
      <c r="K54" s="136"/>
      <c r="L54" s="137" t="s">
        <v>44</v>
      </c>
      <c r="M54" s="137"/>
      <c r="N54" s="137"/>
      <c r="O54" s="137"/>
      <c r="P54" s="138"/>
      <c r="Q54" s="139" t="s">
        <v>44</v>
      </c>
      <c r="R54" s="137"/>
      <c r="S54" s="137"/>
      <c r="T54" s="138"/>
      <c r="U54" s="140"/>
      <c r="V54" s="139"/>
      <c r="W54" s="137"/>
      <c r="X54" s="138" t="s">
        <v>44</v>
      </c>
      <c r="Y54" s="2">
        <v>80</v>
      </c>
      <c r="Z54" s="3">
        <v>13.8</v>
      </c>
      <c r="AA54" s="4"/>
      <c r="AB54" s="98"/>
    </row>
    <row r="55" spans="2:28" ht="33.950000000000003" customHeight="1" x14ac:dyDescent="0.15">
      <c r="B55" s="224"/>
      <c r="C55" s="110" t="s">
        <v>222</v>
      </c>
      <c r="D55" s="248" t="s">
        <v>223</v>
      </c>
      <c r="E55" s="249"/>
      <c r="F55" s="249"/>
      <c r="G55" s="250"/>
      <c r="H55" s="286"/>
      <c r="I55" s="287"/>
      <c r="J55" s="135">
        <v>2</v>
      </c>
      <c r="K55" s="136"/>
      <c r="L55" s="137" t="s">
        <v>44</v>
      </c>
      <c r="M55" s="137"/>
      <c r="N55" s="137"/>
      <c r="O55" s="137"/>
      <c r="P55" s="138"/>
      <c r="Q55" s="139"/>
      <c r="R55" s="137" t="s">
        <v>44</v>
      </c>
      <c r="S55" s="137"/>
      <c r="T55" s="138"/>
      <c r="U55" s="140"/>
      <c r="V55" s="139"/>
      <c r="W55" s="137" t="s">
        <v>44</v>
      </c>
      <c r="X55" s="138"/>
      <c r="Y55" s="2">
        <v>82.7</v>
      </c>
      <c r="Z55" s="3">
        <v>8.5</v>
      </c>
      <c r="AA55" s="4"/>
      <c r="AB55" s="98"/>
    </row>
    <row r="56" spans="2:28" ht="33.950000000000003" customHeight="1" x14ac:dyDescent="0.15">
      <c r="B56" s="224"/>
      <c r="C56" s="110" t="s">
        <v>224</v>
      </c>
      <c r="D56" s="248" t="s">
        <v>225</v>
      </c>
      <c r="E56" s="249"/>
      <c r="F56" s="249"/>
      <c r="G56" s="250"/>
      <c r="H56" s="286"/>
      <c r="I56" s="287"/>
      <c r="J56" s="135">
        <v>2</v>
      </c>
      <c r="K56" s="136"/>
      <c r="L56" s="137" t="s">
        <v>44</v>
      </c>
      <c r="M56" s="137"/>
      <c r="N56" s="137"/>
      <c r="O56" s="137"/>
      <c r="P56" s="138"/>
      <c r="Q56" s="139"/>
      <c r="R56" s="137" t="s">
        <v>44</v>
      </c>
      <c r="S56" s="137"/>
      <c r="T56" s="138"/>
      <c r="U56" s="140"/>
      <c r="V56" s="139"/>
      <c r="W56" s="137" t="s">
        <v>44</v>
      </c>
      <c r="X56" s="138"/>
      <c r="Y56" s="2">
        <v>83.3</v>
      </c>
      <c r="Z56" s="3">
        <v>8.8000000000000007</v>
      </c>
      <c r="AA56" s="4"/>
      <c r="AB56" s="98"/>
    </row>
    <row r="57" spans="2:28" ht="33.950000000000003" customHeight="1" x14ac:dyDescent="0.15">
      <c r="B57" s="224"/>
      <c r="C57" s="143" t="s">
        <v>226</v>
      </c>
      <c r="D57" s="248" t="s">
        <v>227</v>
      </c>
      <c r="E57" s="249"/>
      <c r="F57" s="249"/>
      <c r="G57" s="250"/>
      <c r="H57" s="286"/>
      <c r="I57" s="287"/>
      <c r="J57" s="135">
        <v>2</v>
      </c>
      <c r="K57" s="136"/>
      <c r="L57" s="137" t="s">
        <v>44</v>
      </c>
      <c r="M57" s="137"/>
      <c r="N57" s="137"/>
      <c r="O57" s="137"/>
      <c r="P57" s="138"/>
      <c r="Q57" s="139"/>
      <c r="R57" s="137" t="s">
        <v>44</v>
      </c>
      <c r="S57" s="137"/>
      <c r="T57" s="138"/>
      <c r="U57" s="140"/>
      <c r="V57" s="139"/>
      <c r="W57" s="137" t="s">
        <v>44</v>
      </c>
      <c r="X57" s="138"/>
      <c r="Y57" s="2">
        <v>78.400000000000006</v>
      </c>
      <c r="Z57" s="3">
        <v>8.9</v>
      </c>
      <c r="AA57" s="4"/>
      <c r="AB57" s="98"/>
    </row>
    <row r="58" spans="2:28" ht="33.950000000000003" customHeight="1" x14ac:dyDescent="0.15">
      <c r="B58" s="225"/>
      <c r="C58" s="110" t="s">
        <v>117</v>
      </c>
      <c r="D58" s="248" t="s">
        <v>228</v>
      </c>
      <c r="E58" s="249"/>
      <c r="F58" s="249"/>
      <c r="G58" s="250"/>
      <c r="H58" s="288"/>
      <c r="I58" s="289"/>
      <c r="J58" s="135">
        <v>2</v>
      </c>
      <c r="K58" s="136"/>
      <c r="L58" s="137" t="s">
        <v>44</v>
      </c>
      <c r="M58" s="137"/>
      <c r="N58" s="137"/>
      <c r="O58" s="137"/>
      <c r="P58" s="138"/>
      <c r="Q58" s="139"/>
      <c r="R58" s="137" t="s">
        <v>44</v>
      </c>
      <c r="S58" s="137"/>
      <c r="T58" s="138"/>
      <c r="U58" s="140"/>
      <c r="V58" s="139" t="s">
        <v>44</v>
      </c>
      <c r="W58" s="137"/>
      <c r="X58" s="138"/>
      <c r="Y58" s="2">
        <v>71.5</v>
      </c>
      <c r="Z58" s="3">
        <v>2.6</v>
      </c>
      <c r="AA58" s="4"/>
      <c r="AB58" s="98"/>
    </row>
    <row r="59" spans="2:28" ht="33.950000000000003" customHeight="1" x14ac:dyDescent="0.15">
      <c r="B59" s="277" t="s">
        <v>172</v>
      </c>
      <c r="C59" s="110" t="s">
        <v>229</v>
      </c>
      <c r="D59" s="248" t="s">
        <v>230</v>
      </c>
      <c r="E59" s="249"/>
      <c r="F59" s="249"/>
      <c r="G59" s="250"/>
      <c r="H59" s="284" t="s">
        <v>231</v>
      </c>
      <c r="I59" s="285"/>
      <c r="J59" s="135">
        <v>3</v>
      </c>
      <c r="K59" s="136"/>
      <c r="L59" s="137" t="s">
        <v>44</v>
      </c>
      <c r="M59" s="137"/>
      <c r="N59" s="137"/>
      <c r="O59" s="137"/>
      <c r="P59" s="138"/>
      <c r="Q59" s="139"/>
      <c r="R59" s="137" t="s">
        <v>44</v>
      </c>
      <c r="S59" s="137"/>
      <c r="T59" s="138"/>
      <c r="U59" s="140"/>
      <c r="V59" s="139" t="s">
        <v>44</v>
      </c>
      <c r="W59" s="137"/>
      <c r="X59" s="138"/>
      <c r="Y59" s="2">
        <v>26.5</v>
      </c>
      <c r="Z59" s="3">
        <v>2.4</v>
      </c>
      <c r="AA59" s="4"/>
      <c r="AB59" s="98"/>
    </row>
    <row r="60" spans="2:28" ht="33.950000000000003" customHeight="1" x14ac:dyDescent="0.15">
      <c r="B60" s="224"/>
      <c r="C60" s="143" t="s">
        <v>232</v>
      </c>
      <c r="D60" s="248" t="s">
        <v>233</v>
      </c>
      <c r="E60" s="249"/>
      <c r="F60" s="249"/>
      <c r="G60" s="250"/>
      <c r="H60" s="286"/>
      <c r="I60" s="287"/>
      <c r="J60" s="135">
        <v>3</v>
      </c>
      <c r="K60" s="136"/>
      <c r="L60" s="137" t="s">
        <v>44</v>
      </c>
      <c r="M60" s="137"/>
      <c r="N60" s="137"/>
      <c r="O60" s="137"/>
      <c r="P60" s="138"/>
      <c r="Q60" s="139"/>
      <c r="R60" s="137" t="s">
        <v>44</v>
      </c>
      <c r="S60" s="137"/>
      <c r="T60" s="138"/>
      <c r="U60" s="140"/>
      <c r="V60" s="139" t="s">
        <v>44</v>
      </c>
      <c r="W60" s="137"/>
      <c r="X60" s="138"/>
      <c r="Y60" s="2">
        <v>32.799999999999997</v>
      </c>
      <c r="Z60" s="3">
        <v>5.0999999999999996</v>
      </c>
      <c r="AA60" s="4"/>
      <c r="AB60" s="98"/>
    </row>
    <row r="61" spans="2:28" ht="33.950000000000003" customHeight="1" x14ac:dyDescent="0.15">
      <c r="B61" s="224"/>
      <c r="C61" s="143" t="s">
        <v>114</v>
      </c>
      <c r="D61" s="248" t="s">
        <v>234</v>
      </c>
      <c r="E61" s="249"/>
      <c r="F61" s="249"/>
      <c r="G61" s="250"/>
      <c r="H61" s="286"/>
      <c r="I61" s="287"/>
      <c r="J61" s="135">
        <v>4</v>
      </c>
      <c r="K61" s="136"/>
      <c r="L61" s="137"/>
      <c r="M61" s="137"/>
      <c r="N61" s="137"/>
      <c r="O61" s="137" t="s">
        <v>44</v>
      </c>
      <c r="P61" s="138"/>
      <c r="Q61" s="139"/>
      <c r="R61" s="137" t="s">
        <v>44</v>
      </c>
      <c r="S61" s="137"/>
      <c r="T61" s="138"/>
      <c r="U61" s="140"/>
      <c r="V61" s="139"/>
      <c r="W61" s="137"/>
      <c r="X61" s="138" t="s">
        <v>44</v>
      </c>
      <c r="Y61" s="2">
        <v>29.2</v>
      </c>
      <c r="Z61" s="3">
        <v>29.7</v>
      </c>
      <c r="AA61" s="4"/>
      <c r="AB61" s="98"/>
    </row>
    <row r="62" spans="2:28" ht="33.950000000000003" customHeight="1" x14ac:dyDescent="0.15">
      <c r="B62" s="225"/>
      <c r="C62" s="143" t="s">
        <v>117</v>
      </c>
      <c r="D62" s="248" t="s">
        <v>235</v>
      </c>
      <c r="E62" s="249"/>
      <c r="F62" s="249"/>
      <c r="G62" s="250"/>
      <c r="H62" s="288"/>
      <c r="I62" s="289"/>
      <c r="J62" s="135">
        <v>4</v>
      </c>
      <c r="K62" s="136"/>
      <c r="L62" s="137" t="s">
        <v>44</v>
      </c>
      <c r="M62" s="137"/>
      <c r="N62" s="137"/>
      <c r="O62" s="137"/>
      <c r="P62" s="138"/>
      <c r="Q62" s="139"/>
      <c r="R62" s="137" t="s">
        <v>44</v>
      </c>
      <c r="S62" s="137"/>
      <c r="T62" s="138"/>
      <c r="U62" s="140"/>
      <c r="V62" s="139"/>
      <c r="W62" s="137" t="s">
        <v>44</v>
      </c>
      <c r="X62" s="138"/>
      <c r="Y62" s="2">
        <v>22</v>
      </c>
      <c r="Z62" s="3">
        <v>12.9</v>
      </c>
      <c r="AA62" s="4"/>
      <c r="AB62" s="98"/>
    </row>
    <row r="63" spans="2:28" ht="33.950000000000003" customHeight="1" x14ac:dyDescent="0.15">
      <c r="B63" s="277" t="s">
        <v>181</v>
      </c>
      <c r="C63" s="110" t="s">
        <v>236</v>
      </c>
      <c r="D63" s="248" t="s">
        <v>237</v>
      </c>
      <c r="E63" s="249"/>
      <c r="F63" s="249"/>
      <c r="G63" s="250"/>
      <c r="H63" s="284" t="s">
        <v>238</v>
      </c>
      <c r="I63" s="285"/>
      <c r="J63" s="144">
        <v>2</v>
      </c>
      <c r="K63" s="136"/>
      <c r="L63" s="137" t="s">
        <v>44</v>
      </c>
      <c r="M63" s="137"/>
      <c r="N63" s="137"/>
      <c r="O63" s="137"/>
      <c r="P63" s="138"/>
      <c r="Q63" s="139"/>
      <c r="R63" s="137" t="s">
        <v>44</v>
      </c>
      <c r="S63" s="137"/>
      <c r="T63" s="138"/>
      <c r="U63" s="140"/>
      <c r="V63" s="139" t="s">
        <v>44</v>
      </c>
      <c r="W63" s="137"/>
      <c r="X63" s="138"/>
      <c r="Y63" s="2">
        <v>63.6</v>
      </c>
      <c r="Z63" s="3">
        <v>1.1000000000000001</v>
      </c>
      <c r="AA63" s="4"/>
      <c r="AB63" s="98"/>
    </row>
    <row r="64" spans="2:28" ht="33.950000000000003" customHeight="1" x14ac:dyDescent="0.15">
      <c r="B64" s="224"/>
      <c r="C64" s="142" t="s">
        <v>239</v>
      </c>
      <c r="D64" s="248" t="s">
        <v>240</v>
      </c>
      <c r="E64" s="249"/>
      <c r="F64" s="249"/>
      <c r="G64" s="250"/>
      <c r="H64" s="286"/>
      <c r="I64" s="287"/>
      <c r="J64" s="144">
        <v>2</v>
      </c>
      <c r="K64" s="136"/>
      <c r="L64" s="137" t="s">
        <v>44</v>
      </c>
      <c r="M64" s="137"/>
      <c r="N64" s="137"/>
      <c r="O64" s="137"/>
      <c r="P64" s="138"/>
      <c r="Q64" s="139"/>
      <c r="R64" s="137" t="s">
        <v>44</v>
      </c>
      <c r="S64" s="137"/>
      <c r="T64" s="138"/>
      <c r="U64" s="140"/>
      <c r="V64" s="139" t="s">
        <v>44</v>
      </c>
      <c r="W64" s="137"/>
      <c r="X64" s="138"/>
      <c r="Y64" s="2">
        <v>57.4</v>
      </c>
      <c r="Z64" s="3">
        <v>2.1</v>
      </c>
      <c r="AA64" s="4"/>
      <c r="AB64" s="98"/>
    </row>
    <row r="65" spans="2:28" ht="33.950000000000003" customHeight="1" x14ac:dyDescent="0.15">
      <c r="B65" s="224"/>
      <c r="C65" s="142" t="s">
        <v>224</v>
      </c>
      <c r="D65" s="248" t="s">
        <v>241</v>
      </c>
      <c r="E65" s="249"/>
      <c r="F65" s="249"/>
      <c r="G65" s="250"/>
      <c r="H65" s="286"/>
      <c r="I65" s="287"/>
      <c r="J65" s="144">
        <v>2</v>
      </c>
      <c r="K65" s="136"/>
      <c r="L65" s="137" t="s">
        <v>44</v>
      </c>
      <c r="M65" s="137"/>
      <c r="N65" s="137"/>
      <c r="O65" s="137"/>
      <c r="P65" s="138"/>
      <c r="Q65" s="139"/>
      <c r="R65" s="137" t="s">
        <v>44</v>
      </c>
      <c r="S65" s="137"/>
      <c r="T65" s="138"/>
      <c r="U65" s="140"/>
      <c r="V65" s="139" t="s">
        <v>44</v>
      </c>
      <c r="W65" s="137"/>
      <c r="X65" s="138"/>
      <c r="Y65" s="2">
        <v>69.099999999999994</v>
      </c>
      <c r="Z65" s="3">
        <v>1.8</v>
      </c>
      <c r="AA65" s="4"/>
      <c r="AB65" s="98"/>
    </row>
    <row r="66" spans="2:28" ht="33.950000000000003" customHeight="1" x14ac:dyDescent="0.15">
      <c r="B66" s="225"/>
      <c r="C66" s="142" t="s">
        <v>117</v>
      </c>
      <c r="D66" s="248" t="s">
        <v>242</v>
      </c>
      <c r="E66" s="249"/>
      <c r="F66" s="249"/>
      <c r="G66" s="250"/>
      <c r="H66" s="288"/>
      <c r="I66" s="289"/>
      <c r="J66" s="144">
        <v>2</v>
      </c>
      <c r="K66" s="136"/>
      <c r="L66" s="137" t="s">
        <v>44</v>
      </c>
      <c r="M66" s="137"/>
      <c r="N66" s="137"/>
      <c r="O66" s="137"/>
      <c r="P66" s="138"/>
      <c r="Q66" s="139"/>
      <c r="R66" s="137" t="s">
        <v>44</v>
      </c>
      <c r="S66" s="137"/>
      <c r="T66" s="138"/>
      <c r="U66" s="140"/>
      <c r="V66" s="139" t="s">
        <v>44</v>
      </c>
      <c r="W66" s="137"/>
      <c r="X66" s="138"/>
      <c r="Y66" s="2">
        <v>61.4</v>
      </c>
      <c r="Z66" s="3">
        <v>2</v>
      </c>
      <c r="AA66" s="4"/>
      <c r="AB66" s="98"/>
    </row>
    <row r="67" spans="2:28" ht="33.950000000000003" customHeight="1" x14ac:dyDescent="0.15">
      <c r="B67" s="277" t="s">
        <v>243</v>
      </c>
      <c r="C67" s="110" t="s">
        <v>244</v>
      </c>
      <c r="D67" s="248" t="s">
        <v>245</v>
      </c>
      <c r="E67" s="249"/>
      <c r="F67" s="249"/>
      <c r="G67" s="250"/>
      <c r="H67" s="278" t="s">
        <v>246</v>
      </c>
      <c r="I67" s="279"/>
      <c r="J67" s="135">
        <v>2</v>
      </c>
      <c r="K67" s="136"/>
      <c r="L67" s="137" t="s">
        <v>44</v>
      </c>
      <c r="M67" s="137"/>
      <c r="N67" s="137"/>
      <c r="O67" s="137"/>
      <c r="P67" s="138"/>
      <c r="Q67" s="139" t="s">
        <v>44</v>
      </c>
      <c r="R67" s="137"/>
      <c r="S67" s="137"/>
      <c r="T67" s="138"/>
      <c r="U67" s="140"/>
      <c r="V67" s="139" t="s">
        <v>44</v>
      </c>
      <c r="W67" s="137"/>
      <c r="X67" s="138"/>
      <c r="Y67" s="2">
        <v>71.2</v>
      </c>
      <c r="Z67" s="3">
        <v>1.4</v>
      </c>
      <c r="AA67" s="4"/>
      <c r="AB67" s="98"/>
    </row>
    <row r="68" spans="2:28" ht="33.950000000000003" customHeight="1" x14ac:dyDescent="0.15">
      <c r="B68" s="224"/>
      <c r="C68" s="110" t="s">
        <v>247</v>
      </c>
      <c r="D68" s="248" t="s">
        <v>248</v>
      </c>
      <c r="E68" s="249"/>
      <c r="F68" s="249"/>
      <c r="G68" s="250"/>
      <c r="H68" s="280"/>
      <c r="I68" s="281"/>
      <c r="J68" s="144">
        <v>2</v>
      </c>
      <c r="K68" s="136"/>
      <c r="L68" s="137" t="s">
        <v>44</v>
      </c>
      <c r="M68" s="137"/>
      <c r="N68" s="137"/>
      <c r="O68" s="137"/>
      <c r="P68" s="138"/>
      <c r="Q68" s="139" t="s">
        <v>44</v>
      </c>
      <c r="R68" s="137"/>
      <c r="S68" s="137"/>
      <c r="T68" s="138"/>
      <c r="U68" s="140"/>
      <c r="V68" s="139" t="s">
        <v>44</v>
      </c>
      <c r="W68" s="137"/>
      <c r="X68" s="138"/>
      <c r="Y68" s="2">
        <v>78.8</v>
      </c>
      <c r="Z68" s="3">
        <v>1.6</v>
      </c>
      <c r="AA68" s="4"/>
      <c r="AB68" s="98"/>
    </row>
    <row r="69" spans="2:28" ht="33.950000000000003" customHeight="1" x14ac:dyDescent="0.15">
      <c r="B69" s="224"/>
      <c r="C69" s="110" t="s">
        <v>249</v>
      </c>
      <c r="D69" s="166" t="s">
        <v>250</v>
      </c>
      <c r="E69" s="167"/>
      <c r="F69" s="167"/>
      <c r="G69" s="168"/>
      <c r="H69" s="280"/>
      <c r="I69" s="281"/>
      <c r="J69" s="144">
        <v>2</v>
      </c>
      <c r="K69" s="136"/>
      <c r="L69" s="137" t="s">
        <v>44</v>
      </c>
      <c r="M69" s="137"/>
      <c r="N69" s="137"/>
      <c r="O69" s="137"/>
      <c r="P69" s="138"/>
      <c r="Q69" s="139" t="s">
        <v>44</v>
      </c>
      <c r="R69" s="137"/>
      <c r="S69" s="137"/>
      <c r="T69" s="138"/>
      <c r="U69" s="140"/>
      <c r="V69" s="139" t="s">
        <v>44</v>
      </c>
      <c r="W69" s="137"/>
      <c r="X69" s="138"/>
      <c r="Y69" s="2">
        <v>70.599999999999994</v>
      </c>
      <c r="Z69" s="3">
        <v>2.6</v>
      </c>
    </row>
    <row r="70" spans="2:28" ht="33.950000000000003" customHeight="1" x14ac:dyDescent="0.15">
      <c r="B70" s="224"/>
      <c r="C70" s="110" t="s">
        <v>251</v>
      </c>
      <c r="D70" s="166" t="s">
        <v>252</v>
      </c>
      <c r="E70" s="167"/>
      <c r="F70" s="167"/>
      <c r="G70" s="168"/>
      <c r="H70" s="280"/>
      <c r="I70" s="281"/>
      <c r="J70" s="144">
        <v>2</v>
      </c>
      <c r="K70" s="136"/>
      <c r="L70" s="137" t="s">
        <v>44</v>
      </c>
      <c r="M70" s="137"/>
      <c r="N70" s="137"/>
      <c r="O70" s="137"/>
      <c r="P70" s="138"/>
      <c r="Q70" s="139"/>
      <c r="R70" s="137" t="s">
        <v>44</v>
      </c>
      <c r="S70" s="137"/>
      <c r="T70" s="138"/>
      <c r="U70" s="140"/>
      <c r="V70" s="139" t="s">
        <v>44</v>
      </c>
      <c r="W70" s="137"/>
      <c r="X70" s="138"/>
      <c r="Y70" s="2">
        <v>78.8</v>
      </c>
      <c r="Z70" s="3">
        <v>2.6</v>
      </c>
    </row>
    <row r="71" spans="2:28" ht="33.950000000000003" customHeight="1" x14ac:dyDescent="0.15">
      <c r="B71" s="224"/>
      <c r="C71" s="110" t="s">
        <v>253</v>
      </c>
      <c r="D71" s="166" t="s">
        <v>252</v>
      </c>
      <c r="E71" s="167"/>
      <c r="F71" s="167"/>
      <c r="G71" s="168"/>
      <c r="H71" s="280"/>
      <c r="I71" s="281"/>
      <c r="J71" s="144">
        <v>2</v>
      </c>
      <c r="K71" s="136"/>
      <c r="L71" s="137" t="s">
        <v>44</v>
      </c>
      <c r="M71" s="137"/>
      <c r="N71" s="137"/>
      <c r="O71" s="137"/>
      <c r="P71" s="138"/>
      <c r="Q71" s="139"/>
      <c r="R71" s="137" t="s">
        <v>44</v>
      </c>
      <c r="S71" s="137"/>
      <c r="T71" s="138"/>
      <c r="U71" s="140"/>
      <c r="V71" s="139" t="s">
        <v>44</v>
      </c>
      <c r="W71" s="137"/>
      <c r="X71" s="138"/>
      <c r="Y71" s="2">
        <v>66.2</v>
      </c>
      <c r="Z71" s="3">
        <v>3.5</v>
      </c>
    </row>
    <row r="72" spans="2:28" ht="33.950000000000003" customHeight="1" x14ac:dyDescent="0.15">
      <c r="B72" s="224"/>
      <c r="C72" s="110" t="s">
        <v>254</v>
      </c>
      <c r="D72" s="166" t="s">
        <v>252</v>
      </c>
      <c r="E72" s="167"/>
      <c r="F72" s="167"/>
      <c r="G72" s="168"/>
      <c r="H72" s="280"/>
      <c r="I72" s="281"/>
      <c r="J72" s="144">
        <v>2</v>
      </c>
      <c r="K72" s="136"/>
      <c r="L72" s="137" t="s">
        <v>44</v>
      </c>
      <c r="M72" s="137"/>
      <c r="N72" s="137"/>
      <c r="O72" s="137"/>
      <c r="P72" s="138"/>
      <c r="Q72" s="139"/>
      <c r="R72" s="137" t="s">
        <v>44</v>
      </c>
      <c r="S72" s="137"/>
      <c r="T72" s="138"/>
      <c r="U72" s="140"/>
      <c r="V72" s="139" t="s">
        <v>44</v>
      </c>
      <c r="W72" s="137"/>
      <c r="X72" s="138"/>
      <c r="Y72" s="2">
        <v>55.8</v>
      </c>
      <c r="Z72" s="3">
        <v>3.7</v>
      </c>
    </row>
    <row r="73" spans="2:28" ht="33.950000000000003" customHeight="1" x14ac:dyDescent="0.15">
      <c r="B73" s="224"/>
      <c r="C73" s="110" t="s">
        <v>202</v>
      </c>
      <c r="D73" s="166" t="s">
        <v>255</v>
      </c>
      <c r="E73" s="167"/>
      <c r="F73" s="167"/>
      <c r="G73" s="168"/>
      <c r="H73" s="280"/>
      <c r="I73" s="281"/>
      <c r="J73" s="135">
        <v>4</v>
      </c>
      <c r="K73" s="136"/>
      <c r="L73" s="137"/>
      <c r="M73" s="137"/>
      <c r="N73" s="137"/>
      <c r="O73" s="137" t="s">
        <v>44</v>
      </c>
      <c r="P73" s="138"/>
      <c r="Q73" s="139" t="s">
        <v>44</v>
      </c>
      <c r="R73" s="137"/>
      <c r="S73" s="137"/>
      <c r="T73" s="138"/>
      <c r="U73" s="140"/>
      <c r="V73" s="139"/>
      <c r="W73" s="137"/>
      <c r="X73" s="138" t="s">
        <v>44</v>
      </c>
      <c r="Y73" s="2">
        <v>14.2</v>
      </c>
      <c r="Z73" s="3">
        <v>36</v>
      </c>
    </row>
    <row r="74" spans="2:28" ht="33.950000000000003" customHeight="1" x14ac:dyDescent="0.15">
      <c r="B74" s="224"/>
      <c r="C74" s="110" t="s">
        <v>256</v>
      </c>
      <c r="D74" s="166" t="s">
        <v>257</v>
      </c>
      <c r="E74" s="167"/>
      <c r="F74" s="167"/>
      <c r="G74" s="168"/>
      <c r="H74" s="280"/>
      <c r="I74" s="281"/>
      <c r="J74" s="144">
        <v>2</v>
      </c>
      <c r="K74" s="136"/>
      <c r="L74" s="137" t="s">
        <v>44</v>
      </c>
      <c r="M74" s="137"/>
      <c r="N74" s="137"/>
      <c r="O74" s="140"/>
      <c r="P74" s="145"/>
      <c r="Q74" s="139"/>
      <c r="R74" s="137" t="s">
        <v>44</v>
      </c>
      <c r="S74" s="137"/>
      <c r="T74" s="138"/>
      <c r="U74" s="140"/>
      <c r="V74" s="139" t="s">
        <v>44</v>
      </c>
      <c r="W74" s="137"/>
      <c r="X74" s="138"/>
      <c r="Y74" s="2">
        <v>43.9</v>
      </c>
      <c r="Z74" s="3">
        <v>6</v>
      </c>
    </row>
    <row r="75" spans="2:28" ht="33.950000000000003" customHeight="1" x14ac:dyDescent="0.15">
      <c r="B75" s="225"/>
      <c r="C75" s="110" t="s">
        <v>258</v>
      </c>
      <c r="D75" s="166" t="s">
        <v>259</v>
      </c>
      <c r="E75" s="167"/>
      <c r="F75" s="167"/>
      <c r="G75" s="168"/>
      <c r="H75" s="282"/>
      <c r="I75" s="283"/>
      <c r="J75" s="135">
        <v>2</v>
      </c>
      <c r="K75" s="136"/>
      <c r="L75" s="137" t="s">
        <v>44</v>
      </c>
      <c r="M75" s="137"/>
      <c r="N75" s="137"/>
      <c r="O75" s="140"/>
      <c r="P75" s="136"/>
      <c r="Q75" s="137"/>
      <c r="R75" s="137" t="s">
        <v>44</v>
      </c>
      <c r="S75" s="140"/>
      <c r="T75" s="146"/>
      <c r="U75" s="139"/>
      <c r="V75" s="139" t="s">
        <v>44</v>
      </c>
      <c r="W75" s="137"/>
      <c r="X75" s="138"/>
      <c r="Y75" s="2">
        <v>64.599999999999994</v>
      </c>
      <c r="Z75" s="3">
        <v>6.7</v>
      </c>
    </row>
    <row r="76" spans="2:28" ht="29.25" customHeight="1" x14ac:dyDescent="0.15"/>
    <row r="77" spans="2:28" ht="29.25" customHeight="1" x14ac:dyDescent="0.15"/>
    <row r="78" spans="2:28" ht="29.25" customHeight="1" x14ac:dyDescent="0.15"/>
    <row r="79" spans="2:28" ht="29.25" customHeight="1" x14ac:dyDescent="0.15"/>
    <row r="80" spans="2:28"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29.25" customHeight="1" x14ac:dyDescent="0.15"/>
    <row r="89" ht="19.5" customHeight="1" x14ac:dyDescent="0.15"/>
    <row r="90" ht="19.5" customHeight="1" x14ac:dyDescent="0.15"/>
    <row r="91" ht="29.25" customHeight="1" x14ac:dyDescent="0.15"/>
    <row r="92" ht="19.5" customHeight="1" x14ac:dyDescent="0.15"/>
    <row r="93" ht="29.25" customHeight="1" x14ac:dyDescent="0.15"/>
    <row r="94" ht="29.25" customHeight="1" x14ac:dyDescent="0.15"/>
    <row r="95" ht="29.25" customHeight="1" x14ac:dyDescent="0.15"/>
    <row r="96" ht="29.25" customHeight="1" x14ac:dyDescent="0.15"/>
    <row r="97" ht="29.25" customHeight="1" x14ac:dyDescent="0.15"/>
    <row r="98" ht="29.25" customHeight="1" x14ac:dyDescent="0.15"/>
    <row r="99" ht="19.5" customHeight="1" x14ac:dyDescent="0.15"/>
    <row r="100" ht="29.25" customHeight="1" x14ac:dyDescent="0.15"/>
    <row r="101" ht="29.25" customHeight="1" x14ac:dyDescent="0.15"/>
    <row r="102" ht="29.25" customHeight="1" x14ac:dyDescent="0.15"/>
    <row r="103" ht="19.5" customHeight="1" x14ac:dyDescent="0.15"/>
    <row r="104" ht="29.25" customHeight="1" x14ac:dyDescent="0.15"/>
    <row r="105" ht="29.25" customHeight="1" x14ac:dyDescent="0.15"/>
  </sheetData>
  <mergeCells count="110">
    <mergeCell ref="B6:F6"/>
    <mergeCell ref="B7:F7"/>
    <mergeCell ref="B11:E12"/>
    <mergeCell ref="F11:H12"/>
    <mergeCell ref="I11:I12"/>
    <mergeCell ref="L18:P18"/>
    <mergeCell ref="R18:V18"/>
    <mergeCell ref="K11:P12"/>
    <mergeCell ref="Q11:V12"/>
    <mergeCell ref="B13:H13"/>
    <mergeCell ref="L13:P13"/>
    <mergeCell ref="R13:V13"/>
    <mergeCell ref="B14:E19"/>
    <mergeCell ref="L14:P14"/>
    <mergeCell ref="R14:V14"/>
    <mergeCell ref="L15:P15"/>
    <mergeCell ref="R15:V15"/>
    <mergeCell ref="L19:P19"/>
    <mergeCell ref="R19:V19"/>
    <mergeCell ref="J11:J12"/>
    <mergeCell ref="L16:P16"/>
    <mergeCell ref="R16:V16"/>
    <mergeCell ref="L17:P17"/>
    <mergeCell ref="R17:V17"/>
    <mergeCell ref="B20:E24"/>
    <mergeCell ref="L20:P20"/>
    <mergeCell ref="R20:V20"/>
    <mergeCell ref="L21:P21"/>
    <mergeCell ref="R21:V21"/>
    <mergeCell ref="L22:P22"/>
    <mergeCell ref="R22:V22"/>
    <mergeCell ref="L23:P23"/>
    <mergeCell ref="R23:V23"/>
    <mergeCell ref="L24:P24"/>
    <mergeCell ref="R24:V24"/>
    <mergeCell ref="B38:B41"/>
    <mergeCell ref="D38:G38"/>
    <mergeCell ref="H38:I41"/>
    <mergeCell ref="D39:G39"/>
    <mergeCell ref="D40:G40"/>
    <mergeCell ref="D41:G41"/>
    <mergeCell ref="B25:E27"/>
    <mergeCell ref="L25:P25"/>
    <mergeCell ref="R25:V25"/>
    <mergeCell ref="L26:P26"/>
    <mergeCell ref="R26:V26"/>
    <mergeCell ref="L27:P27"/>
    <mergeCell ref="R27:V27"/>
    <mergeCell ref="V31:X32"/>
    <mergeCell ref="Y31:Z32"/>
    <mergeCell ref="B34:B37"/>
    <mergeCell ref="D34:G34"/>
    <mergeCell ref="H34:I37"/>
    <mergeCell ref="D35:G35"/>
    <mergeCell ref="D36:G36"/>
    <mergeCell ref="D37:G37"/>
    <mergeCell ref="B31:C33"/>
    <mergeCell ref="D31:G33"/>
    <mergeCell ref="H31:I33"/>
    <mergeCell ref="J31:J33"/>
    <mergeCell ref="K31:P32"/>
    <mergeCell ref="Q31:U32"/>
    <mergeCell ref="B45:B48"/>
    <mergeCell ref="D45:G45"/>
    <mergeCell ref="H45:I48"/>
    <mergeCell ref="D46:G46"/>
    <mergeCell ref="D47:G47"/>
    <mergeCell ref="D48:G48"/>
    <mergeCell ref="B42:B44"/>
    <mergeCell ref="D42:G42"/>
    <mergeCell ref="H42:I44"/>
    <mergeCell ref="D43:G43"/>
    <mergeCell ref="D44:G44"/>
    <mergeCell ref="B49:B53"/>
    <mergeCell ref="D49:G49"/>
    <mergeCell ref="H49:I53"/>
    <mergeCell ref="D50:G50"/>
    <mergeCell ref="D51:G51"/>
    <mergeCell ref="D52:G52"/>
    <mergeCell ref="D53:G53"/>
    <mergeCell ref="B54:B58"/>
    <mergeCell ref="D54:G54"/>
    <mergeCell ref="H54:I58"/>
    <mergeCell ref="D55:G55"/>
    <mergeCell ref="D56:G56"/>
    <mergeCell ref="D57:G57"/>
    <mergeCell ref="D58:G58"/>
    <mergeCell ref="B59:B62"/>
    <mergeCell ref="D59:G59"/>
    <mergeCell ref="H59:I62"/>
    <mergeCell ref="D60:G60"/>
    <mergeCell ref="D61:G61"/>
    <mergeCell ref="D62:G62"/>
    <mergeCell ref="B63:B66"/>
    <mergeCell ref="D63:G63"/>
    <mergeCell ref="H63:I66"/>
    <mergeCell ref="D64:G64"/>
    <mergeCell ref="D65:G65"/>
    <mergeCell ref="D66:G66"/>
    <mergeCell ref="D75:G75"/>
    <mergeCell ref="B67:B75"/>
    <mergeCell ref="D67:G67"/>
    <mergeCell ref="H67:I75"/>
    <mergeCell ref="D68:G68"/>
    <mergeCell ref="D69:G69"/>
    <mergeCell ref="D70:G70"/>
    <mergeCell ref="D71:G71"/>
    <mergeCell ref="D72:G72"/>
    <mergeCell ref="D73:G73"/>
    <mergeCell ref="D74:G74"/>
  </mergeCells>
  <phoneticPr fontId="42"/>
  <pageMargins left="0.70866141732283505" right="0.70866141732283505" top="0.55118110236220497" bottom="0.55118110236220497" header="0.31496062992126" footer="0.31496062992126"/>
  <pageSetup paperSize="9" fitToHeight="0" orientation="portrait" r:id="rId1"/>
  <headerFooter alignWithMargins="0"/>
  <rowBreaks count="4" manualBreakCount="4">
    <brk id="44" max="1048575" man="1"/>
    <brk id="53" max="1048575" man="1"/>
    <brk id="66" max="1048575" man="1"/>
    <brk id="75" max="104857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国語</vt:lpstr>
      <vt:lpstr>数学</vt:lpstr>
      <vt:lpstr>英語</vt:lpstr>
      <vt:lpstr>英語!Print_Area</vt:lpstr>
      <vt:lpstr>国語!Print_Area</vt:lpstr>
      <vt:lpstr>数学!Print_Area</vt:lpstr>
      <vt:lpstr>英語!Print_Titles</vt:lpstr>
      <vt:lpstr>国語!Print_Titles</vt:lpstr>
      <vt:lpstr>数学!Print_Titles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2022-03-22T02:02:19Z</dcterms:created>
  <dcterms:modified xsi:type="dcterms:W3CDTF">2022-03-22T02:02:23Z</dcterms:modified>
</cp:coreProperties>
</file>