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1760"/>
  </bookViews>
  <sheets>
    <sheet name="北野高" sheetId="11" r:id="rId1"/>
    <sheet name="豊中高" sheetId="12" r:id="rId2"/>
    <sheet name="茨木高" sheetId="13" r:id="rId3"/>
    <sheet name="大手前高" sheetId="14" r:id="rId4"/>
    <sheet name="四條畷高" sheetId="15" r:id="rId5"/>
    <sheet name="高津高" sheetId="16" r:id="rId6"/>
    <sheet name="天王寺高" sheetId="17" r:id="rId7"/>
    <sheet name="生野高" sheetId="3" r:id="rId8"/>
    <sheet name="Sheet1" sheetId="5" state="hidden" r:id="rId9"/>
    <sheet name="三国丘高" sheetId="18" r:id="rId10"/>
    <sheet name="岸和田高" sheetId="19" r:id="rId11"/>
    <sheet name="Sheet2" sheetId="10" r:id="rId12"/>
  </sheets>
  <definedNames>
    <definedName name="_xlnm.Print_Area" localSheetId="2">茨木高!$B$1:$V$30</definedName>
    <definedName name="_xlnm.Print_Area" localSheetId="10">岸和田高!$B$1:$V$30</definedName>
    <definedName name="_xlnm.Print_Area" localSheetId="5">高津高!$B$1:$V$28</definedName>
    <definedName name="_xlnm.Print_Area" localSheetId="9">三国丘高!$B$1:$V$30</definedName>
    <definedName name="_xlnm.Print_Area" localSheetId="4">四條畷高!$B$1:$V$30</definedName>
    <definedName name="_xlnm.Print_Area" localSheetId="7">生野高!$B$1:$V$27</definedName>
    <definedName name="_xlnm.Print_Area" localSheetId="3">大手前高!$B$1:$V$30</definedName>
    <definedName name="_xlnm.Print_Area" localSheetId="6">天王寺高!$B$1:$V$30</definedName>
    <definedName name="_xlnm.Print_Area" localSheetId="1">豊中高!$B$1:$V$30</definedName>
    <definedName name="_xlnm.Print_Area" localSheetId="0">北野高!$B$1:$V$30</definedName>
    <definedName name="_xlnm.Print_Titles" localSheetId="7">生野高!$A:$E</definedName>
  </definedNames>
  <calcPr calcId="145621"/>
</workbook>
</file>

<file path=xl/calcChain.xml><?xml version="1.0" encoding="utf-8"?>
<calcChain xmlns="http://schemas.openxmlformats.org/spreadsheetml/2006/main">
  <c r="Q20" i="12" l="1"/>
  <c r="H5" i="5" l="1"/>
  <c r="H6" i="5"/>
  <c r="B7" i="5"/>
  <c r="C7" i="5"/>
  <c r="D7" i="5"/>
  <c r="E7" i="5"/>
  <c r="F7" i="5"/>
  <c r="H12" i="5"/>
  <c r="H13" i="5"/>
  <c r="H14" i="5" s="1"/>
  <c r="B14" i="5"/>
  <c r="C14" i="5"/>
  <c r="D14" i="5"/>
  <c r="E14" i="5"/>
  <c r="F14" i="5"/>
  <c r="H7" i="5" l="1"/>
</calcChain>
</file>

<file path=xl/comments1.xml><?xml version="1.0" encoding="utf-8"?>
<comments xmlns="http://schemas.openxmlformats.org/spreadsheetml/2006/main">
  <authors>
    <author>t-takagike</author>
  </authors>
  <commentList>
    <comment ref="N6" authorId="0">
      <text>
        <r>
          <rPr>
            <b/>
            <sz val="9"/>
            <color indexed="81"/>
            <rFont val="ＭＳ Ｐゴシック"/>
            <family val="3"/>
            <charset val="128"/>
          </rPr>
          <t>t-takagike:</t>
        </r>
        <r>
          <rPr>
            <sz val="9"/>
            <color indexed="81"/>
            <rFont val="ＭＳ Ｐゴシック"/>
            <family val="3"/>
            <charset val="128"/>
          </rPr>
          <t xml:space="preserve">
Ｓ探最終発表のときの助言者のコメントを回収</t>
        </r>
      </text>
    </comment>
    <comment ref="N9" authorId="0">
      <text>
        <r>
          <rPr>
            <b/>
            <sz val="9"/>
            <color indexed="81"/>
            <rFont val="ＭＳ Ｐゴシック"/>
            <family val="3"/>
            <charset val="128"/>
          </rPr>
          <t>t-takagike:</t>
        </r>
        <r>
          <rPr>
            <sz val="9"/>
            <color indexed="81"/>
            <rFont val="ＭＳ Ｐゴシック"/>
            <family val="3"/>
            <charset val="128"/>
          </rPr>
          <t xml:space="preserve">
参加者の起用通のフォーマットでアンケートを実施する。
シンガポールのあとで、</t>
        </r>
      </text>
    </comment>
    <comment ref="N13" authorId="0">
      <text>
        <r>
          <rPr>
            <b/>
            <sz val="9"/>
            <color indexed="81"/>
            <rFont val="ＭＳ Ｐゴシック"/>
            <family val="3"/>
            <charset val="128"/>
          </rPr>
          <t>t-takagike:</t>
        </r>
        <r>
          <rPr>
            <sz val="9"/>
            <color indexed="81"/>
            <rFont val="ＭＳ Ｐゴシック"/>
            <family val="3"/>
            <charset val="128"/>
          </rPr>
          <t xml:space="preserve">
年度末に高森先生からゲット</t>
        </r>
      </text>
    </comment>
  </commentList>
</comments>
</file>

<file path=xl/sharedStrings.xml><?xml version="1.0" encoding="utf-8"?>
<sst xmlns="http://schemas.openxmlformats.org/spreadsheetml/2006/main" count="2891" uniqueCount="1665">
  <si>
    <t>知識基盤社会をリードする人材の育成</t>
    <rPh sb="0" eb="2">
      <t>チシキ</t>
    </rPh>
    <rPh sb="2" eb="4">
      <t>キバン</t>
    </rPh>
    <rPh sb="4" eb="6">
      <t>シャカイ</t>
    </rPh>
    <rPh sb="12" eb="14">
      <t>ジンザイ</t>
    </rPh>
    <rPh sb="15" eb="17">
      <t>イクセイ</t>
    </rPh>
    <phoneticPr fontId="3"/>
  </si>
  <si>
    <t>民間教育産業と共同したスキルアップ研修</t>
    <rPh sb="0" eb="2">
      <t>ミンカン</t>
    </rPh>
    <rPh sb="2" eb="4">
      <t>キョウイク</t>
    </rPh>
    <rPh sb="4" eb="6">
      <t>サンギョウ</t>
    </rPh>
    <rPh sb="7" eb="9">
      <t>キョウドウ</t>
    </rPh>
    <rPh sb="17" eb="19">
      <t>ケンシュウ</t>
    </rPh>
    <phoneticPr fontId="3"/>
  </si>
  <si>
    <t>成果指標</t>
    <rPh sb="0" eb="2">
      <t>セイカ</t>
    </rPh>
    <rPh sb="2" eb="4">
      <t>シヒョウ</t>
    </rPh>
    <phoneticPr fontId="3"/>
  </si>
  <si>
    <t>目標値</t>
    <rPh sb="0" eb="2">
      <t>モクヒョウ</t>
    </rPh>
    <rPh sb="2" eb="3">
      <t>チ</t>
    </rPh>
    <phoneticPr fontId="3"/>
  </si>
  <si>
    <t>新規</t>
    <rPh sb="0" eb="2">
      <t>シンキ</t>
    </rPh>
    <phoneticPr fontId="3"/>
  </si>
  <si>
    <t>実績</t>
    <rPh sb="0" eb="2">
      <t>ジッセキ</t>
    </rPh>
    <phoneticPr fontId="3"/>
  </si>
  <si>
    <t>評価</t>
    <rPh sb="0" eb="2">
      <t>ヒョウカ</t>
    </rPh>
    <phoneticPr fontId="3"/>
  </si>
  <si>
    <t>前年度実績</t>
    <rPh sb="0" eb="2">
      <t>ゼンネン</t>
    </rPh>
    <rPh sb="2" eb="3">
      <t>ド</t>
    </rPh>
    <rPh sb="3" eb="5">
      <t>ジッセキ</t>
    </rPh>
    <phoneticPr fontId="3"/>
  </si>
  <si>
    <t>事業
目的</t>
    <rPh sb="0" eb="2">
      <t>ジギョウ</t>
    </rPh>
    <rPh sb="3" eb="5">
      <t>モクテキ</t>
    </rPh>
    <phoneticPr fontId="3"/>
  </si>
  <si>
    <t>各界リーダーによる講演会の実施</t>
    <rPh sb="0" eb="1">
      <t>カク</t>
    </rPh>
    <rPh sb="1" eb="2">
      <t>カイ</t>
    </rPh>
    <rPh sb="9" eb="12">
      <t>コウエンカイ</t>
    </rPh>
    <rPh sb="13" eb="15">
      <t>ジッシ</t>
    </rPh>
    <phoneticPr fontId="3"/>
  </si>
  <si>
    <t>大項目</t>
    <rPh sb="0" eb="1">
      <t>ダイ</t>
    </rPh>
    <rPh sb="1" eb="3">
      <t>コウモク</t>
    </rPh>
    <phoneticPr fontId="3"/>
  </si>
  <si>
    <t>小項目</t>
    <rPh sb="0" eb="3">
      <t>ショウコウモク</t>
    </rPh>
    <phoneticPr fontId="3"/>
  </si>
  <si>
    <t>コメント</t>
    <phoneticPr fontId="3"/>
  </si>
  <si>
    <t>取組</t>
    <rPh sb="0" eb="2">
      <t>トリク</t>
    </rPh>
    <phoneticPr fontId="3"/>
  </si>
  <si>
    <t>取組指標</t>
    <rPh sb="0" eb="2">
      <t>トリク</t>
    </rPh>
    <rPh sb="2" eb="4">
      <t>シヒョウ</t>
    </rPh>
    <phoneticPr fontId="3"/>
  </si>
  <si>
    <t>共通の取組</t>
    <rPh sb="0" eb="2">
      <t>キョウツウ</t>
    </rPh>
    <rPh sb="3" eb="4">
      <t>ト</t>
    </rPh>
    <rPh sb="4" eb="5">
      <t>クミ</t>
    </rPh>
    <phoneticPr fontId="3"/>
  </si>
  <si>
    <t>A層</t>
    <rPh sb="1" eb="2">
      <t>ソウ</t>
    </rPh>
    <phoneticPr fontId="3"/>
  </si>
  <si>
    <t>B層</t>
    <rPh sb="1" eb="2">
      <t>ソウ</t>
    </rPh>
    <phoneticPr fontId="3"/>
  </si>
  <si>
    <t>C層</t>
    <rPh sb="1" eb="2">
      <t>ソウ</t>
    </rPh>
    <phoneticPr fontId="3"/>
  </si>
  <si>
    <t>Y</t>
    <phoneticPr fontId="3"/>
  </si>
  <si>
    <t>X</t>
    <phoneticPr fontId="3"/>
  </si>
  <si>
    <t>～600</t>
    <phoneticPr fontId="3"/>
  </si>
  <si>
    <t>500～599</t>
    <phoneticPr fontId="3"/>
  </si>
  <si>
    <t>400～499</t>
    <phoneticPr fontId="3"/>
  </si>
  <si>
    <t>300～３99</t>
    <phoneticPr fontId="3"/>
  </si>
  <si>
    <t>～299</t>
    <phoneticPr fontId="3"/>
  </si>
  <si>
    <t>H23</t>
    <phoneticPr fontId="3"/>
  </si>
  <si>
    <t>+40生徒数</t>
    <rPh sb="0" eb="6">
      <t>セイトスウ</t>
    </rPh>
    <phoneticPr fontId="3"/>
  </si>
  <si>
    <t>割合</t>
    <rPh sb="0" eb="2">
      <t>ワリアイ</t>
    </rPh>
    <phoneticPr fontId="3"/>
  </si>
  <si>
    <t>高津</t>
    <rPh sb="0" eb="2">
      <t>コウヅ</t>
    </rPh>
    <phoneticPr fontId="3"/>
  </si>
  <si>
    <t>天王寺</t>
    <rPh sb="0" eb="3">
      <t>テンノウジ</t>
    </rPh>
    <phoneticPr fontId="3"/>
  </si>
  <si>
    <t>全体</t>
    <rPh sb="0" eb="2">
      <t>ゼンタイ</t>
    </rPh>
    <phoneticPr fontId="3"/>
  </si>
  <si>
    <t>次年度の
取組方針</t>
    <rPh sb="0" eb="3">
      <t>ジネンド</t>
    </rPh>
    <rPh sb="5" eb="7">
      <t>トリクミ</t>
    </rPh>
    <rPh sb="7" eb="9">
      <t>ホウシン</t>
    </rPh>
    <phoneticPr fontId="3"/>
  </si>
  <si>
    <t>充実</t>
    <rPh sb="0" eb="2">
      <t>ジュウジツ</t>
    </rPh>
    <phoneticPr fontId="3"/>
  </si>
  <si>
    <t>今年度の
取組方針</t>
    <rPh sb="0" eb="3">
      <t>コンネンド</t>
    </rPh>
    <rPh sb="5" eb="7">
      <t>トリクミ</t>
    </rPh>
    <rPh sb="7" eb="9">
      <t>ホウシン</t>
    </rPh>
    <phoneticPr fontId="3"/>
  </si>
  <si>
    <t>継続</t>
    <rPh sb="0" eb="2">
      <t>ケイゾク</t>
    </rPh>
    <phoneticPr fontId="3"/>
  </si>
  <si>
    <t>評価審議会の評価</t>
    <rPh sb="0" eb="2">
      <t>ヒョウカ</t>
    </rPh>
    <rPh sb="2" eb="4">
      <t>シンギ</t>
    </rPh>
    <rPh sb="6" eb="8">
      <t>ヒョウカ</t>
    </rPh>
    <phoneticPr fontId="3"/>
  </si>
  <si>
    <t>実績の詳細</t>
    <rPh sb="0" eb="2">
      <t>ジッセキ</t>
    </rPh>
    <rPh sb="3" eb="5">
      <t>ショウサイ</t>
    </rPh>
    <phoneticPr fontId="3"/>
  </si>
  <si>
    <t>総合評価</t>
    <rPh sb="0" eb="4">
      <t>ソウゴウヒョウカ</t>
    </rPh>
    <phoneticPr fontId="3"/>
  </si>
  <si>
    <t>大学入試センター試験
5教科7科目受験者の割合</t>
    <rPh sb="0" eb="2">
      <t>ダイガク</t>
    </rPh>
    <rPh sb="2" eb="4">
      <t>ニュウシ</t>
    </rPh>
    <rPh sb="8" eb="10">
      <t>シケン</t>
    </rPh>
    <rPh sb="12" eb="14">
      <t>キョウカ</t>
    </rPh>
    <rPh sb="15" eb="17">
      <t>カモク</t>
    </rPh>
    <rPh sb="17" eb="20">
      <t>ジュケンシャ</t>
    </rPh>
    <rPh sb="21" eb="23">
      <t>ワリアイ</t>
    </rPh>
    <phoneticPr fontId="3"/>
  </si>
  <si>
    <t>国公立大学現役進学者数</t>
    <rPh sb="0" eb="3">
      <t>コッコウリツ</t>
    </rPh>
    <rPh sb="3" eb="5">
      <t>ダイガク</t>
    </rPh>
    <rPh sb="5" eb="7">
      <t>ゲンエキ</t>
    </rPh>
    <rPh sb="7" eb="10">
      <t>シンガクシャ</t>
    </rPh>
    <rPh sb="10" eb="11">
      <t>スウ</t>
    </rPh>
    <phoneticPr fontId="3"/>
  </si>
  <si>
    <t>全国規模のコンクール・コンテスト等の入賞者数</t>
    <rPh sb="0" eb="2">
      <t>ゼンコク</t>
    </rPh>
    <rPh sb="2" eb="4">
      <t>キボ</t>
    </rPh>
    <rPh sb="16" eb="17">
      <t>トウ</t>
    </rPh>
    <rPh sb="18" eb="20">
      <t>ニュウショウ</t>
    </rPh>
    <rPh sb="20" eb="21">
      <t>モノ</t>
    </rPh>
    <rPh sb="21" eb="22">
      <t>スウ</t>
    </rPh>
    <phoneticPr fontId="3"/>
  </si>
  <si>
    <t>150人</t>
    <rPh sb="3" eb="4">
      <t>ニン</t>
    </rPh>
    <phoneticPr fontId="3"/>
  </si>
  <si>
    <t>イングリッシュキャンプの実施</t>
    <rPh sb="12" eb="14">
      <t>ジッシ</t>
    </rPh>
    <phoneticPr fontId="3"/>
  </si>
  <si>
    <t>校内成果発表会の実施</t>
    <rPh sb="0" eb="2">
      <t>コウナイ</t>
    </rPh>
    <rPh sb="2" eb="4">
      <t>セイカ</t>
    </rPh>
    <rPh sb="4" eb="6">
      <t>ハッピョウ</t>
    </rPh>
    <rPh sb="6" eb="7">
      <t>カイ</t>
    </rPh>
    <rPh sb="8" eb="10">
      <t>ジッシ</t>
    </rPh>
    <phoneticPr fontId="3"/>
  </si>
  <si>
    <t>1人</t>
    <rPh sb="1" eb="2">
      <t>ニン</t>
    </rPh>
    <phoneticPr fontId="3"/>
  </si>
  <si>
    <t>2人</t>
    <rPh sb="1" eb="2">
      <t>ニン</t>
    </rPh>
    <phoneticPr fontId="3"/>
  </si>
  <si>
    <t>参加者数</t>
    <rPh sb="0" eb="2">
      <t>サンカ</t>
    </rPh>
    <phoneticPr fontId="3"/>
  </si>
  <si>
    <t>毎日</t>
    <rPh sb="0" eb="2">
      <t>マイニチ</t>
    </rPh>
    <phoneticPr fontId="3"/>
  </si>
  <si>
    <t>自己規律意識の涵養</t>
    <rPh sb="0" eb="2">
      <t>ジコ</t>
    </rPh>
    <rPh sb="2" eb="4">
      <t>キリツ</t>
    </rPh>
    <rPh sb="4" eb="6">
      <t>イシキ</t>
    </rPh>
    <rPh sb="7" eb="9">
      <t>カンヨウ</t>
    </rPh>
    <phoneticPr fontId="3"/>
  </si>
  <si>
    <t>全教員の輪番による登校指導</t>
    <rPh sb="0" eb="1">
      <t>ゼン</t>
    </rPh>
    <rPh sb="1" eb="3">
      <t>キョウイン</t>
    </rPh>
    <rPh sb="4" eb="6">
      <t>リンバン</t>
    </rPh>
    <rPh sb="9" eb="11">
      <t>トウコウ</t>
    </rPh>
    <rPh sb="11" eb="13">
      <t>シドウ</t>
    </rPh>
    <phoneticPr fontId="3"/>
  </si>
  <si>
    <t>本校の進路指導は信頼できると回答した保護者の割合</t>
    <rPh sb="0" eb="2">
      <t>ホンコウ</t>
    </rPh>
    <rPh sb="3" eb="5">
      <t>シンロ</t>
    </rPh>
    <rPh sb="5" eb="7">
      <t>シドウ</t>
    </rPh>
    <rPh sb="8" eb="10">
      <t>シンライ</t>
    </rPh>
    <rPh sb="14" eb="16">
      <t>カイトウ</t>
    </rPh>
    <rPh sb="18" eb="21">
      <t>ホゴシャ</t>
    </rPh>
    <rPh sb="22" eb="24">
      <t>ワリアイ</t>
    </rPh>
    <phoneticPr fontId="3"/>
  </si>
  <si>
    <t>プレゼンテーション能力が向上したと回答した発表生徒の割合</t>
    <rPh sb="9" eb="11">
      <t>ノウリョク</t>
    </rPh>
    <rPh sb="12" eb="14">
      <t>コウジョウ</t>
    </rPh>
    <rPh sb="23" eb="25">
      <t>セイト</t>
    </rPh>
    <rPh sb="26" eb="28">
      <t>ワリアイ</t>
    </rPh>
    <phoneticPr fontId="3"/>
  </si>
  <si>
    <t>異文化について理解を深めることができたと回答した参加生徒の割合</t>
    <rPh sb="0" eb="3">
      <t>イブンカ</t>
    </rPh>
    <rPh sb="7" eb="9">
      <t>リカイ</t>
    </rPh>
    <rPh sb="10" eb="11">
      <t>フカ</t>
    </rPh>
    <rPh sb="24" eb="26">
      <t>サンカ</t>
    </rPh>
    <rPh sb="26" eb="28">
      <t>セイト</t>
    </rPh>
    <rPh sb="29" eb="31">
      <t>ワリアイ</t>
    </rPh>
    <phoneticPr fontId="3"/>
  </si>
  <si>
    <t>先生は教科書の他、役に立つプリントなどをうまく使っていると回答した生徒の割合</t>
    <rPh sb="0" eb="2">
      <t>センセイ</t>
    </rPh>
    <rPh sb="3" eb="6">
      <t>キョウカショ</t>
    </rPh>
    <rPh sb="7" eb="8">
      <t>ホカ</t>
    </rPh>
    <rPh sb="9" eb="10">
      <t>ヤク</t>
    </rPh>
    <rPh sb="11" eb="12">
      <t>タ</t>
    </rPh>
    <rPh sb="23" eb="24">
      <t>ツカ</t>
    </rPh>
    <rPh sb="29" eb="31">
      <t>カイトウ</t>
    </rPh>
    <rPh sb="33" eb="35">
      <t>セイト</t>
    </rPh>
    <rPh sb="36" eb="38">
      <t>ワリアイ</t>
    </rPh>
    <phoneticPr fontId="3"/>
  </si>
  <si>
    <t>OB等による講演会の回数</t>
    <rPh sb="2" eb="3">
      <t>トウ</t>
    </rPh>
    <rPh sb="10" eb="12">
      <t>カイスウ</t>
    </rPh>
    <phoneticPr fontId="3"/>
  </si>
  <si>
    <t>進路希望達成率
（年度当初の希望の達成率）</t>
    <rPh sb="0" eb="2">
      <t>シンロ</t>
    </rPh>
    <rPh sb="2" eb="4">
      <t>キボウ</t>
    </rPh>
    <rPh sb="4" eb="7">
      <t>タッセイリツ</t>
    </rPh>
    <rPh sb="9" eb="11">
      <t>ネンド</t>
    </rPh>
    <rPh sb="11" eb="13">
      <t>トウショ</t>
    </rPh>
    <rPh sb="14" eb="16">
      <t>キボウ</t>
    </rPh>
    <rPh sb="17" eb="20">
      <t>タッセイリツ</t>
    </rPh>
    <phoneticPr fontId="3"/>
  </si>
  <si>
    <t>5教科7科目受験者における得点率8割以上の者の割合</t>
    <rPh sb="13" eb="15">
      <t>トクテン</t>
    </rPh>
    <rPh sb="15" eb="16">
      <t>リツ</t>
    </rPh>
    <rPh sb="17" eb="18">
      <t>ワリ</t>
    </rPh>
    <rPh sb="18" eb="20">
      <t>イジョウ</t>
    </rPh>
    <rPh sb="21" eb="22">
      <t>モノ</t>
    </rPh>
    <rPh sb="23" eb="25">
      <t>ワリアイ</t>
    </rPh>
    <phoneticPr fontId="3"/>
  </si>
  <si>
    <t>目標を高くもって頑張ると回答した参加生徒の割合</t>
    <rPh sb="0" eb="2">
      <t>モクヒョウ</t>
    </rPh>
    <rPh sb="3" eb="4">
      <t>タカ</t>
    </rPh>
    <rPh sb="8" eb="10">
      <t>ガンバ</t>
    </rPh>
    <rPh sb="16" eb="18">
      <t>サンカ</t>
    </rPh>
    <rPh sb="18" eb="20">
      <t>セイト</t>
    </rPh>
    <rPh sb="21" eb="23">
      <t>ワリアイ</t>
    </rPh>
    <phoneticPr fontId="3"/>
  </si>
  <si>
    <t>英語運用能力に自信がついたと回答した参加生徒の割合</t>
    <rPh sb="0" eb="2">
      <t>エイゴ</t>
    </rPh>
    <rPh sb="2" eb="4">
      <t>ウンヨウ</t>
    </rPh>
    <rPh sb="4" eb="6">
      <t>ノウリョク</t>
    </rPh>
    <rPh sb="5" eb="6">
      <t>チカラ</t>
    </rPh>
    <rPh sb="7" eb="9">
      <t>ジシン</t>
    </rPh>
    <rPh sb="18" eb="20">
      <t>サンカ</t>
    </rPh>
    <rPh sb="20" eb="22">
      <t>セイト</t>
    </rPh>
    <rPh sb="23" eb="25">
      <t>ワリアイ</t>
    </rPh>
    <phoneticPr fontId="3"/>
  </si>
  <si>
    <t>540人</t>
    <rPh sb="3" eb="4">
      <t>ニン</t>
    </rPh>
    <phoneticPr fontId="3"/>
  </si>
  <si>
    <t>自己
評価</t>
    <rPh sb="0" eb="2">
      <t>ジコ</t>
    </rPh>
    <rPh sb="3" eb="5">
      <t>ヒョウカ</t>
    </rPh>
    <phoneticPr fontId="3"/>
  </si>
  <si>
    <t>学校独自の取組</t>
    <rPh sb="0" eb="2">
      <t>ガッコウ</t>
    </rPh>
    <rPh sb="2" eb="4">
      <t>ドクジ</t>
    </rPh>
    <rPh sb="5" eb="6">
      <t>ト</t>
    </rPh>
    <rPh sb="6" eb="7">
      <t>クミ</t>
    </rPh>
    <phoneticPr fontId="3"/>
  </si>
  <si>
    <t xml:space="preserve">
Ⅰ．確かな学力の向上を図る　</t>
    <rPh sb="5" eb="6">
      <t>タシ</t>
    </rPh>
    <rPh sb="8" eb="10">
      <t>ガクリョク</t>
    </rPh>
    <rPh sb="11" eb="13">
      <t>コウジョウ</t>
    </rPh>
    <rPh sb="14" eb="15">
      <t>ハカ</t>
    </rPh>
    <phoneticPr fontId="3"/>
  </si>
  <si>
    <t xml:space="preserve">
Ⅱ．豊かな感性と、たくましく生きるための健康と体力をはぐくむ</t>
    <rPh sb="4" eb="5">
      <t>ユタ</t>
    </rPh>
    <rPh sb="7" eb="9">
      <t>カンセイ</t>
    </rPh>
    <rPh sb="16" eb="17">
      <t>イ</t>
    </rPh>
    <rPh sb="22" eb="24">
      <t>ケンコウ</t>
    </rPh>
    <rPh sb="25" eb="27">
      <t>タイリョク</t>
    </rPh>
    <phoneticPr fontId="3"/>
  </si>
  <si>
    <t xml:space="preserve">
Ⅲ．高い志をはぐくみ、進路実現をめざす</t>
    <rPh sb="4" eb="5">
      <t>タカ</t>
    </rPh>
    <rPh sb="6" eb="7">
      <t>ココロザシ</t>
    </rPh>
    <rPh sb="13" eb="15">
      <t>シンロ</t>
    </rPh>
    <rPh sb="15" eb="17">
      <t>ジツゲン</t>
    </rPh>
    <phoneticPr fontId="3"/>
  </si>
  <si>
    <t>Ⅴ．総合的な学力の測定</t>
    <rPh sb="2" eb="5">
      <t>ソウゴウテキ</t>
    </rPh>
    <rPh sb="6" eb="8">
      <t>ガクリョク</t>
    </rPh>
    <rPh sb="9" eb="11">
      <t>ソクテイ</t>
    </rPh>
    <phoneticPr fontId="3"/>
  </si>
  <si>
    <t>㉑進学実績</t>
    <rPh sb="1" eb="3">
      <t>シンガク</t>
    </rPh>
    <rPh sb="3" eb="5">
      <t>ジッセキ</t>
    </rPh>
    <phoneticPr fontId="3"/>
  </si>
  <si>
    <t>㉒国公立大学への進学</t>
    <rPh sb="1" eb="4">
      <t>コッコウリツ</t>
    </rPh>
    <rPh sb="4" eb="6">
      <t>ダイガク</t>
    </rPh>
    <rPh sb="8" eb="10">
      <t>シンガク</t>
    </rPh>
    <phoneticPr fontId="3"/>
  </si>
  <si>
    <t>㉓海外大学への進学</t>
    <rPh sb="1" eb="3">
      <t>カイガイ</t>
    </rPh>
    <rPh sb="3" eb="5">
      <t>ダイガク</t>
    </rPh>
    <rPh sb="7" eb="9">
      <t>シンガク</t>
    </rPh>
    <phoneticPr fontId="3"/>
  </si>
  <si>
    <t>②基礎学力の向上</t>
    <rPh sb="1" eb="3">
      <t>キソ</t>
    </rPh>
    <rPh sb="3" eb="5">
      <t>ガクリョク</t>
    </rPh>
    <rPh sb="6" eb="8">
      <t>コウジョウ</t>
    </rPh>
    <phoneticPr fontId="3"/>
  </si>
  <si>
    <t>③英語運用能力</t>
    <rPh sb="1" eb="7">
      <t>エイゴウンヨウノウリョク</t>
    </rPh>
    <phoneticPr fontId="3"/>
  </si>
  <si>
    <t>⑥健康・体力をはぐくむ</t>
    <rPh sb="1" eb="3">
      <t>ケンコウ</t>
    </rPh>
    <rPh sb="4" eb="6">
      <t>タイリョク</t>
    </rPh>
    <phoneticPr fontId="3"/>
  </si>
  <si>
    <t>⑩進路指導力向上</t>
    <rPh sb="1" eb="3">
      <t>シンロ</t>
    </rPh>
    <rPh sb="3" eb="5">
      <t>シドウ</t>
    </rPh>
    <rPh sb="5" eb="6">
      <t>リョク</t>
    </rPh>
    <rPh sb="6" eb="8">
      <t>コウジョウ</t>
    </rPh>
    <phoneticPr fontId="3"/>
  </si>
  <si>
    <t>⑪授業指導力向上</t>
    <rPh sb="1" eb="3">
      <t>ジュギョウ</t>
    </rPh>
    <rPh sb="3" eb="5">
      <t>シドウ</t>
    </rPh>
    <rPh sb="5" eb="6">
      <t>リョク</t>
    </rPh>
    <rPh sb="6" eb="8">
      <t>コウジョウ</t>
    </rPh>
    <phoneticPr fontId="3"/>
  </si>
  <si>
    <t>⑫教材開発</t>
    <rPh sb="1" eb="3">
      <t>キョウザイ</t>
    </rPh>
    <rPh sb="3" eb="5">
      <t>カイハツ</t>
    </rPh>
    <phoneticPr fontId="3"/>
  </si>
  <si>
    <t>⑬10校が共通で実施する学力調査</t>
    <rPh sb="3" eb="4">
      <t>コウ</t>
    </rPh>
    <rPh sb="5" eb="7">
      <t>キョウツウ</t>
    </rPh>
    <rPh sb="8" eb="10">
      <t>ジッシ</t>
    </rPh>
    <rPh sb="12" eb="14">
      <t>ガクリョク</t>
    </rPh>
    <rPh sb="14" eb="16">
      <t>チョウサ</t>
    </rPh>
    <phoneticPr fontId="3"/>
  </si>
  <si>
    <t>Ⅵ．課題研究活動</t>
    <rPh sb="2" eb="4">
      <t>カダイ</t>
    </rPh>
    <rPh sb="4" eb="6">
      <t>ケンキュウ</t>
    </rPh>
    <rPh sb="6" eb="8">
      <t>カツドウ</t>
    </rPh>
    <phoneticPr fontId="3"/>
  </si>
  <si>
    <t>Ⅶ．英語運用能力</t>
    <rPh sb="2" eb="4">
      <t>エイゴ</t>
    </rPh>
    <rPh sb="4" eb="6">
      <t>ウンヨウ</t>
    </rPh>
    <rPh sb="6" eb="8">
      <t>ノウリョク</t>
    </rPh>
    <phoneticPr fontId="3"/>
  </si>
  <si>
    <t>⑭大学入試センター試験への参加</t>
    <rPh sb="1" eb="3">
      <t>ダイガク</t>
    </rPh>
    <rPh sb="3" eb="5">
      <t>ニュウシ</t>
    </rPh>
    <rPh sb="9" eb="11">
      <t>シケン</t>
    </rPh>
    <rPh sb="13" eb="15">
      <t>サンカ</t>
    </rPh>
    <phoneticPr fontId="3"/>
  </si>
  <si>
    <t>⑮大学入試センター試験の結果</t>
    <rPh sb="1" eb="3">
      <t>ダイガク</t>
    </rPh>
    <rPh sb="3" eb="5">
      <t>ニュウシ</t>
    </rPh>
    <rPh sb="9" eb="11">
      <t>シケン</t>
    </rPh>
    <rPh sb="12" eb="14">
      <t>ケッカ</t>
    </rPh>
    <phoneticPr fontId="3"/>
  </si>
  <si>
    <t>⑰コンクール・コンテスト等の成果</t>
    <rPh sb="12" eb="13">
      <t>トウ</t>
    </rPh>
    <rPh sb="14" eb="16">
      <t>セイカ</t>
    </rPh>
    <phoneticPr fontId="3"/>
  </si>
  <si>
    <t>⑯課題研究活動</t>
    <rPh sb="1" eb="3">
      <t>カダイ</t>
    </rPh>
    <rPh sb="3" eb="5">
      <t>ケンキュウ</t>
    </rPh>
    <rPh sb="5" eb="7">
      <t>カツドウ</t>
    </rPh>
    <phoneticPr fontId="3"/>
  </si>
  <si>
    <t>学力調査の結果</t>
    <rPh sb="0" eb="2">
      <t>ガクリョク</t>
    </rPh>
    <rPh sb="2" eb="4">
      <t>チョウサ</t>
    </rPh>
    <rPh sb="5" eb="7">
      <t>ケッカ</t>
    </rPh>
    <phoneticPr fontId="3"/>
  </si>
  <si>
    <t>Ⅷ．進学実績</t>
    <rPh sb="2" eb="4">
      <t>シンガク</t>
    </rPh>
    <rPh sb="4" eb="6">
      <t>ジッセキ</t>
    </rPh>
    <phoneticPr fontId="3"/>
  </si>
  <si>
    <t xml:space="preserve">Ⅳ．教員の指導力向上をめざす
</t>
    <rPh sb="2" eb="4">
      <t>キョウイン</t>
    </rPh>
    <rPh sb="5" eb="8">
      <t>シドウリョク</t>
    </rPh>
    <rPh sb="8" eb="10">
      <t>コウジョウ</t>
    </rPh>
    <phoneticPr fontId="3"/>
  </si>
  <si>
    <t>④違いを認め共に生きる力・紛争を解決する力</t>
  </si>
  <si>
    <t>⑤共感力・協調性</t>
  </si>
  <si>
    <t>⑧規範意識</t>
  </si>
  <si>
    <t>50名</t>
    <rPh sb="2" eb="3">
      <t>メイ</t>
    </rPh>
    <phoneticPr fontId="3"/>
  </si>
  <si>
    <t>55名</t>
    <rPh sb="2" eb="3">
      <t>メイ</t>
    </rPh>
    <phoneticPr fontId="3"/>
  </si>
  <si>
    <t>スーパーグローバル大学（タイプＡトップ型）１３校への進学者数（１浪含む）
　</t>
    <rPh sb="26" eb="29">
      <t>シンガクシャ</t>
    </rPh>
    <rPh sb="28" eb="29">
      <t>シャ</t>
    </rPh>
    <rPh sb="29" eb="30">
      <t>スウ</t>
    </rPh>
    <rPh sb="32" eb="33">
      <t>ロウ</t>
    </rPh>
    <rPh sb="33" eb="34">
      <t>フク</t>
    </rPh>
    <phoneticPr fontId="3"/>
  </si>
  <si>
    <t>海外大学進学者数（１浪含む）</t>
    <rPh sb="0" eb="2">
      <t>カイガイ</t>
    </rPh>
    <rPh sb="2" eb="4">
      <t>ダイガク</t>
    </rPh>
    <rPh sb="4" eb="7">
      <t>シンガクシャ</t>
    </rPh>
    <rPh sb="7" eb="8">
      <t>スウ</t>
    </rPh>
    <rPh sb="10" eb="11">
      <t>ロウ</t>
    </rPh>
    <rPh sb="11" eb="12">
      <t>フク</t>
    </rPh>
    <phoneticPr fontId="3"/>
  </si>
  <si>
    <t>ルーブリック評価による評価点</t>
    <rPh sb="6" eb="8">
      <t>ヒョウカ</t>
    </rPh>
    <rPh sb="11" eb="13">
      <t>ヒョウカ</t>
    </rPh>
    <rPh sb="13" eb="14">
      <t>テン</t>
    </rPh>
    <phoneticPr fontId="3"/>
  </si>
  <si>
    <t>⑱TOEFLiBT（チャレンジを含む）</t>
    <rPh sb="16" eb="17">
      <t>フク</t>
    </rPh>
    <phoneticPr fontId="3"/>
  </si>
  <si>
    <t>①基礎学力の定着</t>
    <rPh sb="1" eb="3">
      <t>キソ</t>
    </rPh>
    <rPh sb="3" eb="5">
      <t>ガクリョク</t>
    </rPh>
    <rPh sb="6" eb="8">
      <t>テイチャク</t>
    </rPh>
    <phoneticPr fontId="3"/>
  </si>
  <si>
    <t>継続</t>
  </si>
  <si>
    <t>自学自習時間を増やす取組み                                        進学講習の実施</t>
    <rPh sb="0" eb="2">
      <t>ジガク</t>
    </rPh>
    <rPh sb="2" eb="4">
      <t>ジシュウ</t>
    </rPh>
    <rPh sb="4" eb="6">
      <t>ジカン</t>
    </rPh>
    <rPh sb="7" eb="8">
      <t>フ</t>
    </rPh>
    <rPh sb="10" eb="12">
      <t>トリク</t>
    </rPh>
    <rPh sb="53" eb="55">
      <t>シンガク</t>
    </rPh>
    <rPh sb="55" eb="57">
      <t>コウシュウ</t>
    </rPh>
    <rPh sb="58" eb="60">
      <t>ジッシ</t>
    </rPh>
    <phoneticPr fontId="2"/>
  </si>
  <si>
    <t>学習状況調査の実施
進路ＨＲの実施
3年進学講習参加者数</t>
    <rPh sb="0" eb="2">
      <t>ガクシュウ</t>
    </rPh>
    <rPh sb="2" eb="4">
      <t>ジョウキョウ</t>
    </rPh>
    <rPh sb="4" eb="6">
      <t>チョウサ</t>
    </rPh>
    <rPh sb="7" eb="9">
      <t>ジッシ</t>
    </rPh>
    <rPh sb="10" eb="12">
      <t>シンロ</t>
    </rPh>
    <rPh sb="15" eb="17">
      <t>ジッシ</t>
    </rPh>
    <rPh sb="19" eb="20">
      <t>ネン</t>
    </rPh>
    <rPh sb="20" eb="22">
      <t>シンガク</t>
    </rPh>
    <rPh sb="22" eb="24">
      <t>コウシュウ</t>
    </rPh>
    <rPh sb="24" eb="26">
      <t>サンカ</t>
    </rPh>
    <rPh sb="26" eb="27">
      <t>シャ</t>
    </rPh>
    <rPh sb="27" eb="28">
      <t>スウ</t>
    </rPh>
    <phoneticPr fontId="2"/>
  </si>
  <si>
    <t>②言語活用力・ＩＣＴ活用力　　　　　　</t>
    <rPh sb="1" eb="3">
      <t>ゲンゴ</t>
    </rPh>
    <rPh sb="3" eb="5">
      <t>カツヨウ</t>
    </rPh>
    <rPh sb="5" eb="6">
      <t>リョク</t>
    </rPh>
    <rPh sb="10" eb="12">
      <t>カツヨウ</t>
    </rPh>
    <rPh sb="12" eb="13">
      <t>リョク</t>
    </rPh>
    <phoneticPr fontId="2"/>
  </si>
  <si>
    <t>プレゼンテーション能力の向上</t>
    <rPh sb="9" eb="11">
      <t>ノウリョク</t>
    </rPh>
    <rPh sb="12" eb="14">
      <t>コウジョウ</t>
    </rPh>
    <phoneticPr fontId="2"/>
  </si>
  <si>
    <t>プレゼンテーション発表者数（校内・校外）
海外ｻｲｴﾝｽﾂｱｰでの研究発表</t>
    <rPh sb="9" eb="11">
      <t>ハッピョウ</t>
    </rPh>
    <rPh sb="11" eb="12">
      <t>シャ</t>
    </rPh>
    <rPh sb="12" eb="13">
      <t>スウ</t>
    </rPh>
    <rPh sb="14" eb="16">
      <t>コウナイ</t>
    </rPh>
    <rPh sb="17" eb="19">
      <t>コウガイ</t>
    </rPh>
    <phoneticPr fontId="3"/>
  </si>
  <si>
    <t>１学年で実施</t>
    <rPh sb="1" eb="3">
      <t>ガクネン</t>
    </rPh>
    <rPh sb="4" eb="6">
      <t>ジッシ</t>
    </rPh>
    <phoneticPr fontId="3"/>
  </si>
  <si>
    <t>1年全員参加</t>
    <rPh sb="1" eb="2">
      <t>ネン</t>
    </rPh>
    <rPh sb="2" eb="4">
      <t>ゼンイン</t>
    </rPh>
    <rPh sb="4" eb="6">
      <t>サンカ</t>
    </rPh>
    <phoneticPr fontId="3"/>
  </si>
  <si>
    <t>各学年の自学自習時間
1年・2年平日の平均自学自習１時間未満の割合
進路希望達成率</t>
    <rPh sb="0" eb="1">
      <t>カク</t>
    </rPh>
    <rPh sb="1" eb="3">
      <t>ガクネン</t>
    </rPh>
    <rPh sb="4" eb="6">
      <t>ジガク</t>
    </rPh>
    <rPh sb="6" eb="8">
      <t>ジシュウ</t>
    </rPh>
    <rPh sb="8" eb="10">
      <t>ジカン</t>
    </rPh>
    <rPh sb="12" eb="13">
      <t>ネン</t>
    </rPh>
    <rPh sb="15" eb="16">
      <t>ネン</t>
    </rPh>
    <rPh sb="16" eb="18">
      <t>ヘイジツ</t>
    </rPh>
    <rPh sb="19" eb="21">
      <t>ヘイキン</t>
    </rPh>
    <rPh sb="21" eb="23">
      <t>ジガク</t>
    </rPh>
    <rPh sb="23" eb="25">
      <t>ジシュウ</t>
    </rPh>
    <rPh sb="26" eb="28">
      <t>ジカン</t>
    </rPh>
    <rPh sb="28" eb="30">
      <t>ミマン</t>
    </rPh>
    <rPh sb="31" eb="33">
      <t>ワリアイ</t>
    </rPh>
    <phoneticPr fontId="2"/>
  </si>
  <si>
    <t>アンケートによる生徒の評価（2年の発表を見た1年の満足度）</t>
    <rPh sb="8" eb="10">
      <t>セイト</t>
    </rPh>
    <rPh sb="11" eb="13">
      <t>ヒョウカ</t>
    </rPh>
    <rPh sb="15" eb="16">
      <t>ネン</t>
    </rPh>
    <rPh sb="17" eb="19">
      <t>ハッピョウ</t>
    </rPh>
    <rPh sb="20" eb="21">
      <t>ミ</t>
    </rPh>
    <rPh sb="23" eb="24">
      <t>ネン</t>
    </rPh>
    <rPh sb="25" eb="28">
      <t>マンゾクド</t>
    </rPh>
    <phoneticPr fontId="2"/>
  </si>
  <si>
    <t>アンケートによる生徒の評価（満足度）</t>
  </si>
  <si>
    <t>1・2年90分、3年180分
1時間未満30％以下
達成率６５％以上</t>
    <rPh sb="3" eb="4">
      <t>ネン</t>
    </rPh>
    <rPh sb="6" eb="7">
      <t>フン</t>
    </rPh>
    <rPh sb="9" eb="10">
      <t>ネン</t>
    </rPh>
    <rPh sb="13" eb="14">
      <t>フン</t>
    </rPh>
    <rPh sb="16" eb="18">
      <t>ジカン</t>
    </rPh>
    <rPh sb="18" eb="20">
      <t>ミマン</t>
    </rPh>
    <rPh sb="23" eb="25">
      <t>イカ</t>
    </rPh>
    <rPh sb="26" eb="29">
      <t>タッセイリツ</t>
    </rPh>
    <rPh sb="32" eb="34">
      <t>イジョウ</t>
    </rPh>
    <phoneticPr fontId="2"/>
  </si>
  <si>
    <t>80%以上</t>
    <rPh sb="3" eb="5">
      <t>イジョウ</t>
    </rPh>
    <phoneticPr fontId="2"/>
  </si>
  <si>
    <t>④違いを認め共に生きる力</t>
    <rPh sb="1" eb="2">
      <t>チガ</t>
    </rPh>
    <rPh sb="4" eb="5">
      <t>ミト</t>
    </rPh>
    <rPh sb="6" eb="7">
      <t>トモ</t>
    </rPh>
    <rPh sb="8" eb="9">
      <t>イ</t>
    </rPh>
    <rPh sb="11" eb="12">
      <t>チカラ</t>
    </rPh>
    <phoneticPr fontId="2"/>
  </si>
  <si>
    <t>充実</t>
  </si>
  <si>
    <t>異文化理解教育の推進</t>
    <rPh sb="0" eb="3">
      <t>イブンカ</t>
    </rPh>
    <rPh sb="3" eb="5">
      <t>リカイ</t>
    </rPh>
    <rPh sb="5" eb="7">
      <t>キョウイク</t>
    </rPh>
    <rPh sb="8" eb="10">
      <t>スイシン</t>
    </rPh>
    <phoneticPr fontId="3"/>
  </si>
  <si>
    <t xml:space="preserve">海外ｽﾀﾃﾞｨﾂｱｰー・ｻｲｴﾝｽﾂｱｰの参加者数
</t>
    <rPh sb="0" eb="2">
      <t>カイガイ</t>
    </rPh>
    <rPh sb="21" eb="23">
      <t>サンカ</t>
    </rPh>
    <rPh sb="23" eb="24">
      <t>シャ</t>
    </rPh>
    <rPh sb="24" eb="25">
      <t>スウ</t>
    </rPh>
    <phoneticPr fontId="2"/>
  </si>
  <si>
    <t>⑤共感力、協調性、健康・体力を育む</t>
    <rPh sb="1" eb="3">
      <t>キョウカン</t>
    </rPh>
    <rPh sb="3" eb="4">
      <t>リョク</t>
    </rPh>
    <rPh sb="5" eb="8">
      <t>キョウチョウセイ</t>
    </rPh>
    <rPh sb="9" eb="11">
      <t>ケンコウ</t>
    </rPh>
    <rPh sb="12" eb="14">
      <t>タイリョク</t>
    </rPh>
    <rPh sb="15" eb="16">
      <t>ハグク</t>
    </rPh>
    <phoneticPr fontId="3"/>
  </si>
  <si>
    <t>部活動・学校行事の活性化</t>
    <rPh sb="0" eb="3">
      <t>ブカツドウ</t>
    </rPh>
    <rPh sb="4" eb="6">
      <t>ガッコウ</t>
    </rPh>
    <rPh sb="6" eb="8">
      <t>ギョウジ</t>
    </rPh>
    <rPh sb="9" eb="12">
      <t>カッセイカ</t>
    </rPh>
    <phoneticPr fontId="2"/>
  </si>
  <si>
    <t>年間６回とリーダー研修
行事参加率85％以上</t>
    <rPh sb="0" eb="2">
      <t>ネンカン</t>
    </rPh>
    <rPh sb="3" eb="4">
      <t>カイ</t>
    </rPh>
    <rPh sb="9" eb="11">
      <t>ケンシュウ</t>
    </rPh>
    <rPh sb="12" eb="14">
      <t>ギョウジ</t>
    </rPh>
    <rPh sb="14" eb="17">
      <t>サンカリツ</t>
    </rPh>
    <rPh sb="20" eb="22">
      <t>イジョウ</t>
    </rPh>
    <phoneticPr fontId="2"/>
  </si>
  <si>
    <t>アンケートによる生徒の評価（肯定的意見）</t>
    <rPh sb="8" eb="10">
      <t>セイト</t>
    </rPh>
    <rPh sb="11" eb="13">
      <t>ヒョウカ</t>
    </rPh>
    <rPh sb="14" eb="17">
      <t>コウテイテキ</t>
    </rPh>
    <rPh sb="17" eb="19">
      <t>イケン</t>
    </rPh>
    <phoneticPr fontId="2"/>
  </si>
  <si>
    <t>学校教育自己診断による生徒の評価（達成感・満足度）</t>
    <rPh sb="0" eb="2">
      <t>ガッコウ</t>
    </rPh>
    <rPh sb="2" eb="4">
      <t>キョウイク</t>
    </rPh>
    <rPh sb="4" eb="6">
      <t>ジコ</t>
    </rPh>
    <rPh sb="6" eb="8">
      <t>シンダン</t>
    </rPh>
    <rPh sb="11" eb="13">
      <t>セイト</t>
    </rPh>
    <rPh sb="14" eb="16">
      <t>ヒョウカ</t>
    </rPh>
    <rPh sb="17" eb="20">
      <t>タッセイカン</t>
    </rPh>
    <rPh sb="21" eb="24">
      <t>マンゾクド</t>
    </rPh>
    <phoneticPr fontId="2"/>
  </si>
  <si>
    <t>90%以上</t>
    <rPh sb="3" eb="5">
      <t>イジョウ</t>
    </rPh>
    <phoneticPr fontId="3"/>
  </si>
  <si>
    <t>部活動・HR活動熱心85％以上　　　　　　　　　　　　　行事満足度・達成度８５％以上</t>
    <rPh sb="0" eb="3">
      <t>ブカツドウ</t>
    </rPh>
    <rPh sb="1" eb="2">
      <t>ガクブ</t>
    </rPh>
    <rPh sb="6" eb="8">
      <t>カツドウ</t>
    </rPh>
    <rPh sb="8" eb="10">
      <t>ネッシン</t>
    </rPh>
    <rPh sb="13" eb="15">
      <t>イジョウ</t>
    </rPh>
    <rPh sb="28" eb="30">
      <t>ギョウジ</t>
    </rPh>
    <rPh sb="30" eb="33">
      <t>マンゾクド</t>
    </rPh>
    <rPh sb="34" eb="36">
      <t>タッセイ</t>
    </rPh>
    <rPh sb="36" eb="37">
      <t>ド</t>
    </rPh>
    <rPh sb="40" eb="42">
      <t>イジョウ</t>
    </rPh>
    <phoneticPr fontId="2"/>
  </si>
  <si>
    <t>⑥規範意識</t>
    <rPh sb="1" eb="3">
      <t>キハン</t>
    </rPh>
    <rPh sb="3" eb="5">
      <t>イシキ</t>
    </rPh>
    <phoneticPr fontId="2"/>
  </si>
  <si>
    <t>欠席・遅刻を減らす取組み</t>
    <rPh sb="0" eb="2">
      <t>ケッセキ</t>
    </rPh>
    <rPh sb="3" eb="5">
      <t>チコク</t>
    </rPh>
    <rPh sb="6" eb="7">
      <t>ヘ</t>
    </rPh>
    <rPh sb="9" eb="11">
      <t>トリク</t>
    </rPh>
    <phoneticPr fontId="2"/>
  </si>
  <si>
    <t>教員の一致した指導</t>
    <rPh sb="0" eb="2">
      <t>キョウイン</t>
    </rPh>
    <rPh sb="3" eb="5">
      <t>イッチ</t>
    </rPh>
    <rPh sb="7" eb="9">
      <t>シドウ</t>
    </rPh>
    <phoneticPr fontId="2"/>
  </si>
  <si>
    <t>⑦高い志を育む</t>
    <rPh sb="1" eb="2">
      <t>タカ</t>
    </rPh>
    <rPh sb="3" eb="4">
      <t>ココロザシ</t>
    </rPh>
    <rPh sb="5" eb="6">
      <t>ハグク</t>
    </rPh>
    <phoneticPr fontId="2"/>
  </si>
  <si>
    <t>国公立大学へのキャンパスツアー
卒業生等による講演会
リーダー講習会
地域清掃等ボランティア活動</t>
    <rPh sb="0" eb="1">
      <t>コク</t>
    </rPh>
    <rPh sb="1" eb="3">
      <t>コウリツ</t>
    </rPh>
    <rPh sb="3" eb="5">
      <t>ダイガク</t>
    </rPh>
    <rPh sb="16" eb="19">
      <t>ソツギョウセイ</t>
    </rPh>
    <rPh sb="19" eb="20">
      <t>トウ</t>
    </rPh>
    <rPh sb="23" eb="26">
      <t>コウエンカイ</t>
    </rPh>
    <rPh sb="31" eb="33">
      <t>コウシュウ</t>
    </rPh>
    <rPh sb="33" eb="34">
      <t>カイ</t>
    </rPh>
    <phoneticPr fontId="2"/>
  </si>
  <si>
    <t>キャンパスツアー参加者数
講演会の回数
講習会の参加者数
地域清掃活動の回数</t>
    <rPh sb="8" eb="10">
      <t>サンカ</t>
    </rPh>
    <rPh sb="10" eb="11">
      <t>シャ</t>
    </rPh>
    <rPh sb="11" eb="12">
      <t>スウ</t>
    </rPh>
    <rPh sb="13" eb="16">
      <t>コウエンカイ</t>
    </rPh>
    <rPh sb="17" eb="19">
      <t>カイスウ</t>
    </rPh>
    <rPh sb="20" eb="23">
      <t>コウシュウカイ</t>
    </rPh>
    <rPh sb="24" eb="26">
      <t>サンカ</t>
    </rPh>
    <rPh sb="26" eb="27">
      <t>シャ</t>
    </rPh>
    <rPh sb="27" eb="28">
      <t>スウ</t>
    </rPh>
    <phoneticPr fontId="2"/>
  </si>
  <si>
    <t>3年欠席者数
遅刻者数</t>
    <rPh sb="1" eb="2">
      <t>ネン</t>
    </rPh>
    <rPh sb="2" eb="4">
      <t>ケッセキ</t>
    </rPh>
    <rPh sb="4" eb="5">
      <t>シャ</t>
    </rPh>
    <rPh sb="5" eb="6">
      <t>スウ</t>
    </rPh>
    <rPh sb="7" eb="9">
      <t>チコク</t>
    </rPh>
    <rPh sb="9" eb="10">
      <t>シャ</t>
    </rPh>
    <rPh sb="10" eb="11">
      <t>スウ</t>
    </rPh>
    <phoneticPr fontId="2"/>
  </si>
  <si>
    <t>80％以上</t>
    <rPh sb="3" eb="5">
      <t>イジョウ</t>
    </rPh>
    <phoneticPr fontId="3"/>
  </si>
  <si>
    <t>⑧授業力の向上</t>
    <rPh sb="1" eb="3">
      <t>ジュギョウ</t>
    </rPh>
    <rPh sb="3" eb="4">
      <t>リョク</t>
    </rPh>
    <rPh sb="5" eb="7">
      <t>コウジョウ</t>
    </rPh>
    <phoneticPr fontId="2"/>
  </si>
  <si>
    <t>校内における研究授業の実施
授業の相互参観　　　　　　　　　</t>
    <rPh sb="0" eb="1">
      <t>コウ</t>
    </rPh>
    <rPh sb="1" eb="2">
      <t>ウチ</t>
    </rPh>
    <rPh sb="6" eb="8">
      <t>ケンキュウ</t>
    </rPh>
    <rPh sb="8" eb="10">
      <t>ジュギョウ</t>
    </rPh>
    <rPh sb="11" eb="13">
      <t>ジッシ</t>
    </rPh>
    <rPh sb="14" eb="16">
      <t>ジュギョウ</t>
    </rPh>
    <rPh sb="17" eb="19">
      <t>ソウゴ</t>
    </rPh>
    <rPh sb="19" eb="21">
      <t>サンカン</t>
    </rPh>
    <phoneticPr fontId="2"/>
  </si>
  <si>
    <t>研究授業の回数
相互参観の教員参加率</t>
    <rPh sb="0" eb="2">
      <t>ケンキュウ</t>
    </rPh>
    <rPh sb="2" eb="4">
      <t>ジュギョウ</t>
    </rPh>
    <rPh sb="5" eb="7">
      <t>カイスウ</t>
    </rPh>
    <rPh sb="8" eb="10">
      <t>ソウゴ</t>
    </rPh>
    <rPh sb="10" eb="12">
      <t>サンカン</t>
    </rPh>
    <rPh sb="13" eb="15">
      <t>キョウイン</t>
    </rPh>
    <rPh sb="15" eb="18">
      <t>サンカリツ</t>
    </rPh>
    <phoneticPr fontId="2"/>
  </si>
  <si>
    <t>⑨授業力の向上</t>
    <rPh sb="1" eb="3">
      <t>ジュギョウ</t>
    </rPh>
    <rPh sb="3" eb="4">
      <t>リョク</t>
    </rPh>
    <rPh sb="5" eb="7">
      <t>コウジョウ</t>
    </rPh>
    <phoneticPr fontId="2"/>
  </si>
  <si>
    <t>民間教育産業等の研修への参加</t>
    <rPh sb="6" eb="7">
      <t>トウ</t>
    </rPh>
    <phoneticPr fontId="2"/>
  </si>
  <si>
    <t>参加者数</t>
    <rPh sb="0" eb="2">
      <t>サンカ</t>
    </rPh>
    <rPh sb="2" eb="3">
      <t>シャ</t>
    </rPh>
    <rPh sb="3" eb="4">
      <t>スウ</t>
    </rPh>
    <phoneticPr fontId="2"/>
  </si>
  <si>
    <t>各教科１回以上　　　　　全教員</t>
    <rPh sb="0" eb="3">
      <t>カクキョウカ</t>
    </rPh>
    <rPh sb="4" eb="5">
      <t>カイ</t>
    </rPh>
    <rPh sb="5" eb="7">
      <t>イジョウ</t>
    </rPh>
    <rPh sb="12" eb="13">
      <t>ゼン</t>
    </rPh>
    <rPh sb="13" eb="14">
      <t>キョウ</t>
    </rPh>
    <rPh sb="14" eb="15">
      <t>イン</t>
    </rPh>
    <phoneticPr fontId="2"/>
  </si>
  <si>
    <t>４５名</t>
    <rPh sb="2" eb="3">
      <t>メイ</t>
    </rPh>
    <phoneticPr fontId="2"/>
  </si>
  <si>
    <t>授業評価による授業理解度</t>
    <rPh sb="0" eb="2">
      <t>ジュギョウ</t>
    </rPh>
    <rPh sb="2" eb="4">
      <t>ヒョウカ</t>
    </rPh>
    <rPh sb="7" eb="9">
      <t>ジュギョウ</t>
    </rPh>
    <rPh sb="9" eb="12">
      <t>リカイド</t>
    </rPh>
    <phoneticPr fontId="2"/>
  </si>
  <si>
    <t>大学入試センター試験の5教科7科目の受験者の得点が全国平均（９００点満点）の１１０％以上の割合</t>
    <rPh sb="22" eb="24">
      <t>トクテン</t>
    </rPh>
    <rPh sb="25" eb="27">
      <t>ゼンコク</t>
    </rPh>
    <rPh sb="27" eb="29">
      <t>ヘイキン</t>
    </rPh>
    <rPh sb="33" eb="34">
      <t>テン</t>
    </rPh>
    <rPh sb="34" eb="36">
      <t>マンテン</t>
    </rPh>
    <rPh sb="42" eb="44">
      <t>イジョウ</t>
    </rPh>
    <rPh sb="45" eb="47">
      <t>ワリアイ</t>
    </rPh>
    <phoneticPr fontId="2"/>
  </si>
  <si>
    <t>科学系オリンピック・コンテスト等の参加者数</t>
    <rPh sb="0" eb="2">
      <t>カガク</t>
    </rPh>
    <rPh sb="2" eb="3">
      <t>ケイ</t>
    </rPh>
    <rPh sb="15" eb="16">
      <t>トウ</t>
    </rPh>
    <rPh sb="17" eb="20">
      <t>サンカシャ</t>
    </rPh>
    <rPh sb="20" eb="21">
      <t>スウ</t>
    </rPh>
    <phoneticPr fontId="2"/>
  </si>
  <si>
    <t>－</t>
  </si>
  <si>
    <t>進路希望達成率</t>
    <rPh sb="0" eb="2">
      <t>シンロ</t>
    </rPh>
    <rPh sb="2" eb="4">
      <t>キボウ</t>
    </rPh>
    <rPh sb="4" eb="6">
      <t>タッセイ</t>
    </rPh>
    <rPh sb="6" eb="7">
      <t>リツ</t>
    </rPh>
    <phoneticPr fontId="2"/>
  </si>
  <si>
    <t>１名</t>
    <rPh sb="1" eb="2">
      <t>メイ</t>
    </rPh>
    <phoneticPr fontId="3"/>
  </si>
  <si>
    <t>47名</t>
    <rPh sb="2" eb="3">
      <t>メイ</t>
    </rPh>
    <phoneticPr fontId="3"/>
  </si>
  <si>
    <t>①0名
②1名</t>
    <rPh sb="2" eb="3">
      <t>メイ</t>
    </rPh>
    <rPh sb="6" eb="7">
      <t>メイ</t>
    </rPh>
    <phoneticPr fontId="3"/>
  </si>
  <si>
    <t>90%以上</t>
    <rPh sb="3" eb="5">
      <t>イジョウ</t>
    </rPh>
    <phoneticPr fontId="2"/>
  </si>
  <si>
    <t>文系62.2%
理系57.3%</t>
    <rPh sb="0" eb="2">
      <t>ブンケイ</t>
    </rPh>
    <rPh sb="8" eb="10">
      <t>リケイ</t>
    </rPh>
    <phoneticPr fontId="3"/>
  </si>
  <si>
    <t>延べ94名</t>
    <rPh sb="0" eb="1">
      <t>ノ</t>
    </rPh>
    <rPh sb="4" eb="5">
      <t>メイ</t>
    </rPh>
    <phoneticPr fontId="3"/>
  </si>
  <si>
    <t>84名</t>
    <rPh sb="2" eb="3">
      <t>メイ</t>
    </rPh>
    <phoneticPr fontId="3"/>
  </si>
  <si>
    <t>平成29年度グローバルリーダーズハイスクール（GLHS）評価シート</t>
    <rPh sb="0" eb="2">
      <t>ヘイセイ</t>
    </rPh>
    <rPh sb="4" eb="5">
      <t>ネン</t>
    </rPh>
    <rPh sb="5" eb="6">
      <t>ド</t>
    </rPh>
    <rPh sb="28" eb="30">
      <t>ヒョウカ</t>
    </rPh>
    <phoneticPr fontId="3"/>
  </si>
  <si>
    <t>3回
各学年5回
延べ1221名</t>
    <rPh sb="1" eb="2">
      <t>カイ</t>
    </rPh>
    <rPh sb="3" eb="6">
      <t>カクガクネン</t>
    </rPh>
    <rPh sb="7" eb="8">
      <t>カイ</t>
    </rPh>
    <rPh sb="9" eb="10">
      <t>ノ</t>
    </rPh>
    <rPh sb="15" eb="16">
      <t>メイ</t>
    </rPh>
    <phoneticPr fontId="3"/>
  </si>
  <si>
    <t>校内：延べ
903名
校外：延べ
78名</t>
    <rPh sb="0" eb="2">
      <t>コウナイ</t>
    </rPh>
    <rPh sb="3" eb="4">
      <t>ノ</t>
    </rPh>
    <rPh sb="9" eb="10">
      <t>メイ</t>
    </rPh>
    <rPh sb="11" eb="13">
      <t>コウガイ</t>
    </rPh>
    <rPh sb="14" eb="15">
      <t>ノ</t>
    </rPh>
    <rPh sb="19" eb="20">
      <t>メイ</t>
    </rPh>
    <phoneticPr fontId="3"/>
  </si>
  <si>
    <t>参観率
　90.5％
平均3.2回</t>
    <rPh sb="0" eb="2">
      <t>サンカン</t>
    </rPh>
    <rPh sb="2" eb="3">
      <t>リツ</t>
    </rPh>
    <rPh sb="11" eb="13">
      <t>ヘイキン</t>
    </rPh>
    <rPh sb="16" eb="17">
      <t>カイ</t>
    </rPh>
    <phoneticPr fontId="3"/>
  </si>
  <si>
    <t>3回
各学年5回　　　　　延べ800名　　</t>
    <rPh sb="13" eb="14">
      <t>ノ</t>
    </rPh>
    <rPh sb="18" eb="19">
      <t>メイ</t>
    </rPh>
    <phoneticPr fontId="2"/>
  </si>
  <si>
    <t>1年65分
2年75.9分
3年219.7分
1年39.4％
2年26.7％</t>
    <rPh sb="1" eb="2">
      <t>ネン</t>
    </rPh>
    <rPh sb="4" eb="5">
      <t>フン</t>
    </rPh>
    <rPh sb="7" eb="8">
      <t>ネン</t>
    </rPh>
    <rPh sb="12" eb="13">
      <t>フン</t>
    </rPh>
    <rPh sb="15" eb="16">
      <t>ネン</t>
    </rPh>
    <rPh sb="21" eb="22">
      <t>フン</t>
    </rPh>
    <rPh sb="25" eb="26">
      <t>ネン</t>
    </rPh>
    <rPh sb="33" eb="34">
      <t>ネン</t>
    </rPh>
    <phoneticPr fontId="3"/>
  </si>
  <si>
    <t>豪ｽﾀﾃﾞｨﾂｱｰ
100％
ｻｲｴﾝｽﾂｱｰ
100％
韓国研修
100％</t>
    <rPh sb="0" eb="1">
      <t>ゴウ</t>
    </rPh>
    <rPh sb="29" eb="31">
      <t>カンコク</t>
    </rPh>
    <rPh sb="31" eb="33">
      <t>ケンシュウ</t>
    </rPh>
    <phoneticPr fontId="3"/>
  </si>
  <si>
    <t>部活動熱心
80％
行事満足度
　96.5％</t>
    <rPh sb="0" eb="3">
      <t>ブカツドウ</t>
    </rPh>
    <rPh sb="3" eb="5">
      <t>ネッシン</t>
    </rPh>
    <rPh sb="10" eb="12">
      <t>ギョウジ</t>
    </rPh>
    <rPh sb="12" eb="15">
      <t>マンゾクド</t>
    </rPh>
    <phoneticPr fontId="3"/>
  </si>
  <si>
    <t>夢ナビ
83.8%
京大ｷｬﾝﾊﾟｽ
ｶﾞｲﾄﾞ
参加満足度
100%</t>
    <rPh sb="0" eb="1">
      <t>ユメ</t>
    </rPh>
    <rPh sb="11" eb="13">
      <t>キョウダイ</t>
    </rPh>
    <rPh sb="26" eb="28">
      <t>サンカ</t>
    </rPh>
    <rPh sb="28" eb="31">
      <t>マンゾクド</t>
    </rPh>
    <phoneticPr fontId="3"/>
  </si>
  <si>
    <t>124名</t>
    <rPh sb="3" eb="4">
      <t>メイ</t>
    </rPh>
    <phoneticPr fontId="3"/>
  </si>
  <si>
    <t>3年欠席数
1597
遅刻総数
1661</t>
    <rPh sb="1" eb="2">
      <t>ネン</t>
    </rPh>
    <rPh sb="2" eb="4">
      <t>ケッセキ</t>
    </rPh>
    <rPh sb="4" eb="5">
      <t>スウ</t>
    </rPh>
    <rPh sb="11" eb="13">
      <t>チコク</t>
    </rPh>
    <rPh sb="13" eb="15">
      <t>ソウスウ</t>
    </rPh>
    <phoneticPr fontId="3"/>
  </si>
  <si>
    <t>75名</t>
    <phoneticPr fontId="3"/>
  </si>
  <si>
    <t>英語検定2級の資格取得率
(２年生終了時点)</t>
    <rPh sb="0" eb="2">
      <t>エイゴ</t>
    </rPh>
    <rPh sb="2" eb="4">
      <t>ケンテイ</t>
    </rPh>
    <rPh sb="5" eb="6">
      <t>キュウ</t>
    </rPh>
    <rPh sb="7" eb="9">
      <t>シカク</t>
    </rPh>
    <rPh sb="9" eb="11">
      <t>シュトク</t>
    </rPh>
    <rPh sb="11" eb="12">
      <t>リツ</t>
    </rPh>
    <phoneticPr fontId="2"/>
  </si>
  <si>
    <t>年間6回
ﾘｰﾀﾞｰ研修
97名
行事参加率
88％</t>
    <rPh sb="0" eb="2">
      <t>ネンカン</t>
    </rPh>
    <rPh sb="3" eb="4">
      <t>カイ</t>
    </rPh>
    <rPh sb="10" eb="12">
      <t>ケンシュウ</t>
    </rPh>
    <rPh sb="15" eb="16">
      <t>メイ</t>
    </rPh>
    <rPh sb="17" eb="19">
      <t>ギョウジ</t>
    </rPh>
    <rPh sb="19" eb="22">
      <t>サンカリツ</t>
    </rPh>
    <phoneticPr fontId="3"/>
  </si>
  <si>
    <t>44名</t>
    <rPh sb="2" eb="3">
      <t>メイ</t>
    </rPh>
    <phoneticPr fontId="3"/>
  </si>
  <si>
    <t>欠席数前年度以下　　　　　　　遅刻数1500以下　　　　</t>
    <rPh sb="0" eb="2">
      <t>ケッセキ</t>
    </rPh>
    <rPh sb="2" eb="3">
      <t>スウ</t>
    </rPh>
    <rPh sb="3" eb="6">
      <t>ゼンネンド</t>
    </rPh>
    <rPh sb="6" eb="8">
      <t>イカ</t>
    </rPh>
    <rPh sb="15" eb="17">
      <t>チコク</t>
    </rPh>
    <rPh sb="17" eb="18">
      <t>スウ</t>
    </rPh>
    <rPh sb="22" eb="24">
      <t>イカ</t>
    </rPh>
    <phoneticPr fontId="2"/>
  </si>
  <si>
    <t>校内：延べ720名
校外：延べ50名</t>
    <rPh sb="0" eb="2">
      <t>コウナイ</t>
    </rPh>
    <rPh sb="3" eb="4">
      <t>ノ</t>
    </rPh>
    <rPh sb="8" eb="9">
      <t>メイ</t>
    </rPh>
    <rPh sb="10" eb="12">
      <t>コウガイ</t>
    </rPh>
    <rPh sb="13" eb="14">
      <t>ノ</t>
    </rPh>
    <rPh sb="17" eb="18">
      <t>メイ</t>
    </rPh>
    <phoneticPr fontId="2"/>
  </si>
  <si>
    <t>合計70名
以上</t>
    <rPh sb="0" eb="2">
      <t>ゴウケイ</t>
    </rPh>
    <rPh sb="4" eb="5">
      <t>メイ</t>
    </rPh>
    <rPh sb="6" eb="8">
      <t>イジョウ</t>
    </rPh>
    <phoneticPr fontId="2"/>
  </si>
  <si>
    <t>保護者との連携及び生指部による段階的指導継続</t>
    <rPh sb="0" eb="3">
      <t>ホゴシャ</t>
    </rPh>
    <rPh sb="5" eb="7">
      <t>レンケイ</t>
    </rPh>
    <rPh sb="7" eb="8">
      <t>オヨ</t>
    </rPh>
    <rPh sb="9" eb="10">
      <t>セイ</t>
    </rPh>
    <rPh sb="10" eb="11">
      <t>ユビ</t>
    </rPh>
    <rPh sb="11" eb="12">
      <t>ブ</t>
    </rPh>
    <rPh sb="15" eb="18">
      <t>ダンカイテキ</t>
    </rPh>
    <rPh sb="18" eb="20">
      <t>シドウ</t>
    </rPh>
    <rPh sb="20" eb="22">
      <t>ケイゾク</t>
    </rPh>
    <phoneticPr fontId="2"/>
  </si>
  <si>
    <t>1年91.1分
2年91.6分
3年221.0分
1時間未満
1年6.0％
2年18.6％</t>
    <rPh sb="1" eb="2">
      <t>ネン</t>
    </rPh>
    <rPh sb="6" eb="7">
      <t>フン</t>
    </rPh>
    <rPh sb="9" eb="10">
      <t>ネン</t>
    </rPh>
    <rPh sb="14" eb="15">
      <t>フン</t>
    </rPh>
    <rPh sb="17" eb="18">
      <t>ネン</t>
    </rPh>
    <rPh sb="23" eb="24">
      <t>フン</t>
    </rPh>
    <rPh sb="27" eb="29">
      <t>ジカン</t>
    </rPh>
    <rPh sb="29" eb="31">
      <t>ミマン</t>
    </rPh>
    <rPh sb="33" eb="34">
      <t>ネン</t>
    </rPh>
    <rPh sb="40" eb="41">
      <t>ネン</t>
    </rPh>
    <phoneticPr fontId="3"/>
  </si>
  <si>
    <t>1月実施集計（※3年のみ11月集計）</t>
    <rPh sb="1" eb="2">
      <t>ガツ</t>
    </rPh>
    <rPh sb="2" eb="4">
      <t>ジッシ</t>
    </rPh>
    <rPh sb="4" eb="6">
      <t>シュウケイ</t>
    </rPh>
    <rPh sb="9" eb="10">
      <t>ネン</t>
    </rPh>
    <rPh sb="14" eb="15">
      <t>ガツ</t>
    </rPh>
    <rPh sb="15" eb="17">
      <t>シュウケイ</t>
    </rPh>
    <phoneticPr fontId="3"/>
  </si>
  <si>
    <t>ｽﾀﾃﾞｨﾂｱｰ
40名
ｻｲｴﾝｽﾂｱｰ
10名
GLHS研修
1名</t>
    <rPh sb="11" eb="12">
      <t>メイ</t>
    </rPh>
    <rPh sb="24" eb="25">
      <t>メイ</t>
    </rPh>
    <rPh sb="30" eb="32">
      <t>ケンシュウ</t>
    </rPh>
    <rPh sb="34" eb="35">
      <t>メイ</t>
    </rPh>
    <phoneticPr fontId="3"/>
  </si>
  <si>
    <t>生徒指導部を中心とした一貫した
段階的指導と家庭との連携</t>
    <rPh sb="0" eb="2">
      <t>セイト</t>
    </rPh>
    <rPh sb="2" eb="4">
      <t>シドウ</t>
    </rPh>
    <rPh sb="4" eb="5">
      <t>ブ</t>
    </rPh>
    <rPh sb="6" eb="8">
      <t>チュウシン</t>
    </rPh>
    <rPh sb="11" eb="13">
      <t>イッカン</t>
    </rPh>
    <rPh sb="16" eb="19">
      <t>ダンカイテキ</t>
    </rPh>
    <rPh sb="19" eb="21">
      <t>シドウ</t>
    </rPh>
    <rPh sb="22" eb="24">
      <t>カテイ</t>
    </rPh>
    <rPh sb="26" eb="28">
      <t>レンケイ</t>
    </rPh>
    <phoneticPr fontId="3"/>
  </si>
  <si>
    <t>①0名
②9名</t>
    <rPh sb="2" eb="3">
      <t>メイ</t>
    </rPh>
    <rPh sb="6" eb="7">
      <t>メイ</t>
    </rPh>
    <phoneticPr fontId="3"/>
  </si>
  <si>
    <t>文系62.6%
理系56.7%</t>
    <rPh sb="0" eb="2">
      <t>ブンケイ</t>
    </rPh>
    <rPh sb="8" eb="10">
      <t>リケイ</t>
    </rPh>
    <phoneticPr fontId="3"/>
  </si>
  <si>
    <t>3年夏期進学講習1046名
3年後期通常講習338名</t>
    <rPh sb="1" eb="2">
      <t>ネン</t>
    </rPh>
    <rPh sb="2" eb="4">
      <t>カキ</t>
    </rPh>
    <rPh sb="4" eb="6">
      <t>シンガク</t>
    </rPh>
    <rPh sb="6" eb="8">
      <t>コウシュウ</t>
    </rPh>
    <rPh sb="12" eb="13">
      <t>メイ</t>
    </rPh>
    <rPh sb="15" eb="16">
      <t>ネン</t>
    </rPh>
    <rPh sb="16" eb="18">
      <t>コウキ</t>
    </rPh>
    <rPh sb="18" eb="20">
      <t>ツウジョウ</t>
    </rPh>
    <rPh sb="20" eb="22">
      <t>コウシュウ</t>
    </rPh>
    <rPh sb="25" eb="26">
      <t>メイ</t>
    </rPh>
    <phoneticPr fontId="3"/>
  </si>
  <si>
    <t>校内：SSH・探究Ⅱ成果発表会、保健
　　　探究Ⅰ
校外：オーストラリア語学研修、SSH
　　全国発表大会、GLHS合同発表会
　　大阪サイエンスデイ、
　　アメリカサイエンスツアー</t>
    <rPh sb="0" eb="2">
      <t>コウナイ</t>
    </rPh>
    <rPh sb="7" eb="9">
      <t>タンキュウ</t>
    </rPh>
    <rPh sb="10" eb="12">
      <t>セイカ</t>
    </rPh>
    <rPh sb="12" eb="14">
      <t>ハッピョウ</t>
    </rPh>
    <rPh sb="14" eb="15">
      <t>カイ</t>
    </rPh>
    <rPh sb="16" eb="18">
      <t>ホケン</t>
    </rPh>
    <rPh sb="22" eb="24">
      <t>タンキュウ</t>
    </rPh>
    <rPh sb="27" eb="29">
      <t>コウガイ</t>
    </rPh>
    <rPh sb="37" eb="39">
      <t>ゴガク</t>
    </rPh>
    <rPh sb="39" eb="41">
      <t>ケンシュウ</t>
    </rPh>
    <rPh sb="48" eb="50">
      <t>ゼンコク</t>
    </rPh>
    <rPh sb="50" eb="52">
      <t>ハッピョウ</t>
    </rPh>
    <rPh sb="52" eb="54">
      <t>タイカイ</t>
    </rPh>
    <rPh sb="59" eb="61">
      <t>ゴウドウ</t>
    </rPh>
    <rPh sb="61" eb="63">
      <t>ハッピョウ</t>
    </rPh>
    <rPh sb="63" eb="64">
      <t>カイ</t>
    </rPh>
    <rPh sb="67" eb="69">
      <t>オオサカ</t>
    </rPh>
    <phoneticPr fontId="3"/>
  </si>
  <si>
    <t>校内：延べ
910名
校外：延べ
82名</t>
    <rPh sb="0" eb="2">
      <t>コウナイ</t>
    </rPh>
    <rPh sb="3" eb="4">
      <t>ノ</t>
    </rPh>
    <rPh sb="9" eb="10">
      <t>メイ</t>
    </rPh>
    <rPh sb="12" eb="14">
      <t>コウガイ</t>
    </rPh>
    <rPh sb="15" eb="16">
      <t>ノ</t>
    </rPh>
    <rPh sb="20" eb="21">
      <t>メイ</t>
    </rPh>
    <phoneticPr fontId="3"/>
  </si>
  <si>
    <t>スタディツアー（オーストラリア）
サイエンスツアー（アメリカ）
マカオサイエンスツアーは中止</t>
    <rPh sb="45" eb="47">
      <t>チュウシ</t>
    </rPh>
    <phoneticPr fontId="3"/>
  </si>
  <si>
    <t>講演会
5/30　「再生医療」岸上義弘氏
10/20　「プレゼン道」松田卓也氏
2/2　「シンギュラリティ」松田卓也氏
ﾘｰﾀﾞｰ講習会　3/20実施予定</t>
    <rPh sb="0" eb="2">
      <t>コウエン</t>
    </rPh>
    <rPh sb="2" eb="3">
      <t>カイ</t>
    </rPh>
    <rPh sb="10" eb="12">
      <t>サイセイ</t>
    </rPh>
    <rPh sb="12" eb="14">
      <t>イリョウ</t>
    </rPh>
    <rPh sb="15" eb="17">
      <t>キシガミ</t>
    </rPh>
    <rPh sb="17" eb="19">
      <t>ヨシヒロ</t>
    </rPh>
    <rPh sb="19" eb="20">
      <t>シ</t>
    </rPh>
    <rPh sb="32" eb="33">
      <t>ミチ</t>
    </rPh>
    <rPh sb="34" eb="36">
      <t>マツダ</t>
    </rPh>
    <rPh sb="36" eb="38">
      <t>タクヤ</t>
    </rPh>
    <rPh sb="38" eb="39">
      <t>シ</t>
    </rPh>
    <rPh sb="54" eb="56">
      <t>マツダ</t>
    </rPh>
    <rPh sb="56" eb="58">
      <t>タクヤ</t>
    </rPh>
    <rPh sb="58" eb="59">
      <t>シ</t>
    </rPh>
    <rPh sb="66" eb="69">
      <t>コウシュウカイ</t>
    </rPh>
    <rPh sb="74" eb="76">
      <t>ジッシ</t>
    </rPh>
    <rPh sb="76" eb="78">
      <t>ヨテイ</t>
    </rPh>
    <phoneticPr fontId="3"/>
  </si>
  <si>
    <t>部活動熱心
77％
行事満足度
87％</t>
    <rPh sb="0" eb="3">
      <t>ブカツドウ</t>
    </rPh>
    <rPh sb="3" eb="5">
      <t>ネッシン</t>
    </rPh>
    <rPh sb="10" eb="12">
      <t>ギョウジ</t>
    </rPh>
    <rPh sb="12" eb="15">
      <t>マンゾクド</t>
    </rPh>
    <phoneticPr fontId="3"/>
  </si>
  <si>
    <t xml:space="preserve">全国インターハイ高校女子砲丸投げ2位
第63回全国写真展覧会　文部科学大臣賞
</t>
    <rPh sb="0" eb="2">
      <t>ゼンコク</t>
    </rPh>
    <rPh sb="8" eb="10">
      <t>コウコウ</t>
    </rPh>
    <rPh sb="10" eb="12">
      <t>ジョシ</t>
    </rPh>
    <rPh sb="12" eb="14">
      <t>ホウガン</t>
    </rPh>
    <rPh sb="14" eb="15">
      <t>ナ</t>
    </rPh>
    <rPh sb="17" eb="18">
      <t>イ</t>
    </rPh>
    <rPh sb="31" eb="33">
      <t>モンブ</t>
    </rPh>
    <rPh sb="33" eb="35">
      <t>カガク</t>
    </rPh>
    <rPh sb="35" eb="38">
      <t>ダイジンショウ</t>
    </rPh>
    <phoneticPr fontId="3"/>
  </si>
  <si>
    <t xml:space="preserve">第２回授業アンケート（12月実施）
「授業を受けて十分理解できている」
への回答
</t>
    <rPh sb="0" eb="1">
      <t>ダイ</t>
    </rPh>
    <rPh sb="2" eb="3">
      <t>カイ</t>
    </rPh>
    <rPh sb="3" eb="5">
      <t>ジュギョウ</t>
    </rPh>
    <rPh sb="13" eb="14">
      <t>ガツ</t>
    </rPh>
    <rPh sb="14" eb="16">
      <t>ジッシ</t>
    </rPh>
    <rPh sb="19" eb="21">
      <t>ジュギョウ</t>
    </rPh>
    <rPh sb="22" eb="23">
      <t>ウ</t>
    </rPh>
    <rPh sb="25" eb="27">
      <t>ジュウブン</t>
    </rPh>
    <rPh sb="27" eb="29">
      <t>リカイ</t>
    </rPh>
    <rPh sb="38" eb="40">
      <t>カイトウ</t>
    </rPh>
    <phoneticPr fontId="3"/>
  </si>
  <si>
    <t xml:space="preserve">第２回授業アンケート（12月実施）
「授業を受けて十分理解できている」
への回答
</t>
    <phoneticPr fontId="3"/>
  </si>
  <si>
    <t>60点以上9名、50点以上29名、
平均点13点上昇</t>
    <rPh sb="2" eb="5">
      <t>テンイジョウ</t>
    </rPh>
    <rPh sb="6" eb="7">
      <t>メイ</t>
    </rPh>
    <rPh sb="10" eb="13">
      <t>テンイジョウ</t>
    </rPh>
    <rPh sb="15" eb="16">
      <t>メイ</t>
    </rPh>
    <rPh sb="18" eb="20">
      <t>ヘイキン</t>
    </rPh>
    <rPh sb="20" eb="21">
      <t>テン</t>
    </rPh>
    <rPh sb="23" eb="24">
      <t>テン</t>
    </rPh>
    <rPh sb="24" eb="26">
      <t>ジョウショウ</t>
    </rPh>
    <phoneticPr fontId="3"/>
  </si>
  <si>
    <t>Ａ</t>
    <phoneticPr fontId="3"/>
  </si>
  <si>
    <t>継続</t>
    <rPh sb="0" eb="2">
      <t>ケイゾク</t>
    </rPh>
    <phoneticPr fontId="3"/>
  </si>
  <si>
    <t>Ｂ</t>
    <phoneticPr fontId="3"/>
  </si>
  <si>
    <t>A</t>
    <phoneticPr fontId="3"/>
  </si>
  <si>
    <t>Ａ</t>
    <phoneticPr fontId="3"/>
  </si>
  <si>
    <t>Ｂ</t>
    <phoneticPr fontId="3"/>
  </si>
  <si>
    <t>6/19・20集中講義形式で実施</t>
    <rPh sb="7" eb="9">
      <t>シュウチュウ</t>
    </rPh>
    <rPh sb="9" eb="11">
      <t>コウギ</t>
    </rPh>
    <rPh sb="11" eb="13">
      <t>ケイシキ</t>
    </rPh>
    <rPh sb="14" eb="16">
      <t>ジッシ</t>
    </rPh>
    <phoneticPr fontId="3"/>
  </si>
  <si>
    <t>Ｃ</t>
    <phoneticPr fontId="3"/>
  </si>
  <si>
    <t>生徒アンケート結果より
（ネイティブの講師の質に差が見られたため、満足度にばらつきがあった）</t>
    <rPh sb="0" eb="2">
      <t>セイト</t>
    </rPh>
    <rPh sb="7" eb="9">
      <t>ケッカ</t>
    </rPh>
    <rPh sb="19" eb="21">
      <t>コウシ</t>
    </rPh>
    <rPh sb="22" eb="23">
      <t>シツ</t>
    </rPh>
    <rPh sb="24" eb="25">
      <t>サ</t>
    </rPh>
    <rPh sb="26" eb="27">
      <t>ミ</t>
    </rPh>
    <rPh sb="33" eb="36">
      <t>マンゾクド</t>
    </rPh>
    <phoneticPr fontId="3"/>
  </si>
  <si>
    <t>夢ナビ（6/17）
事後アンケートによる
1年生参加率が上昇
京大ｷｬﾝﾊﾟｽｶﾞｲﾄﾞ（11/5）
事後アンケートによる</t>
    <rPh sb="0" eb="1">
      <t>ユメ</t>
    </rPh>
    <rPh sb="10" eb="12">
      <t>ジゴ</t>
    </rPh>
    <rPh sb="22" eb="24">
      <t>ネンセイ</t>
    </rPh>
    <rPh sb="24" eb="27">
      <t>サンカリツ</t>
    </rPh>
    <rPh sb="28" eb="30">
      <t>ジョウショウ</t>
    </rPh>
    <rPh sb="32" eb="34">
      <t>キョウダイ</t>
    </rPh>
    <rPh sb="52" eb="54">
      <t>ジゴ</t>
    </rPh>
    <phoneticPr fontId="3"/>
  </si>
  <si>
    <t>継続</t>
    <rPh sb="0" eb="2">
      <t>ケイゾク</t>
    </rPh>
    <phoneticPr fontId="3"/>
  </si>
  <si>
    <t>夢ナビ
81.6％
ｷｬﾝﾊﾟｽｶﾞｲﾄﾞ
参加満足度
93.8％</t>
    <rPh sb="0" eb="1">
      <t>ユメ</t>
    </rPh>
    <rPh sb="23" eb="25">
      <t>サンカ</t>
    </rPh>
    <rPh sb="25" eb="28">
      <t>マンゾクド</t>
    </rPh>
    <phoneticPr fontId="3"/>
  </si>
  <si>
    <t>A</t>
    <phoneticPr fontId="3"/>
  </si>
  <si>
    <t>11月学年互見授業週間実施</t>
    <rPh sb="2" eb="3">
      <t>ガツ</t>
    </rPh>
    <rPh sb="3" eb="5">
      <t>ガクネン</t>
    </rPh>
    <rPh sb="5" eb="6">
      <t>タガ</t>
    </rPh>
    <rPh sb="6" eb="7">
      <t>ミ</t>
    </rPh>
    <rPh sb="7" eb="9">
      <t>ジュギョウ</t>
    </rPh>
    <rPh sb="9" eb="11">
      <t>シュウカン</t>
    </rPh>
    <rPh sb="11" eb="13">
      <t>ジッシ</t>
    </rPh>
    <phoneticPr fontId="3"/>
  </si>
  <si>
    <t>2月末最終集計</t>
    <rPh sb="1" eb="3">
      <t>ガツマツ</t>
    </rPh>
    <rPh sb="3" eb="5">
      <t>サイシュウ</t>
    </rPh>
    <rPh sb="5" eb="7">
      <t>シュウケイ</t>
    </rPh>
    <phoneticPr fontId="3"/>
  </si>
  <si>
    <t>86名</t>
    <rPh sb="2" eb="3">
      <t>メイ</t>
    </rPh>
    <phoneticPr fontId="3"/>
  </si>
  <si>
    <t>延べ86名</t>
    <rPh sb="0" eb="1">
      <t>ノ</t>
    </rPh>
    <rPh sb="4" eb="5">
      <t>メイ</t>
    </rPh>
    <phoneticPr fontId="3"/>
  </si>
  <si>
    <t>参観率
69.4％
平均3.0回</t>
    <rPh sb="0" eb="2">
      <t>サンカン</t>
    </rPh>
    <rPh sb="2" eb="3">
      <t>リツ</t>
    </rPh>
    <rPh sb="10" eb="12">
      <t>ヘイキン</t>
    </rPh>
    <rPh sb="15" eb="16">
      <t>カイ</t>
    </rPh>
    <phoneticPr fontId="3"/>
  </si>
  <si>
    <t>年間6回
ﾘｰﾀﾞｰ研修
91名
行事参加率
87%</t>
    <rPh sb="0" eb="2">
      <t>ネンカン</t>
    </rPh>
    <rPh sb="3" eb="4">
      <t>カイ</t>
    </rPh>
    <rPh sb="10" eb="12">
      <t>ケンシュウ</t>
    </rPh>
    <rPh sb="15" eb="16">
      <t>メイ</t>
    </rPh>
    <rPh sb="17" eb="19">
      <t>ギョウジ</t>
    </rPh>
    <rPh sb="19" eb="22">
      <t>サンカリツ</t>
    </rPh>
    <phoneticPr fontId="3"/>
  </si>
  <si>
    <t>リーダー研修3/20実施</t>
    <rPh sb="4" eb="6">
      <t>ケンシュウ</t>
    </rPh>
    <rPh sb="10" eb="12">
      <t>ジッシ</t>
    </rPh>
    <phoneticPr fontId="3"/>
  </si>
  <si>
    <t>A</t>
    <phoneticPr fontId="3"/>
  </si>
  <si>
    <t>スタディツアー（オーストラリア）7月
サイエンスツアー　3月実施</t>
    <rPh sb="17" eb="18">
      <t>ガツ</t>
    </rPh>
    <rPh sb="30" eb="31">
      <t>ガツ</t>
    </rPh>
    <rPh sb="31" eb="33">
      <t>ジッシ</t>
    </rPh>
    <phoneticPr fontId="3"/>
  </si>
  <si>
    <t>1/19実施</t>
    <rPh sb="4" eb="6">
      <t>ジッシ</t>
    </rPh>
    <phoneticPr fontId="3"/>
  </si>
  <si>
    <t>継続</t>
    <rPh sb="0" eb="2">
      <t>ケイゾク</t>
    </rPh>
    <phoneticPr fontId="3"/>
  </si>
  <si>
    <t>2/1探究成果発表会</t>
    <rPh sb="3" eb="5">
      <t>タンキュウ</t>
    </rPh>
    <rPh sb="5" eb="7">
      <t>セイカ</t>
    </rPh>
    <rPh sb="7" eb="9">
      <t>ハッピョウ</t>
    </rPh>
    <rPh sb="9" eb="10">
      <t>カイ</t>
    </rPh>
    <phoneticPr fontId="3"/>
  </si>
  <si>
    <t>A</t>
    <phoneticPr fontId="3"/>
  </si>
  <si>
    <t>ｽﾀﾃﾞｨﾂｱｰ
97.5%
ｻｲｴﾝｽﾂｱｰ
100％</t>
    <phoneticPr fontId="3"/>
  </si>
  <si>
    <t>A</t>
    <phoneticPr fontId="3"/>
  </si>
  <si>
    <t>1名</t>
    <rPh sb="1" eb="2">
      <t>メイ</t>
    </rPh>
    <phoneticPr fontId="3"/>
  </si>
  <si>
    <t>3年欠席者数
2081
遅刻総数
1393</t>
    <rPh sb="1" eb="2">
      <t>ネン</t>
    </rPh>
    <rPh sb="2" eb="4">
      <t>ケッセキ</t>
    </rPh>
    <rPh sb="4" eb="5">
      <t>シャ</t>
    </rPh>
    <rPh sb="5" eb="6">
      <t>スウ</t>
    </rPh>
    <rPh sb="12" eb="14">
      <t>チコク</t>
    </rPh>
    <rPh sb="14" eb="16">
      <t>ソウスウ</t>
    </rPh>
    <phoneticPr fontId="3"/>
  </si>
  <si>
    <t>Ａ</t>
    <phoneticPr fontId="3"/>
  </si>
  <si>
    <t>継続</t>
    <rPh sb="0" eb="2">
      <t>ケイゾク</t>
    </rPh>
    <phoneticPr fontId="3"/>
  </si>
  <si>
    <t>教員相互の授業見学や研究授業、生徒による授業アンケート結果による教員の振り返り、民間教育産業等による研修を行うなど、組織的に授業改善に取り組んでいる。
ただ、今年度、教員相互の参観率が大きく減ったことについては、その原因を分析し、次年度の取組の改善に繋げてもらいたい。
１，３年生で、授業アンケートによる授業理解度が伸びていることは評価できる。</t>
    <rPh sb="0" eb="2">
      <t>キョウイン</t>
    </rPh>
    <rPh sb="2" eb="4">
      <t>ソウゴ</t>
    </rPh>
    <rPh sb="5" eb="7">
      <t>ジュギョウ</t>
    </rPh>
    <rPh sb="7" eb="9">
      <t>ケンガク</t>
    </rPh>
    <rPh sb="10" eb="12">
      <t>ケンキュウ</t>
    </rPh>
    <rPh sb="12" eb="14">
      <t>ジュギョウ</t>
    </rPh>
    <rPh sb="15" eb="17">
      <t>セイト</t>
    </rPh>
    <rPh sb="20" eb="22">
      <t>ジュギョウ</t>
    </rPh>
    <rPh sb="27" eb="29">
      <t>ケッカ</t>
    </rPh>
    <rPh sb="32" eb="34">
      <t>キョウイン</t>
    </rPh>
    <rPh sb="35" eb="36">
      <t>フ</t>
    </rPh>
    <rPh sb="37" eb="38">
      <t>カエ</t>
    </rPh>
    <rPh sb="40" eb="42">
      <t>ミンカン</t>
    </rPh>
    <rPh sb="42" eb="44">
      <t>キョウイク</t>
    </rPh>
    <rPh sb="44" eb="46">
      <t>サンギョウ</t>
    </rPh>
    <rPh sb="46" eb="47">
      <t>トウ</t>
    </rPh>
    <rPh sb="50" eb="52">
      <t>ケンシュウ</t>
    </rPh>
    <rPh sb="53" eb="54">
      <t>オコナ</t>
    </rPh>
    <rPh sb="58" eb="61">
      <t>ソシキテキ</t>
    </rPh>
    <rPh sb="62" eb="64">
      <t>ジュギョウ</t>
    </rPh>
    <rPh sb="64" eb="66">
      <t>カイゼン</t>
    </rPh>
    <rPh sb="67" eb="68">
      <t>ト</t>
    </rPh>
    <rPh sb="69" eb="70">
      <t>ク</t>
    </rPh>
    <rPh sb="79" eb="82">
      <t>コンネンド</t>
    </rPh>
    <rPh sb="83" eb="85">
      <t>キョウイン</t>
    </rPh>
    <rPh sb="85" eb="87">
      <t>ソウゴ</t>
    </rPh>
    <rPh sb="88" eb="90">
      <t>サンカン</t>
    </rPh>
    <rPh sb="90" eb="91">
      <t>リツ</t>
    </rPh>
    <rPh sb="92" eb="93">
      <t>オオ</t>
    </rPh>
    <rPh sb="95" eb="96">
      <t>ヘ</t>
    </rPh>
    <rPh sb="108" eb="110">
      <t>ゲンイン</t>
    </rPh>
    <rPh sb="111" eb="113">
      <t>ブンセキ</t>
    </rPh>
    <rPh sb="115" eb="118">
      <t>ジネンド</t>
    </rPh>
    <rPh sb="119" eb="121">
      <t>トリクミ</t>
    </rPh>
    <rPh sb="122" eb="124">
      <t>カイゼン</t>
    </rPh>
    <rPh sb="125" eb="126">
      <t>ツナ</t>
    </rPh>
    <rPh sb="142" eb="144">
      <t>ジュギョウ</t>
    </rPh>
    <rPh sb="152" eb="154">
      <t>ジュギョウ</t>
    </rPh>
    <rPh sb="154" eb="157">
      <t>リカイド</t>
    </rPh>
    <rPh sb="158" eb="159">
      <t>ノ</t>
    </rPh>
    <rPh sb="166" eb="168">
      <t>ヒョウカ</t>
    </rPh>
    <phoneticPr fontId="3"/>
  </si>
  <si>
    <t>TOEFLiBTスコア（チャレンジを含む）①８０点以上②６０点～７９点の人数</t>
    <rPh sb="24" eb="25">
      <t>テン</t>
    </rPh>
    <rPh sb="25" eb="27">
      <t>イジョウ</t>
    </rPh>
    <rPh sb="30" eb="31">
      <t>テン</t>
    </rPh>
    <rPh sb="34" eb="35">
      <t>テン</t>
    </rPh>
    <rPh sb="36" eb="38">
      <t>ニンズウ</t>
    </rPh>
    <phoneticPr fontId="3"/>
  </si>
  <si>
    <t>TOEFL iBTチャレンジのスコアで60点以上が９名出るなど、成果をあげている。また、早くから学校全体で取り組んでいる英検についても、２級の取得率が伸びていることは高く評価できる。</t>
    <rPh sb="21" eb="22">
      <t>テン</t>
    </rPh>
    <rPh sb="22" eb="24">
      <t>イジョウ</t>
    </rPh>
    <rPh sb="26" eb="27">
      <t>メイ</t>
    </rPh>
    <rPh sb="27" eb="28">
      <t>デ</t>
    </rPh>
    <rPh sb="32" eb="34">
      <t>セイカ</t>
    </rPh>
    <rPh sb="44" eb="45">
      <t>ハヤ</t>
    </rPh>
    <rPh sb="48" eb="50">
      <t>ガッコウ</t>
    </rPh>
    <rPh sb="50" eb="52">
      <t>ゼンタイ</t>
    </rPh>
    <rPh sb="53" eb="54">
      <t>ト</t>
    </rPh>
    <rPh sb="55" eb="56">
      <t>ク</t>
    </rPh>
    <rPh sb="60" eb="62">
      <t>エイケン</t>
    </rPh>
    <rPh sb="69" eb="70">
      <t>キュウ</t>
    </rPh>
    <rPh sb="71" eb="73">
      <t>シュトク</t>
    </rPh>
    <rPh sb="73" eb="74">
      <t>リツ</t>
    </rPh>
    <rPh sb="75" eb="76">
      <t>ノ</t>
    </rPh>
    <rPh sb="83" eb="84">
      <t>タカ</t>
    </rPh>
    <rPh sb="85" eb="87">
      <t>ヒョウカ</t>
    </rPh>
    <phoneticPr fontId="3"/>
  </si>
  <si>
    <t>国公立大学現役進学者数やスーパーグローバル大学13校への進学者数など、前年度を超える実績を出したことは高く評価できる。
次年度以降も自学自習時間を増やす取組や進学講習の実施などを継続し、進学実績をさらに伸ばすことができるよう、尽力してもらいたい。</t>
    <rPh sb="0" eb="3">
      <t>コッコウリツ</t>
    </rPh>
    <rPh sb="3" eb="5">
      <t>ダイガク</t>
    </rPh>
    <rPh sb="5" eb="7">
      <t>ゲンエキ</t>
    </rPh>
    <rPh sb="7" eb="9">
      <t>シンガク</t>
    </rPh>
    <rPh sb="9" eb="10">
      <t>シャ</t>
    </rPh>
    <rPh sb="10" eb="11">
      <t>スウ</t>
    </rPh>
    <rPh sb="35" eb="38">
      <t>ゼンネンド</t>
    </rPh>
    <rPh sb="39" eb="40">
      <t>コ</t>
    </rPh>
    <rPh sb="42" eb="44">
      <t>ジッセキ</t>
    </rPh>
    <rPh sb="45" eb="46">
      <t>ダ</t>
    </rPh>
    <rPh sb="51" eb="52">
      <t>タカ</t>
    </rPh>
    <rPh sb="53" eb="55">
      <t>ヒョウカ</t>
    </rPh>
    <rPh sb="60" eb="63">
      <t>ジネンド</t>
    </rPh>
    <rPh sb="63" eb="65">
      <t>イコウ</t>
    </rPh>
    <rPh sb="66" eb="70">
      <t>ジガクジシュウ</t>
    </rPh>
    <rPh sb="70" eb="72">
      <t>ジカン</t>
    </rPh>
    <rPh sb="73" eb="74">
      <t>フ</t>
    </rPh>
    <rPh sb="76" eb="78">
      <t>トリクミ</t>
    </rPh>
    <rPh sb="79" eb="81">
      <t>シンガク</t>
    </rPh>
    <rPh sb="81" eb="83">
      <t>コウシュウ</t>
    </rPh>
    <rPh sb="84" eb="86">
      <t>ジッシ</t>
    </rPh>
    <rPh sb="89" eb="91">
      <t>ケイゾク</t>
    </rPh>
    <rPh sb="93" eb="95">
      <t>シンガク</t>
    </rPh>
    <rPh sb="95" eb="97">
      <t>ジッセキ</t>
    </rPh>
    <rPh sb="101" eb="102">
      <t>ノ</t>
    </rPh>
    <rPh sb="113" eb="115">
      <t>ジンリョク</t>
    </rPh>
    <phoneticPr fontId="3"/>
  </si>
  <si>
    <t>府立生野高等学校</t>
    <rPh sb="0" eb="2">
      <t>フリツ</t>
    </rPh>
    <rPh sb="2" eb="4">
      <t>イクノ</t>
    </rPh>
    <rPh sb="4" eb="6">
      <t>コウトウ</t>
    </rPh>
    <rPh sb="6" eb="8">
      <t>ガッコウ</t>
    </rPh>
    <phoneticPr fontId="3"/>
  </si>
  <si>
    <t>自治会による部代表者会議及びリーダー研修会実施による所属集団への貢献と自己目標追求の姿勢を涵養
学校行事に進んで参加する生徒の割合</t>
    <rPh sb="0" eb="3">
      <t>ジチカイ</t>
    </rPh>
    <rPh sb="6" eb="7">
      <t>ブ</t>
    </rPh>
    <rPh sb="7" eb="10">
      <t>ダイヒョウシャ</t>
    </rPh>
    <rPh sb="10" eb="12">
      <t>カイギ</t>
    </rPh>
    <rPh sb="12" eb="13">
      <t>オヨ</t>
    </rPh>
    <rPh sb="18" eb="20">
      <t>ケンシュウ</t>
    </rPh>
    <rPh sb="20" eb="21">
      <t>カイ</t>
    </rPh>
    <rPh sb="21" eb="23">
      <t>ジッシ</t>
    </rPh>
    <rPh sb="26" eb="28">
      <t>ショゾク</t>
    </rPh>
    <rPh sb="28" eb="30">
      <t>シュウダン</t>
    </rPh>
    <rPh sb="32" eb="34">
      <t>コウケン</t>
    </rPh>
    <rPh sb="35" eb="37">
      <t>ジコ</t>
    </rPh>
    <rPh sb="37" eb="39">
      <t>モクヒョウ</t>
    </rPh>
    <rPh sb="39" eb="41">
      <t>ツイキュウ</t>
    </rPh>
    <rPh sb="42" eb="44">
      <t>シセイ</t>
    </rPh>
    <rPh sb="45" eb="47">
      <t>カンヨウ</t>
    </rPh>
    <rPh sb="49" eb="51">
      <t>ガッコウ</t>
    </rPh>
    <rPh sb="51" eb="53">
      <t>ギョウジ</t>
    </rPh>
    <rPh sb="54" eb="55">
      <t>スス</t>
    </rPh>
    <rPh sb="57" eb="59">
      <t>サンカ</t>
    </rPh>
    <rPh sb="61" eb="63">
      <t>セイト</t>
    </rPh>
    <rPh sb="64" eb="66">
      <t>ワリアイ</t>
    </rPh>
    <phoneticPr fontId="2"/>
  </si>
  <si>
    <t>3回
各学年5回
延べ1384名</t>
    <rPh sb="1" eb="2">
      <t>カイ</t>
    </rPh>
    <rPh sb="3" eb="6">
      <t>カクガクネン</t>
    </rPh>
    <rPh sb="7" eb="8">
      <t>カイ</t>
    </rPh>
    <rPh sb="10" eb="11">
      <t>ノ</t>
    </rPh>
    <rPh sb="16" eb="17">
      <t>メイ</t>
    </rPh>
    <phoneticPr fontId="3"/>
  </si>
  <si>
    <t>大阪学生科学賞　大阪科学技術センター賞
塩見直道記念「数学の自由研究」奨励賞受賞
大阪サイエンスデイ　
オーラル部門金賞１、銀賞２、ポスター部門銀賞２</t>
    <rPh sb="0" eb="2">
      <t>オオサカ</t>
    </rPh>
    <rPh sb="2" eb="4">
      <t>ガクセイ</t>
    </rPh>
    <rPh sb="4" eb="7">
      <t>カガクショウ</t>
    </rPh>
    <rPh sb="8" eb="10">
      <t>オオサカ</t>
    </rPh>
    <rPh sb="10" eb="12">
      <t>カガク</t>
    </rPh>
    <rPh sb="12" eb="14">
      <t>ギジュツ</t>
    </rPh>
    <rPh sb="18" eb="19">
      <t>ショウ</t>
    </rPh>
    <rPh sb="56" eb="58">
      <t>ブモン</t>
    </rPh>
    <rPh sb="70" eb="72">
      <t>ブモン</t>
    </rPh>
    <rPh sb="72" eb="74">
      <t>ギンショウ</t>
    </rPh>
    <phoneticPr fontId="3"/>
  </si>
  <si>
    <t>⑳スーパーグローバル大学（タイプＡトップ型）１３校への進学　</t>
    <rPh sb="10" eb="12">
      <t>ダイガク</t>
    </rPh>
    <rPh sb="20" eb="21">
      <t>ガタ</t>
    </rPh>
    <rPh sb="24" eb="25">
      <t>コウ</t>
    </rPh>
    <rPh sb="27" eb="29">
      <t>シンガク</t>
    </rPh>
    <phoneticPr fontId="3"/>
  </si>
  <si>
    <t>⑲TOEFLiBT（チャレンジを含む）以外の英語外部検定試験</t>
    <rPh sb="19" eb="21">
      <t>イガイ</t>
    </rPh>
    <rPh sb="22" eb="24">
      <t>エイゴ</t>
    </rPh>
    <rPh sb="24" eb="26">
      <t>ガイブ</t>
    </rPh>
    <rPh sb="26" eb="28">
      <t>ケンテイ</t>
    </rPh>
    <rPh sb="28" eb="30">
      <t>シケン</t>
    </rPh>
    <phoneticPr fontId="3"/>
  </si>
  <si>
    <t>1年 79.9％
2年 85.9％
3年 84.6％</t>
    <rPh sb="1" eb="2">
      <t>ネン</t>
    </rPh>
    <rPh sb="10" eb="11">
      <t>ネン</t>
    </rPh>
    <rPh sb="19" eb="20">
      <t>ネン</t>
    </rPh>
    <phoneticPr fontId="3"/>
  </si>
  <si>
    <t>1年 70％以上　　　　　　　2年 80％以上　　　　　　　3年 85％以上</t>
    <rPh sb="1" eb="2">
      <t>ネン</t>
    </rPh>
    <rPh sb="6" eb="8">
      <t>イジョウ</t>
    </rPh>
    <rPh sb="16" eb="17">
      <t>ネン</t>
    </rPh>
    <rPh sb="21" eb="23">
      <t>イジョウ</t>
    </rPh>
    <rPh sb="31" eb="32">
      <t>ネン</t>
    </rPh>
    <rPh sb="36" eb="38">
      <t>イジョウ</t>
    </rPh>
    <phoneticPr fontId="2"/>
  </si>
  <si>
    <t>1年 83.3%
2年 82.6%
3年 88.1%</t>
    <rPh sb="1" eb="2">
      <t>ネン</t>
    </rPh>
    <rPh sb="10" eb="11">
      <t>ネン</t>
    </rPh>
    <rPh sb="19" eb="20">
      <t>ネン</t>
    </rPh>
    <phoneticPr fontId="3"/>
  </si>
  <si>
    <t>ｽﾀﾃﾞｨﾂｱｰ49名
ｻｲｴﾝｽﾂｱｰ15名
GLHS研修1名
韓国研修9名
他
高津高校韓国研修1名
短期留学1名</t>
    <rPh sb="10" eb="11">
      <t>メイ</t>
    </rPh>
    <rPh sb="22" eb="23">
      <t>メイ</t>
    </rPh>
    <rPh sb="28" eb="30">
      <t>ケンシュウ</t>
    </rPh>
    <rPh sb="31" eb="32">
      <t>メイ</t>
    </rPh>
    <rPh sb="34" eb="36">
      <t>ケンシュウ</t>
    </rPh>
    <rPh sb="36" eb="37">
      <t>ケンシュウ</t>
    </rPh>
    <rPh sb="38" eb="39">
      <t>メイ</t>
    </rPh>
    <rPh sb="40" eb="41">
      <t>ホカ</t>
    </rPh>
    <rPh sb="42" eb="44">
      <t>コウヅ</t>
    </rPh>
    <rPh sb="44" eb="46">
      <t>コウコウ</t>
    </rPh>
    <rPh sb="46" eb="48">
      <t>カンコク</t>
    </rPh>
    <rPh sb="48" eb="50">
      <t>ケンシュウ</t>
    </rPh>
    <rPh sb="51" eb="52">
      <t>メイ</t>
    </rPh>
    <rPh sb="53" eb="55">
      <t>タンキ</t>
    </rPh>
    <rPh sb="55" eb="57">
      <t>リュウガク</t>
    </rPh>
    <rPh sb="58" eb="59">
      <t>メイ</t>
    </rPh>
    <phoneticPr fontId="3"/>
  </si>
  <si>
    <t>12年夢ナビ
269名
阪大95名
京大17名
大阪教育大17名
講演会4回
ﾘｰﾀﾞｰ講習会97名
地域清掃２回
震災復興学習（熊本）</t>
    <rPh sb="2" eb="3">
      <t>ネン</t>
    </rPh>
    <rPh sb="3" eb="4">
      <t>ユメ</t>
    </rPh>
    <rPh sb="10" eb="11">
      <t>メイ</t>
    </rPh>
    <rPh sb="13" eb="15">
      <t>ハンダイ</t>
    </rPh>
    <rPh sb="17" eb="18">
      <t>メイ</t>
    </rPh>
    <rPh sb="19" eb="21">
      <t>キョウダイ</t>
    </rPh>
    <rPh sb="23" eb="24">
      <t>メイ</t>
    </rPh>
    <rPh sb="25" eb="27">
      <t>オオサカ</t>
    </rPh>
    <rPh sb="27" eb="30">
      <t>キョウイクダイ</t>
    </rPh>
    <rPh sb="32" eb="33">
      <t>メイ</t>
    </rPh>
    <rPh sb="34" eb="37">
      <t>コウエンカイ</t>
    </rPh>
    <rPh sb="38" eb="39">
      <t>カイ</t>
    </rPh>
    <rPh sb="45" eb="47">
      <t>コウシュウ</t>
    </rPh>
    <rPh sb="47" eb="48">
      <t>カイ</t>
    </rPh>
    <rPh sb="50" eb="51">
      <t>メイ</t>
    </rPh>
    <rPh sb="52" eb="54">
      <t>チイキ</t>
    </rPh>
    <rPh sb="54" eb="56">
      <t>セイソウ</t>
    </rPh>
    <rPh sb="60" eb="61">
      <t>シンサイ</t>
    </rPh>
    <rPh sb="61" eb="63">
      <t>フッコウ</t>
    </rPh>
    <rPh sb="63" eb="65">
      <t>ガクシュウ</t>
    </rPh>
    <rPh sb="66" eb="68">
      <t>クマモト</t>
    </rPh>
    <phoneticPr fontId="3"/>
  </si>
  <si>
    <t>ｷｬﾝﾊﾟｽﾂｱｰ
参加者合計
100名　　　　　　
講演会５回
ﾘｰﾀﾞｰ講習会
参加者80名
以上　　　　
地域活動
協力２回以上</t>
    <rPh sb="10" eb="13">
      <t>サンカシャ</t>
    </rPh>
    <rPh sb="13" eb="15">
      <t>ゴウケイ</t>
    </rPh>
    <rPh sb="19" eb="20">
      <t>メイ</t>
    </rPh>
    <rPh sb="28" eb="29">
      <t>コウ</t>
    </rPh>
    <rPh sb="29" eb="30">
      <t>エン</t>
    </rPh>
    <rPh sb="30" eb="31">
      <t>カイ</t>
    </rPh>
    <rPh sb="32" eb="33">
      <t>カイ</t>
    </rPh>
    <rPh sb="40" eb="43">
      <t>コウシュウカイ</t>
    </rPh>
    <rPh sb="44" eb="47">
      <t>サンカシャ</t>
    </rPh>
    <rPh sb="49" eb="50">
      <t>メイ</t>
    </rPh>
    <rPh sb="51" eb="53">
      <t>イジョウ</t>
    </rPh>
    <rPh sb="59" eb="61">
      <t>チイキ</t>
    </rPh>
    <rPh sb="61" eb="63">
      <t>カツドウ</t>
    </rPh>
    <rPh sb="64" eb="66">
      <t>キョウリョク</t>
    </rPh>
    <rPh sb="68" eb="70">
      <t>イジョウ</t>
    </rPh>
    <phoneticPr fontId="2"/>
  </si>
  <si>
    <t>家庭連絡の徹底
生徒指導部による段階的指導</t>
    <rPh sb="0" eb="2">
      <t>カテイ</t>
    </rPh>
    <rPh sb="2" eb="4">
      <t>レンラク</t>
    </rPh>
    <rPh sb="5" eb="7">
      <t>テッテイ</t>
    </rPh>
    <rPh sb="9" eb="11">
      <t>セイト</t>
    </rPh>
    <rPh sb="11" eb="13">
      <t>シドウ</t>
    </rPh>
    <rPh sb="13" eb="14">
      <t>ブ</t>
    </rPh>
    <rPh sb="17" eb="20">
      <t>ダンカイテキ</t>
    </rPh>
    <rPh sb="20" eb="22">
      <t>シドウ</t>
    </rPh>
    <phoneticPr fontId="3"/>
  </si>
  <si>
    <t>家庭連絡の
徹底</t>
    <rPh sb="0" eb="2">
      <t>カテイ</t>
    </rPh>
    <rPh sb="2" eb="4">
      <t>レンラク</t>
    </rPh>
    <rPh sb="6" eb="8">
      <t>テッテイ</t>
    </rPh>
    <phoneticPr fontId="3"/>
  </si>
  <si>
    <t>A</t>
    <phoneticPr fontId="3"/>
  </si>
  <si>
    <t>AA</t>
    <phoneticPr fontId="3"/>
  </si>
  <si>
    <t>B</t>
    <phoneticPr fontId="3"/>
  </si>
  <si>
    <t>１年⇒２年：-0.72（B）、２年⇒３年：+0.38（A）　＊詳細は評価審議会資料３に明記</t>
    <rPh sb="1" eb="2">
      <t>ネン</t>
    </rPh>
    <rPh sb="4" eb="5">
      <t>ネン</t>
    </rPh>
    <rPh sb="16" eb="17">
      <t>ネン</t>
    </rPh>
    <rPh sb="19" eb="20">
      <t>ネン</t>
    </rPh>
    <rPh sb="31" eb="33">
      <t>ショウサイ</t>
    </rPh>
    <rPh sb="34" eb="36">
      <t>ヒョウカ</t>
    </rPh>
    <rPh sb="36" eb="39">
      <t>シンギカイ</t>
    </rPh>
    <rPh sb="39" eb="41">
      <t>シリョウ</t>
    </rPh>
    <rPh sb="43" eb="45">
      <t>メイキ</t>
    </rPh>
    <phoneticPr fontId="3"/>
  </si>
  <si>
    <t>オーストラリアスタディツアー・アメリカサイエンスツアーは、生徒のアンケート結果も高く、参加した生徒にとって意義あるものと言える。
全国大会で優秀な結果を残すなど、部活動に熱心に取り組んでいるのは生野高校の特長である。ただ、今年度の学校教育自己診断では部活動・学校行事の値がともに下がっている。自学自習時間が大きく増えたこととの関連などについて分析してもらいたい。自治会については、部代表者会議やリーダー研修を実施するなど、生徒の所属集団への貢献、取組意識や主体性を高めることに寄与している。</t>
    <rPh sb="29" eb="31">
      <t>セイト</t>
    </rPh>
    <rPh sb="37" eb="39">
      <t>ケッカ</t>
    </rPh>
    <rPh sb="40" eb="41">
      <t>タカ</t>
    </rPh>
    <rPh sb="43" eb="45">
      <t>サンカ</t>
    </rPh>
    <rPh sb="47" eb="49">
      <t>セイト</t>
    </rPh>
    <rPh sb="60" eb="61">
      <t>イ</t>
    </rPh>
    <rPh sb="65" eb="67">
      <t>ゼンコク</t>
    </rPh>
    <rPh sb="67" eb="69">
      <t>タイカイ</t>
    </rPh>
    <rPh sb="70" eb="72">
      <t>ユウシュウ</t>
    </rPh>
    <rPh sb="73" eb="75">
      <t>ケッカ</t>
    </rPh>
    <rPh sb="76" eb="77">
      <t>ノコ</t>
    </rPh>
    <rPh sb="81" eb="84">
      <t>ブカツドウ</t>
    </rPh>
    <rPh sb="85" eb="87">
      <t>ネッシン</t>
    </rPh>
    <rPh sb="88" eb="89">
      <t>ト</t>
    </rPh>
    <rPh sb="90" eb="91">
      <t>ク</t>
    </rPh>
    <rPh sb="97" eb="99">
      <t>イクノ</t>
    </rPh>
    <rPh sb="99" eb="101">
      <t>コウコウ</t>
    </rPh>
    <rPh sb="102" eb="104">
      <t>トクチョウ</t>
    </rPh>
    <rPh sb="111" eb="114">
      <t>コンネンド</t>
    </rPh>
    <rPh sb="115" eb="117">
      <t>ガッコウ</t>
    </rPh>
    <rPh sb="117" eb="119">
      <t>キョウイク</t>
    </rPh>
    <rPh sb="119" eb="121">
      <t>ジコ</t>
    </rPh>
    <rPh sb="121" eb="123">
      <t>シンダン</t>
    </rPh>
    <rPh sb="125" eb="128">
      <t>ブカツドウ</t>
    </rPh>
    <rPh sb="129" eb="131">
      <t>ガッコウ</t>
    </rPh>
    <rPh sb="131" eb="133">
      <t>ギョウジ</t>
    </rPh>
    <rPh sb="134" eb="135">
      <t>アタイ</t>
    </rPh>
    <rPh sb="139" eb="140">
      <t>サ</t>
    </rPh>
    <rPh sb="146" eb="148">
      <t>ジガク</t>
    </rPh>
    <rPh sb="148" eb="150">
      <t>ジシュウ</t>
    </rPh>
    <rPh sb="150" eb="152">
      <t>ジカン</t>
    </rPh>
    <rPh sb="153" eb="154">
      <t>オオ</t>
    </rPh>
    <rPh sb="156" eb="157">
      <t>フ</t>
    </rPh>
    <rPh sb="163" eb="165">
      <t>カンレン</t>
    </rPh>
    <rPh sb="171" eb="173">
      <t>ブンセキ</t>
    </rPh>
    <rPh sb="181" eb="184">
      <t>ジチカイ</t>
    </rPh>
    <rPh sb="190" eb="191">
      <t>ブ</t>
    </rPh>
    <rPh sb="191" eb="194">
      <t>ダイヒョウシャ</t>
    </rPh>
    <rPh sb="194" eb="196">
      <t>カイギ</t>
    </rPh>
    <rPh sb="201" eb="203">
      <t>ケンシュウ</t>
    </rPh>
    <rPh sb="204" eb="206">
      <t>ジッシ</t>
    </rPh>
    <rPh sb="211" eb="213">
      <t>セイト</t>
    </rPh>
    <rPh sb="214" eb="216">
      <t>ショゾク</t>
    </rPh>
    <rPh sb="216" eb="218">
      <t>シュウダン</t>
    </rPh>
    <rPh sb="220" eb="222">
      <t>コウケン</t>
    </rPh>
    <rPh sb="223" eb="225">
      <t>トリクミ</t>
    </rPh>
    <rPh sb="225" eb="227">
      <t>イシキ</t>
    </rPh>
    <rPh sb="228" eb="231">
      <t>シュタイセイ</t>
    </rPh>
    <rPh sb="232" eb="233">
      <t>タカ</t>
    </rPh>
    <rPh sb="238" eb="240">
      <t>キヨ</t>
    </rPh>
    <phoneticPr fontId="3"/>
  </si>
  <si>
    <t>生野高校では、生徒に規範意識を付けることをめざし、早くから欠席・遅刻の減少に取り組んできた。遅刻総数の減少という点では成果をあげているが、欠席者数が増えたことについて３年学年としての分析が望まれるところである。
大阪大学や京都大学などが行う企画への参加者数は多く、また１，２年生を対象とした夢ナビの参加者数も増えており、生徒の満足度も高く、評価に値する。。
今回、大阪大学の世界適塾入試で多くの合格者を出したが、大阪大学との連携事業との関連なども確認してもらいたい。</t>
    <rPh sb="0" eb="2">
      <t>イクノ</t>
    </rPh>
    <rPh sb="2" eb="4">
      <t>コウコウ</t>
    </rPh>
    <rPh sb="7" eb="9">
      <t>セイト</t>
    </rPh>
    <rPh sb="10" eb="12">
      <t>キハン</t>
    </rPh>
    <rPh sb="12" eb="14">
      <t>イシキ</t>
    </rPh>
    <rPh sb="15" eb="16">
      <t>ツ</t>
    </rPh>
    <rPh sb="25" eb="26">
      <t>ハヤ</t>
    </rPh>
    <rPh sb="29" eb="31">
      <t>ケッセキ</t>
    </rPh>
    <rPh sb="32" eb="34">
      <t>チコク</t>
    </rPh>
    <rPh sb="35" eb="37">
      <t>ゲンショウ</t>
    </rPh>
    <rPh sb="38" eb="39">
      <t>ト</t>
    </rPh>
    <rPh sb="40" eb="41">
      <t>ク</t>
    </rPh>
    <rPh sb="46" eb="48">
      <t>チコク</t>
    </rPh>
    <rPh sb="48" eb="50">
      <t>ソウスウ</t>
    </rPh>
    <rPh sb="51" eb="53">
      <t>ゲンショウ</t>
    </rPh>
    <rPh sb="56" eb="57">
      <t>テン</t>
    </rPh>
    <rPh sb="59" eb="61">
      <t>セイカ</t>
    </rPh>
    <rPh sb="69" eb="72">
      <t>ケッセキシャ</t>
    </rPh>
    <rPh sb="72" eb="73">
      <t>スウ</t>
    </rPh>
    <rPh sb="74" eb="75">
      <t>フ</t>
    </rPh>
    <rPh sb="84" eb="85">
      <t>ネン</t>
    </rPh>
    <rPh sb="85" eb="87">
      <t>ガクネン</t>
    </rPh>
    <rPh sb="91" eb="93">
      <t>ブンセキ</t>
    </rPh>
    <rPh sb="94" eb="95">
      <t>ノゾ</t>
    </rPh>
    <rPh sb="106" eb="108">
      <t>オオサカ</t>
    </rPh>
    <rPh sb="108" eb="110">
      <t>ダイガク</t>
    </rPh>
    <rPh sb="111" eb="113">
      <t>キョウト</t>
    </rPh>
    <rPh sb="113" eb="115">
      <t>ダイガク</t>
    </rPh>
    <rPh sb="118" eb="119">
      <t>オコナ</t>
    </rPh>
    <rPh sb="120" eb="122">
      <t>キカク</t>
    </rPh>
    <rPh sb="124" eb="127">
      <t>サンカシャ</t>
    </rPh>
    <rPh sb="127" eb="128">
      <t>スウ</t>
    </rPh>
    <rPh sb="129" eb="130">
      <t>オオ</t>
    </rPh>
    <rPh sb="137" eb="139">
      <t>ネンセイ</t>
    </rPh>
    <rPh sb="140" eb="142">
      <t>タイショウ</t>
    </rPh>
    <rPh sb="145" eb="146">
      <t>ユメ</t>
    </rPh>
    <rPh sb="149" eb="152">
      <t>サンカシャ</t>
    </rPh>
    <rPh sb="152" eb="153">
      <t>スウ</t>
    </rPh>
    <rPh sb="154" eb="155">
      <t>フ</t>
    </rPh>
    <rPh sb="160" eb="162">
      <t>セイト</t>
    </rPh>
    <rPh sb="163" eb="166">
      <t>マンゾクド</t>
    </rPh>
    <rPh sb="167" eb="168">
      <t>タカ</t>
    </rPh>
    <rPh sb="170" eb="172">
      <t>ヒョウカ</t>
    </rPh>
    <rPh sb="173" eb="174">
      <t>アタイ</t>
    </rPh>
    <rPh sb="179" eb="181">
      <t>コンカイ</t>
    </rPh>
    <rPh sb="182" eb="184">
      <t>オオサカ</t>
    </rPh>
    <rPh sb="184" eb="186">
      <t>ダイガク</t>
    </rPh>
    <rPh sb="187" eb="189">
      <t>セカイ</t>
    </rPh>
    <rPh sb="189" eb="190">
      <t>テキ</t>
    </rPh>
    <rPh sb="190" eb="191">
      <t>ジュク</t>
    </rPh>
    <rPh sb="191" eb="193">
      <t>ニュウシ</t>
    </rPh>
    <rPh sb="194" eb="195">
      <t>オオ</t>
    </rPh>
    <rPh sb="197" eb="200">
      <t>ゴウカクシャ</t>
    </rPh>
    <rPh sb="201" eb="202">
      <t>ダ</t>
    </rPh>
    <rPh sb="206" eb="208">
      <t>オオサカ</t>
    </rPh>
    <rPh sb="208" eb="210">
      <t>ダイガク</t>
    </rPh>
    <rPh sb="212" eb="214">
      <t>レンケイ</t>
    </rPh>
    <rPh sb="214" eb="216">
      <t>ジギョウ</t>
    </rPh>
    <rPh sb="218" eb="220">
      <t>カンレン</t>
    </rPh>
    <rPh sb="223" eb="225">
      <t>カクニン</t>
    </rPh>
    <phoneticPr fontId="3"/>
  </si>
  <si>
    <t>学力調査の結果において、特に１年から２年でマイナスが大きいことについて、分析のうえ、改善策を検討してもらいたい。一方、２年から３年ではプラスになっていることは評価できる。
大学入試センター試験5教科7科目受験者の割合が昨年度実績を大きく伸ばしながらも、5教科7科目の受験者の得点が全国平均の110％以上の割合を維持していることは評価に値する。</t>
    <rPh sb="56" eb="58">
      <t>イッポウ</t>
    </rPh>
    <rPh sb="60" eb="61">
      <t>ネン</t>
    </rPh>
    <rPh sb="64" eb="65">
      <t>ネン</t>
    </rPh>
    <rPh sb="79" eb="81">
      <t>ヒョウカ</t>
    </rPh>
    <rPh sb="109" eb="112">
      <t>サクネンド</t>
    </rPh>
    <rPh sb="112" eb="114">
      <t>ジッセキ</t>
    </rPh>
    <rPh sb="115" eb="116">
      <t>オオ</t>
    </rPh>
    <rPh sb="118" eb="119">
      <t>ノ</t>
    </rPh>
    <rPh sb="155" eb="157">
      <t>イジ</t>
    </rPh>
    <rPh sb="164" eb="166">
      <t>ヒョウカ</t>
    </rPh>
    <rPh sb="167" eb="168">
      <t>アタイ</t>
    </rPh>
    <phoneticPr fontId="3"/>
  </si>
  <si>
    <t>課題研究についてはSSHを中心としてその取組が充実していることが、２年生の発表を見た１年生の評価が非常に高いことからも窺える。
科学系オリンピック・コンテスト等の参加者数が増えていることも評価できる。</t>
    <rPh sb="0" eb="4">
      <t>カダイケンキュウ</t>
    </rPh>
    <rPh sb="13" eb="15">
      <t>チュウシン</t>
    </rPh>
    <rPh sb="20" eb="22">
      <t>トリクミ</t>
    </rPh>
    <rPh sb="23" eb="25">
      <t>ジュウジツ</t>
    </rPh>
    <rPh sb="34" eb="36">
      <t>ネンセイ</t>
    </rPh>
    <rPh sb="37" eb="39">
      <t>ハッピョウ</t>
    </rPh>
    <rPh sb="40" eb="41">
      <t>ミ</t>
    </rPh>
    <rPh sb="43" eb="45">
      <t>ネンセイ</t>
    </rPh>
    <rPh sb="46" eb="48">
      <t>ヒョウカ</t>
    </rPh>
    <rPh sb="49" eb="51">
      <t>ヒジョウ</t>
    </rPh>
    <rPh sb="52" eb="53">
      <t>タカ</t>
    </rPh>
    <rPh sb="59" eb="60">
      <t>ウカガ</t>
    </rPh>
    <rPh sb="64" eb="66">
      <t>カガク</t>
    </rPh>
    <rPh sb="66" eb="67">
      <t>ケイ</t>
    </rPh>
    <rPh sb="79" eb="80">
      <t>トウ</t>
    </rPh>
    <rPh sb="81" eb="85">
      <t>サンカシャスウ</t>
    </rPh>
    <rPh sb="86" eb="87">
      <t>フ</t>
    </rPh>
    <rPh sb="94" eb="96">
      <t>ヒョウカ</t>
    </rPh>
    <phoneticPr fontId="3"/>
  </si>
  <si>
    <t>生野高校では五綱領にある「質実・剛健・自重・自治・至誠」といった校風を大切にした学校づくりを行ってきた。また、GLHSの指定を受け、オーストラリアへのスタディツアーやSSH指定によるアメリカサイエンスツアー、大学と連携した取組などを行い、グローバル人材に求められる主体性や協調性、 語学力やコミュニケーション能力、異文化理解などを育んでいる。部活動がとても盛んで、体育系、文化系の両方において全国的に活躍する部が多くある中、生徒に学習と部活動の両立を意識させ自学自習時間を増やす取組や、遅刻・欠席を減らす取組を進めてきた。その中で、今年度、１，２年生の自学自習時間が大きく増加したことは大きな成果であり、大学進学実績などの向上にも期待が膨らむところである。今後も、国際的に活躍できるグローバル人材の育成をめざし、取組の充実を図ってもらいたい。</t>
    <rPh sb="60" eb="62">
      <t>シテイ</t>
    </rPh>
    <rPh sb="63" eb="64">
      <t>ウ</t>
    </rPh>
    <rPh sb="171" eb="174">
      <t>ブカツドウ</t>
    </rPh>
    <rPh sb="178" eb="179">
      <t>サカ</t>
    </rPh>
    <rPh sb="196" eb="199">
      <t>ゼンコクテキ</t>
    </rPh>
    <rPh sb="200" eb="202">
      <t>カツヤク</t>
    </rPh>
    <rPh sb="204" eb="205">
      <t>ブ</t>
    </rPh>
    <rPh sb="206" eb="207">
      <t>オオ</t>
    </rPh>
    <rPh sb="210" eb="211">
      <t>ナカ</t>
    </rPh>
    <rPh sb="212" eb="214">
      <t>セイト</t>
    </rPh>
    <rPh sb="225" eb="227">
      <t>イシキ</t>
    </rPh>
    <rPh sb="229" eb="235">
      <t>ジガクジシュウジカン</t>
    </rPh>
    <rPh sb="236" eb="237">
      <t>フ</t>
    </rPh>
    <rPh sb="239" eb="241">
      <t>トリクミ</t>
    </rPh>
    <rPh sb="243" eb="245">
      <t>チコク</t>
    </rPh>
    <rPh sb="246" eb="248">
      <t>ケッセキ</t>
    </rPh>
    <rPh sb="249" eb="250">
      <t>ヘ</t>
    </rPh>
    <rPh sb="252" eb="254">
      <t>トリクミ</t>
    </rPh>
    <rPh sb="255" eb="256">
      <t>スス</t>
    </rPh>
    <rPh sb="263" eb="264">
      <t>ナカ</t>
    </rPh>
    <rPh sb="266" eb="269">
      <t>コンネンド</t>
    </rPh>
    <rPh sb="273" eb="275">
      <t>ネンセイ</t>
    </rPh>
    <rPh sb="276" eb="282">
      <t>ジガクジシュウジカン</t>
    </rPh>
    <rPh sb="283" eb="284">
      <t>オオ</t>
    </rPh>
    <rPh sb="286" eb="288">
      <t>ゾウカ</t>
    </rPh>
    <rPh sb="293" eb="294">
      <t>オオ</t>
    </rPh>
    <rPh sb="296" eb="298">
      <t>セイカ</t>
    </rPh>
    <rPh sb="302" eb="304">
      <t>ダイガク</t>
    </rPh>
    <rPh sb="304" eb="306">
      <t>シンガク</t>
    </rPh>
    <rPh sb="306" eb="308">
      <t>ジッセキ</t>
    </rPh>
    <rPh sb="311" eb="313">
      <t>コウジョウ</t>
    </rPh>
    <rPh sb="315" eb="317">
      <t>キタイ</t>
    </rPh>
    <rPh sb="318" eb="319">
      <t>フク</t>
    </rPh>
    <rPh sb="328" eb="330">
      <t>コンゴ</t>
    </rPh>
    <rPh sb="332" eb="335">
      <t>コクサイテキ</t>
    </rPh>
    <rPh sb="336" eb="338">
      <t>カツヤク</t>
    </rPh>
    <rPh sb="346" eb="348">
      <t>ジンザイ</t>
    </rPh>
    <rPh sb="349" eb="351">
      <t>イクセイ</t>
    </rPh>
    <rPh sb="356" eb="358">
      <t>トリクミ</t>
    </rPh>
    <rPh sb="359" eb="361">
      <t>ジュウジツ</t>
    </rPh>
    <rPh sb="362" eb="363">
      <t>ハカ</t>
    </rPh>
    <phoneticPr fontId="3"/>
  </si>
  <si>
    <t>12年夢ナビ
328名
阪大83名
京大24名
講演会3回
ﾘｰﾀﾞｰ講習会
名
地域清掃
2回</t>
    <rPh sb="2" eb="3">
      <t>ネン</t>
    </rPh>
    <rPh sb="3" eb="4">
      <t>ユメ</t>
    </rPh>
    <rPh sb="10" eb="11">
      <t>メイ</t>
    </rPh>
    <rPh sb="12" eb="14">
      <t>ハンダイ</t>
    </rPh>
    <rPh sb="16" eb="17">
      <t>メイ</t>
    </rPh>
    <rPh sb="18" eb="20">
      <t>キョウダイ</t>
    </rPh>
    <rPh sb="22" eb="23">
      <t>メイ</t>
    </rPh>
    <rPh sb="25" eb="28">
      <t>コウエンカイ</t>
    </rPh>
    <rPh sb="29" eb="30">
      <t>カイ</t>
    </rPh>
    <rPh sb="36" eb="39">
      <t>コウシュウカイ</t>
    </rPh>
    <rPh sb="40" eb="41">
      <t>メイ</t>
    </rPh>
    <rPh sb="42" eb="44">
      <t>チイキ</t>
    </rPh>
    <rPh sb="44" eb="46">
      <t>セイソウ</t>
    </rPh>
    <rPh sb="48" eb="49">
      <t>カイ</t>
    </rPh>
    <phoneticPr fontId="3"/>
  </si>
  <si>
    <t>生野高校では学習と部活動の両立が課題となる中、自学自習時間の増加をめざした取組を進めてきた。これまで特に伸び悩んでいた１，２年生で実績を上げたことは高く評価できる。効果をあげた要因を分析し、今後のさらなる指導に活かしてもらいたい。
プレゼンテーション能力の向上をめざし実施している成果発表会では発表者数が増えるとともに、２年生の発表を見た１年生の満足度は非常に高く、来年度の探究活動の質向上へと繋がっていくものと考えられる。
１学年で実施しているイングリッシュキャンプについては、生徒による評価が前年度実績を上回っているが、依然低い状況にある。取組を継続するにあたり、改善に取り組んでもらいたい。</t>
    <rPh sb="0" eb="2">
      <t>イクノ</t>
    </rPh>
    <rPh sb="2" eb="4">
      <t>コウコウ</t>
    </rPh>
    <rPh sb="6" eb="8">
      <t>ガクシュウ</t>
    </rPh>
    <rPh sb="9" eb="12">
      <t>ブカツドウ</t>
    </rPh>
    <rPh sb="13" eb="15">
      <t>リョウリツ</t>
    </rPh>
    <rPh sb="16" eb="18">
      <t>カダイ</t>
    </rPh>
    <rPh sb="21" eb="22">
      <t>ナカ</t>
    </rPh>
    <rPh sb="23" eb="25">
      <t>ジガク</t>
    </rPh>
    <rPh sb="25" eb="27">
      <t>ジシュウ</t>
    </rPh>
    <rPh sb="27" eb="29">
      <t>ジカン</t>
    </rPh>
    <rPh sb="30" eb="32">
      <t>ゾウカ</t>
    </rPh>
    <rPh sb="37" eb="39">
      <t>トリクミ</t>
    </rPh>
    <rPh sb="40" eb="41">
      <t>スス</t>
    </rPh>
    <rPh sb="50" eb="51">
      <t>トク</t>
    </rPh>
    <rPh sb="52" eb="53">
      <t>ノ</t>
    </rPh>
    <rPh sb="54" eb="55">
      <t>ナヤ</t>
    </rPh>
    <rPh sb="62" eb="64">
      <t>ネンセイ</t>
    </rPh>
    <rPh sb="65" eb="67">
      <t>ジッセキ</t>
    </rPh>
    <rPh sb="68" eb="69">
      <t>ア</t>
    </rPh>
    <rPh sb="74" eb="75">
      <t>タカ</t>
    </rPh>
    <rPh sb="76" eb="78">
      <t>ヒョウカ</t>
    </rPh>
    <rPh sb="82" eb="84">
      <t>コウカ</t>
    </rPh>
    <rPh sb="88" eb="90">
      <t>ヨウイン</t>
    </rPh>
    <rPh sb="91" eb="93">
      <t>ブンセキ</t>
    </rPh>
    <rPh sb="95" eb="97">
      <t>コンゴ</t>
    </rPh>
    <rPh sb="102" eb="104">
      <t>シドウ</t>
    </rPh>
    <rPh sb="105" eb="106">
      <t>イ</t>
    </rPh>
    <rPh sb="125" eb="127">
      <t>ノウリョク</t>
    </rPh>
    <rPh sb="128" eb="130">
      <t>コウジョウ</t>
    </rPh>
    <rPh sb="134" eb="136">
      <t>ジッシ</t>
    </rPh>
    <rPh sb="140" eb="142">
      <t>セイカ</t>
    </rPh>
    <rPh sb="142" eb="145">
      <t>ハッピョウカイ</t>
    </rPh>
    <rPh sb="147" eb="149">
      <t>ハッピョウ</t>
    </rPh>
    <rPh sb="149" eb="150">
      <t>シャ</t>
    </rPh>
    <rPh sb="150" eb="151">
      <t>スウ</t>
    </rPh>
    <rPh sb="152" eb="153">
      <t>フ</t>
    </rPh>
    <rPh sb="161" eb="162">
      <t>ネン</t>
    </rPh>
    <rPh sb="162" eb="163">
      <t>ナマ</t>
    </rPh>
    <rPh sb="164" eb="166">
      <t>ハッピョウ</t>
    </rPh>
    <rPh sb="167" eb="168">
      <t>ミ</t>
    </rPh>
    <rPh sb="170" eb="172">
      <t>ネンセイ</t>
    </rPh>
    <rPh sb="173" eb="176">
      <t>マンゾクド</t>
    </rPh>
    <rPh sb="177" eb="179">
      <t>ヒジョウ</t>
    </rPh>
    <rPh sb="180" eb="181">
      <t>タカ</t>
    </rPh>
    <rPh sb="183" eb="186">
      <t>ライネンド</t>
    </rPh>
    <rPh sb="187" eb="191">
      <t>タンキュウカツドウ</t>
    </rPh>
    <rPh sb="192" eb="193">
      <t>シツ</t>
    </rPh>
    <rPh sb="193" eb="195">
      <t>コウジョウ</t>
    </rPh>
    <rPh sb="197" eb="198">
      <t>ツナ</t>
    </rPh>
    <rPh sb="206" eb="207">
      <t>カンガ</t>
    </rPh>
    <rPh sb="214" eb="216">
      <t>ガクネン</t>
    </rPh>
    <rPh sb="217" eb="219">
      <t>ジッシ</t>
    </rPh>
    <rPh sb="240" eb="242">
      <t>セイト</t>
    </rPh>
    <rPh sb="245" eb="247">
      <t>ヒョウカ</t>
    </rPh>
    <rPh sb="248" eb="251">
      <t>ゼンネンド</t>
    </rPh>
    <rPh sb="251" eb="253">
      <t>ジッセキ</t>
    </rPh>
    <rPh sb="262" eb="264">
      <t>イゼン</t>
    </rPh>
    <rPh sb="264" eb="265">
      <t>ヒク</t>
    </rPh>
    <rPh sb="266" eb="268">
      <t>ジョウキョウ</t>
    </rPh>
    <rPh sb="272" eb="274">
      <t>トリクミ</t>
    </rPh>
    <rPh sb="275" eb="277">
      <t>ケイゾク</t>
    </rPh>
    <rPh sb="284" eb="286">
      <t>カイゼン</t>
    </rPh>
    <rPh sb="287" eb="288">
      <t>ト</t>
    </rPh>
    <rPh sb="289" eb="290">
      <t>ク</t>
    </rPh>
    <phoneticPr fontId="3"/>
  </si>
  <si>
    <t>A</t>
    <phoneticPr fontId="3"/>
  </si>
  <si>
    <t>AAA</t>
    <phoneticPr fontId="3"/>
  </si>
  <si>
    <t>149名</t>
    <rPh sb="3" eb="4">
      <t>メイ</t>
    </rPh>
    <phoneticPr fontId="3"/>
  </si>
  <si>
    <t>前年度同時期遅刻数約270減</t>
    <rPh sb="0" eb="3">
      <t>ゼンネンド</t>
    </rPh>
    <rPh sb="3" eb="6">
      <t>ドウジキ</t>
    </rPh>
    <rPh sb="6" eb="8">
      <t>チコク</t>
    </rPh>
    <rPh sb="8" eb="9">
      <t>スウ</t>
    </rPh>
    <rPh sb="9" eb="10">
      <t>ヤク</t>
    </rPh>
    <rPh sb="13" eb="14">
      <t>ゲン</t>
    </rPh>
    <phoneticPr fontId="3"/>
  </si>
  <si>
    <t>　　　　　府立北野高等学校</t>
    <rPh sb="5" eb="6">
      <t>フ</t>
    </rPh>
    <rPh sb="6" eb="7">
      <t>リツ</t>
    </rPh>
    <rPh sb="7" eb="9">
      <t>キタノ</t>
    </rPh>
    <rPh sb="9" eb="11">
      <t>コウトウ</t>
    </rPh>
    <rPh sb="11" eb="13">
      <t>ガッコウ</t>
    </rPh>
    <phoneticPr fontId="3"/>
  </si>
  <si>
    <t xml:space="preserve">実績の詳細      </t>
    <rPh sb="0" eb="2">
      <t>ジッセキ</t>
    </rPh>
    <rPh sb="3" eb="5">
      <t>ショウサイ</t>
    </rPh>
    <phoneticPr fontId="3"/>
  </si>
  <si>
    <t>コメント</t>
    <phoneticPr fontId="3"/>
  </si>
  <si>
    <t>①言語活用力・ICT活用力</t>
    <phoneticPr fontId="3"/>
  </si>
  <si>
    <t>校内外成果発表会の実施</t>
    <rPh sb="2" eb="3">
      <t>ガイ</t>
    </rPh>
    <phoneticPr fontId="3"/>
  </si>
  <si>
    <t>校内外成果発表会の発表本数</t>
    <rPh sb="0" eb="2">
      <t>コウナイ</t>
    </rPh>
    <rPh sb="2" eb="3">
      <t>ガイ</t>
    </rPh>
    <rPh sb="3" eb="5">
      <t>セイカ</t>
    </rPh>
    <rPh sb="5" eb="7">
      <t>ハッピョウ</t>
    </rPh>
    <rPh sb="7" eb="8">
      <t>カイ</t>
    </rPh>
    <rPh sb="9" eb="11">
      <t>ハッピョウ</t>
    </rPh>
    <rPh sb="11" eb="13">
      <t>ホンスウ</t>
    </rPh>
    <phoneticPr fontId="3"/>
  </si>
  <si>
    <t>校内666
 校外8</t>
    <rPh sb="0" eb="2">
      <t>コウナイ</t>
    </rPh>
    <rPh sb="7" eb="9">
      <t>コウガイ</t>
    </rPh>
    <phoneticPr fontId="3"/>
  </si>
  <si>
    <t>校内666
校外８</t>
    <rPh sb="0" eb="2">
      <t>コウナイ</t>
    </rPh>
    <rPh sb="6" eb="8">
      <t>コウガイ</t>
    </rPh>
    <phoneticPr fontId="3"/>
  </si>
  <si>
    <t>校内758
校外24　</t>
    <rPh sb="0" eb="2">
      <t>コウナイ</t>
    </rPh>
    <rPh sb="6" eb="8">
      <t>コウガイ</t>
    </rPh>
    <phoneticPr fontId="3"/>
  </si>
  <si>
    <t>校内　●課題研究　口頭（プレゼン）発表 131　ポスター発表 54　　
　　　●学校設定科目「国際情報」 理科発表 180　英語発表 200　統計発表 104
　　　●学内留学 43　　●シンガポール研修前プレゼン 12　　●即興型英語ディベート予選会 10
校外　●京大防災国際会議 １（４人）　　　　　●カナダ国際蛋白質学会 １（１人）　　　　　●大阪サイエンスデイ １（１人）　　
　　　●国際物理オリンピック １（１人）　　　●即興型英語ディベート関西大会 ２（６人）　●府高等学校英語暗唱弁論大会 ２（２人）
　　　●ＳＧＨ全国高校生フォーラム １（２人）●即興型英語ディベート全国大会 １（３人）　●加賀ロボレーブ国際大会 １（１人）
　　　●大教大附属平野招待発表 １（５人）　　●高校生公開討論会 ３（１２人）　　　　　　●ＧＬＨＳ１０校合同発表会 １（８人）
　　　●ＳＧＨ甲子園 １（４人）　　　　　　　●霊長類学会 １（６人）　　　　　　　　　　●国連平和大使 １（１人）
　　　●税に関する作文コンクール入賞 ４　　　●犬山プリマーテス研究会優秀発表賞 １（３人）</t>
    <rPh sb="0" eb="2">
      <t>コウナイ</t>
    </rPh>
    <rPh sb="4" eb="6">
      <t>カダイ</t>
    </rPh>
    <rPh sb="6" eb="8">
      <t>ケンキュウ</t>
    </rPh>
    <rPh sb="9" eb="11">
      <t>コウトウ</t>
    </rPh>
    <rPh sb="17" eb="19">
      <t>ハッピョウ</t>
    </rPh>
    <rPh sb="28" eb="30">
      <t>ハッピョウ</t>
    </rPh>
    <rPh sb="40" eb="42">
      <t>ガッコウ</t>
    </rPh>
    <rPh sb="42" eb="44">
      <t>セッテイ</t>
    </rPh>
    <rPh sb="44" eb="46">
      <t>カモク</t>
    </rPh>
    <rPh sb="53" eb="55">
      <t>リカ</t>
    </rPh>
    <rPh sb="55" eb="57">
      <t>ハッピョウ</t>
    </rPh>
    <rPh sb="62" eb="64">
      <t>エイゴ</t>
    </rPh>
    <rPh sb="64" eb="66">
      <t>ハッピョウ</t>
    </rPh>
    <rPh sb="71" eb="73">
      <t>トウケイ</t>
    </rPh>
    <rPh sb="73" eb="75">
      <t>ハッピョウ</t>
    </rPh>
    <rPh sb="100" eb="102">
      <t>ケンシュウ</t>
    </rPh>
    <rPh sb="102" eb="103">
      <t>マエ</t>
    </rPh>
    <rPh sb="113" eb="115">
      <t>ソッキョウ</t>
    </rPh>
    <rPh sb="115" eb="116">
      <t>カタ</t>
    </rPh>
    <rPh sb="116" eb="118">
      <t>エイゴ</t>
    </rPh>
    <rPh sb="123" eb="125">
      <t>ヨセン</t>
    </rPh>
    <rPh sb="125" eb="126">
      <t>カイ</t>
    </rPh>
    <rPh sb="130" eb="132">
      <t>コウガイ</t>
    </rPh>
    <rPh sb="134" eb="136">
      <t>キョウダイ</t>
    </rPh>
    <rPh sb="136" eb="138">
      <t>ボウサイ</t>
    </rPh>
    <rPh sb="138" eb="140">
      <t>コクサイ</t>
    </rPh>
    <rPh sb="140" eb="142">
      <t>カイギ</t>
    </rPh>
    <rPh sb="146" eb="147">
      <t>ニン</t>
    </rPh>
    <rPh sb="157" eb="159">
      <t>コクサイ</t>
    </rPh>
    <rPh sb="159" eb="162">
      <t>タンパクシツ</t>
    </rPh>
    <rPh sb="162" eb="164">
      <t>ガッカイ</t>
    </rPh>
    <rPh sb="168" eb="169">
      <t>ニン</t>
    </rPh>
    <rPh sb="176" eb="178">
      <t>オオサカ</t>
    </rPh>
    <rPh sb="189" eb="190">
      <t>ニン</t>
    </rPh>
    <rPh sb="198" eb="200">
      <t>コクサイ</t>
    </rPh>
    <rPh sb="200" eb="202">
      <t>ブツリ</t>
    </rPh>
    <rPh sb="212" eb="213">
      <t>ニン</t>
    </rPh>
    <rPh sb="218" eb="220">
      <t>ソッキョウ</t>
    </rPh>
    <rPh sb="220" eb="221">
      <t>ガタ</t>
    </rPh>
    <rPh sb="221" eb="223">
      <t>エイゴ</t>
    </rPh>
    <rPh sb="228" eb="230">
      <t>カンサイ</t>
    </rPh>
    <rPh sb="230" eb="232">
      <t>タイカイ</t>
    </rPh>
    <rPh sb="236" eb="237">
      <t>ニン</t>
    </rPh>
    <rPh sb="241" eb="243">
      <t>コウトウ</t>
    </rPh>
    <rPh sb="243" eb="245">
      <t>ガッコウ</t>
    </rPh>
    <rPh sb="245" eb="247">
      <t>エイゴ</t>
    </rPh>
    <rPh sb="247" eb="249">
      <t>アンショウ</t>
    </rPh>
    <rPh sb="249" eb="251">
      <t>ベンロン</t>
    </rPh>
    <rPh sb="251" eb="253">
      <t>タイカイ</t>
    </rPh>
    <rPh sb="257" eb="258">
      <t>ニン</t>
    </rPh>
    <rPh sb="267" eb="269">
      <t>ゼンコク</t>
    </rPh>
    <rPh sb="269" eb="272">
      <t>コウコウセイ</t>
    </rPh>
    <rPh sb="281" eb="282">
      <t>ニン</t>
    </rPh>
    <rPh sb="284" eb="286">
      <t>ソッキョウ</t>
    </rPh>
    <rPh sb="286" eb="287">
      <t>ガタ</t>
    </rPh>
    <rPh sb="287" eb="289">
      <t>エイゴ</t>
    </rPh>
    <rPh sb="294" eb="296">
      <t>ゼンコク</t>
    </rPh>
    <rPh sb="296" eb="298">
      <t>タイカイ</t>
    </rPh>
    <rPh sb="302" eb="303">
      <t>ニン</t>
    </rPh>
    <rPh sb="306" eb="308">
      <t>カガ</t>
    </rPh>
    <rPh sb="313" eb="315">
      <t>コクサイ</t>
    </rPh>
    <rPh sb="315" eb="317">
      <t>タイカイ</t>
    </rPh>
    <rPh sb="321" eb="322">
      <t>ニン</t>
    </rPh>
    <rPh sb="328" eb="331">
      <t>ダイキョウダイ</t>
    </rPh>
    <rPh sb="331" eb="333">
      <t>フゾク</t>
    </rPh>
    <rPh sb="333" eb="335">
      <t>ヒラノ</t>
    </rPh>
    <rPh sb="335" eb="337">
      <t>ショウタイ</t>
    </rPh>
    <rPh sb="337" eb="339">
      <t>ハッピョウ</t>
    </rPh>
    <rPh sb="343" eb="344">
      <t>ニン</t>
    </rPh>
    <rPh sb="348" eb="351">
      <t>コウコウセイ</t>
    </rPh>
    <rPh sb="351" eb="353">
      <t>コウカイ</t>
    </rPh>
    <rPh sb="353" eb="355">
      <t>トウロン</t>
    </rPh>
    <rPh sb="355" eb="356">
      <t>カイ</t>
    </rPh>
    <rPh sb="361" eb="362">
      <t>ニン</t>
    </rPh>
    <rPh sb="376" eb="377">
      <t>コウ</t>
    </rPh>
    <rPh sb="377" eb="379">
      <t>ゴウドウ</t>
    </rPh>
    <rPh sb="379" eb="381">
      <t>ハッピョウ</t>
    </rPh>
    <rPh sb="381" eb="382">
      <t>カイ</t>
    </rPh>
    <rPh sb="386" eb="387">
      <t>ニン</t>
    </rPh>
    <rPh sb="396" eb="399">
      <t>コウシエン</t>
    </rPh>
    <rPh sb="403" eb="404">
      <t>ニン</t>
    </rPh>
    <rPh sb="413" eb="416">
      <t>レイチョウルイ</t>
    </rPh>
    <rPh sb="416" eb="418">
      <t>ガッカイ</t>
    </rPh>
    <rPh sb="422" eb="423">
      <t>ニン</t>
    </rPh>
    <rPh sb="452" eb="453">
      <t>ゼイ</t>
    </rPh>
    <rPh sb="454" eb="455">
      <t>カン</t>
    </rPh>
    <rPh sb="457" eb="459">
      <t>サクブン</t>
    </rPh>
    <rPh sb="464" eb="466">
      <t>ニュウショウ</t>
    </rPh>
    <rPh sb="472" eb="474">
      <t>イヌヤマ</t>
    </rPh>
    <rPh sb="480" eb="483">
      <t>ケンキュウカイ</t>
    </rPh>
    <rPh sb="483" eb="485">
      <t>ユウシュウ</t>
    </rPh>
    <rPh sb="485" eb="487">
      <t>ハッピョウ</t>
    </rPh>
    <rPh sb="487" eb="488">
      <t>ショウ</t>
    </rPh>
    <rPh sb="492" eb="493">
      <t>ニン</t>
    </rPh>
    <phoneticPr fontId="3"/>
  </si>
  <si>
    <t>Ａ</t>
    <phoneticPr fontId="3"/>
  </si>
  <si>
    <t>当該アンケートにおける生徒の肯定回答率</t>
    <rPh sb="0" eb="2">
      <t>トウガイ</t>
    </rPh>
    <rPh sb="11" eb="13">
      <t>セイト</t>
    </rPh>
    <rPh sb="14" eb="16">
      <t>コウテイ</t>
    </rPh>
    <rPh sb="16" eb="18">
      <t>カイトウ</t>
    </rPh>
    <rPh sb="18" eb="19">
      <t>リツ</t>
    </rPh>
    <phoneticPr fontId="3"/>
  </si>
  <si>
    <t>　「国際情報」のアンケート「プレゼンファイルの作成技能が修得できた」、「プレゼン発表の技能が向上した」、「クラス全体としてプレゼンレベルが向上した」及び学内留学アンケート「以前より人前で発表することに抵抗が少なくなった」の肯定率の平均</t>
    <rPh sb="111" eb="113">
      <t>コウテイ</t>
    </rPh>
    <rPh sb="113" eb="114">
      <t>リツ</t>
    </rPh>
    <rPh sb="115" eb="117">
      <t>ヘイキン</t>
    </rPh>
    <phoneticPr fontId="3"/>
  </si>
  <si>
    <t>Ｂ</t>
    <phoneticPr fontId="3"/>
  </si>
  <si>
    <t>「北野生の凄さを見せる」をキーワードに学校づくりを進めており、生徒の校内外で活躍する機会を数多く設定し生徒を後押ししていることが、コンクール・コンテストや課題研究発表への参加実績として現れている。特に、校外で活躍するという点で大きな成果をあげていることは評価できる。
また、オールイングリッシュで受ける大学の教養レベルの講義（学内留学）や講演会への参加が増えるとともに、それらの取組に対するアンケートでの高い肯定回答率からも、内容の充実ぶりが窺える。
「外に開く」ことで、生徒にチャレンジ精神を育むとともに、生徒一人ひとりが有する優れた力をさらに伸ばすことができている。今後も、北野生の凄さを全国に示す取組のさらなる拡充に期待したい。</t>
    <rPh sb="1" eb="3">
      <t>キタノ</t>
    </rPh>
    <rPh sb="19" eb="21">
      <t>ガッコウ</t>
    </rPh>
    <rPh sb="25" eb="26">
      <t>スス</t>
    </rPh>
    <rPh sb="31" eb="33">
      <t>セイト</t>
    </rPh>
    <rPh sb="34" eb="36">
      <t>コウナイ</t>
    </rPh>
    <rPh sb="36" eb="37">
      <t>ソト</t>
    </rPh>
    <rPh sb="38" eb="40">
      <t>カツヤク</t>
    </rPh>
    <rPh sb="42" eb="44">
      <t>キカイ</t>
    </rPh>
    <rPh sb="45" eb="47">
      <t>カズオオ</t>
    </rPh>
    <rPh sb="48" eb="50">
      <t>セッテイ</t>
    </rPh>
    <rPh sb="51" eb="53">
      <t>セイト</t>
    </rPh>
    <rPh sb="54" eb="56">
      <t>アトオ</t>
    </rPh>
    <rPh sb="77" eb="79">
      <t>カダイ</t>
    </rPh>
    <rPh sb="79" eb="81">
      <t>ケンキュウ</t>
    </rPh>
    <rPh sb="81" eb="83">
      <t>ハッピョウ</t>
    </rPh>
    <rPh sb="85" eb="87">
      <t>サンカ</t>
    </rPh>
    <rPh sb="87" eb="89">
      <t>ジッセキ</t>
    </rPh>
    <rPh sb="92" eb="93">
      <t>アラワ</t>
    </rPh>
    <rPh sb="98" eb="99">
      <t>トク</t>
    </rPh>
    <rPh sb="101" eb="103">
      <t>コウガイ</t>
    </rPh>
    <rPh sb="104" eb="106">
      <t>カツヤク</t>
    </rPh>
    <rPh sb="111" eb="112">
      <t>テン</t>
    </rPh>
    <rPh sb="113" eb="114">
      <t>オオ</t>
    </rPh>
    <rPh sb="116" eb="118">
      <t>セイカ</t>
    </rPh>
    <rPh sb="127" eb="129">
      <t>ヒョウカ</t>
    </rPh>
    <rPh sb="148" eb="149">
      <t>ウ</t>
    </rPh>
    <rPh sb="169" eb="172">
      <t>コウエンカイ</t>
    </rPh>
    <rPh sb="174" eb="176">
      <t>サンカ</t>
    </rPh>
    <rPh sb="177" eb="178">
      <t>フ</t>
    </rPh>
    <rPh sb="189" eb="191">
      <t>トリクミ</t>
    </rPh>
    <rPh sb="192" eb="193">
      <t>タイ</t>
    </rPh>
    <rPh sb="202" eb="203">
      <t>タカ</t>
    </rPh>
    <rPh sb="204" eb="206">
      <t>コウテイ</t>
    </rPh>
    <rPh sb="206" eb="208">
      <t>カイトウ</t>
    </rPh>
    <rPh sb="208" eb="209">
      <t>リツ</t>
    </rPh>
    <rPh sb="213" eb="215">
      <t>ナイヨウ</t>
    </rPh>
    <rPh sb="216" eb="218">
      <t>ジュウジツ</t>
    </rPh>
    <rPh sb="221" eb="222">
      <t>ウカガ</t>
    </rPh>
    <rPh sb="244" eb="246">
      <t>セイシン</t>
    </rPh>
    <rPh sb="268" eb="269">
      <t>チカラ</t>
    </rPh>
    <rPh sb="273" eb="274">
      <t>ノ</t>
    </rPh>
    <rPh sb="285" eb="287">
      <t>コンゴ</t>
    </rPh>
    <rPh sb="289" eb="291">
      <t>キタノ</t>
    </rPh>
    <rPh sb="296" eb="298">
      <t>ゼンコク</t>
    </rPh>
    <rPh sb="299" eb="300">
      <t>シメ</t>
    </rPh>
    <rPh sb="301" eb="303">
      <t>トリクミ</t>
    </rPh>
    <rPh sb="308" eb="310">
      <t>カクジュウ</t>
    </rPh>
    <rPh sb="311" eb="313">
      <t>キタイ</t>
    </rPh>
    <phoneticPr fontId="3"/>
  </si>
  <si>
    <t>AA</t>
    <phoneticPr fontId="3"/>
  </si>
  <si>
    <t>②英語運用能力</t>
    <rPh sb="1" eb="3">
      <t>エイゴ</t>
    </rPh>
    <rPh sb="3" eb="5">
      <t>ウンヨウ</t>
    </rPh>
    <rPh sb="5" eb="7">
      <t>ノウリョク</t>
    </rPh>
    <phoneticPr fontId="3"/>
  </si>
  <si>
    <t>学内留学講座の実施</t>
    <rPh sb="0" eb="2">
      <t>ガクナイ</t>
    </rPh>
    <rPh sb="2" eb="4">
      <t>リュウガク</t>
    </rPh>
    <rPh sb="4" eb="6">
      <t>コウザ</t>
    </rPh>
    <rPh sb="7" eb="9">
      <t>ジッシ</t>
    </rPh>
    <phoneticPr fontId="3"/>
  </si>
  <si>
    <t>168人</t>
    <rPh sb="3" eb="4">
      <t>ニン</t>
    </rPh>
    <phoneticPr fontId="3"/>
  </si>
  <si>
    <t>178人</t>
    <rPh sb="3" eb="4">
      <t>ニン</t>
    </rPh>
    <phoneticPr fontId="3"/>
  </si>
  <si>
    <t>教育学コース 35人　ビジネス学コース 36人　心理学コース 36人　天文学コース 37人　環境学コース 34人</t>
    <rPh sb="0" eb="3">
      <t>キョウイクガク</t>
    </rPh>
    <rPh sb="9" eb="10">
      <t>ニン</t>
    </rPh>
    <rPh sb="15" eb="16">
      <t>ガク</t>
    </rPh>
    <rPh sb="22" eb="23">
      <t>ニン</t>
    </rPh>
    <rPh sb="24" eb="27">
      <t>シンリガク</t>
    </rPh>
    <rPh sb="33" eb="34">
      <t>ニン</t>
    </rPh>
    <rPh sb="35" eb="38">
      <t>テンモンガク</t>
    </rPh>
    <rPh sb="44" eb="45">
      <t>ニン</t>
    </rPh>
    <rPh sb="46" eb="49">
      <t>カンキョウガク</t>
    </rPh>
    <rPh sb="55" eb="56">
      <t>ニン</t>
    </rPh>
    <phoneticPr fontId="3"/>
  </si>
  <si>
    <t>83,2%</t>
    <phoneticPr fontId="3"/>
  </si>
  <si>
    <t>学内留学アンケート「以前より英語でのコミュニケーションに抵抗がなくなった」及び「以前より英語によるコミュニケーション能力を高めたいと思うようになった」の肯定率の平均</t>
    <rPh sb="80" eb="82">
      <t>ヘイキン</t>
    </rPh>
    <phoneticPr fontId="3"/>
  </si>
  <si>
    <t>英語による講演・大学院留学生との交流会実施</t>
    <rPh sb="0" eb="2">
      <t>エイゴ</t>
    </rPh>
    <rPh sb="5" eb="7">
      <t>コウエン</t>
    </rPh>
    <rPh sb="8" eb="11">
      <t>ダイガクイン</t>
    </rPh>
    <rPh sb="11" eb="14">
      <t>リュウガクセイ</t>
    </rPh>
    <rPh sb="16" eb="19">
      <t>コウリュウカイ</t>
    </rPh>
    <rPh sb="19" eb="21">
      <t>ジッシ</t>
    </rPh>
    <phoneticPr fontId="3"/>
  </si>
  <si>
    <t>493人</t>
    <rPh sb="3" eb="4">
      <t>ニン</t>
    </rPh>
    <phoneticPr fontId="3"/>
  </si>
  <si>
    <t>800人</t>
    <rPh sb="3" eb="4">
      <t>ニン</t>
    </rPh>
    <phoneticPr fontId="3"/>
  </si>
  <si>
    <t>790人</t>
    <rPh sb="3" eb="4">
      <t>ニン</t>
    </rPh>
    <phoneticPr fontId="3"/>
  </si>
  <si>
    <t>●「英語の達人」講演会（松本道弘氏） 生徒 360人、保護者・府教員等 15人
●外務省出前授業「ＥＵがあなたの学校にやってくる」 生徒 228人、保護者・府教員等 25人
●英語特別講演会（京都大学谷口一美氏） 生徒 32人、保護者 5人
●卒業生による講演会（海外医療事情） 生徒 90人
●大学院留学生との交流会　社会系 16人　英語系 １9人 　　</t>
    <rPh sb="2" eb="4">
      <t>エイゴ</t>
    </rPh>
    <rPh sb="5" eb="7">
      <t>タツジン</t>
    </rPh>
    <rPh sb="8" eb="11">
      <t>コウエンカイ</t>
    </rPh>
    <rPh sb="12" eb="14">
      <t>マツモト</t>
    </rPh>
    <rPh sb="14" eb="16">
      <t>ミチヒロ</t>
    </rPh>
    <rPh sb="16" eb="17">
      <t>シ</t>
    </rPh>
    <rPh sb="19" eb="21">
      <t>セイト</t>
    </rPh>
    <rPh sb="25" eb="26">
      <t>ニン</t>
    </rPh>
    <rPh sb="27" eb="30">
      <t>ホゴシャ</t>
    </rPh>
    <rPh sb="31" eb="32">
      <t>フ</t>
    </rPh>
    <rPh sb="32" eb="34">
      <t>キョウイン</t>
    </rPh>
    <rPh sb="34" eb="35">
      <t>トウ</t>
    </rPh>
    <rPh sb="38" eb="39">
      <t>ニン</t>
    </rPh>
    <rPh sb="41" eb="44">
      <t>ガイムショウ</t>
    </rPh>
    <rPh sb="44" eb="46">
      <t>デマエ</t>
    </rPh>
    <rPh sb="46" eb="48">
      <t>ジュギョウ</t>
    </rPh>
    <rPh sb="56" eb="58">
      <t>ガッコウ</t>
    </rPh>
    <rPh sb="66" eb="68">
      <t>セイト</t>
    </rPh>
    <rPh sb="72" eb="73">
      <t>ニン</t>
    </rPh>
    <rPh sb="78" eb="79">
      <t>フ</t>
    </rPh>
    <rPh sb="79" eb="81">
      <t>キョウイン</t>
    </rPh>
    <rPh sb="81" eb="82">
      <t>トウ</t>
    </rPh>
    <rPh sb="85" eb="86">
      <t>ニン</t>
    </rPh>
    <rPh sb="88" eb="90">
      <t>エイゴ</t>
    </rPh>
    <rPh sb="90" eb="92">
      <t>トクベツ</t>
    </rPh>
    <rPh sb="92" eb="95">
      <t>コウエンカイ</t>
    </rPh>
    <rPh sb="96" eb="98">
      <t>キョウト</t>
    </rPh>
    <rPh sb="98" eb="100">
      <t>ダイガク</t>
    </rPh>
    <rPh sb="100" eb="102">
      <t>タニグチ</t>
    </rPh>
    <rPh sb="102" eb="104">
      <t>カズミ</t>
    </rPh>
    <rPh sb="104" eb="105">
      <t>シ</t>
    </rPh>
    <rPh sb="107" eb="109">
      <t>セイト</t>
    </rPh>
    <rPh sb="112" eb="113">
      <t>ニン</t>
    </rPh>
    <rPh sb="114" eb="117">
      <t>ホゴシャ</t>
    </rPh>
    <rPh sb="119" eb="120">
      <t>ニン</t>
    </rPh>
    <rPh sb="148" eb="151">
      <t>ダイガクイン</t>
    </rPh>
    <rPh sb="151" eb="154">
      <t>リュウガクセイ</t>
    </rPh>
    <rPh sb="156" eb="159">
      <t>コウリュウカイ</t>
    </rPh>
    <rPh sb="160" eb="162">
      <t>シャカイ</t>
    </rPh>
    <rPh sb="162" eb="163">
      <t>ケイ</t>
    </rPh>
    <rPh sb="166" eb="167">
      <t>ニン</t>
    </rPh>
    <rPh sb="168" eb="170">
      <t>エイゴ</t>
    </rPh>
    <rPh sb="170" eb="171">
      <t>ケイ</t>
    </rPh>
    <rPh sb="174" eb="175">
      <t>ニン</t>
    </rPh>
    <phoneticPr fontId="3"/>
  </si>
  <si>
    <t>英語特別講演会のアンケートの「講演会に参加してよかったと思いますか」の肯定率</t>
    <rPh sb="15" eb="18">
      <t>コウエンカイ</t>
    </rPh>
    <rPh sb="19" eb="21">
      <t>サンカ</t>
    </rPh>
    <rPh sb="28" eb="29">
      <t>オモ</t>
    </rPh>
    <rPh sb="35" eb="37">
      <t>コウテイ</t>
    </rPh>
    <rPh sb="37" eb="38">
      <t>リツ</t>
    </rPh>
    <phoneticPr fontId="3"/>
  </si>
  <si>
    <t>異文化理解教育の実施</t>
    <rPh sb="0" eb="3">
      <t>イブンカ</t>
    </rPh>
    <rPh sb="3" eb="5">
      <t>リカイ</t>
    </rPh>
    <rPh sb="5" eb="7">
      <t>キョウイク</t>
    </rPh>
    <rPh sb="8" eb="10">
      <t>ジッシ</t>
    </rPh>
    <phoneticPr fontId="3"/>
  </si>
  <si>
    <t>海外の高校や大学等へ訪問した人数と受け入れた人数の合計
（一日交流は含まない）</t>
    <rPh sb="0" eb="2">
      <t>カイガイ</t>
    </rPh>
    <rPh sb="3" eb="5">
      <t>コウコウ</t>
    </rPh>
    <rPh sb="6" eb="8">
      <t>ダイガク</t>
    </rPh>
    <rPh sb="8" eb="9">
      <t>トウ</t>
    </rPh>
    <rPh sb="10" eb="12">
      <t>ホウモン</t>
    </rPh>
    <rPh sb="14" eb="16">
      <t>ニンズウ</t>
    </rPh>
    <rPh sb="17" eb="18">
      <t>ウ</t>
    </rPh>
    <rPh sb="19" eb="20">
      <t>イ</t>
    </rPh>
    <rPh sb="22" eb="24">
      <t>ニンズウ</t>
    </rPh>
    <rPh sb="25" eb="27">
      <t>ゴウケイ</t>
    </rPh>
    <rPh sb="29" eb="31">
      <t>イチニチ</t>
    </rPh>
    <rPh sb="31" eb="33">
      <t>コウリュウ</t>
    </rPh>
    <rPh sb="34" eb="35">
      <t>フク</t>
    </rPh>
    <phoneticPr fontId="3"/>
  </si>
  <si>
    <t>108人</t>
    <rPh sb="3" eb="4">
      <t>ニン</t>
    </rPh>
    <phoneticPr fontId="3"/>
  </si>
  <si>
    <t>103人</t>
    <rPh sb="3" eb="4">
      <t>ニン</t>
    </rPh>
    <phoneticPr fontId="3"/>
  </si>
  <si>
    <t>渡航　●ハワイ 32人　　●ケンブリッジ 1人　　●シンガポール 44人　　●台湾 15人　　●シアトル 5人　　●カナダ 1人　　
　　　●インドネシア 1人　●オーストリア １人
受入　●シアトル 4人
＊一日交流の建国高校、セントポールカレッジは除く。　　　　　　　</t>
    <rPh sb="0" eb="2">
      <t>トコウ</t>
    </rPh>
    <rPh sb="10" eb="11">
      <t>ニン</t>
    </rPh>
    <rPh sb="22" eb="23">
      <t>ニン</t>
    </rPh>
    <rPh sb="35" eb="36">
      <t>ニン</t>
    </rPh>
    <rPh sb="39" eb="41">
      <t>タイワン</t>
    </rPh>
    <rPh sb="44" eb="45">
      <t>ニン</t>
    </rPh>
    <rPh sb="54" eb="55">
      <t>ニン</t>
    </rPh>
    <rPh sb="63" eb="64">
      <t>ニン</t>
    </rPh>
    <rPh sb="79" eb="80">
      <t>ニン</t>
    </rPh>
    <rPh sb="90" eb="91">
      <t>ニン</t>
    </rPh>
    <rPh sb="92" eb="93">
      <t>ウ</t>
    </rPh>
    <rPh sb="93" eb="94">
      <t>イ</t>
    </rPh>
    <rPh sb="102" eb="103">
      <t>ニン</t>
    </rPh>
    <rPh sb="105" eb="107">
      <t>イチニチ</t>
    </rPh>
    <rPh sb="107" eb="109">
      <t>コウリュウ</t>
    </rPh>
    <rPh sb="110" eb="112">
      <t>ケンコク</t>
    </rPh>
    <rPh sb="112" eb="114">
      <t>コウコウ</t>
    </rPh>
    <rPh sb="126" eb="127">
      <t>ノゾ</t>
    </rPh>
    <phoneticPr fontId="3"/>
  </si>
  <si>
    <t>ハワイ研修アンケートの肯定率</t>
    <rPh sb="3" eb="5">
      <t>ケンシュウ</t>
    </rPh>
    <rPh sb="11" eb="13">
      <t>コウテイ</t>
    </rPh>
    <rPh sb="13" eb="14">
      <t>リツ</t>
    </rPh>
    <phoneticPr fontId="3"/>
  </si>
  <si>
    <t>Ｃ</t>
    <phoneticPr fontId="3"/>
  </si>
  <si>
    <t>授業第一主義と部活動の充実を柱とした「真の文武両道」をめざし、受験勉強だけではなく、部活動において体を鍛えたり、たくましい心を育むという校風を継承している。
１年生を対象とした宿泊研修ではチームビルディングに取り組み、肯定回答率99.4％からも、人間関係づくりやクラスづくりのための重要な行事となっていると言える。
また、ハワイや台湾への研修など、海外の高校生との交流を継続的に実施し、生徒の異文化理解と協調性・多様性を育んでいることは評価できる。</t>
    <rPh sb="0" eb="2">
      <t>ジュギョウ</t>
    </rPh>
    <rPh sb="2" eb="3">
      <t>ダイ</t>
    </rPh>
    <rPh sb="3" eb="4">
      <t>イチ</t>
    </rPh>
    <rPh sb="4" eb="6">
      <t>シュギ</t>
    </rPh>
    <rPh sb="7" eb="10">
      <t>ブカツドウ</t>
    </rPh>
    <rPh sb="11" eb="13">
      <t>ジュウジツ</t>
    </rPh>
    <rPh sb="14" eb="15">
      <t>ハシラ</t>
    </rPh>
    <rPh sb="19" eb="20">
      <t>シン</t>
    </rPh>
    <rPh sb="21" eb="23">
      <t>ブンブ</t>
    </rPh>
    <rPh sb="23" eb="25">
      <t>リョウドウ</t>
    </rPh>
    <rPh sb="31" eb="33">
      <t>ジュケン</t>
    </rPh>
    <rPh sb="33" eb="35">
      <t>ベンキョウ</t>
    </rPh>
    <rPh sb="42" eb="45">
      <t>ブカツドウ</t>
    </rPh>
    <rPh sb="49" eb="50">
      <t>カラダ</t>
    </rPh>
    <rPh sb="51" eb="52">
      <t>キタ</t>
    </rPh>
    <rPh sb="61" eb="62">
      <t>ココロ</t>
    </rPh>
    <rPh sb="63" eb="64">
      <t>ハグク</t>
    </rPh>
    <rPh sb="68" eb="70">
      <t>コウフウ</t>
    </rPh>
    <rPh sb="71" eb="73">
      <t>ケイショウ</t>
    </rPh>
    <rPh sb="80" eb="82">
      <t>ネンセイ</t>
    </rPh>
    <rPh sb="83" eb="85">
      <t>タイショウ</t>
    </rPh>
    <rPh sb="88" eb="90">
      <t>シュクハク</t>
    </rPh>
    <rPh sb="90" eb="92">
      <t>ケンシュウ</t>
    </rPh>
    <rPh sb="104" eb="105">
      <t>ト</t>
    </rPh>
    <rPh sb="106" eb="107">
      <t>ク</t>
    </rPh>
    <rPh sb="109" eb="111">
      <t>コウテイ</t>
    </rPh>
    <rPh sb="123" eb="125">
      <t>ニンゲン</t>
    </rPh>
    <rPh sb="125" eb="127">
      <t>カンケイ</t>
    </rPh>
    <rPh sb="141" eb="143">
      <t>ジュウヨウ</t>
    </rPh>
    <rPh sb="144" eb="146">
      <t>ギョウジ</t>
    </rPh>
    <rPh sb="153" eb="154">
      <t>イ</t>
    </rPh>
    <rPh sb="165" eb="167">
      <t>タイワン</t>
    </rPh>
    <rPh sb="169" eb="171">
      <t>ケンシュウ</t>
    </rPh>
    <rPh sb="174" eb="176">
      <t>カイガイ</t>
    </rPh>
    <rPh sb="177" eb="180">
      <t>コウコウセイ</t>
    </rPh>
    <rPh sb="182" eb="184">
      <t>コウリュウ</t>
    </rPh>
    <rPh sb="185" eb="188">
      <t>ケイゾクテキ</t>
    </rPh>
    <rPh sb="189" eb="191">
      <t>ジッシ</t>
    </rPh>
    <rPh sb="193" eb="195">
      <t>セイト</t>
    </rPh>
    <rPh sb="196" eb="199">
      <t>イブンカ</t>
    </rPh>
    <rPh sb="199" eb="201">
      <t>リカイ</t>
    </rPh>
    <rPh sb="202" eb="205">
      <t>キョウチョウセイ</t>
    </rPh>
    <rPh sb="206" eb="209">
      <t>タヨウセイ</t>
    </rPh>
    <rPh sb="210" eb="211">
      <t>ハグク</t>
    </rPh>
    <rPh sb="218" eb="220">
      <t>ヒョウカ</t>
    </rPh>
    <phoneticPr fontId="3"/>
  </si>
  <si>
    <t>A</t>
    <phoneticPr fontId="3"/>
  </si>
  <si>
    <t>宿泊研修における
チームビルディング講座の実施</t>
    <rPh sb="0" eb="2">
      <t>シュクハク</t>
    </rPh>
    <rPh sb="2" eb="4">
      <t>ケンシュウ</t>
    </rPh>
    <rPh sb="18" eb="20">
      <t>コウザ</t>
    </rPh>
    <rPh sb="21" eb="23">
      <t>ジッシ</t>
    </rPh>
    <phoneticPr fontId="3"/>
  </si>
  <si>
    <t>１年生全員</t>
    <rPh sb="1" eb="3">
      <t>ネンセイ</t>
    </rPh>
    <rPh sb="3" eb="5">
      <t>ゼンイン</t>
    </rPh>
    <phoneticPr fontId="3"/>
  </si>
  <si>
    <t>1年生全員</t>
    <rPh sb="1" eb="2">
      <t>ネン</t>
    </rPh>
    <rPh sb="2" eb="3">
      <t>セイ</t>
    </rPh>
    <rPh sb="3" eb="5">
      <t>ゼンイン</t>
    </rPh>
    <phoneticPr fontId="3"/>
  </si>
  <si>
    <t>宿泊研修（4月27日・28日）でチームビルディング研修の実施</t>
    <rPh sb="0" eb="2">
      <t>シュクハク</t>
    </rPh>
    <rPh sb="2" eb="4">
      <t>ケンシュウ</t>
    </rPh>
    <rPh sb="6" eb="7">
      <t>ガツ</t>
    </rPh>
    <rPh sb="9" eb="10">
      <t>ニチ</t>
    </rPh>
    <rPh sb="13" eb="14">
      <t>ニチ</t>
    </rPh>
    <rPh sb="25" eb="27">
      <t>ケンシュウ</t>
    </rPh>
    <rPh sb="28" eb="30">
      <t>ジッシ</t>
    </rPh>
    <phoneticPr fontId="3"/>
  </si>
  <si>
    <t>宿泊研修アンケート「宿泊研修はどうでしたか」の肯定率</t>
    <rPh sb="0" eb="2">
      <t>シュクハク</t>
    </rPh>
    <rPh sb="2" eb="4">
      <t>ケンシュウ</t>
    </rPh>
    <rPh sb="10" eb="12">
      <t>シュクハク</t>
    </rPh>
    <rPh sb="12" eb="14">
      <t>ケンシュウ</t>
    </rPh>
    <rPh sb="23" eb="25">
      <t>コウテイ</t>
    </rPh>
    <rPh sb="25" eb="26">
      <t>リツ</t>
    </rPh>
    <phoneticPr fontId="3"/>
  </si>
  <si>
    <t>⑥バランスのとれた豊かな人間性の育成</t>
    <rPh sb="9" eb="10">
      <t>ユタ</t>
    </rPh>
    <rPh sb="12" eb="15">
      <t>ニンゲンセイ</t>
    </rPh>
    <rPh sb="16" eb="18">
      <t>イクセイ</t>
    </rPh>
    <phoneticPr fontId="3"/>
  </si>
  <si>
    <t>部活動の充実</t>
    <rPh sb="0" eb="3">
      <t>ブカツドウ</t>
    </rPh>
    <rPh sb="4" eb="6">
      <t>ジュウジツ</t>
    </rPh>
    <phoneticPr fontId="3"/>
  </si>
  <si>
    <t>部活動の加入率</t>
    <rPh sb="0" eb="3">
      <t>ブカツドウ</t>
    </rPh>
    <rPh sb="4" eb="6">
      <t>カニュウ</t>
    </rPh>
    <rPh sb="6" eb="7">
      <t>リツ</t>
    </rPh>
    <phoneticPr fontId="3"/>
  </si>
  <si>
    <t>加入率　　１年 96.4%　２年 93.3%　　平均 94.9%
加入人数　運動部 618人　文化部 414人　合計 1032人　延べ加入率 103.3%　</t>
    <rPh sb="0" eb="2">
      <t>カニュウ</t>
    </rPh>
    <rPh sb="2" eb="3">
      <t>リツ</t>
    </rPh>
    <rPh sb="6" eb="7">
      <t>ネン</t>
    </rPh>
    <rPh sb="15" eb="16">
      <t>ネン</t>
    </rPh>
    <rPh sb="24" eb="26">
      <t>ヘイキン</t>
    </rPh>
    <rPh sb="33" eb="35">
      <t>カニュウ</t>
    </rPh>
    <rPh sb="35" eb="37">
      <t>ニンズウ</t>
    </rPh>
    <rPh sb="38" eb="40">
      <t>ウンドウ</t>
    </rPh>
    <rPh sb="40" eb="41">
      <t>ブ</t>
    </rPh>
    <rPh sb="45" eb="46">
      <t>ニン</t>
    </rPh>
    <rPh sb="47" eb="50">
      <t>ブンカブ</t>
    </rPh>
    <rPh sb="54" eb="55">
      <t>ニン</t>
    </rPh>
    <rPh sb="56" eb="58">
      <t>ゴウケイ</t>
    </rPh>
    <rPh sb="63" eb="64">
      <t>ニン</t>
    </rPh>
    <rPh sb="65" eb="66">
      <t>ノ</t>
    </rPh>
    <rPh sb="67" eb="69">
      <t>カニュウ</t>
    </rPh>
    <rPh sb="69" eb="70">
      <t>リツ</t>
    </rPh>
    <phoneticPr fontId="3"/>
  </si>
  <si>
    <t>生活アンケート「部（同好会）活動を総合的にどう評価しますか」の肯定率</t>
    <rPh sb="0" eb="2">
      <t>セイカツ</t>
    </rPh>
    <rPh sb="8" eb="9">
      <t>ブ</t>
    </rPh>
    <rPh sb="10" eb="13">
      <t>ドウコウカイ</t>
    </rPh>
    <rPh sb="14" eb="16">
      <t>カツドウ</t>
    </rPh>
    <rPh sb="17" eb="20">
      <t>ソウゴウテキ</t>
    </rPh>
    <rPh sb="23" eb="25">
      <t>ヒョウカ</t>
    </rPh>
    <rPh sb="31" eb="33">
      <t>コウテイ</t>
    </rPh>
    <rPh sb="33" eb="34">
      <t>リツ</t>
    </rPh>
    <phoneticPr fontId="3"/>
  </si>
  <si>
    <t>⑦高い志を育む</t>
    <rPh sb="1" eb="2">
      <t>タカ</t>
    </rPh>
    <rPh sb="3" eb="4">
      <t>ココロザシ</t>
    </rPh>
    <rPh sb="5" eb="6">
      <t>ハグク</t>
    </rPh>
    <phoneticPr fontId="3"/>
  </si>
  <si>
    <t>講演の回数及び講座数</t>
    <rPh sb="0" eb="2">
      <t>コウエン</t>
    </rPh>
    <rPh sb="3" eb="5">
      <t>カイスウ</t>
    </rPh>
    <rPh sb="5" eb="6">
      <t>オヨ</t>
    </rPh>
    <rPh sb="7" eb="9">
      <t>コウザ</t>
    </rPh>
    <rPh sb="9" eb="10">
      <t>スウ</t>
    </rPh>
    <phoneticPr fontId="3"/>
  </si>
  <si>
    <t>13回
41講座</t>
    <rPh sb="2" eb="3">
      <t>カイ</t>
    </rPh>
    <rPh sb="6" eb="8">
      <t>コウザ</t>
    </rPh>
    <phoneticPr fontId="3"/>
  </si>
  <si>
    <t>15回
50講座</t>
    <rPh sb="2" eb="3">
      <t>カイ</t>
    </rPh>
    <rPh sb="6" eb="8">
      <t>コウザ</t>
    </rPh>
    <phoneticPr fontId="3"/>
  </si>
  <si>
    <t>16回
45講座</t>
    <rPh sb="2" eb="3">
      <t>カイ</t>
    </rPh>
    <rPh sb="6" eb="8">
      <t>コウザ</t>
    </rPh>
    <phoneticPr fontId="3"/>
  </si>
  <si>
    <t>●「知的世界への冒険」　（１年対象） 1回   5講座
●「キャリアガイダンス」（１年対象） 1回 14講座
●「学部学科ガイダンス」（２年対象） 1回 13講座
●ＳＧＨ課題研究講演会　（１年対象） 2回（アジアフィールドワーク報告、科学論文の書き方）
●ＳＧＨ課題研究講演会　（２年対象） 英語 4回（陳立行氏、ﾎﾟﾝｻﾋﾟﾀｯｸｻﾝﾃｨﾋﾟｱ氏、市川顕氏）、社会 1回（岡本正明氏）
　　　　　　　　　　　　　　　　　　 理科 2回（金哲佑氏、信川正順氏） 
●ＳＧＨ学習会（１・２年有志対象）　 1回（市川顕氏；高校生公開討論会向け）　
●各種講演会「防災を考える」1回（野尻紀恵氏）､「今ここにある『貧困』」1回（川口加奈氏）､「Leave it! Love it! Live it!」1回（大川郁子氏）</t>
    <rPh sb="15" eb="17">
      <t>タイショウ</t>
    </rPh>
    <rPh sb="20" eb="21">
      <t>カイ</t>
    </rPh>
    <rPh sb="42" eb="43">
      <t>ネン</t>
    </rPh>
    <rPh sb="43" eb="45">
      <t>タイショウ</t>
    </rPh>
    <rPh sb="48" eb="49">
      <t>カイ</t>
    </rPh>
    <rPh sb="69" eb="70">
      <t>ネン</t>
    </rPh>
    <rPh sb="70" eb="72">
      <t>タイショウ</t>
    </rPh>
    <rPh sb="75" eb="76">
      <t>カイ</t>
    </rPh>
    <rPh sb="86" eb="88">
      <t>カダイ</t>
    </rPh>
    <rPh sb="88" eb="90">
      <t>ケンキュウ</t>
    </rPh>
    <rPh sb="90" eb="93">
      <t>コウエンカイ</t>
    </rPh>
    <rPh sb="96" eb="97">
      <t>ネン</t>
    </rPh>
    <rPh sb="97" eb="99">
      <t>タイショウ</t>
    </rPh>
    <rPh sb="102" eb="103">
      <t>カイ</t>
    </rPh>
    <rPh sb="115" eb="117">
      <t>ホウコク</t>
    </rPh>
    <rPh sb="118" eb="120">
      <t>カガク</t>
    </rPh>
    <rPh sb="120" eb="122">
      <t>ロンブン</t>
    </rPh>
    <rPh sb="123" eb="124">
      <t>カ</t>
    </rPh>
    <rPh sb="125" eb="126">
      <t>カタ</t>
    </rPh>
    <rPh sb="132" eb="134">
      <t>カダイ</t>
    </rPh>
    <rPh sb="134" eb="136">
      <t>ケンキュウ</t>
    </rPh>
    <rPh sb="136" eb="139">
      <t>コウエンカイ</t>
    </rPh>
    <rPh sb="142" eb="143">
      <t>ネン</t>
    </rPh>
    <rPh sb="143" eb="145">
      <t>タイショウ</t>
    </rPh>
    <rPh sb="151" eb="152">
      <t>カイ</t>
    </rPh>
    <rPh sb="153" eb="154">
      <t>チン</t>
    </rPh>
    <rPh sb="154" eb="155">
      <t>タ</t>
    </rPh>
    <rPh sb="155" eb="156">
      <t>イ</t>
    </rPh>
    <rPh sb="156" eb="157">
      <t>シ</t>
    </rPh>
    <rPh sb="174" eb="175">
      <t>シ</t>
    </rPh>
    <rPh sb="176" eb="178">
      <t>イチカワ</t>
    </rPh>
    <rPh sb="178" eb="179">
      <t>ケン</t>
    </rPh>
    <rPh sb="179" eb="180">
      <t>シ</t>
    </rPh>
    <rPh sb="182" eb="184">
      <t>シャカイ</t>
    </rPh>
    <rPh sb="186" eb="187">
      <t>カイ</t>
    </rPh>
    <rPh sb="188" eb="190">
      <t>オカモト</t>
    </rPh>
    <rPh sb="190" eb="192">
      <t>マサアキ</t>
    </rPh>
    <rPh sb="192" eb="193">
      <t>シ</t>
    </rPh>
    <rPh sb="214" eb="216">
      <t>リカ</t>
    </rPh>
    <rPh sb="218" eb="219">
      <t>カイ</t>
    </rPh>
    <rPh sb="220" eb="221">
      <t>キン</t>
    </rPh>
    <rPh sb="221" eb="222">
      <t>テツ</t>
    </rPh>
    <rPh sb="222" eb="223">
      <t>ユウ</t>
    </rPh>
    <rPh sb="223" eb="224">
      <t>シ</t>
    </rPh>
    <rPh sb="225" eb="227">
      <t>ノブカワ</t>
    </rPh>
    <rPh sb="227" eb="228">
      <t>マサ</t>
    </rPh>
    <rPh sb="228" eb="229">
      <t>ジュン</t>
    </rPh>
    <rPh sb="229" eb="230">
      <t>シ</t>
    </rPh>
    <rPh sb="237" eb="240">
      <t>ガクシュウカイ</t>
    </rPh>
    <rPh sb="244" eb="245">
      <t>ネン</t>
    </rPh>
    <rPh sb="245" eb="247">
      <t>ユウシ</t>
    </rPh>
    <rPh sb="247" eb="249">
      <t>タイショウ</t>
    </rPh>
    <rPh sb="253" eb="254">
      <t>カイ</t>
    </rPh>
    <rPh sb="260" eb="263">
      <t>コウコウセイ</t>
    </rPh>
    <rPh sb="263" eb="265">
      <t>コウカイ</t>
    </rPh>
    <rPh sb="265" eb="267">
      <t>トウロン</t>
    </rPh>
    <rPh sb="267" eb="268">
      <t>カイ</t>
    </rPh>
    <rPh sb="268" eb="269">
      <t>ム</t>
    </rPh>
    <rPh sb="274" eb="276">
      <t>カクシュ</t>
    </rPh>
    <rPh sb="276" eb="279">
      <t>コウエンカイ</t>
    </rPh>
    <rPh sb="280" eb="282">
      <t>ボウサイ</t>
    </rPh>
    <rPh sb="283" eb="284">
      <t>カンガ</t>
    </rPh>
    <rPh sb="288" eb="289">
      <t>カイ</t>
    </rPh>
    <rPh sb="290" eb="292">
      <t>ノジリ</t>
    </rPh>
    <rPh sb="292" eb="293">
      <t>キ</t>
    </rPh>
    <rPh sb="293" eb="294">
      <t>エ</t>
    </rPh>
    <rPh sb="294" eb="295">
      <t>シ</t>
    </rPh>
    <rPh sb="298" eb="299">
      <t>イマ</t>
    </rPh>
    <rPh sb="305" eb="307">
      <t>ヒンコン</t>
    </rPh>
    <rPh sb="310" eb="311">
      <t>カイ</t>
    </rPh>
    <rPh sb="312" eb="314">
      <t>カワグチ</t>
    </rPh>
    <rPh sb="314" eb="316">
      <t>カナ</t>
    </rPh>
    <rPh sb="316" eb="317">
      <t>シ</t>
    </rPh>
    <rPh sb="349" eb="350">
      <t>カイ</t>
    </rPh>
    <rPh sb="351" eb="353">
      <t>オオカワ</t>
    </rPh>
    <rPh sb="353" eb="356">
      <t>イクコシ</t>
    </rPh>
    <phoneticPr fontId="3"/>
  </si>
  <si>
    <t>「知的世界への冒険」「キャリアガイダンス」「学部学科ガイダンス」の各アンケートの肯定率の平均</t>
    <rPh sb="1" eb="3">
      <t>チテキ</t>
    </rPh>
    <rPh sb="3" eb="5">
      <t>セカイ</t>
    </rPh>
    <rPh sb="7" eb="9">
      <t>ボウケン</t>
    </rPh>
    <rPh sb="22" eb="24">
      <t>ガクブ</t>
    </rPh>
    <rPh sb="24" eb="26">
      <t>ガッカ</t>
    </rPh>
    <rPh sb="33" eb="34">
      <t>カク</t>
    </rPh>
    <rPh sb="40" eb="42">
      <t>コウテイ</t>
    </rPh>
    <rPh sb="42" eb="43">
      <t>リツ</t>
    </rPh>
    <rPh sb="44" eb="46">
      <t>ヘイキン</t>
    </rPh>
    <phoneticPr fontId="3"/>
  </si>
  <si>
    <t>高い志の育み、学習意欲の向上をめざし、様々な取組を行っている。生徒の知的好奇心を高める講演会や自らの将来について考えさせるガイダンスは、高い肯定回答率からも、生徒にとって魅力ある内容となっていることがわかる。
SGHの取組の充実をめざし実施している課題研究講演会は、生徒の課題研究に対する意識を高めることに大きく寄与している。
また、京都大学や大阪大学などと連携した行事にも多くの生徒が積極的に参加しており、アンケートによる肯定的評価が非常に高い。
北野高校では早い段階から、将来の目標を持ち、進学したい大学や学部を決め、学習に取り組む生徒が多くいることは、こうした取組の成果であり、評価に値する。。</t>
    <rPh sb="0" eb="1">
      <t>タカ</t>
    </rPh>
    <rPh sb="2" eb="3">
      <t>ココロザシ</t>
    </rPh>
    <rPh sb="4" eb="5">
      <t>ハグク</t>
    </rPh>
    <rPh sb="7" eb="11">
      <t>ガクシュウイヨク</t>
    </rPh>
    <rPh sb="12" eb="14">
      <t>コウジョウ</t>
    </rPh>
    <rPh sb="19" eb="21">
      <t>サマザマ</t>
    </rPh>
    <rPh sb="22" eb="24">
      <t>トリクミ</t>
    </rPh>
    <rPh sb="25" eb="26">
      <t>オコナ</t>
    </rPh>
    <rPh sb="31" eb="33">
      <t>セイト</t>
    </rPh>
    <rPh sb="34" eb="36">
      <t>チテキ</t>
    </rPh>
    <rPh sb="36" eb="39">
      <t>コウキシン</t>
    </rPh>
    <rPh sb="40" eb="41">
      <t>タカ</t>
    </rPh>
    <rPh sb="43" eb="46">
      <t>コウエンカイ</t>
    </rPh>
    <rPh sb="47" eb="48">
      <t>ミズカ</t>
    </rPh>
    <rPh sb="50" eb="52">
      <t>ショウライ</t>
    </rPh>
    <rPh sb="56" eb="57">
      <t>カンガ</t>
    </rPh>
    <rPh sb="68" eb="69">
      <t>タカ</t>
    </rPh>
    <rPh sb="70" eb="72">
      <t>コウテイ</t>
    </rPh>
    <rPh sb="72" eb="74">
      <t>カイトウ</t>
    </rPh>
    <rPh sb="74" eb="75">
      <t>リツ</t>
    </rPh>
    <rPh sb="79" eb="81">
      <t>セイト</t>
    </rPh>
    <rPh sb="85" eb="87">
      <t>ミリョク</t>
    </rPh>
    <rPh sb="89" eb="91">
      <t>ナイヨウ</t>
    </rPh>
    <rPh sb="109" eb="111">
      <t>トリクミ</t>
    </rPh>
    <rPh sb="112" eb="114">
      <t>ジュウジツ</t>
    </rPh>
    <rPh sb="118" eb="120">
      <t>ジッシ</t>
    </rPh>
    <rPh sb="124" eb="126">
      <t>カダイ</t>
    </rPh>
    <rPh sb="126" eb="128">
      <t>ケンキュウ</t>
    </rPh>
    <rPh sb="128" eb="131">
      <t>コウエンカイ</t>
    </rPh>
    <rPh sb="133" eb="135">
      <t>セイト</t>
    </rPh>
    <rPh sb="136" eb="138">
      <t>カダイ</t>
    </rPh>
    <rPh sb="138" eb="140">
      <t>ケンキュウ</t>
    </rPh>
    <rPh sb="141" eb="142">
      <t>タイ</t>
    </rPh>
    <rPh sb="144" eb="146">
      <t>イシキ</t>
    </rPh>
    <rPh sb="147" eb="148">
      <t>タカ</t>
    </rPh>
    <rPh sb="153" eb="154">
      <t>オオ</t>
    </rPh>
    <rPh sb="156" eb="158">
      <t>キヨ</t>
    </rPh>
    <rPh sb="167" eb="169">
      <t>キョウト</t>
    </rPh>
    <rPh sb="169" eb="171">
      <t>ダイガク</t>
    </rPh>
    <rPh sb="172" eb="174">
      <t>オオサカ</t>
    </rPh>
    <rPh sb="174" eb="176">
      <t>ダイガク</t>
    </rPh>
    <rPh sb="179" eb="181">
      <t>レンケイ</t>
    </rPh>
    <rPh sb="183" eb="185">
      <t>ギョウジ</t>
    </rPh>
    <rPh sb="187" eb="188">
      <t>オオ</t>
    </rPh>
    <rPh sb="190" eb="192">
      <t>セイト</t>
    </rPh>
    <rPh sb="193" eb="196">
      <t>セッキョクテキ</t>
    </rPh>
    <rPh sb="197" eb="199">
      <t>サンカ</t>
    </rPh>
    <rPh sb="212" eb="215">
      <t>コウテイテキ</t>
    </rPh>
    <rPh sb="215" eb="217">
      <t>ヒョウカ</t>
    </rPh>
    <rPh sb="218" eb="220">
      <t>ヒジョウ</t>
    </rPh>
    <rPh sb="221" eb="222">
      <t>タカ</t>
    </rPh>
    <rPh sb="225" eb="227">
      <t>キタノ</t>
    </rPh>
    <rPh sb="227" eb="229">
      <t>コウコウ</t>
    </rPh>
    <rPh sb="231" eb="232">
      <t>ハヤ</t>
    </rPh>
    <rPh sb="233" eb="235">
      <t>ダンカイ</t>
    </rPh>
    <rPh sb="238" eb="240">
      <t>ショウライ</t>
    </rPh>
    <rPh sb="241" eb="243">
      <t>モクヒョウ</t>
    </rPh>
    <rPh sb="244" eb="245">
      <t>モ</t>
    </rPh>
    <rPh sb="247" eb="249">
      <t>シンガク</t>
    </rPh>
    <rPh sb="252" eb="254">
      <t>ダイガク</t>
    </rPh>
    <rPh sb="255" eb="257">
      <t>ガクブ</t>
    </rPh>
    <rPh sb="258" eb="259">
      <t>キ</t>
    </rPh>
    <rPh sb="261" eb="263">
      <t>ガクシュウ</t>
    </rPh>
    <rPh sb="264" eb="265">
      <t>ト</t>
    </rPh>
    <rPh sb="266" eb="267">
      <t>ク</t>
    </rPh>
    <rPh sb="268" eb="270">
      <t>セイト</t>
    </rPh>
    <rPh sb="271" eb="272">
      <t>オオ</t>
    </rPh>
    <rPh sb="283" eb="285">
      <t>トリクミ</t>
    </rPh>
    <rPh sb="286" eb="288">
      <t>セイカ</t>
    </rPh>
    <rPh sb="292" eb="294">
      <t>ヒョウカ</t>
    </rPh>
    <rPh sb="295" eb="296">
      <t>アタイ</t>
    </rPh>
    <phoneticPr fontId="3"/>
  </si>
  <si>
    <t>⑧キャリア教育の推進</t>
    <rPh sb="5" eb="7">
      <t>キョウイク</t>
    </rPh>
    <rPh sb="8" eb="10">
      <t>スイシン</t>
    </rPh>
    <phoneticPr fontId="3"/>
  </si>
  <si>
    <t>若手研究者による学部・学科ガイダンスの実施
社会人による職業ガイダンスの実施</t>
    <rPh sb="0" eb="2">
      <t>ワカテ</t>
    </rPh>
    <rPh sb="2" eb="5">
      <t>ケンキュウシャ</t>
    </rPh>
    <rPh sb="8" eb="10">
      <t>ガクブ</t>
    </rPh>
    <rPh sb="11" eb="13">
      <t>ガッカ</t>
    </rPh>
    <rPh sb="19" eb="21">
      <t>ジッシ</t>
    </rPh>
    <rPh sb="22" eb="24">
      <t>シャカイ</t>
    </rPh>
    <rPh sb="24" eb="25">
      <t>ジン</t>
    </rPh>
    <rPh sb="28" eb="30">
      <t>ショクギョウ</t>
    </rPh>
    <rPh sb="36" eb="38">
      <t>ジッシ</t>
    </rPh>
    <phoneticPr fontId="3"/>
  </si>
  <si>
    <t>生徒の参加率</t>
    <rPh sb="0" eb="2">
      <t>セイト</t>
    </rPh>
    <rPh sb="3" eb="6">
      <t>サンカリツ</t>
    </rPh>
    <phoneticPr fontId="3"/>
  </si>
  <si>
    <t>学部学科ガイダンス</t>
    <rPh sb="0" eb="2">
      <t>ガクブ</t>
    </rPh>
    <rPh sb="2" eb="4">
      <t>ガッカ</t>
    </rPh>
    <phoneticPr fontId="3"/>
  </si>
  <si>
    <t>「学部学科ガイダンス」の肯定率</t>
    <rPh sb="12" eb="14">
      <t>コウテイ</t>
    </rPh>
    <rPh sb="14" eb="15">
      <t>リツ</t>
    </rPh>
    <phoneticPr fontId="3"/>
  </si>
  <si>
    <t>⑨高大連携の推進</t>
    <rPh sb="1" eb="3">
      <t>コウダイ</t>
    </rPh>
    <rPh sb="3" eb="5">
      <t>レンケイ</t>
    </rPh>
    <rPh sb="6" eb="8">
      <t>スイシン</t>
    </rPh>
    <phoneticPr fontId="3"/>
  </si>
  <si>
    <t>大学におけるセミナー等への参加</t>
    <rPh sb="0" eb="2">
      <t>ダイガク</t>
    </rPh>
    <rPh sb="10" eb="11">
      <t>トウ</t>
    </rPh>
    <rPh sb="13" eb="15">
      <t>サンカ</t>
    </rPh>
    <phoneticPr fontId="3"/>
  </si>
  <si>
    <t>セミナー等に参加した生徒数</t>
    <rPh sb="4" eb="5">
      <t>トウ</t>
    </rPh>
    <rPh sb="6" eb="8">
      <t>サンカ</t>
    </rPh>
    <rPh sb="10" eb="13">
      <t>セイトスウ</t>
    </rPh>
    <phoneticPr fontId="3"/>
  </si>
  <si>
    <t>649人</t>
    <rPh sb="3" eb="4">
      <t>ニン</t>
    </rPh>
    <phoneticPr fontId="3"/>
  </si>
  <si>
    <t>670人</t>
    <rPh sb="3" eb="4">
      <t>ニン</t>
    </rPh>
    <phoneticPr fontId="3"/>
  </si>
  <si>
    <t>619人</t>
    <rPh sb="3" eb="4">
      <t>ニン</t>
    </rPh>
    <phoneticPr fontId="3"/>
  </si>
  <si>
    <t>京都大学　　　　１年宿泊研修京大ツアー 360人、京大サマースクール 7人、京大キャンパスガイド 94人、京大ＥＬＣＡＳ ６人
大阪大学　　　　阪大キャンパスツアー 74人、阪大医学部早期医療体験プログラム 1人、学校設定科目「阪大基礎セミナー」 14人
                　　　「阪大ＳＥＥＤＳプログラム ６人、ＧＬＨＳ10校合同発表会 28人
大阪教育大学　　「教師にまっすぐ」 2人、大教大キャンパスガイド 3人
関西学院大学　　「高校生公開討論会」 12人 
府教育庁主催等　「科学の甲子園」 6人、「京都・大阪数学コンテスト」 ６人　</t>
    <rPh sb="0" eb="2">
      <t>キョウト</t>
    </rPh>
    <rPh sb="2" eb="4">
      <t>ダイガク</t>
    </rPh>
    <rPh sb="64" eb="66">
      <t>オオサカ</t>
    </rPh>
    <rPh sb="66" eb="68">
      <t>ダイガク</t>
    </rPh>
    <rPh sb="107" eb="109">
      <t>ガッコウ</t>
    </rPh>
    <rPh sb="109" eb="111">
      <t>セッテイ</t>
    </rPh>
    <rPh sb="111" eb="113">
      <t>カモク</t>
    </rPh>
    <rPh sb="170" eb="171">
      <t>コウ</t>
    </rPh>
    <rPh sb="171" eb="173">
      <t>ゴウドウ</t>
    </rPh>
    <rPh sb="173" eb="175">
      <t>ハッピョウ</t>
    </rPh>
    <rPh sb="175" eb="176">
      <t>カイ</t>
    </rPh>
    <rPh sb="179" eb="180">
      <t>ニン</t>
    </rPh>
    <rPh sb="181" eb="183">
      <t>オオサカ</t>
    </rPh>
    <rPh sb="183" eb="185">
      <t>キョウイク</t>
    </rPh>
    <rPh sb="185" eb="187">
      <t>ダイガク</t>
    </rPh>
    <rPh sb="217" eb="219">
      <t>カンセイ</t>
    </rPh>
    <rPh sb="219" eb="221">
      <t>ガクイン</t>
    </rPh>
    <rPh sb="221" eb="223">
      <t>ダイガク</t>
    </rPh>
    <rPh sb="226" eb="229">
      <t>コウコウセイ</t>
    </rPh>
    <rPh sb="229" eb="231">
      <t>コウカイ</t>
    </rPh>
    <rPh sb="231" eb="233">
      <t>トウロン</t>
    </rPh>
    <rPh sb="233" eb="234">
      <t>カイ</t>
    </rPh>
    <rPh sb="238" eb="239">
      <t>ニン</t>
    </rPh>
    <rPh sb="241" eb="242">
      <t>フ</t>
    </rPh>
    <rPh sb="242" eb="244">
      <t>キョウイク</t>
    </rPh>
    <rPh sb="244" eb="245">
      <t>チョウ</t>
    </rPh>
    <rPh sb="245" eb="247">
      <t>シュサイ</t>
    </rPh>
    <rPh sb="247" eb="248">
      <t>トウ</t>
    </rPh>
    <phoneticPr fontId="3"/>
  </si>
  <si>
    <t>阪大キャンパスツアー、大教大キャンパスガイド、京大キャンバスガイド、阪大基礎セミナー、1年宿泊研修の肯定率の平均</t>
    <rPh sb="0" eb="2">
      <t>ハンダイ</t>
    </rPh>
    <rPh sb="11" eb="14">
      <t>ダイキョウダイ</t>
    </rPh>
    <rPh sb="23" eb="25">
      <t>キョウダイ</t>
    </rPh>
    <rPh sb="34" eb="36">
      <t>ハンダイ</t>
    </rPh>
    <rPh sb="36" eb="38">
      <t>キソ</t>
    </rPh>
    <rPh sb="44" eb="45">
      <t>ネン</t>
    </rPh>
    <rPh sb="45" eb="47">
      <t>シュクハク</t>
    </rPh>
    <rPh sb="47" eb="49">
      <t>ケンシュウ</t>
    </rPh>
    <rPh sb="50" eb="52">
      <t>コウテイ</t>
    </rPh>
    <rPh sb="52" eb="53">
      <t>リツ</t>
    </rPh>
    <rPh sb="54" eb="56">
      <t>ヘイキン</t>
    </rPh>
    <phoneticPr fontId="3"/>
  </si>
  <si>
    <t>⑩授業力向上</t>
    <rPh sb="1" eb="3">
      <t>ジュギョウ</t>
    </rPh>
    <rPh sb="3" eb="4">
      <t>リョク</t>
    </rPh>
    <rPh sb="4" eb="6">
      <t>コウジョウ</t>
    </rPh>
    <phoneticPr fontId="3"/>
  </si>
  <si>
    <t>校内外の授業見学・研究協議の実施</t>
    <rPh sb="0" eb="2">
      <t>コウナイ</t>
    </rPh>
    <rPh sb="2" eb="3">
      <t>ガイ</t>
    </rPh>
    <rPh sb="4" eb="6">
      <t>ジュギョウ</t>
    </rPh>
    <rPh sb="6" eb="8">
      <t>ケンガク</t>
    </rPh>
    <rPh sb="9" eb="11">
      <t>ケンキュウ</t>
    </rPh>
    <rPh sb="11" eb="13">
      <t>キョウギ</t>
    </rPh>
    <rPh sb="14" eb="16">
      <t>ジッシ</t>
    </rPh>
    <phoneticPr fontId="3"/>
  </si>
  <si>
    <t>授業見学・研究協議をした教員の割合</t>
    <rPh sb="0" eb="2">
      <t>ジュギョウ</t>
    </rPh>
    <rPh sb="2" eb="4">
      <t>ケンガク</t>
    </rPh>
    <rPh sb="5" eb="7">
      <t>ケンキュウ</t>
    </rPh>
    <rPh sb="7" eb="9">
      <t>キョウギ</t>
    </rPh>
    <rPh sb="12" eb="14">
      <t>キョウイン</t>
    </rPh>
    <rPh sb="15" eb="17">
      <t>ワリアイ</t>
    </rPh>
    <phoneticPr fontId="3"/>
  </si>
  <si>
    <t>校内で授業見学または授業公開を１回以上実施した教員の実人数の割合（分母は非常勤講師を除く教員数）
　　実人数　58人 ／ 60人</t>
    <rPh sb="0" eb="2">
      <t>コウナイ</t>
    </rPh>
    <rPh sb="3" eb="5">
      <t>ジュギョウ</t>
    </rPh>
    <rPh sb="5" eb="7">
      <t>ケンガク</t>
    </rPh>
    <rPh sb="10" eb="12">
      <t>ジュギョウ</t>
    </rPh>
    <rPh sb="12" eb="14">
      <t>コウカイ</t>
    </rPh>
    <rPh sb="16" eb="17">
      <t>カイ</t>
    </rPh>
    <rPh sb="17" eb="19">
      <t>イジョウ</t>
    </rPh>
    <rPh sb="19" eb="21">
      <t>ジッシ</t>
    </rPh>
    <rPh sb="23" eb="25">
      <t>キョウイン</t>
    </rPh>
    <rPh sb="26" eb="27">
      <t>ジツ</t>
    </rPh>
    <rPh sb="27" eb="29">
      <t>ニンズウ</t>
    </rPh>
    <rPh sb="30" eb="32">
      <t>ワリアイ</t>
    </rPh>
    <rPh sb="33" eb="35">
      <t>ブンボ</t>
    </rPh>
    <rPh sb="36" eb="39">
      <t>ヒジョウキン</t>
    </rPh>
    <rPh sb="39" eb="41">
      <t>コウシ</t>
    </rPh>
    <rPh sb="42" eb="43">
      <t>ノゾ</t>
    </rPh>
    <rPh sb="44" eb="46">
      <t>キョウイン</t>
    </rPh>
    <rPh sb="46" eb="47">
      <t>スウ</t>
    </rPh>
    <rPh sb="51" eb="52">
      <t>ジツ</t>
    </rPh>
    <rPh sb="52" eb="54">
      <t>ニンズウ</t>
    </rPh>
    <rPh sb="57" eb="58">
      <t>ニン</t>
    </rPh>
    <rPh sb="63" eb="64">
      <t>ニン</t>
    </rPh>
    <phoneticPr fontId="3"/>
  </si>
  <si>
    <t>授業アンケートによる生徒の肯定回答率</t>
    <rPh sb="0" eb="2">
      <t>ジュギョウ</t>
    </rPh>
    <rPh sb="10" eb="12">
      <t>セイト</t>
    </rPh>
    <rPh sb="13" eb="15">
      <t>コウテイ</t>
    </rPh>
    <rPh sb="15" eb="17">
      <t>カイトウ</t>
    </rPh>
    <rPh sb="17" eb="18">
      <t>リツ</t>
    </rPh>
    <phoneticPr fontId="3"/>
  </si>
  <si>
    <t>学校教育自己診断（生徒対象）「授業は興味深く満足できるものである」の肯定率</t>
    <rPh sb="0" eb="2">
      <t>ガッコウ</t>
    </rPh>
    <rPh sb="2" eb="4">
      <t>キョウイク</t>
    </rPh>
    <rPh sb="4" eb="6">
      <t>ジコ</t>
    </rPh>
    <rPh sb="6" eb="8">
      <t>シンダン</t>
    </rPh>
    <rPh sb="9" eb="11">
      <t>セイト</t>
    </rPh>
    <rPh sb="11" eb="13">
      <t>タイショウ</t>
    </rPh>
    <rPh sb="15" eb="17">
      <t>ジュギョウ</t>
    </rPh>
    <rPh sb="18" eb="20">
      <t>キョウミ</t>
    </rPh>
    <rPh sb="20" eb="21">
      <t>フカ</t>
    </rPh>
    <rPh sb="22" eb="24">
      <t>マンゾク</t>
    </rPh>
    <rPh sb="34" eb="36">
      <t>コウテイ</t>
    </rPh>
    <rPh sb="36" eb="37">
      <t>リツ</t>
    </rPh>
    <phoneticPr fontId="3"/>
  </si>
  <si>
    <t>非常に高い授業内容が教員に求められる中、生徒対象のアンケートで肯定回答率が昨年度実績を大きく上回ったことは評価できる。このことは、校内での教員間の授業見学のみならず、保護者や学外の方に広く授業を公開したり、校外での研究授業に参加するなど、「授業第一主義」を掲げ、学校として組織的に授業改善に取り組んだ成果と言える。
今後さらに、生徒にとって「主体的・対話的で深い学び」が実現できるよう、さらなる授業改善に取り組んでもらいたい。</t>
    <rPh sb="0" eb="2">
      <t>ヒジョウ</t>
    </rPh>
    <rPh sb="3" eb="4">
      <t>タカ</t>
    </rPh>
    <rPh sb="5" eb="7">
      <t>ジュギョウ</t>
    </rPh>
    <rPh sb="7" eb="9">
      <t>ナイヨウ</t>
    </rPh>
    <rPh sb="10" eb="12">
      <t>キョウイン</t>
    </rPh>
    <rPh sb="13" eb="14">
      <t>モト</t>
    </rPh>
    <rPh sb="18" eb="19">
      <t>ナカ</t>
    </rPh>
    <rPh sb="20" eb="22">
      <t>セイト</t>
    </rPh>
    <rPh sb="22" eb="24">
      <t>タイショウ</t>
    </rPh>
    <rPh sb="31" eb="36">
      <t>コウテイカイトウリツ</t>
    </rPh>
    <rPh sb="37" eb="42">
      <t>サクネンドジッセキ</t>
    </rPh>
    <rPh sb="43" eb="44">
      <t>オオ</t>
    </rPh>
    <rPh sb="46" eb="48">
      <t>ウワマワ</t>
    </rPh>
    <rPh sb="53" eb="55">
      <t>ヒョウカ</t>
    </rPh>
    <rPh sb="65" eb="67">
      <t>コウナイ</t>
    </rPh>
    <rPh sb="69" eb="71">
      <t>キョウイン</t>
    </rPh>
    <rPh sb="71" eb="72">
      <t>アイダ</t>
    </rPh>
    <rPh sb="73" eb="75">
      <t>ジュギョウ</t>
    </rPh>
    <rPh sb="75" eb="77">
      <t>ケンガク</t>
    </rPh>
    <rPh sb="83" eb="86">
      <t>ホゴシャ</t>
    </rPh>
    <rPh sb="87" eb="89">
      <t>ガクガイ</t>
    </rPh>
    <rPh sb="90" eb="91">
      <t>カタ</t>
    </rPh>
    <rPh sb="92" eb="93">
      <t>ヒロ</t>
    </rPh>
    <rPh sb="94" eb="96">
      <t>ジュギョウ</t>
    </rPh>
    <rPh sb="97" eb="99">
      <t>コウカイ</t>
    </rPh>
    <rPh sb="103" eb="105">
      <t>コウガイ</t>
    </rPh>
    <rPh sb="107" eb="109">
      <t>ケンキュウ</t>
    </rPh>
    <rPh sb="109" eb="111">
      <t>ジュギョウ</t>
    </rPh>
    <rPh sb="112" eb="114">
      <t>サンカ</t>
    </rPh>
    <rPh sb="120" eb="122">
      <t>ジュギョウ</t>
    </rPh>
    <rPh sb="122" eb="123">
      <t>ダイ</t>
    </rPh>
    <rPh sb="123" eb="124">
      <t>イチ</t>
    </rPh>
    <rPh sb="124" eb="126">
      <t>シュギ</t>
    </rPh>
    <rPh sb="128" eb="129">
      <t>カカ</t>
    </rPh>
    <rPh sb="131" eb="133">
      <t>ガッコウ</t>
    </rPh>
    <rPh sb="136" eb="139">
      <t>ソシキテキ</t>
    </rPh>
    <rPh sb="140" eb="142">
      <t>ジュギョウ</t>
    </rPh>
    <rPh sb="142" eb="144">
      <t>カイゼン</t>
    </rPh>
    <rPh sb="145" eb="146">
      <t>ト</t>
    </rPh>
    <rPh sb="147" eb="148">
      <t>ク</t>
    </rPh>
    <rPh sb="150" eb="152">
      <t>セイカ</t>
    </rPh>
    <rPh sb="153" eb="154">
      <t>イ</t>
    </rPh>
    <rPh sb="158" eb="160">
      <t>コンゴ</t>
    </rPh>
    <rPh sb="164" eb="166">
      <t>セイト</t>
    </rPh>
    <rPh sb="171" eb="174">
      <t>シュタイテキ</t>
    </rPh>
    <rPh sb="175" eb="178">
      <t>タイワテキ</t>
    </rPh>
    <rPh sb="179" eb="180">
      <t>フカ</t>
    </rPh>
    <rPh sb="181" eb="182">
      <t>マナ</t>
    </rPh>
    <rPh sb="185" eb="187">
      <t>ジツゲン</t>
    </rPh>
    <rPh sb="197" eb="199">
      <t>ジュギョウ</t>
    </rPh>
    <rPh sb="199" eb="201">
      <t>カイゼン</t>
    </rPh>
    <rPh sb="202" eb="203">
      <t>ト</t>
    </rPh>
    <rPh sb="204" eb="205">
      <t>ク</t>
    </rPh>
    <phoneticPr fontId="3"/>
  </si>
  <si>
    <t>⑪若手教員の指導力向上</t>
    <rPh sb="1" eb="3">
      <t>ワカテ</t>
    </rPh>
    <rPh sb="3" eb="5">
      <t>キョウイン</t>
    </rPh>
    <rPh sb="6" eb="9">
      <t>シドウリョク</t>
    </rPh>
    <rPh sb="9" eb="11">
      <t>コウジョウ</t>
    </rPh>
    <phoneticPr fontId="3"/>
  </si>
  <si>
    <t>他校と連携した研修講座の実施</t>
    <rPh sb="0" eb="2">
      <t>タコウ</t>
    </rPh>
    <rPh sb="3" eb="5">
      <t>レンケイ</t>
    </rPh>
    <rPh sb="7" eb="9">
      <t>ケンシュウ</t>
    </rPh>
    <rPh sb="9" eb="11">
      <t>コウザ</t>
    </rPh>
    <rPh sb="12" eb="14">
      <t>ジッシ</t>
    </rPh>
    <phoneticPr fontId="3"/>
  </si>
  <si>
    <t>指導力向上研修の実施回数</t>
    <rPh sb="0" eb="3">
      <t>シドウリョク</t>
    </rPh>
    <rPh sb="3" eb="5">
      <t>コウジョウ</t>
    </rPh>
    <rPh sb="5" eb="7">
      <t>ケンシュウ</t>
    </rPh>
    <rPh sb="8" eb="10">
      <t>ジッシ</t>
    </rPh>
    <rPh sb="10" eb="12">
      <t>カイスウ</t>
    </rPh>
    <phoneticPr fontId="3"/>
  </si>
  <si>
    <t>15回</t>
    <rPh sb="2" eb="3">
      <t>カイ</t>
    </rPh>
    <phoneticPr fontId="3"/>
  </si>
  <si>
    <t>20回</t>
    <rPh sb="2" eb="3">
      <t>カイ</t>
    </rPh>
    <phoneticPr fontId="3"/>
  </si>
  <si>
    <t>24回</t>
    <rPh sb="2" eb="3">
      <t>カイ</t>
    </rPh>
    <phoneticPr fontId="3"/>
  </si>
  <si>
    <t>校内　公開研究授業　延べ 14回
　　　内訳　初任者 2人× 2回、2年目 3人× 1回、ミドルリーダー 2人× 1回、10年研 2人× 2回　希望者 1人× 1回
校外　研究授業参加　延べ 10回、14人　　
　　　内訳　大手前（3）、岸和田（1）、伯太（1）、三国丘（1）、附属天王寺（1）、灘（1）、今宮（2）、附属平野（2）、箕面（1）
　　　　　　青山学院（1）</t>
    <rPh sb="0" eb="2">
      <t>コウナイ</t>
    </rPh>
    <rPh sb="3" eb="5">
      <t>コウカイ</t>
    </rPh>
    <rPh sb="5" eb="7">
      <t>ケンキュウ</t>
    </rPh>
    <rPh sb="7" eb="9">
      <t>ジュギョウ</t>
    </rPh>
    <rPh sb="10" eb="11">
      <t>ノ</t>
    </rPh>
    <rPh sb="15" eb="16">
      <t>カイ</t>
    </rPh>
    <rPh sb="20" eb="22">
      <t>ウチワケ</t>
    </rPh>
    <rPh sb="23" eb="25">
      <t>ショニン</t>
    </rPh>
    <rPh sb="25" eb="26">
      <t>シャ</t>
    </rPh>
    <rPh sb="28" eb="29">
      <t>ニン</t>
    </rPh>
    <rPh sb="32" eb="33">
      <t>カイ</t>
    </rPh>
    <rPh sb="35" eb="37">
      <t>ネンメ</t>
    </rPh>
    <rPh sb="39" eb="40">
      <t>ニン</t>
    </rPh>
    <rPh sb="43" eb="44">
      <t>カイ</t>
    </rPh>
    <rPh sb="54" eb="55">
      <t>ニン</t>
    </rPh>
    <rPh sb="58" eb="59">
      <t>カイ</t>
    </rPh>
    <rPh sb="66" eb="67">
      <t>ニン</t>
    </rPh>
    <rPh sb="70" eb="71">
      <t>カイ</t>
    </rPh>
    <rPh sb="72" eb="75">
      <t>キボウシャ</t>
    </rPh>
    <rPh sb="77" eb="78">
      <t>ニン</t>
    </rPh>
    <rPh sb="81" eb="82">
      <t>カイ</t>
    </rPh>
    <rPh sb="83" eb="85">
      <t>コウガイ</t>
    </rPh>
    <rPh sb="86" eb="88">
      <t>ケンキュウ</t>
    </rPh>
    <rPh sb="88" eb="90">
      <t>ジュギョウ</t>
    </rPh>
    <rPh sb="90" eb="92">
      <t>サンカ</t>
    </rPh>
    <rPh sb="93" eb="94">
      <t>ノ</t>
    </rPh>
    <rPh sb="98" eb="99">
      <t>カイ</t>
    </rPh>
    <rPh sb="102" eb="103">
      <t>ニン</t>
    </rPh>
    <rPh sb="109" eb="111">
      <t>ウチワケ</t>
    </rPh>
    <rPh sb="112" eb="115">
      <t>オオテマエ</t>
    </rPh>
    <rPh sb="119" eb="122">
      <t>キシワダ</t>
    </rPh>
    <rPh sb="126" eb="128">
      <t>ハカタ</t>
    </rPh>
    <rPh sb="132" eb="134">
      <t>ミクニ</t>
    </rPh>
    <rPh sb="134" eb="135">
      <t>オカ</t>
    </rPh>
    <rPh sb="139" eb="141">
      <t>フゾク</t>
    </rPh>
    <rPh sb="141" eb="144">
      <t>テンノウジ</t>
    </rPh>
    <rPh sb="148" eb="149">
      <t>ナダ</t>
    </rPh>
    <rPh sb="153" eb="155">
      <t>イマミヤ</t>
    </rPh>
    <rPh sb="159" eb="161">
      <t>フゾク</t>
    </rPh>
    <rPh sb="161" eb="163">
      <t>ヒラノ</t>
    </rPh>
    <rPh sb="167" eb="169">
      <t>ミノオ</t>
    </rPh>
    <rPh sb="179" eb="181">
      <t>アオヤマ</t>
    </rPh>
    <rPh sb="181" eb="183">
      <t>ガクイン</t>
    </rPh>
    <phoneticPr fontId="3"/>
  </si>
  <si>
    <t>当該アンケートにおける参加教員の肯定回答率</t>
    <rPh sb="0" eb="2">
      <t>トウガイ</t>
    </rPh>
    <rPh sb="18" eb="21">
      <t>カイトウリツ</t>
    </rPh>
    <phoneticPr fontId="3"/>
  </si>
  <si>
    <t>参加教員のアンケートや感想から読み取れる肯定率</t>
    <rPh sb="0" eb="2">
      <t>サンカ</t>
    </rPh>
    <rPh sb="2" eb="4">
      <t>キョウイン</t>
    </rPh>
    <rPh sb="11" eb="13">
      <t>カンソウ</t>
    </rPh>
    <rPh sb="15" eb="16">
      <t>ヨ</t>
    </rPh>
    <rPh sb="17" eb="18">
      <t>ト</t>
    </rPh>
    <rPh sb="20" eb="22">
      <t>コウテイ</t>
    </rPh>
    <rPh sb="22" eb="23">
      <t>リツ</t>
    </rPh>
    <phoneticPr fontId="3"/>
  </si>
  <si>
    <t>⑫授業力・指導力の向上</t>
    <rPh sb="1" eb="3">
      <t>ジュギョウ</t>
    </rPh>
    <rPh sb="3" eb="4">
      <t>リョク</t>
    </rPh>
    <rPh sb="5" eb="8">
      <t>シドウリョク</t>
    </rPh>
    <rPh sb="9" eb="11">
      <t>コウジョウ</t>
    </rPh>
    <phoneticPr fontId="3"/>
  </si>
  <si>
    <t>保護者を含む外部への授業公開</t>
    <rPh sb="0" eb="3">
      <t>ホゴシャ</t>
    </rPh>
    <rPh sb="4" eb="5">
      <t>フク</t>
    </rPh>
    <rPh sb="6" eb="8">
      <t>ガイブ</t>
    </rPh>
    <rPh sb="10" eb="12">
      <t>ジュギョウ</t>
    </rPh>
    <rPh sb="12" eb="14">
      <t>コウカイ</t>
    </rPh>
    <phoneticPr fontId="3"/>
  </si>
  <si>
    <t>保護者を含む外部からの見学者数</t>
    <rPh sb="0" eb="3">
      <t>ホゴシャ</t>
    </rPh>
    <rPh sb="4" eb="5">
      <t>フク</t>
    </rPh>
    <rPh sb="6" eb="8">
      <t>ガイブ</t>
    </rPh>
    <rPh sb="11" eb="14">
      <t>ケンガクシャ</t>
    </rPh>
    <rPh sb="14" eb="15">
      <t>スウ</t>
    </rPh>
    <phoneticPr fontId="3"/>
  </si>
  <si>
    <t xml:space="preserve">  658人</t>
    <rPh sb="5" eb="6">
      <t>ニン</t>
    </rPh>
    <phoneticPr fontId="3"/>
  </si>
  <si>
    <t>700人</t>
    <rPh sb="3" eb="4">
      <t>ニン</t>
    </rPh>
    <phoneticPr fontId="3"/>
  </si>
  <si>
    <t>709人</t>
    <rPh sb="3" eb="4">
      <t>ニン</t>
    </rPh>
    <phoneticPr fontId="3"/>
  </si>
  <si>
    <t>公開授業（保護者参加数）　　　　622人　　内訳：前期（6月14･15･16日） 359人、後期（11月7･8･9日） 263人　　
公開研究授業（府教員等参加数）　　52人（延べ数）  　　　
学外からの見学者数　　　　　　　　35人　　内訳　都立三田高（２）、富山中部高（2）、山形東高（2）、大阪教育大学（10）
　　　　　　　　　　　　　　　　　　　　　　　　 関西学院大学（4）、岐阜大学（1）、四日市高（4）、新潟県教委（8）、高岡高（2）</t>
    <rPh sb="0" eb="2">
      <t>コウカイ</t>
    </rPh>
    <rPh sb="2" eb="4">
      <t>ジュギョウ</t>
    </rPh>
    <rPh sb="5" eb="8">
      <t>ホゴシャ</t>
    </rPh>
    <rPh sb="8" eb="10">
      <t>サンカ</t>
    </rPh>
    <rPh sb="22" eb="24">
      <t>ウチワケ</t>
    </rPh>
    <rPh sb="25" eb="27">
      <t>ゼンキ</t>
    </rPh>
    <rPh sb="29" eb="30">
      <t>ガツ</t>
    </rPh>
    <rPh sb="38" eb="39">
      <t>ニチ</t>
    </rPh>
    <rPh sb="44" eb="45">
      <t>ニン</t>
    </rPh>
    <rPh sb="46" eb="48">
      <t>コウキ</t>
    </rPh>
    <rPh sb="51" eb="52">
      <t>ガツ</t>
    </rPh>
    <rPh sb="57" eb="58">
      <t>ニチ</t>
    </rPh>
    <rPh sb="63" eb="64">
      <t>ニン</t>
    </rPh>
    <rPh sb="67" eb="69">
      <t>コウカイ</t>
    </rPh>
    <rPh sb="69" eb="71">
      <t>ケンキュウ</t>
    </rPh>
    <rPh sb="71" eb="73">
      <t>ジュギョウ</t>
    </rPh>
    <rPh sb="74" eb="75">
      <t>フ</t>
    </rPh>
    <rPh sb="75" eb="77">
      <t>キョウイン</t>
    </rPh>
    <rPh sb="77" eb="78">
      <t>トウ</t>
    </rPh>
    <rPh sb="78" eb="80">
      <t>サンカ</t>
    </rPh>
    <rPh sb="86" eb="87">
      <t>ニン</t>
    </rPh>
    <rPh sb="88" eb="89">
      <t>ノ</t>
    </rPh>
    <rPh sb="90" eb="91">
      <t>スウ</t>
    </rPh>
    <rPh sb="98" eb="100">
      <t>ガクガイ</t>
    </rPh>
    <rPh sb="103" eb="105">
      <t>ケンガク</t>
    </rPh>
    <rPh sb="105" eb="106">
      <t>シャ</t>
    </rPh>
    <rPh sb="106" eb="107">
      <t>スウ</t>
    </rPh>
    <rPh sb="117" eb="118">
      <t>ニン</t>
    </rPh>
    <rPh sb="120" eb="122">
      <t>ウチワケ</t>
    </rPh>
    <rPh sb="125" eb="127">
      <t>ミタ</t>
    </rPh>
    <rPh sb="127" eb="128">
      <t>コウ</t>
    </rPh>
    <rPh sb="132" eb="134">
      <t>トヤマ</t>
    </rPh>
    <rPh sb="134" eb="136">
      <t>チュウブ</t>
    </rPh>
    <rPh sb="136" eb="137">
      <t>コウ</t>
    </rPh>
    <rPh sb="141" eb="143">
      <t>ヤマガタ</t>
    </rPh>
    <rPh sb="143" eb="144">
      <t>ヒガシ</t>
    </rPh>
    <rPh sb="144" eb="145">
      <t>コウ</t>
    </rPh>
    <rPh sb="149" eb="151">
      <t>オオサカ</t>
    </rPh>
    <rPh sb="151" eb="153">
      <t>キョウイク</t>
    </rPh>
    <rPh sb="154" eb="155">
      <t>ガク</t>
    </rPh>
    <rPh sb="185" eb="187">
      <t>カンセイ</t>
    </rPh>
    <rPh sb="187" eb="189">
      <t>ガクイン</t>
    </rPh>
    <rPh sb="189" eb="190">
      <t>ダイ</t>
    </rPh>
    <rPh sb="190" eb="191">
      <t>ガク</t>
    </rPh>
    <rPh sb="195" eb="197">
      <t>ギフ</t>
    </rPh>
    <rPh sb="197" eb="199">
      <t>ダイガク</t>
    </rPh>
    <rPh sb="203" eb="206">
      <t>ヨッカイチ</t>
    </rPh>
    <rPh sb="206" eb="207">
      <t>コウ</t>
    </rPh>
    <rPh sb="211" eb="214">
      <t>ニイガタケン</t>
    </rPh>
    <rPh sb="220" eb="222">
      <t>タカオカ</t>
    </rPh>
    <phoneticPr fontId="3"/>
  </si>
  <si>
    <t>当該アンケートにおける参加者の肯定回答率</t>
    <rPh sb="0" eb="2">
      <t>トウガイ</t>
    </rPh>
    <rPh sb="11" eb="14">
      <t>サンカシャ</t>
    </rPh>
    <rPh sb="15" eb="17">
      <t>コウテイ</t>
    </rPh>
    <rPh sb="17" eb="20">
      <t>カイトウリツ</t>
    </rPh>
    <phoneticPr fontId="3"/>
  </si>
  <si>
    <t>保護者の公開授業後アンケートにおける肯定率</t>
    <rPh sb="0" eb="3">
      <t>ホゴシャ</t>
    </rPh>
    <rPh sb="4" eb="6">
      <t>コウカイ</t>
    </rPh>
    <rPh sb="6" eb="8">
      <t>ジュギョウ</t>
    </rPh>
    <rPh sb="8" eb="9">
      <t>ゴ</t>
    </rPh>
    <rPh sb="18" eb="20">
      <t>コウテイ</t>
    </rPh>
    <rPh sb="20" eb="21">
      <t>リツ</t>
    </rPh>
    <phoneticPr fontId="3"/>
  </si>
  <si>
    <t>１年⇒２年：+0.06（A）、２年⇒３年：-0.20（A）　＊詳細は評価審議会資料３に明記</t>
    <rPh sb="1" eb="2">
      <t>ネン</t>
    </rPh>
    <rPh sb="4" eb="5">
      <t>ネン</t>
    </rPh>
    <rPh sb="16" eb="17">
      <t>ネン</t>
    </rPh>
    <rPh sb="19" eb="20">
      <t>ネン</t>
    </rPh>
    <rPh sb="31" eb="33">
      <t>ショウサイ</t>
    </rPh>
    <rPh sb="34" eb="36">
      <t>ヒョウカ</t>
    </rPh>
    <rPh sb="36" eb="39">
      <t>シンギカイ</t>
    </rPh>
    <rPh sb="39" eb="41">
      <t>シリョウ</t>
    </rPh>
    <rPh sb="43" eb="45">
      <t>メイキ</t>
    </rPh>
    <phoneticPr fontId="3"/>
  </si>
  <si>
    <t>学力調査の結果において、北野高校では、生徒が高校入学後も高い志をもち意欲を高め、学習に取り組んでいる様子が窺える。
また、大学入試センター試験5教科7科目受験者の割合を増やしつつ、ここ数年、得点率の平均も着実に伸ばし続けている。生徒全体の学力向上が図られていることが実証されており、またその成果として進学実績を伸ばしていることは高く評価できる。</t>
    <rPh sb="12" eb="14">
      <t>キタノ</t>
    </rPh>
    <rPh sb="14" eb="16">
      <t>コウコウ</t>
    </rPh>
    <rPh sb="19" eb="21">
      <t>セイト</t>
    </rPh>
    <rPh sb="28" eb="29">
      <t>タカ</t>
    </rPh>
    <rPh sb="30" eb="31">
      <t>ココロザシ</t>
    </rPh>
    <rPh sb="34" eb="36">
      <t>イヨク</t>
    </rPh>
    <rPh sb="37" eb="38">
      <t>タカ</t>
    </rPh>
    <rPh sb="40" eb="42">
      <t>ガクシュウ</t>
    </rPh>
    <rPh sb="43" eb="44">
      <t>ト</t>
    </rPh>
    <rPh sb="45" eb="46">
      <t>ク</t>
    </rPh>
    <rPh sb="50" eb="52">
      <t>ヨウス</t>
    </rPh>
    <rPh sb="53" eb="54">
      <t>ウカガ</t>
    </rPh>
    <rPh sb="61" eb="65">
      <t>ダイガクニュウシ</t>
    </rPh>
    <rPh sb="69" eb="71">
      <t>シケン</t>
    </rPh>
    <rPh sb="81" eb="83">
      <t>ワリアイ</t>
    </rPh>
    <rPh sb="84" eb="85">
      <t>フ</t>
    </rPh>
    <rPh sb="92" eb="94">
      <t>スウネン</t>
    </rPh>
    <rPh sb="102" eb="104">
      <t>チャクジツ</t>
    </rPh>
    <rPh sb="105" eb="106">
      <t>ノ</t>
    </rPh>
    <rPh sb="108" eb="109">
      <t>ツヅ</t>
    </rPh>
    <rPh sb="114" eb="116">
      <t>セイト</t>
    </rPh>
    <rPh sb="116" eb="118">
      <t>ゼンタイ</t>
    </rPh>
    <rPh sb="119" eb="121">
      <t>ガクリョク</t>
    </rPh>
    <rPh sb="121" eb="123">
      <t>コウジョウ</t>
    </rPh>
    <rPh sb="124" eb="125">
      <t>ハカ</t>
    </rPh>
    <rPh sb="133" eb="135">
      <t>ジッショウ</t>
    </rPh>
    <rPh sb="145" eb="147">
      <t>セイカ</t>
    </rPh>
    <rPh sb="150" eb="152">
      <t>シンガク</t>
    </rPh>
    <rPh sb="152" eb="154">
      <t>ジッセキ</t>
    </rPh>
    <rPh sb="155" eb="156">
      <t>ノ</t>
    </rPh>
    <rPh sb="164" eb="165">
      <t>タカ</t>
    </rPh>
    <rPh sb="166" eb="168">
      <t>ヒョウカ</t>
    </rPh>
    <phoneticPr fontId="3"/>
  </si>
  <si>
    <t>AAA</t>
    <phoneticPr fontId="3"/>
  </si>
  <si>
    <t>301名/319名</t>
    <rPh sb="3" eb="4">
      <t>メイ</t>
    </rPh>
    <rPh sb="8" eb="9">
      <t>メイ</t>
    </rPh>
    <phoneticPr fontId="3"/>
  </si>
  <si>
    <t>B</t>
    <phoneticPr fontId="3"/>
  </si>
  <si>
    <t>5教科7科目受験者における得点率の平均</t>
    <rPh sb="13" eb="15">
      <t>トクテン</t>
    </rPh>
    <rPh sb="15" eb="16">
      <t>リツ</t>
    </rPh>
    <rPh sb="17" eb="19">
      <t>ヘイキン</t>
    </rPh>
    <phoneticPr fontId="3"/>
  </si>
  <si>
    <t>５教科７科目受験者のうち成績報告者301名の平均点739.9点より
739.9/900</t>
    <rPh sb="1" eb="3">
      <t>キョウカ</t>
    </rPh>
    <rPh sb="4" eb="6">
      <t>カモク</t>
    </rPh>
    <rPh sb="6" eb="9">
      <t>ジュケンシャ</t>
    </rPh>
    <rPh sb="12" eb="14">
      <t>セイセキ</t>
    </rPh>
    <rPh sb="14" eb="17">
      <t>ホウコクシャ</t>
    </rPh>
    <rPh sb="20" eb="21">
      <t>メイ</t>
    </rPh>
    <rPh sb="22" eb="24">
      <t>ヘイキン</t>
    </rPh>
    <rPh sb="24" eb="25">
      <t>テン</t>
    </rPh>
    <rPh sb="30" eb="31">
      <t>テン</t>
    </rPh>
    <phoneticPr fontId="3"/>
  </si>
  <si>
    <t>学会や大学での研究会・研究紀要等での発表数</t>
    <rPh sb="0" eb="2">
      <t>ガッカイ</t>
    </rPh>
    <rPh sb="3" eb="5">
      <t>ダイガク</t>
    </rPh>
    <rPh sb="7" eb="10">
      <t>ケンキュウカイ</t>
    </rPh>
    <rPh sb="11" eb="13">
      <t>ケンキュウ</t>
    </rPh>
    <rPh sb="13" eb="15">
      <t>キヨウ</t>
    </rPh>
    <rPh sb="15" eb="16">
      <t>トウ</t>
    </rPh>
    <rPh sb="18" eb="20">
      <t>ハッピョウ</t>
    </rPh>
    <rPh sb="20" eb="21">
      <t>スウ</t>
    </rPh>
    <phoneticPr fontId="3"/>
  </si>
  <si>
    <t>２件</t>
    <rPh sb="1" eb="2">
      <t>ケン</t>
    </rPh>
    <phoneticPr fontId="3"/>
  </si>
  <si>
    <t>2件</t>
    <rPh sb="1" eb="2">
      <t>ケン</t>
    </rPh>
    <phoneticPr fontId="3"/>
  </si>
  <si>
    <t>京都大学防災国際会議
犬山プリマーテス研究会
　　（優秀中高生発表賞）</t>
    <rPh sb="0" eb="2">
      <t>キョウト</t>
    </rPh>
    <rPh sb="2" eb="4">
      <t>ダイガク</t>
    </rPh>
    <rPh sb="4" eb="6">
      <t>ボウサイ</t>
    </rPh>
    <rPh sb="6" eb="8">
      <t>コクサイ</t>
    </rPh>
    <rPh sb="8" eb="10">
      <t>カイギ</t>
    </rPh>
    <phoneticPr fontId="3"/>
  </si>
  <si>
    <t>オール文理２年めとなり、２年生全員が課題研究に取り組むことになった。この対象生徒拡大への対応には成功したようだが、特に文系の課題研究には依然として課題があると聞く。
引き続き、学校として課題研究の質向上に努め、生徒の持つ力をより一層引き出してもらいたい。</t>
    <rPh sb="3" eb="5">
      <t>ブンリ</t>
    </rPh>
    <rPh sb="6" eb="7">
      <t>ネン</t>
    </rPh>
    <rPh sb="13" eb="15">
      <t>ネンセイ</t>
    </rPh>
    <rPh sb="15" eb="17">
      <t>ゼンイン</t>
    </rPh>
    <rPh sb="18" eb="20">
      <t>カダイ</t>
    </rPh>
    <rPh sb="20" eb="22">
      <t>ケンキュウ</t>
    </rPh>
    <rPh sb="23" eb="24">
      <t>ト</t>
    </rPh>
    <rPh sb="25" eb="26">
      <t>ク</t>
    </rPh>
    <rPh sb="36" eb="38">
      <t>タイショウ</t>
    </rPh>
    <rPh sb="38" eb="40">
      <t>セイト</t>
    </rPh>
    <rPh sb="40" eb="42">
      <t>カクダイ</t>
    </rPh>
    <rPh sb="44" eb="46">
      <t>タイオウ</t>
    </rPh>
    <rPh sb="48" eb="50">
      <t>セイコウ</t>
    </rPh>
    <rPh sb="57" eb="58">
      <t>トク</t>
    </rPh>
    <rPh sb="59" eb="61">
      <t>ブンケイ</t>
    </rPh>
    <rPh sb="62" eb="66">
      <t>カダイケンキュウ</t>
    </rPh>
    <rPh sb="68" eb="70">
      <t>イゼン</t>
    </rPh>
    <rPh sb="73" eb="75">
      <t>カダイ</t>
    </rPh>
    <rPh sb="79" eb="80">
      <t>キ</t>
    </rPh>
    <rPh sb="83" eb="84">
      <t>ヒ</t>
    </rPh>
    <rPh sb="85" eb="86">
      <t>ツヅ</t>
    </rPh>
    <rPh sb="88" eb="90">
      <t>ガッコウ</t>
    </rPh>
    <rPh sb="93" eb="95">
      <t>カダイ</t>
    </rPh>
    <rPh sb="95" eb="97">
      <t>ケンキュウ</t>
    </rPh>
    <rPh sb="98" eb="99">
      <t>シツ</t>
    </rPh>
    <rPh sb="99" eb="101">
      <t>コウジョウ</t>
    </rPh>
    <rPh sb="102" eb="103">
      <t>ツト</t>
    </rPh>
    <rPh sb="105" eb="107">
      <t>セイト</t>
    </rPh>
    <rPh sb="108" eb="109">
      <t>モ</t>
    </rPh>
    <rPh sb="110" eb="111">
      <t>チカラ</t>
    </rPh>
    <rPh sb="114" eb="116">
      <t>イッソウ</t>
    </rPh>
    <rPh sb="116" eb="117">
      <t>ヒ</t>
    </rPh>
    <rPh sb="118" eb="119">
      <t>ダ</t>
    </rPh>
    <phoneticPr fontId="3"/>
  </si>
  <si>
    <t>全国規模のコンクール・コンテスト等の入賞者数（「全国レベル」には全国大会出場者を含む）</t>
    <rPh sb="0" eb="2">
      <t>ゼンコク</t>
    </rPh>
    <rPh sb="2" eb="4">
      <t>キボ</t>
    </rPh>
    <rPh sb="16" eb="17">
      <t>トウ</t>
    </rPh>
    <rPh sb="18" eb="20">
      <t>ニュウショウ</t>
    </rPh>
    <rPh sb="20" eb="21">
      <t>モノ</t>
    </rPh>
    <rPh sb="21" eb="22">
      <t>スウ</t>
    </rPh>
    <rPh sb="24" eb="26">
      <t>ゼンコク</t>
    </rPh>
    <rPh sb="32" eb="34">
      <t>ゼンコク</t>
    </rPh>
    <rPh sb="34" eb="36">
      <t>タイカイ</t>
    </rPh>
    <rPh sb="36" eb="39">
      <t>シュツジョウシャ</t>
    </rPh>
    <rPh sb="40" eb="41">
      <t>フク</t>
    </rPh>
    <phoneticPr fontId="3"/>
  </si>
  <si>
    <t>①府レベル
1人
②全国レベル
９人</t>
    <rPh sb="1" eb="2">
      <t>フ</t>
    </rPh>
    <rPh sb="7" eb="8">
      <t>ニン</t>
    </rPh>
    <rPh sb="10" eb="12">
      <t>ゼンコク</t>
    </rPh>
    <rPh sb="17" eb="18">
      <t>ニン</t>
    </rPh>
    <phoneticPr fontId="3"/>
  </si>
  <si>
    <t>①府レベル
10人
②全国レベル
５人</t>
    <rPh sb="1" eb="2">
      <t>フ</t>
    </rPh>
    <rPh sb="8" eb="9">
      <t>ニン</t>
    </rPh>
    <rPh sb="11" eb="13">
      <t>ゼンコク</t>
    </rPh>
    <rPh sb="18" eb="19">
      <t>ニン</t>
    </rPh>
    <phoneticPr fontId="3"/>
  </si>
  <si>
    <t>①3人
②1人</t>
    <rPh sb="2" eb="3">
      <t>ニン</t>
    </rPh>
    <rPh sb="6" eb="7">
      <t>ニン</t>
    </rPh>
    <phoneticPr fontId="3"/>
  </si>
  <si>
    <t>①京都大阪数学コンテスト
　優秀賞１　奨励賞２
②国際物理オリンピック
　銀メダル</t>
    <rPh sb="1" eb="3">
      <t>キョウト</t>
    </rPh>
    <rPh sb="3" eb="5">
      <t>オオサカ</t>
    </rPh>
    <rPh sb="5" eb="7">
      <t>スウガク</t>
    </rPh>
    <rPh sb="14" eb="17">
      <t>ユウシュウショウ</t>
    </rPh>
    <rPh sb="19" eb="22">
      <t>ショウレイショウ</t>
    </rPh>
    <rPh sb="25" eb="27">
      <t>コクサイ</t>
    </rPh>
    <rPh sb="27" eb="29">
      <t>ブツリ</t>
    </rPh>
    <rPh sb="37" eb="38">
      <t>ギン</t>
    </rPh>
    <phoneticPr fontId="3"/>
  </si>
  <si>
    <t>TOEFLiBTスコア（チャレンジ含む）
①８0点以上の人数
②６0点～79点の人数</t>
    <rPh sb="17" eb="18">
      <t>フク</t>
    </rPh>
    <rPh sb="38" eb="39">
      <t>テン</t>
    </rPh>
    <rPh sb="41" eb="42">
      <t>スウ</t>
    </rPh>
    <phoneticPr fontId="3"/>
  </si>
  <si>
    <t>①２人
②９人</t>
    <rPh sb="2" eb="3">
      <t>ニン</t>
    </rPh>
    <rPh sb="6" eb="7">
      <t>ニン</t>
    </rPh>
    <phoneticPr fontId="3"/>
  </si>
  <si>
    <t>①５人
②５人</t>
    <phoneticPr fontId="3"/>
  </si>
  <si>
    <t>①6人
②16人</t>
    <rPh sb="2" eb="3">
      <t>ニン</t>
    </rPh>
    <rPh sb="7" eb="8">
      <t>ニン</t>
    </rPh>
    <phoneticPr fontId="3"/>
  </si>
  <si>
    <t>1年　1名（85点）
2年　3名（98点、87点、104点）
3年　2名（89点、81点）</t>
    <rPh sb="1" eb="2">
      <t>ネン</t>
    </rPh>
    <rPh sb="4" eb="5">
      <t>メイ</t>
    </rPh>
    <rPh sb="8" eb="9">
      <t>テン</t>
    </rPh>
    <rPh sb="12" eb="13">
      <t>ネン</t>
    </rPh>
    <rPh sb="15" eb="16">
      <t>メイ</t>
    </rPh>
    <rPh sb="19" eb="20">
      <t>テン</t>
    </rPh>
    <rPh sb="23" eb="24">
      <t>テン</t>
    </rPh>
    <rPh sb="28" eb="29">
      <t>テン</t>
    </rPh>
    <rPh sb="32" eb="33">
      <t>ネン</t>
    </rPh>
    <rPh sb="35" eb="36">
      <t>メイ</t>
    </rPh>
    <rPh sb="39" eb="40">
      <t>テン</t>
    </rPh>
    <rPh sb="43" eb="44">
      <t>テン</t>
    </rPh>
    <phoneticPr fontId="3"/>
  </si>
  <si>
    <t>SETの配置により、生徒に英語４技能を身に付けるノウハウを英語科全体にうまく共有しており、TOEFLiBTチャレンジで、目標を超える結果が出たことは高く評価できる。
今後も、この間の取組をさらに充実させ、その成果を広く発信していってもらいたい。</t>
    <rPh sb="4" eb="6">
      <t>ハイチ</t>
    </rPh>
    <rPh sb="10" eb="12">
      <t>セイト</t>
    </rPh>
    <rPh sb="29" eb="31">
      <t>エイゴ</t>
    </rPh>
    <rPh sb="31" eb="32">
      <t>カ</t>
    </rPh>
    <rPh sb="32" eb="34">
      <t>ゼンタイ</t>
    </rPh>
    <rPh sb="60" eb="62">
      <t>モクヒョウ</t>
    </rPh>
    <rPh sb="63" eb="64">
      <t>コ</t>
    </rPh>
    <rPh sb="66" eb="68">
      <t>ケッカ</t>
    </rPh>
    <rPh sb="69" eb="70">
      <t>デ</t>
    </rPh>
    <rPh sb="74" eb="75">
      <t>タカ</t>
    </rPh>
    <rPh sb="76" eb="78">
      <t>ヒョウカ</t>
    </rPh>
    <rPh sb="83" eb="85">
      <t>コンゴ</t>
    </rPh>
    <rPh sb="89" eb="90">
      <t>アイダ</t>
    </rPh>
    <rPh sb="91" eb="93">
      <t>トリクミ</t>
    </rPh>
    <rPh sb="97" eb="99">
      <t>ジュウジツ</t>
    </rPh>
    <rPh sb="104" eb="106">
      <t>セイカ</t>
    </rPh>
    <rPh sb="107" eb="108">
      <t>ヒロ</t>
    </rPh>
    <rPh sb="109" eb="111">
      <t>ハッシン</t>
    </rPh>
    <phoneticPr fontId="3"/>
  </si>
  <si>
    <t>TOEFLiBTチャレンジ受験者スコアの平均点</t>
    <rPh sb="13" eb="16">
      <t>ジュケンシャ</t>
    </rPh>
    <rPh sb="20" eb="23">
      <t>ヘイキンテン</t>
    </rPh>
    <phoneticPr fontId="3"/>
  </si>
  <si>
    <t>43点</t>
    <rPh sb="2" eb="3">
      <t>テン</t>
    </rPh>
    <phoneticPr fontId="3"/>
  </si>
  <si>
    <t>46点</t>
    <rPh sb="2" eb="3">
      <t>テン</t>
    </rPh>
    <phoneticPr fontId="3"/>
  </si>
  <si>
    <t>50点</t>
    <rPh sb="2" eb="3">
      <t>テン</t>
    </rPh>
    <phoneticPr fontId="3"/>
  </si>
  <si>
    <t>1年　45点　（30人）
2年　50点　（31人）
3年　58点　（19人）</t>
    <rPh sb="1" eb="2">
      <t>ネン</t>
    </rPh>
    <rPh sb="5" eb="6">
      <t>テン</t>
    </rPh>
    <rPh sb="10" eb="11">
      <t>ニン</t>
    </rPh>
    <rPh sb="14" eb="15">
      <t>ネン</t>
    </rPh>
    <rPh sb="18" eb="19">
      <t>テン</t>
    </rPh>
    <rPh sb="23" eb="24">
      <t>ニン</t>
    </rPh>
    <rPh sb="27" eb="28">
      <t>ネン</t>
    </rPh>
    <rPh sb="31" eb="32">
      <t>テン</t>
    </rPh>
    <rPh sb="36" eb="37">
      <t>ニン</t>
    </rPh>
    <phoneticPr fontId="3"/>
  </si>
  <si>
    <t>⑳スーパーグローバル大学（タイプＡトップ型）への進学　</t>
    <rPh sb="10" eb="12">
      <t>ダイガク</t>
    </rPh>
    <rPh sb="20" eb="21">
      <t>ガタ</t>
    </rPh>
    <rPh sb="24" eb="26">
      <t>シンガク</t>
    </rPh>
    <phoneticPr fontId="3"/>
  </si>
  <si>
    <t>スーパーグローバル大学（タイプＡトップ型）１３校への進学者数（１浪含む）　</t>
    <rPh sb="26" eb="29">
      <t>シンガクシャ</t>
    </rPh>
    <rPh sb="28" eb="29">
      <t>シャ</t>
    </rPh>
    <rPh sb="29" eb="30">
      <t>スウ</t>
    </rPh>
    <rPh sb="32" eb="33">
      <t>ロウ</t>
    </rPh>
    <rPh sb="33" eb="34">
      <t>フク</t>
    </rPh>
    <phoneticPr fontId="3"/>
  </si>
  <si>
    <t>162人</t>
    <rPh sb="3" eb="4">
      <t>ニン</t>
    </rPh>
    <phoneticPr fontId="3"/>
  </si>
  <si>
    <t>189人</t>
    <phoneticPr fontId="3"/>
  </si>
  <si>
    <t>現役140人、１浪48人</t>
    <rPh sb="0" eb="2">
      <t>ゲンエキ</t>
    </rPh>
    <rPh sb="5" eb="6">
      <t>ニン</t>
    </rPh>
    <rPh sb="8" eb="9">
      <t>ナミ</t>
    </rPh>
    <rPh sb="11" eb="12">
      <t>ニン</t>
    </rPh>
    <phoneticPr fontId="3"/>
  </si>
  <si>
    <t>海外大学進学者はいなかったが、その他の進学実績に関する指標において、昨年度実績をはるかに超える結果となり、大きな成果を上げたと言える。
特に、国公立大学現役進学者数に加え、難関国立大学（東大・京大・阪大）現役・浪人合格者数を大きく伸ばしたことは高く評価できる。
北野高校には、平成28年度入学生からすべてのクラスを文理学科にしたことで、より学力の高い生徒が多く入学している。来年度３年生についても継続して、進学実績を伸ばせるよう、取組のさらなる充実を図ってもらいたい。</t>
    <rPh sb="0" eb="2">
      <t>カイガイ</t>
    </rPh>
    <rPh sb="2" eb="4">
      <t>ダイガク</t>
    </rPh>
    <rPh sb="4" eb="6">
      <t>シンガク</t>
    </rPh>
    <rPh sb="6" eb="7">
      <t>シャ</t>
    </rPh>
    <rPh sb="17" eb="18">
      <t>タ</t>
    </rPh>
    <rPh sb="19" eb="21">
      <t>シンガク</t>
    </rPh>
    <rPh sb="21" eb="23">
      <t>ジッセキ</t>
    </rPh>
    <rPh sb="24" eb="25">
      <t>カン</t>
    </rPh>
    <rPh sb="27" eb="29">
      <t>シヒョウ</t>
    </rPh>
    <rPh sb="34" eb="37">
      <t>サクネンド</t>
    </rPh>
    <rPh sb="37" eb="39">
      <t>ジッセキ</t>
    </rPh>
    <rPh sb="44" eb="45">
      <t>コ</t>
    </rPh>
    <rPh sb="47" eb="49">
      <t>ケッカ</t>
    </rPh>
    <rPh sb="53" eb="54">
      <t>オオ</t>
    </rPh>
    <rPh sb="56" eb="58">
      <t>セイカ</t>
    </rPh>
    <rPh sb="59" eb="60">
      <t>ア</t>
    </rPh>
    <rPh sb="63" eb="64">
      <t>イ</t>
    </rPh>
    <rPh sb="68" eb="69">
      <t>トク</t>
    </rPh>
    <rPh sb="83" eb="84">
      <t>クワ</t>
    </rPh>
    <rPh sb="86" eb="88">
      <t>ナンカン</t>
    </rPh>
    <rPh sb="88" eb="90">
      <t>コクリツ</t>
    </rPh>
    <rPh sb="90" eb="92">
      <t>ダイガク</t>
    </rPh>
    <rPh sb="93" eb="95">
      <t>トウダイ</t>
    </rPh>
    <rPh sb="96" eb="98">
      <t>キョウダイ</t>
    </rPh>
    <rPh sb="99" eb="101">
      <t>ハンダイ</t>
    </rPh>
    <rPh sb="102" eb="104">
      <t>ゲンエキ</t>
    </rPh>
    <rPh sb="105" eb="107">
      <t>ロウニン</t>
    </rPh>
    <rPh sb="107" eb="110">
      <t>ゴウカクシャ</t>
    </rPh>
    <rPh sb="110" eb="111">
      <t>スウ</t>
    </rPh>
    <rPh sb="112" eb="113">
      <t>オオ</t>
    </rPh>
    <rPh sb="115" eb="116">
      <t>ノ</t>
    </rPh>
    <rPh sb="122" eb="123">
      <t>タカ</t>
    </rPh>
    <rPh sb="124" eb="126">
      <t>ヒョウカ</t>
    </rPh>
    <rPh sb="131" eb="133">
      <t>キタノ</t>
    </rPh>
    <rPh sb="133" eb="135">
      <t>コウコウ</t>
    </rPh>
    <rPh sb="138" eb="140">
      <t>ヘイセイ</t>
    </rPh>
    <rPh sb="142" eb="144">
      <t>ネンド</t>
    </rPh>
    <rPh sb="144" eb="147">
      <t>ニュウガクセイ</t>
    </rPh>
    <rPh sb="157" eb="159">
      <t>ブンリ</t>
    </rPh>
    <rPh sb="159" eb="161">
      <t>ガッカ</t>
    </rPh>
    <rPh sb="170" eb="172">
      <t>ガクリョク</t>
    </rPh>
    <rPh sb="173" eb="174">
      <t>タカ</t>
    </rPh>
    <rPh sb="175" eb="177">
      <t>セイト</t>
    </rPh>
    <rPh sb="178" eb="179">
      <t>オオ</t>
    </rPh>
    <rPh sb="180" eb="182">
      <t>ニュウガク</t>
    </rPh>
    <rPh sb="187" eb="190">
      <t>ライネンド</t>
    </rPh>
    <rPh sb="191" eb="193">
      <t>ネンセイ</t>
    </rPh>
    <rPh sb="198" eb="200">
      <t>ケイゾク</t>
    </rPh>
    <rPh sb="203" eb="205">
      <t>シンガク</t>
    </rPh>
    <rPh sb="205" eb="207">
      <t>ジッセキ</t>
    </rPh>
    <rPh sb="208" eb="209">
      <t>ノ</t>
    </rPh>
    <rPh sb="215" eb="217">
      <t>トリクミ</t>
    </rPh>
    <rPh sb="222" eb="224">
      <t>ジュウジツ</t>
    </rPh>
    <rPh sb="225" eb="226">
      <t>ハカ</t>
    </rPh>
    <phoneticPr fontId="3"/>
  </si>
  <si>
    <t>難関国立大学（東大・京大・阪大）現役・浪人合格者数</t>
    <rPh sb="0" eb="2">
      <t>ナンカン</t>
    </rPh>
    <rPh sb="2" eb="4">
      <t>コクリツ</t>
    </rPh>
    <rPh sb="4" eb="6">
      <t>ダイガク</t>
    </rPh>
    <rPh sb="7" eb="9">
      <t>トウダイ</t>
    </rPh>
    <rPh sb="10" eb="12">
      <t>キョウダイ</t>
    </rPh>
    <rPh sb="13" eb="15">
      <t>ハンダイ</t>
    </rPh>
    <rPh sb="16" eb="18">
      <t>ゲンエキ</t>
    </rPh>
    <rPh sb="19" eb="21">
      <t>ロウニン</t>
    </rPh>
    <rPh sb="21" eb="24">
      <t>ゴウカクシャ</t>
    </rPh>
    <rPh sb="24" eb="25">
      <t>スウ</t>
    </rPh>
    <phoneticPr fontId="3"/>
  </si>
  <si>
    <t>170人</t>
    <phoneticPr fontId="3"/>
  </si>
  <si>
    <t>東大　7人（現6・浪1）
京大84人（現61・浪23）
阪大79人（現66・浪13）</t>
    <rPh sb="0" eb="2">
      <t>トウダイ</t>
    </rPh>
    <rPh sb="4" eb="5">
      <t>ニン</t>
    </rPh>
    <rPh sb="6" eb="7">
      <t>ゲン</t>
    </rPh>
    <rPh sb="9" eb="10">
      <t>ロウ</t>
    </rPh>
    <rPh sb="13" eb="15">
      <t>キョウダイ</t>
    </rPh>
    <rPh sb="17" eb="18">
      <t>ニン</t>
    </rPh>
    <rPh sb="28" eb="30">
      <t>ハンダイ</t>
    </rPh>
    <rPh sb="32" eb="33">
      <t>ニン</t>
    </rPh>
    <rPh sb="34" eb="35">
      <t>ゲン</t>
    </rPh>
    <rPh sb="38" eb="39">
      <t>ロウ</t>
    </rPh>
    <phoneticPr fontId="3"/>
  </si>
  <si>
    <t>175人</t>
    <rPh sb="3" eb="4">
      <t>ニン</t>
    </rPh>
    <phoneticPr fontId="3"/>
  </si>
  <si>
    <t>199人</t>
    <phoneticPr fontId="3"/>
  </si>
  <si>
    <t>4人</t>
    <rPh sb="1" eb="2">
      <t>ニン</t>
    </rPh>
    <phoneticPr fontId="3"/>
  </si>
  <si>
    <t>0人</t>
    <phoneticPr fontId="3"/>
  </si>
  <si>
    <t>　　　府立豊中高等学校</t>
    <rPh sb="3" eb="4">
      <t>フ</t>
    </rPh>
    <rPh sb="4" eb="5">
      <t>リツ</t>
    </rPh>
    <rPh sb="5" eb="7">
      <t>トヨナカ</t>
    </rPh>
    <rPh sb="7" eb="9">
      <t>コウトウ</t>
    </rPh>
    <rPh sb="9" eb="11">
      <t>ガッコウ</t>
    </rPh>
    <phoneticPr fontId="3"/>
  </si>
  <si>
    <t>①言語活用力・ICT活用力</t>
  </si>
  <si>
    <t>授業成果発表会の実施
（豊高プレゼンテーション）
①SSH課題研究成果発表会
②SGH課題研究成果発表会</t>
    <rPh sb="0" eb="2">
      <t>ジュギョウ</t>
    </rPh>
    <rPh sb="2" eb="4">
      <t>セイカ</t>
    </rPh>
    <rPh sb="4" eb="6">
      <t>ハッピョウ</t>
    </rPh>
    <rPh sb="6" eb="7">
      <t>カイ</t>
    </rPh>
    <rPh sb="8" eb="10">
      <t>ジッシ</t>
    </rPh>
    <rPh sb="12" eb="13">
      <t>トヨ</t>
    </rPh>
    <rPh sb="13" eb="14">
      <t>コウ</t>
    </rPh>
    <rPh sb="29" eb="31">
      <t>カダイ</t>
    </rPh>
    <rPh sb="31" eb="33">
      <t>ケンキュウ</t>
    </rPh>
    <rPh sb="33" eb="35">
      <t>セイカ</t>
    </rPh>
    <rPh sb="35" eb="37">
      <t>ハッピョウ</t>
    </rPh>
    <rPh sb="37" eb="38">
      <t>カイ</t>
    </rPh>
    <rPh sb="43" eb="45">
      <t>カダイ</t>
    </rPh>
    <rPh sb="45" eb="47">
      <t>ケンキュウ</t>
    </rPh>
    <rPh sb="47" eb="49">
      <t>セイカ</t>
    </rPh>
    <rPh sb="49" eb="51">
      <t>ハッピョウ</t>
    </rPh>
    <rPh sb="51" eb="52">
      <t>カイ</t>
    </rPh>
    <phoneticPr fontId="3"/>
  </si>
  <si>
    <t>校内成果発表会の質を向上させる</t>
    <rPh sb="0" eb="2">
      <t>コウナイ</t>
    </rPh>
    <rPh sb="2" eb="4">
      <t>セイカ</t>
    </rPh>
    <rPh sb="4" eb="6">
      <t>ハッピョウ</t>
    </rPh>
    <rPh sb="6" eb="7">
      <t>カイ</t>
    </rPh>
    <rPh sb="8" eb="9">
      <t>シツ</t>
    </rPh>
    <rPh sb="10" eb="12">
      <t>コウジョウ</t>
    </rPh>
    <phoneticPr fontId="3"/>
  </si>
  <si>
    <t>・SSH口頭発表５本、ポスター発表24本
・SGH口頭発表３本、ポスター発表22本</t>
    <rPh sb="4" eb="6">
      <t>コウトウ</t>
    </rPh>
    <rPh sb="6" eb="8">
      <t>ハッピョウ</t>
    </rPh>
    <rPh sb="9" eb="10">
      <t>ホン</t>
    </rPh>
    <rPh sb="15" eb="17">
      <t>ハッピョウ</t>
    </rPh>
    <rPh sb="19" eb="20">
      <t>ホン</t>
    </rPh>
    <rPh sb="25" eb="27">
      <t>コウトウ</t>
    </rPh>
    <rPh sb="27" eb="29">
      <t>ハッピョウ</t>
    </rPh>
    <rPh sb="30" eb="31">
      <t>ホン</t>
    </rPh>
    <phoneticPr fontId="3"/>
  </si>
  <si>
    <t>・SSH 口頭発表１本、ポスター発表32本
・SGH口頭発表４本、ポスター発表21本</t>
    <rPh sb="5" eb="7">
      <t>コウトウ</t>
    </rPh>
    <rPh sb="7" eb="9">
      <t>ハッピョウ</t>
    </rPh>
    <rPh sb="10" eb="11">
      <t>ホン</t>
    </rPh>
    <rPh sb="16" eb="18">
      <t>ハッピョウ</t>
    </rPh>
    <rPh sb="20" eb="21">
      <t>ホン</t>
    </rPh>
    <rPh sb="26" eb="28">
      <t>コウトウ</t>
    </rPh>
    <rPh sb="28" eb="30">
      <t>ハッピョウ</t>
    </rPh>
    <rPh sb="31" eb="32">
      <t>ホン</t>
    </rPh>
    <rPh sb="37" eb="39">
      <t>ハッピョウ</t>
    </rPh>
    <rPh sb="41" eb="42">
      <t>ホン</t>
    </rPh>
    <phoneticPr fontId="3"/>
  </si>
  <si>
    <t>・SSH 口頭発表１本、ポスター発表33本
・SGH口頭発表４本、ポスター発表23本</t>
    <rPh sb="5" eb="7">
      <t>コウトウ</t>
    </rPh>
    <rPh sb="7" eb="9">
      <t>ハッピョウ</t>
    </rPh>
    <rPh sb="10" eb="11">
      <t>ホン</t>
    </rPh>
    <rPh sb="16" eb="18">
      <t>ハッピョウ</t>
    </rPh>
    <rPh sb="20" eb="21">
      <t>ホン</t>
    </rPh>
    <rPh sb="26" eb="28">
      <t>コウトウ</t>
    </rPh>
    <rPh sb="28" eb="30">
      <t>ハッピョウ</t>
    </rPh>
    <rPh sb="31" eb="32">
      <t>ホン</t>
    </rPh>
    <rPh sb="37" eb="39">
      <t>ハッピョウ</t>
    </rPh>
    <rPh sb="41" eb="42">
      <t>ホン</t>
    </rPh>
    <phoneticPr fontId="3"/>
  </si>
  <si>
    <t>平成29年度は池田市アゼリアホールで実施したが、今年度は2月6日に豊中高校において「豊高プレゼンテーション」を実施した。海外研修・SSH課題研究・SGH課題研究の代表口頭発表及びポスター発表を行うとともに、造形二科の作品展示を同時開催し、豊高生１，２年生全員が成果を発表する場となった。</t>
    <rPh sb="0" eb="2">
      <t>ヘイセイ</t>
    </rPh>
    <rPh sb="4" eb="6">
      <t>ネンド</t>
    </rPh>
    <rPh sb="33" eb="35">
      <t>トヨナカ</t>
    </rPh>
    <rPh sb="35" eb="37">
      <t>コウコウ</t>
    </rPh>
    <rPh sb="55" eb="57">
      <t>ジッシ</t>
    </rPh>
    <rPh sb="81" eb="83">
      <t>ダイヒョウ</t>
    </rPh>
    <rPh sb="96" eb="97">
      <t>オコナ</t>
    </rPh>
    <rPh sb="103" eb="105">
      <t>ゾウケイ</t>
    </rPh>
    <rPh sb="105" eb="107">
      <t>ニカ</t>
    </rPh>
    <rPh sb="108" eb="110">
      <t>サクヒン</t>
    </rPh>
    <rPh sb="110" eb="112">
      <t>テンジ</t>
    </rPh>
    <rPh sb="113" eb="115">
      <t>ドウジ</t>
    </rPh>
    <rPh sb="115" eb="117">
      <t>カイサイ</t>
    </rPh>
    <rPh sb="119" eb="120">
      <t>トヨ</t>
    </rPh>
    <rPh sb="120" eb="122">
      <t>コウセイ</t>
    </rPh>
    <rPh sb="125" eb="126">
      <t>ネン</t>
    </rPh>
    <rPh sb="126" eb="127">
      <t>セイ</t>
    </rPh>
    <rPh sb="127" eb="129">
      <t>ゼンイン</t>
    </rPh>
    <rPh sb="130" eb="132">
      <t>セイカ</t>
    </rPh>
    <rPh sb="133" eb="135">
      <t>ハッピョウ</t>
    </rPh>
    <rPh sb="137" eb="138">
      <t>バ</t>
    </rPh>
    <phoneticPr fontId="3"/>
  </si>
  <si>
    <t>事後アンケートで、「わかりやすく表現する力が高まった」と回答した割合</t>
    <rPh sb="0" eb="2">
      <t>ジゴ</t>
    </rPh>
    <rPh sb="16" eb="18">
      <t>ヒョウゲン</t>
    </rPh>
    <rPh sb="20" eb="21">
      <t>チカラ</t>
    </rPh>
    <rPh sb="22" eb="23">
      <t>タカ</t>
    </rPh>
    <rPh sb="28" eb="30">
      <t>カイトウ</t>
    </rPh>
    <rPh sb="32" eb="34">
      <t>ワリアイ</t>
    </rPh>
    <phoneticPr fontId="3"/>
  </si>
  <si>
    <t>豊高プレゼンテーションは、発表が７件増え、発表内容も毎年充実している。SSH・SGHの課題研究の発表の場としても位置付けられ、重要な学校行事となっている。96％が表現力が高まったと答えており、発表生徒にとって貴重な体験となっていると言える。
課題研究の実践と発表会実施の成果として、多くの生徒がコンクール・コンテストへ参加・入賞している。特に、シンガポールで行われた国際的な大会で３つの賞をとるなど、英語運用能力・プレゼンテーション能力が着実に身に付いていることが窺える。
また、即興型ディベート講習やリスニング講習など、生徒の英語運用能力の向上に取り組み、参加生徒がすべて、自信がついたと回答していることは評価できる。</t>
    <rPh sb="0" eb="1">
      <t>ユタカ</t>
    </rPh>
    <rPh sb="13" eb="15">
      <t>ハッピョウ</t>
    </rPh>
    <rPh sb="17" eb="18">
      <t>ケン</t>
    </rPh>
    <rPh sb="18" eb="19">
      <t>フ</t>
    </rPh>
    <rPh sb="21" eb="23">
      <t>ハッピョウ</t>
    </rPh>
    <rPh sb="23" eb="25">
      <t>ナイヨウ</t>
    </rPh>
    <rPh sb="26" eb="28">
      <t>マイトシ</t>
    </rPh>
    <rPh sb="28" eb="30">
      <t>ジュウジツ</t>
    </rPh>
    <rPh sb="43" eb="45">
      <t>カダイ</t>
    </rPh>
    <rPh sb="45" eb="47">
      <t>ケンキュウ</t>
    </rPh>
    <rPh sb="48" eb="50">
      <t>ハッピョウ</t>
    </rPh>
    <rPh sb="51" eb="52">
      <t>バ</t>
    </rPh>
    <rPh sb="56" eb="59">
      <t>イチヅ</t>
    </rPh>
    <rPh sb="63" eb="65">
      <t>ジュウヨウ</t>
    </rPh>
    <rPh sb="66" eb="68">
      <t>ガッコウ</t>
    </rPh>
    <rPh sb="68" eb="70">
      <t>ギョウジ</t>
    </rPh>
    <rPh sb="81" eb="84">
      <t>ヒョウゲンリョク</t>
    </rPh>
    <rPh sb="85" eb="86">
      <t>タカ</t>
    </rPh>
    <rPh sb="90" eb="91">
      <t>コタ</t>
    </rPh>
    <rPh sb="96" eb="98">
      <t>ハッピョウ</t>
    </rPh>
    <rPh sb="98" eb="100">
      <t>セイト</t>
    </rPh>
    <rPh sb="104" eb="106">
      <t>キチョウ</t>
    </rPh>
    <rPh sb="107" eb="109">
      <t>タイケン</t>
    </rPh>
    <rPh sb="116" eb="117">
      <t>イ</t>
    </rPh>
    <rPh sb="121" eb="123">
      <t>カダイ</t>
    </rPh>
    <rPh sb="123" eb="125">
      <t>ケンキュウ</t>
    </rPh>
    <rPh sb="126" eb="128">
      <t>ジッセン</t>
    </rPh>
    <rPh sb="129" eb="132">
      <t>ハッピョウカイ</t>
    </rPh>
    <rPh sb="132" eb="134">
      <t>ジッシ</t>
    </rPh>
    <rPh sb="135" eb="137">
      <t>セイカ</t>
    </rPh>
    <rPh sb="141" eb="142">
      <t>オオ</t>
    </rPh>
    <rPh sb="144" eb="146">
      <t>セイト</t>
    </rPh>
    <rPh sb="159" eb="161">
      <t>サンカ</t>
    </rPh>
    <rPh sb="162" eb="164">
      <t>ニュウショウ</t>
    </rPh>
    <rPh sb="169" eb="170">
      <t>トク</t>
    </rPh>
    <rPh sb="179" eb="180">
      <t>オコナ</t>
    </rPh>
    <rPh sb="183" eb="186">
      <t>コクサイテキ</t>
    </rPh>
    <rPh sb="187" eb="189">
      <t>タイカイ</t>
    </rPh>
    <rPh sb="193" eb="194">
      <t>ショウ</t>
    </rPh>
    <rPh sb="200" eb="202">
      <t>エイゴ</t>
    </rPh>
    <rPh sb="202" eb="204">
      <t>ウンヨウ</t>
    </rPh>
    <rPh sb="204" eb="206">
      <t>ノウリョク</t>
    </rPh>
    <rPh sb="216" eb="218">
      <t>ノウリョク</t>
    </rPh>
    <rPh sb="219" eb="221">
      <t>チャクジツ</t>
    </rPh>
    <rPh sb="222" eb="223">
      <t>ミ</t>
    </rPh>
    <rPh sb="224" eb="225">
      <t>ツ</t>
    </rPh>
    <rPh sb="232" eb="233">
      <t>ウカガ</t>
    </rPh>
    <rPh sb="240" eb="242">
      <t>ソッキョウ</t>
    </rPh>
    <rPh sb="242" eb="243">
      <t>ガタ</t>
    </rPh>
    <rPh sb="248" eb="250">
      <t>コウシュウ</t>
    </rPh>
    <rPh sb="256" eb="258">
      <t>コウシュウ</t>
    </rPh>
    <rPh sb="261" eb="263">
      <t>セイト</t>
    </rPh>
    <rPh sb="264" eb="266">
      <t>エイゴ</t>
    </rPh>
    <rPh sb="266" eb="268">
      <t>ウンヨウ</t>
    </rPh>
    <rPh sb="268" eb="270">
      <t>ノウリョク</t>
    </rPh>
    <rPh sb="271" eb="273">
      <t>コウジョウ</t>
    </rPh>
    <rPh sb="274" eb="275">
      <t>ト</t>
    </rPh>
    <rPh sb="276" eb="277">
      <t>ク</t>
    </rPh>
    <rPh sb="279" eb="281">
      <t>サンカ</t>
    </rPh>
    <rPh sb="281" eb="283">
      <t>セイト</t>
    </rPh>
    <rPh sb="288" eb="290">
      <t>ジシン</t>
    </rPh>
    <rPh sb="295" eb="297">
      <t>カイトウ</t>
    </rPh>
    <rPh sb="304" eb="306">
      <t>ヒョウカ</t>
    </rPh>
    <phoneticPr fontId="3"/>
  </si>
  <si>
    <t>②英語運用能力
　科学的リテラシー
　言語活用力</t>
    <rPh sb="1" eb="3">
      <t>エイゴ</t>
    </rPh>
    <rPh sb="3" eb="5">
      <t>ウンヨウ</t>
    </rPh>
    <rPh sb="5" eb="7">
      <t>ノウリョク</t>
    </rPh>
    <rPh sb="9" eb="12">
      <t>カガクテキ</t>
    </rPh>
    <rPh sb="19" eb="21">
      <t>ゲンゴ</t>
    </rPh>
    <rPh sb="21" eb="23">
      <t>カツヨウ</t>
    </rPh>
    <rPh sb="23" eb="24">
      <t>リョク</t>
    </rPh>
    <phoneticPr fontId="3"/>
  </si>
  <si>
    <t>各種コンテスト
（英語ディベート・科学の甲子園・海外コンテスト等） 及び
豊高グローバルスタディーズへの積極的参加</t>
    <rPh sb="0" eb="2">
      <t>カクシュ</t>
    </rPh>
    <rPh sb="9" eb="11">
      <t>エイゴ</t>
    </rPh>
    <rPh sb="17" eb="19">
      <t>カガク</t>
    </rPh>
    <rPh sb="20" eb="23">
      <t>コウシエン</t>
    </rPh>
    <rPh sb="24" eb="26">
      <t>カイガイ</t>
    </rPh>
    <rPh sb="31" eb="32">
      <t>トウ</t>
    </rPh>
    <rPh sb="34" eb="35">
      <t>オヨ</t>
    </rPh>
    <rPh sb="37" eb="38">
      <t>トヨ</t>
    </rPh>
    <rPh sb="38" eb="39">
      <t>コウ</t>
    </rPh>
    <rPh sb="52" eb="55">
      <t>セッキョクテキ</t>
    </rPh>
    <rPh sb="55" eb="57">
      <t>サンカ</t>
    </rPh>
    <phoneticPr fontId="3"/>
  </si>
  <si>
    <t>①国際大会参加数
②全国大会参加数
③近畿（西日本）大会参加数
④豊高グローバルスタディーズ参加回数</t>
    <rPh sb="1" eb="3">
      <t>コクサイ</t>
    </rPh>
    <rPh sb="3" eb="5">
      <t>タイカイ</t>
    </rPh>
    <rPh sb="5" eb="7">
      <t>サンカ</t>
    </rPh>
    <rPh sb="7" eb="8">
      <t>スウ</t>
    </rPh>
    <rPh sb="11" eb="13">
      <t>ゼンコク</t>
    </rPh>
    <rPh sb="13" eb="15">
      <t>タイカイ</t>
    </rPh>
    <rPh sb="15" eb="17">
      <t>サンカ</t>
    </rPh>
    <rPh sb="17" eb="18">
      <t>スウ</t>
    </rPh>
    <rPh sb="21" eb="23">
      <t>キンキ</t>
    </rPh>
    <rPh sb="24" eb="25">
      <t>ニシ</t>
    </rPh>
    <rPh sb="25" eb="27">
      <t>ニホン</t>
    </rPh>
    <rPh sb="28" eb="30">
      <t>タイカイ</t>
    </rPh>
    <rPh sb="30" eb="32">
      <t>サンカ</t>
    </rPh>
    <rPh sb="32" eb="33">
      <t>スウ</t>
    </rPh>
    <rPh sb="49" eb="51">
      <t>サンカ</t>
    </rPh>
    <rPh sb="51" eb="53">
      <t>カイスウ</t>
    </rPh>
    <phoneticPr fontId="3"/>
  </si>
  <si>
    <t>①0回
②13回
③2回
④147回</t>
    <rPh sb="2" eb="3">
      <t>カイ</t>
    </rPh>
    <rPh sb="8" eb="9">
      <t>カイ</t>
    </rPh>
    <rPh sb="13" eb="14">
      <t>カイ</t>
    </rPh>
    <phoneticPr fontId="3"/>
  </si>
  <si>
    <t>①  1回
② 10回
③  3回
④ 140回</t>
    <rPh sb="4" eb="5">
      <t>カイ</t>
    </rPh>
    <rPh sb="11" eb="12">
      <t>カイ</t>
    </rPh>
    <rPh sb="18" eb="19">
      <t>カイ</t>
    </rPh>
    <rPh sb="26" eb="27">
      <t>カイ</t>
    </rPh>
    <phoneticPr fontId="3"/>
  </si>
  <si>
    <t>① 1回
② 6回
③ 3回
④ 145回</t>
    <rPh sb="23" eb="24">
      <t>カイ</t>
    </rPh>
    <phoneticPr fontId="3"/>
  </si>
  <si>
    <r>
      <t>①SISC 2017(Singapore International Science Challenge 2017)
　The Grand Champion Award　1名
　The Best Engineering Product Award　1名
　The Most Innovative Design Award　1名
②SSH生徒研究発表会、JICA「国際協力中学生・高校生エッセイコンテスト2017」学校賞、ＳＧH甲子園、2017年度ＳＧＨ全国高校生フォーラム、ディベート全国大会ＰＯＩ賞、</t>
    </r>
    <r>
      <rPr>
        <b/>
        <sz val="9"/>
        <rFont val="HG丸ｺﾞｼｯｸM-PRO"/>
        <family val="3"/>
        <charset val="128"/>
      </rPr>
      <t>日本物理学会ジュニアセッション奨励賞</t>
    </r>
    <r>
      <rPr>
        <sz val="9"/>
        <rFont val="HG丸ｺﾞｼｯｸM-PRO"/>
        <family val="3"/>
        <charset val="128"/>
      </rPr>
      <t xml:space="preserve">
③英語パフォーマンス甲子園プレ大会グランプリ、科学の甲子園大阪府第３位、大阪教育大学作文コンクール２名佳作
④1～2年生計24名で火・木曜日放課後、即興型英語ディベート、月・金は、ディベート練習・読書会等を行っている。</t>
    </r>
    <rPh sb="206" eb="208">
      <t>ガッコウ</t>
    </rPh>
    <rPh sb="208" eb="209">
      <t>ショウ</t>
    </rPh>
    <rPh sb="221" eb="222">
      <t>ネン</t>
    </rPh>
    <rPh sb="222" eb="223">
      <t>ド</t>
    </rPh>
    <rPh sb="226" eb="228">
      <t>ゼンコク</t>
    </rPh>
    <rPh sb="228" eb="231">
      <t>コウコウセイ</t>
    </rPh>
    <rPh sb="242" eb="244">
      <t>ゼンコク</t>
    </rPh>
    <rPh sb="244" eb="246">
      <t>タイカイ</t>
    </rPh>
    <rPh sb="249" eb="250">
      <t>ショウ</t>
    </rPh>
    <rPh sb="285" eb="287">
      <t>タイカイ</t>
    </rPh>
    <rPh sb="296" eb="299">
      <t>コウシエン</t>
    </rPh>
    <rPh sb="299" eb="302">
      <t>オオサカフ</t>
    </rPh>
    <rPh sb="302" eb="303">
      <t>ダイ</t>
    </rPh>
    <rPh sb="303" eb="305">
      <t>サンイ</t>
    </rPh>
    <rPh sb="306" eb="308">
      <t>オオサカ</t>
    </rPh>
    <rPh sb="308" eb="310">
      <t>キョウイク</t>
    </rPh>
    <rPh sb="310" eb="312">
      <t>ダイガク</t>
    </rPh>
    <rPh sb="312" eb="314">
      <t>サクブン</t>
    </rPh>
    <rPh sb="319" eb="321">
      <t>ニメイ</t>
    </rPh>
    <rPh sb="321" eb="322">
      <t>カ</t>
    </rPh>
    <rPh sb="322" eb="323">
      <t>サク</t>
    </rPh>
    <rPh sb="328" eb="329">
      <t>ネン</t>
    </rPh>
    <rPh sb="329" eb="330">
      <t>セイ</t>
    </rPh>
    <rPh sb="330" eb="331">
      <t>ケイ</t>
    </rPh>
    <rPh sb="333" eb="334">
      <t>メイ</t>
    </rPh>
    <rPh sb="335" eb="336">
      <t>カ</t>
    </rPh>
    <rPh sb="337" eb="340">
      <t>モクヨウビ</t>
    </rPh>
    <rPh sb="340" eb="343">
      <t>ホウカゴ</t>
    </rPh>
    <rPh sb="344" eb="346">
      <t>ソッキョウ</t>
    </rPh>
    <rPh sb="346" eb="347">
      <t>ガタ</t>
    </rPh>
    <rPh sb="347" eb="349">
      <t>エイゴ</t>
    </rPh>
    <rPh sb="355" eb="356">
      <t>ゲツ</t>
    </rPh>
    <rPh sb="357" eb="358">
      <t>キン</t>
    </rPh>
    <rPh sb="365" eb="367">
      <t>レンシュウ</t>
    </rPh>
    <rPh sb="368" eb="371">
      <t>ドクショカイ</t>
    </rPh>
    <rPh sb="371" eb="372">
      <t>トウ</t>
    </rPh>
    <rPh sb="373" eb="374">
      <t>オコナ</t>
    </rPh>
    <phoneticPr fontId="3"/>
  </si>
  <si>
    <t>英語運用能力等に自信がついたと回答した参加生徒の割合</t>
    <rPh sb="0" eb="2">
      <t>エイゴ</t>
    </rPh>
    <rPh sb="2" eb="4">
      <t>ウンヨウ</t>
    </rPh>
    <rPh sb="4" eb="6">
      <t>ノウリョク</t>
    </rPh>
    <rPh sb="5" eb="6">
      <t>チカラ</t>
    </rPh>
    <rPh sb="6" eb="7">
      <t>トウ</t>
    </rPh>
    <rPh sb="8" eb="10">
      <t>ジシン</t>
    </rPh>
    <rPh sb="19" eb="21">
      <t>サンカ</t>
    </rPh>
    <rPh sb="21" eb="23">
      <t>セイト</t>
    </rPh>
    <rPh sb="24" eb="26">
      <t>ワリアイ</t>
    </rPh>
    <phoneticPr fontId="3"/>
  </si>
  <si>
    <t>・個々の大会に出場した生徒は、全員英語運用能力・プレゼンテーション能力に自信がついたと回答した割合。
・豊高グローバルスタディーズに参加した全生徒が、英語運用能力・プレゼンテーション能力に自信がついたと回答した割合。</t>
    <rPh sb="1" eb="3">
      <t>ココ</t>
    </rPh>
    <rPh sb="4" eb="6">
      <t>タイカイ</t>
    </rPh>
    <rPh sb="7" eb="9">
      <t>シュツジョウ</t>
    </rPh>
    <rPh sb="11" eb="13">
      <t>セイト</t>
    </rPh>
    <rPh sb="15" eb="17">
      <t>ゼンイン</t>
    </rPh>
    <rPh sb="17" eb="19">
      <t>エイゴ</t>
    </rPh>
    <rPh sb="19" eb="21">
      <t>ウンヨウ</t>
    </rPh>
    <rPh sb="21" eb="23">
      <t>ノウリョク</t>
    </rPh>
    <rPh sb="33" eb="35">
      <t>ノウリョク</t>
    </rPh>
    <rPh sb="36" eb="38">
      <t>ジシン</t>
    </rPh>
    <rPh sb="43" eb="45">
      <t>カイトウ</t>
    </rPh>
    <rPh sb="47" eb="49">
      <t>ワリアイ</t>
    </rPh>
    <rPh sb="67" eb="69">
      <t>サンカ</t>
    </rPh>
    <rPh sb="71" eb="74">
      <t>ゼンセイト</t>
    </rPh>
    <rPh sb="76" eb="78">
      <t>エイゴ</t>
    </rPh>
    <rPh sb="78" eb="80">
      <t>ウンヨウ</t>
    </rPh>
    <rPh sb="80" eb="82">
      <t>ノウリョク</t>
    </rPh>
    <rPh sb="92" eb="94">
      <t>ノウリョク</t>
    </rPh>
    <rPh sb="95" eb="97">
      <t>ジシン</t>
    </rPh>
    <rPh sb="102" eb="104">
      <t>カイトウ</t>
    </rPh>
    <rPh sb="106" eb="108">
      <t>ワリアイ</t>
    </rPh>
    <phoneticPr fontId="3"/>
  </si>
  <si>
    <t>③英語運用能力</t>
    <rPh sb="1" eb="3">
      <t>エイゴ</t>
    </rPh>
    <rPh sb="3" eb="5">
      <t>ウンヨウ</t>
    </rPh>
    <rPh sb="5" eb="7">
      <t>ノウリョク</t>
    </rPh>
    <phoneticPr fontId="3"/>
  </si>
  <si>
    <t>再編</t>
  </si>
  <si>
    <t>・リスニング講習</t>
    <rPh sb="6" eb="8">
      <t>コウシュウ</t>
    </rPh>
    <phoneticPr fontId="3"/>
  </si>
  <si>
    <t>・講習参加者数</t>
    <rPh sb="1" eb="3">
      <t>コウシュウ</t>
    </rPh>
    <rPh sb="3" eb="5">
      <t>サンカ</t>
    </rPh>
    <rPh sb="5" eb="6">
      <t>シャ</t>
    </rPh>
    <rPh sb="6" eb="7">
      <t>スウ</t>
    </rPh>
    <phoneticPr fontId="3"/>
  </si>
  <si>
    <t>・102名</t>
    <rPh sb="4" eb="5">
      <t>メイ</t>
    </rPh>
    <phoneticPr fontId="3"/>
  </si>
  <si>
    <t>・100人</t>
    <rPh sb="4" eb="5">
      <t>ニン</t>
    </rPh>
    <phoneticPr fontId="3"/>
  </si>
  <si>
    <t>・119人</t>
    <rPh sb="4" eb="5">
      <t>ニン</t>
    </rPh>
    <phoneticPr fontId="3"/>
  </si>
  <si>
    <t>・1年・2年 計79人参加
・3年　40人参加</t>
    <rPh sb="2" eb="3">
      <t>ネン</t>
    </rPh>
    <rPh sb="5" eb="6">
      <t>ネン</t>
    </rPh>
    <rPh sb="7" eb="8">
      <t>ケイ</t>
    </rPh>
    <rPh sb="10" eb="11">
      <t>ニン</t>
    </rPh>
    <rPh sb="11" eb="13">
      <t>サンカ</t>
    </rPh>
    <rPh sb="16" eb="17">
      <t>ネン</t>
    </rPh>
    <rPh sb="20" eb="21">
      <t>ニン</t>
    </rPh>
    <rPh sb="21" eb="23">
      <t>サンカ</t>
    </rPh>
    <phoneticPr fontId="3"/>
  </si>
  <si>
    <t>講習を通して、大多数の生徒が受験するセンターリスニングの問題のコツをつかみ、自信をつけさせる。</t>
    <phoneticPr fontId="3"/>
  </si>
  <si>
    <t>④違いを認め共に生きる力</t>
  </si>
  <si>
    <t>英国語学研修の実施</t>
    <rPh sb="0" eb="2">
      <t>エイコク</t>
    </rPh>
    <rPh sb="2" eb="4">
      <t>ゴガク</t>
    </rPh>
    <rPh sb="4" eb="6">
      <t>ケンシュウ</t>
    </rPh>
    <rPh sb="7" eb="9">
      <t>ジッシ</t>
    </rPh>
    <phoneticPr fontId="3"/>
  </si>
  <si>
    <t>研修参加者数</t>
    <rPh sb="0" eb="2">
      <t>ケンシュウ</t>
    </rPh>
    <rPh sb="2" eb="5">
      <t>サンカシャ</t>
    </rPh>
    <rPh sb="5" eb="6">
      <t>スウ</t>
    </rPh>
    <phoneticPr fontId="3"/>
  </si>
  <si>
    <t>3７名</t>
    <rPh sb="2" eb="3">
      <t>メイ</t>
    </rPh>
    <phoneticPr fontId="3"/>
  </si>
  <si>
    <t>35名</t>
    <rPh sb="2" eb="3">
      <t>メイ</t>
    </rPh>
    <phoneticPr fontId="3"/>
  </si>
  <si>
    <t>40名</t>
    <rPh sb="2" eb="3">
      <t>メイ</t>
    </rPh>
    <phoneticPr fontId="3"/>
  </si>
  <si>
    <t>７月２２日（土）～８月３日（木）（１３日間）、イギリス・バースにて、ＥＬＡC（語学学校）主催のインターナショナルプログラムに参加し、大学において英語の授業はもとより、ヨーロッパ各国から訪れた同年代の若者と諸活動を共にすることにより、コミュニケーション力を高めた。</t>
    <rPh sb="6" eb="7">
      <t>ド</t>
    </rPh>
    <rPh sb="10" eb="11">
      <t>ゲツ</t>
    </rPh>
    <rPh sb="14" eb="15">
      <t>モク</t>
    </rPh>
    <phoneticPr fontId="3"/>
  </si>
  <si>
    <t>ホームステイ・授業・他国の生徒との交流を通して、積極的にコミュニケーションを図ろうとする態度、メンタルタフネス、異文化に対する偏見のコントロール、日本人というアイデンティティの認識などが養うことができ、今後の英語学習に対する課題を見いだし、目標に向かって学習意欲を高める機会となった。今後は、英語実力テスト（GTEC等）の結果を経年観測して、この研修旅行に参加したことがその後の学習にどのような影響を与えているか見ていきたい。</t>
    <phoneticPr fontId="3"/>
  </si>
  <si>
    <t>イギリスを訪れ参加するプログラムでは語学研修のみならず、他国の生徒とコミュニケーションを図ることができる。また、１年生全員が参加する大阪大学・立命館大学の留学生との交流会では、自らが行った課題研究について発表するなどのアクティブラーニング的な手法を取り入れ、質的な充実に取り組んでいる。
このような取組に参加することは、生徒にとって自らの英語会話力を試すことができるほか、英語によるコミュニケーション力を付けたり、異文化理解を深めることができ、とても有意義である。
スキー、スノーボード講習会への参加者も増えており、豊中高校の取組として定着している。いずれも、参加したすべての生徒が肯定的な回答していることは評価に値する。</t>
    <rPh sb="5" eb="6">
      <t>オトズ</t>
    </rPh>
    <rPh sb="7" eb="9">
      <t>サンカ</t>
    </rPh>
    <rPh sb="18" eb="20">
      <t>ゴガク</t>
    </rPh>
    <rPh sb="20" eb="22">
      <t>ケンシュウ</t>
    </rPh>
    <rPh sb="28" eb="30">
      <t>タコク</t>
    </rPh>
    <rPh sb="31" eb="33">
      <t>セイト</t>
    </rPh>
    <rPh sb="44" eb="45">
      <t>ハカ</t>
    </rPh>
    <rPh sb="66" eb="68">
      <t>オオサカ</t>
    </rPh>
    <rPh sb="68" eb="70">
      <t>ダイガク</t>
    </rPh>
    <rPh sb="71" eb="74">
      <t>リツメイカン</t>
    </rPh>
    <rPh sb="74" eb="76">
      <t>ダイガク</t>
    </rPh>
    <rPh sb="77" eb="80">
      <t>リュウガクセイ</t>
    </rPh>
    <rPh sb="82" eb="85">
      <t>コウリュウカイ</t>
    </rPh>
    <rPh sb="88" eb="89">
      <t>ミズカ</t>
    </rPh>
    <rPh sb="91" eb="92">
      <t>オコナ</t>
    </rPh>
    <rPh sb="94" eb="96">
      <t>カダイ</t>
    </rPh>
    <rPh sb="96" eb="98">
      <t>ケンキュウ</t>
    </rPh>
    <rPh sb="102" eb="104">
      <t>ハッピョウ</t>
    </rPh>
    <rPh sb="119" eb="120">
      <t>テキ</t>
    </rPh>
    <rPh sb="121" eb="123">
      <t>シュホウ</t>
    </rPh>
    <rPh sb="124" eb="125">
      <t>ト</t>
    </rPh>
    <rPh sb="126" eb="127">
      <t>イ</t>
    </rPh>
    <rPh sb="129" eb="131">
      <t>シツテキ</t>
    </rPh>
    <rPh sb="132" eb="134">
      <t>ジュウジツ</t>
    </rPh>
    <rPh sb="135" eb="136">
      <t>ト</t>
    </rPh>
    <rPh sb="137" eb="138">
      <t>ク</t>
    </rPh>
    <rPh sb="149" eb="151">
      <t>トリクミ</t>
    </rPh>
    <rPh sb="152" eb="154">
      <t>サンカ</t>
    </rPh>
    <rPh sb="160" eb="162">
      <t>セイト</t>
    </rPh>
    <rPh sb="169" eb="171">
      <t>エイゴ</t>
    </rPh>
    <rPh sb="171" eb="173">
      <t>カイワ</t>
    </rPh>
    <rPh sb="173" eb="174">
      <t>チカラ</t>
    </rPh>
    <rPh sb="175" eb="176">
      <t>タメ</t>
    </rPh>
    <rPh sb="186" eb="188">
      <t>エイゴ</t>
    </rPh>
    <rPh sb="200" eb="201">
      <t>チカラ</t>
    </rPh>
    <rPh sb="202" eb="203">
      <t>ツ</t>
    </rPh>
    <rPh sb="207" eb="210">
      <t>イブンカ</t>
    </rPh>
    <rPh sb="210" eb="212">
      <t>リカイ</t>
    </rPh>
    <rPh sb="213" eb="214">
      <t>フカ</t>
    </rPh>
    <rPh sb="225" eb="228">
      <t>ユウイギ</t>
    </rPh>
    <rPh sb="243" eb="246">
      <t>コウシュウカイ</t>
    </rPh>
    <rPh sb="248" eb="251">
      <t>サンカシャ</t>
    </rPh>
    <rPh sb="252" eb="253">
      <t>フ</t>
    </rPh>
    <rPh sb="258" eb="260">
      <t>トヨナカ</t>
    </rPh>
    <rPh sb="260" eb="262">
      <t>コウコウ</t>
    </rPh>
    <rPh sb="263" eb="265">
      <t>トリクミ</t>
    </rPh>
    <rPh sb="268" eb="270">
      <t>テイチャク</t>
    </rPh>
    <rPh sb="280" eb="282">
      <t>サンカ</t>
    </rPh>
    <rPh sb="288" eb="290">
      <t>セイト</t>
    </rPh>
    <rPh sb="291" eb="294">
      <t>コウテイテキ</t>
    </rPh>
    <rPh sb="295" eb="297">
      <t>カイトウ</t>
    </rPh>
    <rPh sb="304" eb="306">
      <t>ヒョウカ</t>
    </rPh>
    <rPh sb="307" eb="308">
      <t>アタイ</t>
    </rPh>
    <phoneticPr fontId="3"/>
  </si>
  <si>
    <t>⑤協調性・健康体力をはぐくむ</t>
    <rPh sb="1" eb="4">
      <t>キョウチョウセイ</t>
    </rPh>
    <rPh sb="5" eb="7">
      <t>ケンコウ</t>
    </rPh>
    <rPh sb="7" eb="9">
      <t>タイリョク</t>
    </rPh>
    <phoneticPr fontId="3"/>
  </si>
  <si>
    <t>スキー、スノーボード講習会（3泊４日）の実施</t>
    <rPh sb="10" eb="13">
      <t>コウシュウカイ</t>
    </rPh>
    <rPh sb="15" eb="16">
      <t>ハク</t>
    </rPh>
    <rPh sb="17" eb="18">
      <t>カ</t>
    </rPh>
    <rPh sb="20" eb="22">
      <t>ジッシ</t>
    </rPh>
    <phoneticPr fontId="3"/>
  </si>
  <si>
    <t>講習参加者数</t>
    <rPh sb="0" eb="2">
      <t>コウシュウ</t>
    </rPh>
    <rPh sb="2" eb="4">
      <t>サンカ</t>
    </rPh>
    <rPh sb="4" eb="5">
      <t>シャ</t>
    </rPh>
    <rPh sb="5" eb="6">
      <t>スウ</t>
    </rPh>
    <phoneticPr fontId="3"/>
  </si>
  <si>
    <t>1０９名</t>
    <rPh sb="3" eb="4">
      <t>メイ</t>
    </rPh>
    <phoneticPr fontId="3"/>
  </si>
  <si>
    <t>120名</t>
    <rPh sb="3" eb="4">
      <t>メイ</t>
    </rPh>
    <phoneticPr fontId="3"/>
  </si>
  <si>
    <t>12月24日～27日の3泊4日、長野県志賀高原横手山スキー場に、生徒120名、付添教員6名で実施。</t>
    <rPh sb="12" eb="13">
      <t>ハク</t>
    </rPh>
    <rPh sb="14" eb="15">
      <t>カ</t>
    </rPh>
    <rPh sb="16" eb="19">
      <t>ナガノケン</t>
    </rPh>
    <rPh sb="19" eb="21">
      <t>シガ</t>
    </rPh>
    <rPh sb="21" eb="23">
      <t>コウゲン</t>
    </rPh>
    <rPh sb="23" eb="25">
      <t>ヨコテ</t>
    </rPh>
    <rPh sb="25" eb="26">
      <t>ヤマ</t>
    </rPh>
    <rPh sb="29" eb="30">
      <t>ジョウ</t>
    </rPh>
    <rPh sb="32" eb="34">
      <t>セイト</t>
    </rPh>
    <rPh sb="37" eb="38">
      <t>メイ</t>
    </rPh>
    <rPh sb="39" eb="41">
      <t>ツキソイ</t>
    </rPh>
    <rPh sb="41" eb="43">
      <t>キョウイン</t>
    </rPh>
    <rPh sb="44" eb="45">
      <t>メイ</t>
    </rPh>
    <rPh sb="46" eb="48">
      <t>ジッシ</t>
    </rPh>
    <phoneticPr fontId="3"/>
  </si>
  <si>
    <t>仲間と集団行動ができたと回答した参加生徒の割合</t>
    <rPh sb="0" eb="2">
      <t>ナカマ</t>
    </rPh>
    <rPh sb="3" eb="5">
      <t>シュウダン</t>
    </rPh>
    <rPh sb="5" eb="7">
      <t>コウドウ</t>
    </rPh>
    <rPh sb="12" eb="14">
      <t>カイトウ</t>
    </rPh>
    <rPh sb="16" eb="18">
      <t>サンカ</t>
    </rPh>
    <rPh sb="18" eb="20">
      <t>セイト</t>
    </rPh>
    <rPh sb="21" eb="23">
      <t>ワリアイ</t>
    </rPh>
    <phoneticPr fontId="3"/>
  </si>
  <si>
    <t>スキー・スノーボードの体験を通じ大自然を満喫するとともに、集団生活を通じ、個人と集団の関係・時間やその他のルールを守る意義などを徹底して体験させることができた。また、レクレーションては、生徒たちで計画し、行動した点において大いに収穫がり、生徒たちにとって満足のいく取組みになった。</t>
    <rPh sb="119" eb="121">
      <t>セイト</t>
    </rPh>
    <rPh sb="127" eb="129">
      <t>マンゾク</t>
    </rPh>
    <rPh sb="132" eb="134">
      <t>トリク</t>
    </rPh>
    <phoneticPr fontId="3"/>
  </si>
  <si>
    <t>⑥違いを認め共に生きる力・紛争を解決する力</t>
  </si>
  <si>
    <t>①大阪大学留学生との交流会の実施（1年文理学科）
②立命館大学留学生との交流会の実施（1年普通科）</t>
    <rPh sb="1" eb="3">
      <t>オオサカ</t>
    </rPh>
    <rPh sb="3" eb="5">
      <t>ダイガク</t>
    </rPh>
    <rPh sb="5" eb="8">
      <t>リュウガクセイ</t>
    </rPh>
    <rPh sb="10" eb="12">
      <t>コウリュウ</t>
    </rPh>
    <rPh sb="12" eb="13">
      <t>カイ</t>
    </rPh>
    <rPh sb="14" eb="16">
      <t>ジッシ</t>
    </rPh>
    <rPh sb="18" eb="19">
      <t>ネン</t>
    </rPh>
    <rPh sb="19" eb="21">
      <t>ブンリ</t>
    </rPh>
    <rPh sb="21" eb="23">
      <t>ガッカ</t>
    </rPh>
    <rPh sb="27" eb="30">
      <t>リツメイカン</t>
    </rPh>
    <rPh sb="30" eb="32">
      <t>ダイガク</t>
    </rPh>
    <rPh sb="32" eb="35">
      <t>リュウガクセイ</t>
    </rPh>
    <rPh sb="37" eb="40">
      <t>コウリュウカイ</t>
    </rPh>
    <rPh sb="41" eb="43">
      <t>ジッシ</t>
    </rPh>
    <rPh sb="45" eb="46">
      <t>ネン</t>
    </rPh>
    <rPh sb="46" eb="49">
      <t>フツウカ</t>
    </rPh>
    <phoneticPr fontId="3"/>
  </si>
  <si>
    <t>①参加者数
②参加者数</t>
    <rPh sb="1" eb="3">
      <t>サンカ</t>
    </rPh>
    <rPh sb="3" eb="4">
      <t>シャ</t>
    </rPh>
    <rPh sb="4" eb="5">
      <t>スウ</t>
    </rPh>
    <rPh sb="8" eb="10">
      <t>サンカ</t>
    </rPh>
    <rPh sb="10" eb="11">
      <t>シャ</t>
    </rPh>
    <rPh sb="11" eb="12">
      <t>スウ</t>
    </rPh>
    <phoneticPr fontId="3"/>
  </si>
  <si>
    <t>① 16０人
② 240名</t>
  </si>
  <si>
    <r>
      <rPr>
        <sz val="9"/>
        <rFont val="HG丸ｺﾞｼｯｸM-PRO"/>
        <family val="3"/>
        <charset val="128"/>
      </rPr>
      <t>① １年生
   文理学科
　　</t>
    </r>
    <r>
      <rPr>
        <sz val="10"/>
        <rFont val="HG丸ｺﾞｼｯｸM-PRO"/>
        <family val="3"/>
        <charset val="128"/>
      </rPr>
      <t>16０人
② １年生
   普通科
　　200名</t>
    </r>
    <rPh sb="2" eb="5">
      <t>イチネンセイ</t>
    </rPh>
    <rPh sb="9" eb="11">
      <t>ブンリ</t>
    </rPh>
    <rPh sb="11" eb="13">
      <t>ガッカ</t>
    </rPh>
    <rPh sb="19" eb="20">
      <t>ニン</t>
    </rPh>
    <rPh sb="24" eb="27">
      <t>イチネンセイ</t>
    </rPh>
    <rPh sb="31" eb="34">
      <t>フツウカ</t>
    </rPh>
    <rPh sb="40" eb="41">
      <t>メイ</t>
    </rPh>
    <phoneticPr fontId="3"/>
  </si>
  <si>
    <t>①サイエンステーマ（SSH）及びグローバルテーマ（SGH）各5テーマを１年生文理学科4クラスの生徒たちが調べ学習を行い、その成果を阪大留学生49名に英語によるプレゼンテーションを行った。
②１年生普通科の生徒が立命館大学いばらきキャンパスの留学生12名との交流会を行った。（英語コミュニケーションⅠの授業と関連付け、日本文化について調べ学習を行い、その成果をを英語で紹介するグループプレゼンテーションを実施。交流会の前半は留学生に自国の文化や将来の夢について語ってもらい、後半は紹介したい日本文化を英語でプレゼンテーションし、留学生の質疑応答に応える。留学生の学問の取組みや将来の夢を聞いた）</t>
    <rPh sb="35" eb="38">
      <t>イチネンセイ</t>
    </rPh>
    <rPh sb="52" eb="53">
      <t>シラ</t>
    </rPh>
    <rPh sb="54" eb="56">
      <t>ガクシュウ</t>
    </rPh>
    <rPh sb="57" eb="58">
      <t>オコナ</t>
    </rPh>
    <rPh sb="62" eb="64">
      <t>セイカ</t>
    </rPh>
    <rPh sb="72" eb="73">
      <t>メイ</t>
    </rPh>
    <rPh sb="74" eb="76">
      <t>エイゴ</t>
    </rPh>
    <rPh sb="89" eb="90">
      <t>オコナ</t>
    </rPh>
    <rPh sb="105" eb="108">
      <t>リツメイカン</t>
    </rPh>
    <rPh sb="108" eb="110">
      <t>ダイガク</t>
    </rPh>
    <rPh sb="120" eb="123">
      <t>リュウガクセイ</t>
    </rPh>
    <rPh sb="125" eb="126">
      <t>メイ</t>
    </rPh>
    <rPh sb="137" eb="139">
      <t>エイゴ</t>
    </rPh>
    <rPh sb="150" eb="152">
      <t>ジュギョウ</t>
    </rPh>
    <rPh sb="153" eb="156">
      <t>カンレンヅ</t>
    </rPh>
    <rPh sb="158" eb="160">
      <t>ニホン</t>
    </rPh>
    <rPh sb="160" eb="162">
      <t>ブンカ</t>
    </rPh>
    <rPh sb="166" eb="167">
      <t>シラ</t>
    </rPh>
    <rPh sb="168" eb="170">
      <t>ガクシュウ</t>
    </rPh>
    <rPh sb="171" eb="172">
      <t>オコナ</t>
    </rPh>
    <rPh sb="176" eb="178">
      <t>セイカ</t>
    </rPh>
    <rPh sb="180" eb="182">
      <t>エイゴ</t>
    </rPh>
    <rPh sb="183" eb="185">
      <t>ショウカイ</t>
    </rPh>
    <rPh sb="201" eb="203">
      <t>ジッシ</t>
    </rPh>
    <rPh sb="204" eb="207">
      <t>コウリュウカイ</t>
    </rPh>
    <rPh sb="208" eb="210">
      <t>ゼンハン</t>
    </rPh>
    <rPh sb="211" eb="214">
      <t>リュウガクセイ</t>
    </rPh>
    <rPh sb="215" eb="217">
      <t>ジコク</t>
    </rPh>
    <rPh sb="218" eb="220">
      <t>ブンカ</t>
    </rPh>
    <rPh sb="221" eb="223">
      <t>ショウライ</t>
    </rPh>
    <rPh sb="224" eb="225">
      <t>ユメ</t>
    </rPh>
    <rPh sb="229" eb="230">
      <t>カタ</t>
    </rPh>
    <rPh sb="236" eb="238">
      <t>コウハン</t>
    </rPh>
    <rPh sb="239" eb="241">
      <t>ショウカイ</t>
    </rPh>
    <rPh sb="244" eb="246">
      <t>ニホン</t>
    </rPh>
    <rPh sb="246" eb="248">
      <t>ブンカ</t>
    </rPh>
    <rPh sb="249" eb="251">
      <t>エイゴ</t>
    </rPh>
    <rPh sb="263" eb="266">
      <t>リュウガクセイ</t>
    </rPh>
    <rPh sb="267" eb="269">
      <t>シツギ</t>
    </rPh>
    <rPh sb="269" eb="271">
      <t>オウトウ</t>
    </rPh>
    <rPh sb="272" eb="273">
      <t>コタ</t>
    </rPh>
    <rPh sb="276" eb="279">
      <t>リュウガクセイ</t>
    </rPh>
    <rPh sb="280" eb="282">
      <t>ガクモン</t>
    </rPh>
    <rPh sb="283" eb="285">
      <t>トリク</t>
    </rPh>
    <rPh sb="287" eb="289">
      <t>ショウライ</t>
    </rPh>
    <rPh sb="290" eb="291">
      <t>ユメ</t>
    </rPh>
    <rPh sb="292" eb="293">
      <t>キ</t>
    </rPh>
    <phoneticPr fontId="3"/>
  </si>
  <si>
    <t>①大阪大学の教養及び探究心・冒険心の高い留学生と、実際に英語をつかって交流できたことが生徒の高い満足度を生んでいると考えられる。
②普通科にも留学生との交流の機会を拡げ、1年生全員に対して留学生との交流を実施することができた。</t>
    <rPh sb="10" eb="12">
      <t>タンキュウ</t>
    </rPh>
    <rPh sb="72" eb="75">
      <t>リュウガクセイ</t>
    </rPh>
    <rPh sb="77" eb="79">
      <t>コウリュウ</t>
    </rPh>
    <rPh sb="80" eb="82">
      <t>キカイ</t>
    </rPh>
    <rPh sb="95" eb="98">
      <t>リュウガクセイ</t>
    </rPh>
    <rPh sb="100" eb="102">
      <t>コウリュウ</t>
    </rPh>
    <phoneticPr fontId="3"/>
  </si>
  <si>
    <t>⑦高い志をはぐくむ・規範意識</t>
    <rPh sb="1" eb="2">
      <t>タカ</t>
    </rPh>
    <rPh sb="3" eb="4">
      <t>シ</t>
    </rPh>
    <rPh sb="10" eb="12">
      <t>キハン</t>
    </rPh>
    <rPh sb="12" eb="14">
      <t>イシキ</t>
    </rPh>
    <phoneticPr fontId="3"/>
  </si>
  <si>
    <t>地域交流活動、ボランティア活動の推進</t>
    <rPh sb="0" eb="2">
      <t>チイキ</t>
    </rPh>
    <rPh sb="2" eb="4">
      <t>コウリュウ</t>
    </rPh>
    <rPh sb="4" eb="6">
      <t>カツドウ</t>
    </rPh>
    <rPh sb="13" eb="15">
      <t>カツドウ</t>
    </rPh>
    <rPh sb="16" eb="18">
      <t>スイシン</t>
    </rPh>
    <phoneticPr fontId="3"/>
  </si>
  <si>
    <t>活動人数</t>
    <rPh sb="0" eb="2">
      <t>カツドウ</t>
    </rPh>
    <rPh sb="2" eb="4">
      <t>ニンズウ</t>
    </rPh>
    <phoneticPr fontId="3"/>
  </si>
  <si>
    <t>1079人</t>
    <rPh sb="4" eb="5">
      <t>ニン</t>
    </rPh>
    <phoneticPr fontId="3"/>
  </si>
  <si>
    <t>1160人</t>
    <rPh sb="4" eb="5">
      <t>ニン</t>
    </rPh>
    <phoneticPr fontId="3"/>
  </si>
  <si>
    <t>1110人</t>
    <rPh sb="4" eb="5">
      <t>ニン</t>
    </rPh>
    <phoneticPr fontId="3"/>
  </si>
  <si>
    <t>2年生全員が、クラブ単位や個人等で半日以上の異世代交流やボランティア活動に、自主的に取り組む「志学」（成果・ふりかえりのレポート提出）を実施。生物研究部や電気物理研究部の地域交流なども含む。
全学年のクラブ員で取り組む計画や、取組みを複数回計画するクラブもあった。</t>
    <rPh sb="51" eb="53">
      <t>セイカ</t>
    </rPh>
    <rPh sb="64" eb="66">
      <t>テイシュツ</t>
    </rPh>
    <rPh sb="68" eb="70">
      <t>ジッシ</t>
    </rPh>
    <rPh sb="71" eb="73">
      <t>セイブツ</t>
    </rPh>
    <rPh sb="73" eb="75">
      <t>ケンキュウ</t>
    </rPh>
    <rPh sb="75" eb="76">
      <t>ブ</t>
    </rPh>
    <rPh sb="77" eb="79">
      <t>デンキ</t>
    </rPh>
    <rPh sb="79" eb="81">
      <t>ブツリ</t>
    </rPh>
    <rPh sb="81" eb="83">
      <t>ケンキュウ</t>
    </rPh>
    <rPh sb="83" eb="84">
      <t>ブ</t>
    </rPh>
    <rPh sb="85" eb="87">
      <t>チイキ</t>
    </rPh>
    <rPh sb="87" eb="89">
      <t>コウリュウ</t>
    </rPh>
    <rPh sb="92" eb="93">
      <t>フク</t>
    </rPh>
    <rPh sb="96" eb="97">
      <t>ゼン</t>
    </rPh>
    <rPh sb="97" eb="99">
      <t>ガクネン</t>
    </rPh>
    <rPh sb="103" eb="104">
      <t>イン</t>
    </rPh>
    <rPh sb="117" eb="119">
      <t>フクスウ</t>
    </rPh>
    <rPh sb="119" eb="120">
      <t>カイ</t>
    </rPh>
    <rPh sb="120" eb="122">
      <t>ケイカク</t>
    </rPh>
    <phoneticPr fontId="3"/>
  </si>
  <si>
    <t>C</t>
    <phoneticPr fontId="3"/>
  </si>
  <si>
    <t>ボランティア活動に参加した生徒の割合</t>
    <rPh sb="6" eb="8">
      <t>カツドウ</t>
    </rPh>
    <rPh sb="9" eb="11">
      <t>サンカ</t>
    </rPh>
    <rPh sb="13" eb="15">
      <t>セイト</t>
    </rPh>
    <rPh sb="16" eb="18">
      <t>ワリアイ</t>
    </rPh>
    <phoneticPr fontId="3"/>
  </si>
  <si>
    <t>2学年全員が自主的に地域でのボランティア活動や異世代交流を行う「志学」が、本校における教育のひとつの柱として完全に定着し、生徒もその取組のなかで主体的に社会貢献意欲を高めている。地域からも認められる活動になり、「こころの再生」府民運動を推進した。また、豊中市のリーフレットに本校の取組がとりあげられた。　</t>
    <rPh sb="126" eb="129">
      <t>トヨナカシ</t>
    </rPh>
    <rPh sb="137" eb="139">
      <t>ホンコウ</t>
    </rPh>
    <rPh sb="140" eb="142">
      <t>トリクミ</t>
    </rPh>
    <phoneticPr fontId="3"/>
  </si>
  <si>
    <t>２年生全員がクラブ単位や個人で、ボランティア活動・異世代交流に取り組み、社会貢献意識を育んでいる。生徒が地域の活動に積極的に参加し、地元広報誌のパンフレットに掲載されるなど、地域に根差した取組を進めている。また、生徒の高い志と学習意欲の向上をめざし、スーパーサイエンスセミナーやスーパーグローバルセミナー、各界で活躍する方による講演会などを数多く開催している。
いずれも、参加生徒のアンケート結果は非常に高く、評価できる。</t>
    <rPh sb="1" eb="3">
      <t>ネンセイ</t>
    </rPh>
    <rPh sb="3" eb="5">
      <t>ゼンイン</t>
    </rPh>
    <rPh sb="9" eb="11">
      <t>タンイ</t>
    </rPh>
    <rPh sb="12" eb="14">
      <t>コジン</t>
    </rPh>
    <rPh sb="25" eb="26">
      <t>イ</t>
    </rPh>
    <rPh sb="26" eb="28">
      <t>セダイ</t>
    </rPh>
    <rPh sb="28" eb="30">
      <t>コウリュウ</t>
    </rPh>
    <rPh sb="49" eb="51">
      <t>セイト</t>
    </rPh>
    <rPh sb="52" eb="54">
      <t>チイキ</t>
    </rPh>
    <rPh sb="55" eb="57">
      <t>カツドウ</t>
    </rPh>
    <rPh sb="58" eb="61">
      <t>セッキョクテキ</t>
    </rPh>
    <rPh sb="62" eb="64">
      <t>サンカ</t>
    </rPh>
    <rPh sb="66" eb="68">
      <t>ジモト</t>
    </rPh>
    <rPh sb="68" eb="71">
      <t>コウホウシ</t>
    </rPh>
    <rPh sb="79" eb="81">
      <t>ケイサイ</t>
    </rPh>
    <rPh sb="87" eb="89">
      <t>チイキ</t>
    </rPh>
    <rPh sb="90" eb="92">
      <t>ネザ</t>
    </rPh>
    <rPh sb="94" eb="96">
      <t>トリクミ</t>
    </rPh>
    <rPh sb="97" eb="98">
      <t>スス</t>
    </rPh>
    <rPh sb="109" eb="110">
      <t>タカ</t>
    </rPh>
    <rPh sb="111" eb="112">
      <t>ココロザシ</t>
    </rPh>
    <rPh sb="118" eb="120">
      <t>コウジョウ</t>
    </rPh>
    <rPh sb="153" eb="154">
      <t>カク</t>
    </rPh>
    <rPh sb="154" eb="155">
      <t>カイ</t>
    </rPh>
    <rPh sb="156" eb="158">
      <t>カツヤク</t>
    </rPh>
    <rPh sb="160" eb="161">
      <t>カタ</t>
    </rPh>
    <rPh sb="164" eb="167">
      <t>コウエンカイ</t>
    </rPh>
    <rPh sb="170" eb="172">
      <t>カズオオ</t>
    </rPh>
    <rPh sb="173" eb="175">
      <t>カイサイ</t>
    </rPh>
    <rPh sb="186" eb="188">
      <t>サンカ</t>
    </rPh>
    <rPh sb="188" eb="190">
      <t>セイト</t>
    </rPh>
    <rPh sb="196" eb="198">
      <t>ケッカ</t>
    </rPh>
    <rPh sb="199" eb="201">
      <t>ヒジョウ</t>
    </rPh>
    <rPh sb="202" eb="203">
      <t>コウ</t>
    </rPh>
    <rPh sb="205" eb="207">
      <t>ヒョウカ</t>
    </rPh>
    <phoneticPr fontId="3"/>
  </si>
  <si>
    <t>⑧高い志をはぐくむ</t>
    <rPh sb="1" eb="2">
      <t>タカ</t>
    </rPh>
    <rPh sb="3" eb="4">
      <t>シ</t>
    </rPh>
    <phoneticPr fontId="3"/>
  </si>
  <si>
    <t>土曜セミナー等の実施</t>
    <rPh sb="0" eb="2">
      <t>ドヨウ</t>
    </rPh>
    <rPh sb="6" eb="7">
      <t>ナド</t>
    </rPh>
    <rPh sb="8" eb="10">
      <t>ジッシ</t>
    </rPh>
    <phoneticPr fontId="3"/>
  </si>
  <si>
    <t>SSS、SGSの合計実施回数</t>
    <rPh sb="8" eb="10">
      <t>ゴウケイ</t>
    </rPh>
    <rPh sb="10" eb="12">
      <t>ジッシ</t>
    </rPh>
    <rPh sb="12" eb="14">
      <t>カイスウ</t>
    </rPh>
    <phoneticPr fontId="3"/>
  </si>
  <si>
    <t>38回</t>
    <rPh sb="2" eb="3">
      <t>カイ</t>
    </rPh>
    <phoneticPr fontId="3"/>
  </si>
  <si>
    <t>４０回</t>
    <rPh sb="2" eb="3">
      <t>カイ</t>
    </rPh>
    <phoneticPr fontId="3"/>
  </si>
  <si>
    <t>42回</t>
    <rPh sb="2" eb="3">
      <t>カイ</t>
    </rPh>
    <phoneticPr fontId="3"/>
  </si>
  <si>
    <t>①SSS（スーパーサイエンスセミナー）　　24回実施
②SGS（スーパーグローバルセミナー）　　18回実施</t>
    <rPh sb="23" eb="24">
      <t>カイ</t>
    </rPh>
    <rPh sb="24" eb="26">
      <t>ジッシ</t>
    </rPh>
    <rPh sb="51" eb="53">
      <t>ジッシ</t>
    </rPh>
    <phoneticPr fontId="3"/>
  </si>
  <si>
    <t>授業以外の体験ができたと回答した参加生徒の割合</t>
    <rPh sb="0" eb="2">
      <t>ジュギョウ</t>
    </rPh>
    <rPh sb="2" eb="4">
      <t>イガイ</t>
    </rPh>
    <rPh sb="5" eb="7">
      <t>タイケン</t>
    </rPh>
    <rPh sb="12" eb="14">
      <t>カイトウ</t>
    </rPh>
    <rPh sb="16" eb="18">
      <t>サンカ</t>
    </rPh>
    <rPh sb="18" eb="20">
      <t>セイト</t>
    </rPh>
    <rPh sb="21" eb="23">
      <t>ワリアイ</t>
    </rPh>
    <phoneticPr fontId="3"/>
  </si>
  <si>
    <t>①SSS生32名
②SGS生76名</t>
    <rPh sb="4" eb="5">
      <t>セイ</t>
    </rPh>
    <rPh sb="7" eb="8">
      <t>メイ</t>
    </rPh>
    <phoneticPr fontId="3"/>
  </si>
  <si>
    <t>再編</t>
    <rPh sb="0" eb="2">
      <t>サイヘン</t>
    </rPh>
    <phoneticPr fontId="3"/>
  </si>
  <si>
    <t>⑨高い志をはぐくむ</t>
    <rPh sb="1" eb="2">
      <t>タカ</t>
    </rPh>
    <rPh sb="3" eb="4">
      <t>シ</t>
    </rPh>
    <phoneticPr fontId="3"/>
  </si>
  <si>
    <t>各界で活躍している方による講演会の実施</t>
    <rPh sb="0" eb="1">
      <t>カク</t>
    </rPh>
    <rPh sb="1" eb="2">
      <t>カイ</t>
    </rPh>
    <rPh sb="3" eb="5">
      <t>カツヤク</t>
    </rPh>
    <rPh sb="9" eb="10">
      <t>カタ</t>
    </rPh>
    <rPh sb="13" eb="16">
      <t>コウエンカイ</t>
    </rPh>
    <rPh sb="17" eb="19">
      <t>ジッシ</t>
    </rPh>
    <phoneticPr fontId="3"/>
  </si>
  <si>
    <t>講演会の回数</t>
    <rPh sb="0" eb="3">
      <t>コウエンカイ</t>
    </rPh>
    <rPh sb="4" eb="6">
      <t>カイスウ</t>
    </rPh>
    <phoneticPr fontId="3"/>
  </si>
  <si>
    <t>３０回</t>
    <rPh sb="2" eb="3">
      <t>カイ</t>
    </rPh>
    <phoneticPr fontId="3"/>
  </si>
  <si>
    <t>35回</t>
    <rPh sb="2" eb="3">
      <t>カイ</t>
    </rPh>
    <phoneticPr fontId="3"/>
  </si>
  <si>
    <t>1月末まで
①１年全員　7回 　進路別講演会（計15名招聘）
②２年全員　4回　　　　　　　③３年全員　2回
④1年課題研究基礎　4回　　　⑤2年課題研究　　2 回  
⑥SSS　6 回　　　　　　　　 ⑦SGS　6回
⑧希望者対象講演会４回</t>
    <rPh sb="8" eb="9">
      <t>ネン</t>
    </rPh>
    <rPh sb="9" eb="11">
      <t>ゼンイン</t>
    </rPh>
    <rPh sb="13" eb="14">
      <t>カイ</t>
    </rPh>
    <rPh sb="16" eb="18">
      <t>シンロ</t>
    </rPh>
    <rPh sb="18" eb="19">
      <t>ベツ</t>
    </rPh>
    <rPh sb="19" eb="22">
      <t>コウエンカイ</t>
    </rPh>
    <rPh sb="23" eb="24">
      <t>ケイ</t>
    </rPh>
    <rPh sb="26" eb="27">
      <t>メイ</t>
    </rPh>
    <rPh sb="27" eb="29">
      <t>ショウヘイ</t>
    </rPh>
    <rPh sb="33" eb="34">
      <t>ネン</t>
    </rPh>
    <rPh sb="34" eb="36">
      <t>ゼンイン</t>
    </rPh>
    <rPh sb="38" eb="39">
      <t>カイ</t>
    </rPh>
    <rPh sb="48" eb="49">
      <t>ネン</t>
    </rPh>
    <rPh sb="49" eb="51">
      <t>ゼンイン</t>
    </rPh>
    <rPh sb="53" eb="54">
      <t>カイ</t>
    </rPh>
    <rPh sb="57" eb="58">
      <t>ネン</t>
    </rPh>
    <rPh sb="58" eb="60">
      <t>カダイ</t>
    </rPh>
    <rPh sb="60" eb="62">
      <t>ケンキュウ</t>
    </rPh>
    <rPh sb="62" eb="64">
      <t>キソ</t>
    </rPh>
    <rPh sb="66" eb="67">
      <t>カイ</t>
    </rPh>
    <rPh sb="72" eb="73">
      <t>ネン</t>
    </rPh>
    <rPh sb="73" eb="75">
      <t>カダイ</t>
    </rPh>
    <rPh sb="75" eb="77">
      <t>ケンキュウ</t>
    </rPh>
    <rPh sb="81" eb="82">
      <t>カイ</t>
    </rPh>
    <rPh sb="92" eb="93">
      <t>カイ</t>
    </rPh>
    <rPh sb="108" eb="109">
      <t>カイ</t>
    </rPh>
    <rPh sb="111" eb="114">
      <t>キボウシャ</t>
    </rPh>
    <rPh sb="114" eb="116">
      <t>タイショウ</t>
    </rPh>
    <rPh sb="116" eb="119">
      <t>コウエンカイ</t>
    </rPh>
    <rPh sb="120" eb="121">
      <t>カイ</t>
    </rPh>
    <phoneticPr fontId="3"/>
  </si>
  <si>
    <t>Ａ</t>
    <phoneticPr fontId="3"/>
  </si>
  <si>
    <t>・参加生徒が、高い志を持ち、目標に向かって頑張ると回答する割合。
・課題研究・課題研究基礎・SSS・SGSの事後アンケートで、自ら探究活動を積極的に頑張りたいと回答した生徒の割合。</t>
    <rPh sb="1" eb="3">
      <t>サンカ</t>
    </rPh>
    <rPh sb="3" eb="5">
      <t>セイト</t>
    </rPh>
    <rPh sb="7" eb="8">
      <t>タカ</t>
    </rPh>
    <rPh sb="9" eb="10">
      <t>ココロザシ</t>
    </rPh>
    <rPh sb="11" eb="12">
      <t>モ</t>
    </rPh>
    <rPh sb="14" eb="16">
      <t>モクヒョウ</t>
    </rPh>
    <rPh sb="17" eb="18">
      <t>ム</t>
    </rPh>
    <rPh sb="21" eb="23">
      <t>ガンバ</t>
    </rPh>
    <rPh sb="25" eb="27">
      <t>カイトウ</t>
    </rPh>
    <rPh sb="29" eb="31">
      <t>ワリアイ</t>
    </rPh>
    <rPh sb="35" eb="37">
      <t>カダイ</t>
    </rPh>
    <rPh sb="37" eb="39">
      <t>ケンキュウ</t>
    </rPh>
    <rPh sb="40" eb="42">
      <t>カダイ</t>
    </rPh>
    <rPh sb="42" eb="44">
      <t>ケンキュウ</t>
    </rPh>
    <rPh sb="44" eb="46">
      <t>キソ</t>
    </rPh>
    <rPh sb="55" eb="57">
      <t>ジゴ</t>
    </rPh>
    <rPh sb="64" eb="65">
      <t>ミズカ</t>
    </rPh>
    <rPh sb="66" eb="68">
      <t>タンキュウ</t>
    </rPh>
    <rPh sb="68" eb="70">
      <t>カツドウ</t>
    </rPh>
    <rPh sb="71" eb="74">
      <t>セッキョクテキ</t>
    </rPh>
    <rPh sb="75" eb="77">
      <t>ガンバ</t>
    </rPh>
    <rPh sb="81" eb="83">
      <t>カイトウ</t>
    </rPh>
    <rPh sb="85" eb="87">
      <t>セイト</t>
    </rPh>
    <rPh sb="88" eb="90">
      <t>ワリアイ</t>
    </rPh>
    <phoneticPr fontId="3"/>
  </si>
  <si>
    <t>B</t>
    <phoneticPr fontId="3"/>
  </si>
  <si>
    <t xml:space="preserve">
Ⅳ．教員の指導力向上をめざす
</t>
    <rPh sb="4" eb="6">
      <t>キョウイン</t>
    </rPh>
    <rPh sb="7" eb="10">
      <t>シドウリョク</t>
    </rPh>
    <rPh sb="10" eb="12">
      <t>コウジョウ</t>
    </rPh>
    <phoneticPr fontId="3"/>
  </si>
  <si>
    <t>保護者等への授業公開実施</t>
    <rPh sb="3" eb="4">
      <t>トウ</t>
    </rPh>
    <rPh sb="10" eb="12">
      <t>ジッシ</t>
    </rPh>
    <phoneticPr fontId="3"/>
  </si>
  <si>
    <t>保護者等の参加人数</t>
    <rPh sb="0" eb="3">
      <t>ホゴシャ</t>
    </rPh>
    <rPh sb="3" eb="4">
      <t>トウ</t>
    </rPh>
    <rPh sb="5" eb="7">
      <t>サンカ</t>
    </rPh>
    <rPh sb="7" eb="9">
      <t>ニンズウ</t>
    </rPh>
    <phoneticPr fontId="3"/>
  </si>
  <si>
    <t>５４９名</t>
    <rPh sb="3" eb="4">
      <t>メイ</t>
    </rPh>
    <phoneticPr fontId="3"/>
  </si>
  <si>
    <t>550人</t>
    <rPh sb="3" eb="4">
      <t>ニン</t>
    </rPh>
    <phoneticPr fontId="3"/>
  </si>
  <si>
    <t>474人</t>
    <rPh sb="3" eb="4">
      <t>ニン</t>
    </rPh>
    <phoneticPr fontId="3"/>
  </si>
  <si>
    <t>４月２０日午後、１０月２８日午前に実施。
１０月２８日午前は台風による雨の影響で保護者参加数が少なかった。</t>
    <rPh sb="1" eb="2">
      <t>ゲツ</t>
    </rPh>
    <rPh sb="4" eb="5">
      <t>ニチ</t>
    </rPh>
    <rPh sb="5" eb="7">
      <t>ゴゴ</t>
    </rPh>
    <rPh sb="10" eb="11">
      <t>ゲツ</t>
    </rPh>
    <rPh sb="13" eb="14">
      <t>ニチ</t>
    </rPh>
    <rPh sb="14" eb="16">
      <t>ゴゼン</t>
    </rPh>
    <rPh sb="17" eb="19">
      <t>ジッシ</t>
    </rPh>
    <rPh sb="30" eb="32">
      <t>タイフウ</t>
    </rPh>
    <rPh sb="35" eb="36">
      <t>アメ</t>
    </rPh>
    <rPh sb="37" eb="39">
      <t>エイキョウ</t>
    </rPh>
    <rPh sb="40" eb="43">
      <t>ホゴシャ</t>
    </rPh>
    <rPh sb="43" eb="45">
      <t>サンカ</t>
    </rPh>
    <rPh sb="45" eb="46">
      <t>スウ</t>
    </rPh>
    <rPh sb="47" eb="48">
      <t>スク</t>
    </rPh>
    <phoneticPr fontId="3"/>
  </si>
  <si>
    <t>Ｃ</t>
    <phoneticPr fontId="3"/>
  </si>
  <si>
    <t>参加した保護者の肯定的な回答の割合</t>
    <rPh sb="0" eb="2">
      <t>サンカ</t>
    </rPh>
    <rPh sb="4" eb="7">
      <t>ホゴシャ</t>
    </rPh>
    <rPh sb="8" eb="11">
      <t>コウテイテキ</t>
    </rPh>
    <rPh sb="12" eb="14">
      <t>カイトウ</t>
    </rPh>
    <rPh sb="15" eb="17">
      <t>ワリアイ</t>
    </rPh>
    <phoneticPr fontId="3"/>
  </si>
  <si>
    <t>授業内容を評価する保護者の感想・意見も増加している。</t>
    <rPh sb="0" eb="2">
      <t>ジュギョウ</t>
    </rPh>
    <rPh sb="2" eb="4">
      <t>ナイヨウ</t>
    </rPh>
    <rPh sb="5" eb="7">
      <t>ヒョウカ</t>
    </rPh>
    <rPh sb="9" eb="12">
      <t>ホゴシャ</t>
    </rPh>
    <rPh sb="13" eb="15">
      <t>カンソウ</t>
    </rPh>
    <rPh sb="16" eb="18">
      <t>イケン</t>
    </rPh>
    <rPh sb="19" eb="21">
      <t>ゾウカ</t>
    </rPh>
    <phoneticPr fontId="3"/>
  </si>
  <si>
    <t>豊中高校はGLHSに加え、国からSSH・SGHの指定を受けており、教員は前向きに取り組もうとする意識が見られる。
課題研究ではルーブリックを活用した評価を取り入れ、SGHの中間評価からも研究の質が向上していることは明らかである。
また、「主体的・対話的で深い学び」の視点からの授業改善が求められる中、受験指導と生徒の主体的な学びの両方を充実させる「豊高型アクティブラーニング」推進に取り組んでいる。
校長がうまく教員を巻き込みながら、チーム豊高として取組を進めていることは高く評価できる。</t>
    <rPh sb="0" eb="2">
      <t>トヨナカ</t>
    </rPh>
    <rPh sb="2" eb="4">
      <t>コウコウ</t>
    </rPh>
    <rPh sb="10" eb="11">
      <t>クワ</t>
    </rPh>
    <rPh sb="13" eb="14">
      <t>クニ</t>
    </rPh>
    <rPh sb="24" eb="26">
      <t>シテイ</t>
    </rPh>
    <rPh sb="27" eb="28">
      <t>ウ</t>
    </rPh>
    <rPh sb="33" eb="35">
      <t>キョウイン</t>
    </rPh>
    <rPh sb="36" eb="38">
      <t>マエム</t>
    </rPh>
    <rPh sb="40" eb="41">
      <t>ト</t>
    </rPh>
    <rPh sb="42" eb="43">
      <t>ク</t>
    </rPh>
    <rPh sb="48" eb="50">
      <t>イシキ</t>
    </rPh>
    <rPh sb="51" eb="52">
      <t>ミ</t>
    </rPh>
    <rPh sb="57" eb="59">
      <t>カダイ</t>
    </rPh>
    <rPh sb="59" eb="61">
      <t>ケンキュウ</t>
    </rPh>
    <rPh sb="70" eb="72">
      <t>カツヨウ</t>
    </rPh>
    <rPh sb="74" eb="76">
      <t>ヒョウカ</t>
    </rPh>
    <rPh sb="77" eb="78">
      <t>ト</t>
    </rPh>
    <rPh sb="79" eb="80">
      <t>イ</t>
    </rPh>
    <rPh sb="86" eb="88">
      <t>チュウカン</t>
    </rPh>
    <rPh sb="88" eb="90">
      <t>ヒョウカ</t>
    </rPh>
    <rPh sb="93" eb="95">
      <t>ケンキュウ</t>
    </rPh>
    <rPh sb="96" eb="97">
      <t>シツ</t>
    </rPh>
    <rPh sb="98" eb="100">
      <t>コウジョウ</t>
    </rPh>
    <rPh sb="107" eb="108">
      <t>アキ</t>
    </rPh>
    <rPh sb="119" eb="122">
      <t>シュタイテキ</t>
    </rPh>
    <rPh sb="123" eb="126">
      <t>タイワテキ</t>
    </rPh>
    <rPh sb="127" eb="128">
      <t>フカ</t>
    </rPh>
    <rPh sb="129" eb="130">
      <t>マナ</t>
    </rPh>
    <rPh sb="133" eb="135">
      <t>シテン</t>
    </rPh>
    <rPh sb="138" eb="140">
      <t>ジュギョウ</t>
    </rPh>
    <rPh sb="140" eb="142">
      <t>カイゼン</t>
    </rPh>
    <rPh sb="143" eb="144">
      <t>モト</t>
    </rPh>
    <rPh sb="148" eb="149">
      <t>ナカ</t>
    </rPh>
    <rPh sb="150" eb="152">
      <t>ジュケン</t>
    </rPh>
    <rPh sb="152" eb="154">
      <t>シドウ</t>
    </rPh>
    <rPh sb="155" eb="157">
      <t>セイト</t>
    </rPh>
    <rPh sb="158" eb="161">
      <t>シュタイテキ</t>
    </rPh>
    <rPh sb="162" eb="163">
      <t>マナ</t>
    </rPh>
    <rPh sb="165" eb="167">
      <t>リョウホウ</t>
    </rPh>
    <rPh sb="168" eb="170">
      <t>ジュウジツ</t>
    </rPh>
    <rPh sb="191" eb="192">
      <t>ト</t>
    </rPh>
    <rPh sb="193" eb="194">
      <t>ク</t>
    </rPh>
    <rPh sb="200" eb="202">
      <t>コウチョウ</t>
    </rPh>
    <rPh sb="206" eb="208">
      <t>キョウイン</t>
    </rPh>
    <rPh sb="209" eb="210">
      <t>マ</t>
    </rPh>
    <rPh sb="211" eb="212">
      <t>コ</t>
    </rPh>
    <rPh sb="225" eb="227">
      <t>トリクミ</t>
    </rPh>
    <rPh sb="228" eb="229">
      <t>スス</t>
    </rPh>
    <rPh sb="236" eb="237">
      <t>タカ</t>
    </rPh>
    <rPh sb="238" eb="240">
      <t>ヒョウカ</t>
    </rPh>
    <phoneticPr fontId="3"/>
  </si>
  <si>
    <t>AA</t>
    <phoneticPr fontId="3"/>
  </si>
  <si>
    <t>⑪教科指導力向上</t>
  </si>
  <si>
    <t>外部講師による教科指導力向上研修と教科会議</t>
    <rPh sb="0" eb="2">
      <t>ガイブ</t>
    </rPh>
    <rPh sb="2" eb="4">
      <t>コウシ</t>
    </rPh>
    <rPh sb="7" eb="9">
      <t>キョウカ</t>
    </rPh>
    <rPh sb="9" eb="11">
      <t>シドウ</t>
    </rPh>
    <rPh sb="11" eb="12">
      <t>リョク</t>
    </rPh>
    <rPh sb="12" eb="14">
      <t>コウジョウ</t>
    </rPh>
    <rPh sb="14" eb="16">
      <t>ケンシュウ</t>
    </rPh>
    <rPh sb="17" eb="19">
      <t>キョウカ</t>
    </rPh>
    <rPh sb="19" eb="21">
      <t>カイギ</t>
    </rPh>
    <phoneticPr fontId="3"/>
  </si>
  <si>
    <t>学校教育自己診断における次の項目の肯定的評価９０％以上
１．授業内容は自分の学習や発達に役立っている。
２．教材や指導方法に工夫が感じられる授業がある。
３．授業で自分の考えをまとめたり、発表する機会がある。</t>
    <rPh sb="0" eb="2">
      <t>ガッコウ</t>
    </rPh>
    <rPh sb="2" eb="4">
      <t>キョウイク</t>
    </rPh>
    <rPh sb="4" eb="6">
      <t>ジコ</t>
    </rPh>
    <rPh sb="6" eb="8">
      <t>シンダン</t>
    </rPh>
    <rPh sb="12" eb="13">
      <t>ツギ</t>
    </rPh>
    <rPh sb="14" eb="16">
      <t>コウモク</t>
    </rPh>
    <rPh sb="17" eb="19">
      <t>コウテイ</t>
    </rPh>
    <rPh sb="19" eb="20">
      <t>テキ</t>
    </rPh>
    <rPh sb="20" eb="22">
      <t>ヒョウカ</t>
    </rPh>
    <rPh sb="25" eb="27">
      <t>イジョウ</t>
    </rPh>
    <phoneticPr fontId="3"/>
  </si>
  <si>
    <t>１．85%
２．91%
３．88%</t>
    <phoneticPr fontId="3"/>
  </si>
  <si>
    <t>１～３の
項目の
肯定的評価
90% 以上</t>
    <rPh sb="5" eb="7">
      <t>コウモク</t>
    </rPh>
    <phoneticPr fontId="3"/>
  </si>
  <si>
    <t>１．83%
２．93%
３．89%</t>
    <phoneticPr fontId="3"/>
  </si>
  <si>
    <t>「生徒が希望する大学進学への受験指導」と「生徒が能動的に学ぶ学習・授業」の両方を充実させる「豊高型アクティブラーニング」の推進。
①１学期校長による授業観察と指導・助言　４月下旬～５月上旬に実施
②１学期、教員相互による授業見学の実施　６月１２日～６月１６日の５日間で実施。
③10月5日 大阪教育大学教授による授業力向上研修（授業の「逆向き設計」）、授業力向上研修後の教科会議を１０月２６日に実施。
④「学校教育自己診断（教員向け） 」を10月19日に配布。10月末提出、11月中旬にデータを集約した結果。</t>
    <rPh sb="1" eb="3">
      <t>セイト</t>
    </rPh>
    <rPh sb="4" eb="6">
      <t>キボウ</t>
    </rPh>
    <rPh sb="61" eb="63">
      <t>スイシン</t>
    </rPh>
    <rPh sb="67" eb="69">
      <t>ガッキ</t>
    </rPh>
    <rPh sb="69" eb="71">
      <t>コウチョウ</t>
    </rPh>
    <rPh sb="74" eb="76">
      <t>ジュギョウ</t>
    </rPh>
    <rPh sb="76" eb="78">
      <t>カンサツ</t>
    </rPh>
    <rPh sb="79" eb="81">
      <t>シドウ</t>
    </rPh>
    <rPh sb="82" eb="84">
      <t>ジョゲン</t>
    </rPh>
    <rPh sb="86" eb="87">
      <t>ゲツ</t>
    </rPh>
    <rPh sb="87" eb="89">
      <t>ゲジュン</t>
    </rPh>
    <rPh sb="91" eb="92">
      <t>ゲツ</t>
    </rPh>
    <rPh sb="92" eb="94">
      <t>ジョウジュン</t>
    </rPh>
    <rPh sb="95" eb="97">
      <t>ジッシ</t>
    </rPh>
    <rPh sb="100" eb="102">
      <t>ガッキ</t>
    </rPh>
    <rPh sb="103" eb="105">
      <t>キョウイン</t>
    </rPh>
    <rPh sb="105" eb="107">
      <t>ソウゴ</t>
    </rPh>
    <rPh sb="110" eb="112">
      <t>ジュギョウ</t>
    </rPh>
    <rPh sb="112" eb="114">
      <t>ケンガク</t>
    </rPh>
    <rPh sb="115" eb="117">
      <t>ジッシ</t>
    </rPh>
    <rPh sb="119" eb="120">
      <t>ゲツ</t>
    </rPh>
    <rPh sb="122" eb="123">
      <t>ニチ</t>
    </rPh>
    <rPh sb="125" eb="126">
      <t>ゲツ</t>
    </rPh>
    <rPh sb="128" eb="129">
      <t>ニチ</t>
    </rPh>
    <rPh sb="131" eb="133">
      <t>カカン</t>
    </rPh>
    <rPh sb="134" eb="136">
      <t>ジッシ</t>
    </rPh>
    <rPh sb="145" eb="147">
      <t>オオサカ</t>
    </rPh>
    <rPh sb="147" eb="149">
      <t>キョウイク</t>
    </rPh>
    <rPh sb="149" eb="151">
      <t>ダイガク</t>
    </rPh>
    <rPh sb="151" eb="153">
      <t>キョウジュ</t>
    </rPh>
    <rPh sb="156" eb="158">
      <t>ジュギョウ</t>
    </rPh>
    <rPh sb="158" eb="159">
      <t>リョク</t>
    </rPh>
    <rPh sb="159" eb="161">
      <t>コウジョウ</t>
    </rPh>
    <rPh sb="161" eb="163">
      <t>ケンシュウ</t>
    </rPh>
    <rPh sb="164" eb="166">
      <t>ジュギョウ</t>
    </rPh>
    <rPh sb="168" eb="169">
      <t>ギャク</t>
    </rPh>
    <rPh sb="169" eb="170">
      <t>ム</t>
    </rPh>
    <rPh sb="171" eb="173">
      <t>セッケイ</t>
    </rPh>
    <rPh sb="183" eb="184">
      <t>ゴ</t>
    </rPh>
    <rPh sb="185" eb="187">
      <t>キョウカ</t>
    </rPh>
    <rPh sb="187" eb="189">
      <t>カイギ</t>
    </rPh>
    <rPh sb="192" eb="193">
      <t>ゲツ</t>
    </rPh>
    <rPh sb="195" eb="196">
      <t>ニチ</t>
    </rPh>
    <rPh sb="197" eb="199">
      <t>ジッシ</t>
    </rPh>
    <rPh sb="203" eb="205">
      <t>ガッコウ</t>
    </rPh>
    <rPh sb="205" eb="207">
      <t>キョウイク</t>
    </rPh>
    <rPh sb="207" eb="209">
      <t>ジコ</t>
    </rPh>
    <rPh sb="209" eb="211">
      <t>シンダン</t>
    </rPh>
    <rPh sb="212" eb="214">
      <t>キョウイン</t>
    </rPh>
    <rPh sb="214" eb="215">
      <t>ム</t>
    </rPh>
    <rPh sb="225" eb="226">
      <t>ニチ</t>
    </rPh>
    <rPh sb="227" eb="229">
      <t>ハイフ</t>
    </rPh>
    <rPh sb="232" eb="233">
      <t>ゲツ</t>
    </rPh>
    <rPh sb="233" eb="234">
      <t>マツ</t>
    </rPh>
    <rPh sb="234" eb="236">
      <t>テイシュツ</t>
    </rPh>
    <rPh sb="239" eb="240">
      <t>ゲツ</t>
    </rPh>
    <rPh sb="240" eb="242">
      <t>チュウジュン</t>
    </rPh>
    <rPh sb="247" eb="249">
      <t>シュウヤク</t>
    </rPh>
    <rPh sb="251" eb="253">
      <t>ケッカ</t>
    </rPh>
    <phoneticPr fontId="3"/>
  </si>
  <si>
    <t>C</t>
    <phoneticPr fontId="3"/>
  </si>
  <si>
    <t>経験の浅い教員のアンケート結果で、生徒指導力が向上したと回答した割合</t>
  </si>
  <si>
    <t>経験の少ない教員が、管理職による2回の授業観察及び指導助言、教員相互の授業見学、旧第１学区合同の授業力向上研修・研究協議の機会を通じて、授業力及び生徒指導が向上したと回答。</t>
    <rPh sb="0" eb="2">
      <t>ケイケン</t>
    </rPh>
    <rPh sb="3" eb="4">
      <t>スク</t>
    </rPh>
    <rPh sb="6" eb="8">
      <t>キョウイン</t>
    </rPh>
    <rPh sb="10" eb="12">
      <t>カンリ</t>
    </rPh>
    <rPh sb="12" eb="13">
      <t>ショク</t>
    </rPh>
    <rPh sb="17" eb="18">
      <t>カイ</t>
    </rPh>
    <rPh sb="19" eb="21">
      <t>ジュギョウ</t>
    </rPh>
    <rPh sb="21" eb="23">
      <t>カンサツ</t>
    </rPh>
    <rPh sb="23" eb="24">
      <t>オヨ</t>
    </rPh>
    <rPh sb="25" eb="27">
      <t>シドウ</t>
    </rPh>
    <rPh sb="27" eb="29">
      <t>ジョゲン</t>
    </rPh>
    <rPh sb="30" eb="32">
      <t>キョウイン</t>
    </rPh>
    <rPh sb="32" eb="34">
      <t>ソウゴ</t>
    </rPh>
    <rPh sb="35" eb="37">
      <t>ジュギョウ</t>
    </rPh>
    <rPh sb="37" eb="39">
      <t>ケンガク</t>
    </rPh>
    <rPh sb="40" eb="41">
      <t>キュウ</t>
    </rPh>
    <rPh sb="41" eb="42">
      <t>ダイ</t>
    </rPh>
    <rPh sb="43" eb="45">
      <t>ガック</t>
    </rPh>
    <rPh sb="45" eb="47">
      <t>ゴウドウ</t>
    </rPh>
    <rPh sb="48" eb="50">
      <t>ジュギョウ</t>
    </rPh>
    <rPh sb="50" eb="51">
      <t>リョク</t>
    </rPh>
    <rPh sb="51" eb="53">
      <t>コウジョウ</t>
    </rPh>
    <rPh sb="53" eb="55">
      <t>ケンシュウ</t>
    </rPh>
    <rPh sb="56" eb="58">
      <t>ケンキュウ</t>
    </rPh>
    <rPh sb="58" eb="60">
      <t>キョウギ</t>
    </rPh>
    <rPh sb="61" eb="63">
      <t>キカイ</t>
    </rPh>
    <rPh sb="64" eb="65">
      <t>ツウ</t>
    </rPh>
    <rPh sb="68" eb="70">
      <t>ジュギョウ</t>
    </rPh>
    <rPh sb="70" eb="71">
      <t>リョク</t>
    </rPh>
    <rPh sb="71" eb="72">
      <t>オヨ</t>
    </rPh>
    <rPh sb="73" eb="75">
      <t>セイト</t>
    </rPh>
    <rPh sb="75" eb="77">
      <t>シドウ</t>
    </rPh>
    <rPh sb="78" eb="80">
      <t>コウジョウ</t>
    </rPh>
    <rPh sb="83" eb="85">
      <t>カイトウ</t>
    </rPh>
    <phoneticPr fontId="3"/>
  </si>
  <si>
    <t>⑫課題研究力向上</t>
    <rPh sb="1" eb="3">
      <t>カダイ</t>
    </rPh>
    <rPh sb="3" eb="5">
      <t>ケンキュウ</t>
    </rPh>
    <rPh sb="5" eb="6">
      <t>リョク</t>
    </rPh>
    <rPh sb="6" eb="8">
      <t>コウジョウ</t>
    </rPh>
    <phoneticPr fontId="3"/>
  </si>
  <si>
    <t>SSH・SGH課題研究における評価法の確立</t>
    <rPh sb="7" eb="9">
      <t>カダイ</t>
    </rPh>
    <rPh sb="9" eb="11">
      <t>ケンキュウ</t>
    </rPh>
    <rPh sb="15" eb="18">
      <t>ヒョウカホウ</t>
    </rPh>
    <rPh sb="19" eb="21">
      <t>カクリツ</t>
    </rPh>
    <phoneticPr fontId="3"/>
  </si>
  <si>
    <t>・心のルーブリック評価
・豊高型グローバルマインドセット
　評価のルーブリック</t>
    <rPh sb="1" eb="2">
      <t>ココロ</t>
    </rPh>
    <rPh sb="9" eb="11">
      <t>ヒョウカ</t>
    </rPh>
    <rPh sb="13" eb="14">
      <t>トヨ</t>
    </rPh>
    <rPh sb="14" eb="15">
      <t>コウ</t>
    </rPh>
    <rPh sb="15" eb="16">
      <t>ガタ</t>
    </rPh>
    <rPh sb="30" eb="32">
      <t>ヒョウカ</t>
    </rPh>
    <phoneticPr fontId="3"/>
  </si>
  <si>
    <t>・SSH 3.7
・SGH 3.4</t>
    <phoneticPr fontId="3"/>
  </si>
  <si>
    <t>平均3.３以上</t>
    <rPh sb="0" eb="2">
      <t>ヘイキン</t>
    </rPh>
    <rPh sb="5" eb="7">
      <t>イジョウ</t>
    </rPh>
    <phoneticPr fontId="3"/>
  </si>
  <si>
    <t>・SSH 3.3
・SGH 3.2</t>
    <phoneticPr fontId="3"/>
  </si>
  <si>
    <t>課題研究のルーブリック評価で、課題研究の質が高まったと回答する生徒の割合</t>
    <rPh sb="0" eb="2">
      <t>カダイ</t>
    </rPh>
    <rPh sb="2" eb="4">
      <t>ケンキュウ</t>
    </rPh>
    <rPh sb="11" eb="13">
      <t>ヒョウカ</t>
    </rPh>
    <rPh sb="15" eb="17">
      <t>カダイ</t>
    </rPh>
    <rPh sb="17" eb="19">
      <t>ケンキュウ</t>
    </rPh>
    <rPh sb="20" eb="21">
      <t>シツ</t>
    </rPh>
    <rPh sb="22" eb="23">
      <t>タカ</t>
    </rPh>
    <rPh sb="27" eb="29">
      <t>カイトウ</t>
    </rPh>
    <rPh sb="31" eb="33">
      <t>セイト</t>
    </rPh>
    <rPh sb="34" eb="36">
      <t>ワリアイ</t>
    </rPh>
    <phoneticPr fontId="3"/>
  </si>
  <si>
    <t xml:space="preserve">
Ⅴ．総合的な学力の測定</t>
    <rPh sb="3" eb="6">
      <t>ソウゴウテキ</t>
    </rPh>
    <rPh sb="7" eb="9">
      <t>ガクリョク</t>
    </rPh>
    <rPh sb="10" eb="12">
      <t>ソクテイ</t>
    </rPh>
    <phoneticPr fontId="3"/>
  </si>
  <si>
    <t>㉑10校が共通で実施する学力調査</t>
    <rPh sb="3" eb="4">
      <t>コウ</t>
    </rPh>
    <rPh sb="5" eb="7">
      <t>キョウツウ</t>
    </rPh>
    <rPh sb="8" eb="10">
      <t>ジッシ</t>
    </rPh>
    <rPh sb="12" eb="14">
      <t>ガクリョク</t>
    </rPh>
    <rPh sb="14" eb="16">
      <t>チョウサ</t>
    </rPh>
    <phoneticPr fontId="3"/>
  </si>
  <si>
    <t>１年⇒２年：-0.16（A）、２年⇒３年：0.00（A）　＊詳細は評価審議会資料３に明記</t>
    <rPh sb="1" eb="2">
      <t>ネン</t>
    </rPh>
    <rPh sb="4" eb="5">
      <t>ネン</t>
    </rPh>
    <rPh sb="16" eb="17">
      <t>ネン</t>
    </rPh>
    <rPh sb="19" eb="20">
      <t>ネン</t>
    </rPh>
    <rPh sb="30" eb="32">
      <t>ショウサイ</t>
    </rPh>
    <rPh sb="33" eb="35">
      <t>ヒョウカ</t>
    </rPh>
    <rPh sb="35" eb="38">
      <t>シンギカイ</t>
    </rPh>
    <rPh sb="38" eb="40">
      <t>シリョウ</t>
    </rPh>
    <rPh sb="42" eb="44">
      <t>メイキ</t>
    </rPh>
    <phoneticPr fontId="3"/>
  </si>
  <si>
    <t>学力調査の結果において、学校として生徒の学力向上に取り組んでいる成果が見られる。
国公立大学を志望する生徒を最後まで頑張らせる指導が定着し、大学入試センター試験5教科7科目受験者の割合が増加している。その中で、得点率８割以上の生徒の割合が大きく増えたことは高く評価できる。</t>
    <rPh sb="0" eb="2">
      <t>ガクリョク</t>
    </rPh>
    <rPh sb="2" eb="4">
      <t>チョウサ</t>
    </rPh>
    <rPh sb="5" eb="7">
      <t>ケッカ</t>
    </rPh>
    <rPh sb="12" eb="14">
      <t>ガッコウ</t>
    </rPh>
    <rPh sb="17" eb="19">
      <t>セイト</t>
    </rPh>
    <rPh sb="20" eb="22">
      <t>ガクリョク</t>
    </rPh>
    <rPh sb="22" eb="24">
      <t>コウジョウ</t>
    </rPh>
    <rPh sb="25" eb="26">
      <t>ト</t>
    </rPh>
    <rPh sb="27" eb="28">
      <t>ク</t>
    </rPh>
    <rPh sb="32" eb="34">
      <t>セイカ</t>
    </rPh>
    <rPh sb="35" eb="36">
      <t>ミ</t>
    </rPh>
    <rPh sb="41" eb="44">
      <t>コッコウリツ</t>
    </rPh>
    <rPh sb="44" eb="46">
      <t>ダイガク</t>
    </rPh>
    <rPh sb="47" eb="49">
      <t>シボウ</t>
    </rPh>
    <rPh sb="51" eb="53">
      <t>セイト</t>
    </rPh>
    <rPh sb="54" eb="56">
      <t>サイゴ</t>
    </rPh>
    <rPh sb="58" eb="60">
      <t>ガンバ</t>
    </rPh>
    <rPh sb="63" eb="65">
      <t>シドウ</t>
    </rPh>
    <rPh sb="66" eb="68">
      <t>テイチャク</t>
    </rPh>
    <rPh sb="70" eb="72">
      <t>ダイガク</t>
    </rPh>
    <rPh sb="93" eb="95">
      <t>ゾウカ</t>
    </rPh>
    <rPh sb="102" eb="103">
      <t>ナカ</t>
    </rPh>
    <rPh sb="105" eb="107">
      <t>トクテン</t>
    </rPh>
    <rPh sb="107" eb="108">
      <t>リツ</t>
    </rPh>
    <rPh sb="109" eb="110">
      <t>ワリ</t>
    </rPh>
    <rPh sb="110" eb="112">
      <t>イジョウ</t>
    </rPh>
    <rPh sb="113" eb="115">
      <t>セイト</t>
    </rPh>
    <rPh sb="116" eb="118">
      <t>ワリアイ</t>
    </rPh>
    <rPh sb="119" eb="120">
      <t>オオ</t>
    </rPh>
    <rPh sb="122" eb="123">
      <t>フ</t>
    </rPh>
    <rPh sb="128" eb="129">
      <t>タカ</t>
    </rPh>
    <rPh sb="130" eb="132">
      <t>ヒョウカ</t>
    </rPh>
    <phoneticPr fontId="3"/>
  </si>
  <si>
    <t>㉒大学入試センター試験への参加</t>
    <rPh sb="1" eb="3">
      <t>ダイガク</t>
    </rPh>
    <rPh sb="3" eb="5">
      <t>ニュウシ</t>
    </rPh>
    <rPh sb="9" eb="11">
      <t>シケン</t>
    </rPh>
    <rPh sb="13" eb="15">
      <t>サンカ</t>
    </rPh>
    <phoneticPr fontId="3"/>
  </si>
  <si>
    <t>㉓大学入試センター試験の結果</t>
    <rPh sb="1" eb="3">
      <t>ダイガク</t>
    </rPh>
    <rPh sb="3" eb="5">
      <t>ニュウシ</t>
    </rPh>
    <rPh sb="9" eb="11">
      <t>シケン</t>
    </rPh>
    <rPh sb="12" eb="14">
      <t>ケッカ</t>
    </rPh>
    <phoneticPr fontId="3"/>
  </si>
  <si>
    <t xml:space="preserve">
Ⅵ．課題研究活動</t>
    <rPh sb="3" eb="5">
      <t>カダイ</t>
    </rPh>
    <rPh sb="5" eb="7">
      <t>ケンキュウ</t>
    </rPh>
    <rPh sb="7" eb="9">
      <t>カツドウ</t>
    </rPh>
    <phoneticPr fontId="3"/>
  </si>
  <si>
    <t>㉝課題研究活動</t>
    <rPh sb="1" eb="3">
      <t>カダイ</t>
    </rPh>
    <rPh sb="3" eb="5">
      <t>ケンキュウ</t>
    </rPh>
    <rPh sb="5" eb="7">
      <t>カツドウ</t>
    </rPh>
    <phoneticPr fontId="3"/>
  </si>
  <si>
    <t>7.4点</t>
    <rPh sb="3" eb="4">
      <t>テン</t>
    </rPh>
    <phoneticPr fontId="3"/>
  </si>
  <si>
    <t>平均８点
（10点満点）</t>
    <rPh sb="0" eb="2">
      <t>ヘイキン</t>
    </rPh>
    <rPh sb="3" eb="4">
      <t>テン</t>
    </rPh>
    <rPh sb="8" eb="9">
      <t>テン</t>
    </rPh>
    <rPh sb="9" eb="11">
      <t>マンテン</t>
    </rPh>
    <phoneticPr fontId="3"/>
  </si>
  <si>
    <t>「心のルーブリック」（SSH）、「グローバルマインドセットのルーブリック」（SGH）での平均点</t>
    <rPh sb="1" eb="2">
      <t>ココロ</t>
    </rPh>
    <rPh sb="44" eb="47">
      <t>ヘイキンテン</t>
    </rPh>
    <phoneticPr fontId="3"/>
  </si>
  <si>
    <t>課題研究については、SGHの指定により文系の教科にも広がり、全教科をあげ学校全体で指導している。また、学校が独自に作成した「心のルーブリック」などを活用し発表内容を評価することで、研究内容の質向上を図ることができている。
その成果として、全国規模のコンクール・コンテスト等において、成果をあげていることは評価できる。</t>
    <rPh sb="0" eb="4">
      <t>カダイケンキュウ</t>
    </rPh>
    <rPh sb="14" eb="16">
      <t>シテイ</t>
    </rPh>
    <rPh sb="19" eb="21">
      <t>ブンケイ</t>
    </rPh>
    <rPh sb="22" eb="24">
      <t>キョウカ</t>
    </rPh>
    <rPh sb="26" eb="27">
      <t>ヒロ</t>
    </rPh>
    <rPh sb="30" eb="33">
      <t>ゼンキョウカ</t>
    </rPh>
    <rPh sb="36" eb="38">
      <t>ガッコウ</t>
    </rPh>
    <rPh sb="38" eb="40">
      <t>ゼンタイ</t>
    </rPh>
    <rPh sb="41" eb="43">
      <t>シドウ</t>
    </rPh>
    <rPh sb="51" eb="53">
      <t>ガッコウ</t>
    </rPh>
    <rPh sb="54" eb="56">
      <t>ドクジ</t>
    </rPh>
    <rPh sb="57" eb="59">
      <t>サクセイ</t>
    </rPh>
    <rPh sb="62" eb="63">
      <t>ココロ</t>
    </rPh>
    <rPh sb="74" eb="76">
      <t>カツヨウ</t>
    </rPh>
    <rPh sb="77" eb="79">
      <t>ハッピョウ</t>
    </rPh>
    <rPh sb="79" eb="81">
      <t>ナイヨウ</t>
    </rPh>
    <rPh sb="82" eb="84">
      <t>ヒョウカ</t>
    </rPh>
    <rPh sb="90" eb="92">
      <t>ケンキュウ</t>
    </rPh>
    <rPh sb="92" eb="94">
      <t>ナイヨウ</t>
    </rPh>
    <rPh sb="95" eb="96">
      <t>シツ</t>
    </rPh>
    <rPh sb="96" eb="98">
      <t>コウジョウ</t>
    </rPh>
    <rPh sb="99" eb="100">
      <t>ハカ</t>
    </rPh>
    <rPh sb="113" eb="115">
      <t>セイカ</t>
    </rPh>
    <rPh sb="141" eb="143">
      <t>セイカ</t>
    </rPh>
    <rPh sb="152" eb="154">
      <t>ヒョウカ</t>
    </rPh>
    <phoneticPr fontId="3"/>
  </si>
  <si>
    <t>㉕コンクール・コンテスト等の成果</t>
    <rPh sb="12" eb="13">
      <t>トウ</t>
    </rPh>
    <rPh sb="14" eb="16">
      <t>セイカ</t>
    </rPh>
    <phoneticPr fontId="3"/>
  </si>
  <si>
    <t>①全国レベル
１3グループ
②世界レベル
０グループ</t>
    <rPh sb="1" eb="3">
      <t>ゼンコク</t>
    </rPh>
    <rPh sb="16" eb="18">
      <t>セカイ</t>
    </rPh>
    <phoneticPr fontId="3"/>
  </si>
  <si>
    <t>①全国レベル
５グループ
②世界レベル
1グループ</t>
    <rPh sb="1" eb="3">
      <t>ゼンコク</t>
    </rPh>
    <rPh sb="15" eb="17">
      <t>セカイ</t>
    </rPh>
    <phoneticPr fontId="3"/>
  </si>
  <si>
    <t>①全国レベル
6グループ
②世界レベル
1グループ　　</t>
    <phoneticPr fontId="3"/>
  </si>
  <si>
    <r>
      <t>①SSH生徒研究発表会、JICA「国際協力中学生・高校生エッセイコンテスト2017」学校賞、ＳＧH甲子園、2017年度ＳＧＨ全国高校生フォーラム、ディベート全国大会 ＰＯＩ賞、</t>
    </r>
    <r>
      <rPr>
        <b/>
        <sz val="9"/>
        <rFont val="HG丸ｺﾞｼｯｸM-PRO"/>
        <family val="3"/>
        <charset val="128"/>
      </rPr>
      <t>日本物理学会ジュニアセッション奨励賞</t>
    </r>
    <r>
      <rPr>
        <sz val="9"/>
        <rFont val="HG丸ｺﾞｼｯｸM-PRO"/>
        <family val="3"/>
        <charset val="128"/>
      </rPr>
      <t xml:space="preserve">
②SISC 2017(Singapore International Science  Challenge 2017)
　　The Grand Champion Award　1名
　　The Best Engineering Product Award　1名
　　The Most Innovative Design Award　1名</t>
    </r>
    <rPh sb="42" eb="44">
      <t>ガッコウ</t>
    </rPh>
    <rPh sb="44" eb="45">
      <t>ショウ</t>
    </rPh>
    <rPh sb="86" eb="87">
      <t>ショウ</t>
    </rPh>
    <rPh sb="88" eb="90">
      <t>ニホン</t>
    </rPh>
    <rPh sb="90" eb="92">
      <t>ブツリ</t>
    </rPh>
    <rPh sb="92" eb="94">
      <t>ガッカイ</t>
    </rPh>
    <rPh sb="103" eb="106">
      <t>ショウレイショウ</t>
    </rPh>
    <phoneticPr fontId="3"/>
  </si>
  <si>
    <t xml:space="preserve">
Ⅶ．英語運用能力</t>
    <rPh sb="3" eb="5">
      <t>エイゴ</t>
    </rPh>
    <rPh sb="5" eb="7">
      <t>ウンヨウ</t>
    </rPh>
    <rPh sb="7" eb="9">
      <t>ノウリョク</t>
    </rPh>
    <phoneticPr fontId="3"/>
  </si>
  <si>
    <t>㉖TOEFLiBT（チャレンジを含む）</t>
    <rPh sb="16" eb="17">
      <t>フク</t>
    </rPh>
    <phoneticPr fontId="3"/>
  </si>
  <si>
    <t xml:space="preserve">TOEFLiBTスコア
（チャレンジを含む）
</t>
    <phoneticPr fontId="3"/>
  </si>
  <si>
    <t>・1年生2７名
iBT 40点以上
・2年生１名
iBT 60点以上
１６名
iBT 40-60点</t>
    <rPh sb="6" eb="7">
      <t>メイ</t>
    </rPh>
    <rPh sb="24" eb="25">
      <t>メイ</t>
    </rPh>
    <rPh sb="38" eb="39">
      <t>メイ</t>
    </rPh>
    <phoneticPr fontId="3"/>
  </si>
  <si>
    <t>・1年生24人以上がiBT 40点以上
・3年生8人以上がiBT 60点以上、
  56人以上がiBT 40-59点</t>
    <phoneticPr fontId="3"/>
  </si>
  <si>
    <t>・1年生
iBT 40点以上 12名
・3年生
iBT 60点以上 2名
iBT 40-60点
19名</t>
    <phoneticPr fontId="3"/>
  </si>
  <si>
    <t>TOEFLiBTチャレンジテストの結果
機器の不具合により、スピーキングスコアが測定された生徒は1年生で80名中31名。
同様にスピーキングスコアが測定された生徒は3年生で80名中40名</t>
    <rPh sb="21" eb="23">
      <t>キキ</t>
    </rPh>
    <rPh sb="24" eb="27">
      <t>フグアイ</t>
    </rPh>
    <rPh sb="41" eb="43">
      <t>ソクテイ</t>
    </rPh>
    <rPh sb="46" eb="48">
      <t>セイト</t>
    </rPh>
    <rPh sb="50" eb="51">
      <t>ネン</t>
    </rPh>
    <rPh sb="51" eb="52">
      <t>セイ</t>
    </rPh>
    <rPh sb="55" eb="56">
      <t>メイ</t>
    </rPh>
    <rPh sb="56" eb="57">
      <t>ナカ</t>
    </rPh>
    <rPh sb="59" eb="60">
      <t>メイ</t>
    </rPh>
    <rPh sb="63" eb="65">
      <t>ドウヨウ</t>
    </rPh>
    <rPh sb="85" eb="86">
      <t>ネン</t>
    </rPh>
    <rPh sb="86" eb="87">
      <t>セイ</t>
    </rPh>
    <rPh sb="90" eb="91">
      <t>メイ</t>
    </rPh>
    <rPh sb="91" eb="92">
      <t>ナカ</t>
    </rPh>
    <rPh sb="94" eb="95">
      <t>メイ</t>
    </rPh>
    <phoneticPr fontId="3"/>
  </si>
  <si>
    <t>TOEFLiBTチャレンジテストの結果については、機器の不具合などもあり、目標には達しなかったが、GTECでは昨年度と同様の実績を残している。SETの配置による英語授業の改革をはじめ、即興型ディベート講習やリスニング講習などにより、生徒の英語運用能力は向上しているものと考えられる。</t>
    <rPh sb="17" eb="19">
      <t>ケッカ</t>
    </rPh>
    <rPh sb="25" eb="27">
      <t>キキ</t>
    </rPh>
    <rPh sb="28" eb="31">
      <t>フグアイ</t>
    </rPh>
    <rPh sb="37" eb="39">
      <t>モクヒョウ</t>
    </rPh>
    <rPh sb="41" eb="42">
      <t>タッ</t>
    </rPh>
    <rPh sb="55" eb="58">
      <t>サクネンド</t>
    </rPh>
    <rPh sb="59" eb="61">
      <t>ドウヨウ</t>
    </rPh>
    <rPh sb="62" eb="64">
      <t>ジッセキ</t>
    </rPh>
    <rPh sb="65" eb="66">
      <t>ノコ</t>
    </rPh>
    <rPh sb="75" eb="77">
      <t>ハイチ</t>
    </rPh>
    <rPh sb="80" eb="82">
      <t>エイゴ</t>
    </rPh>
    <rPh sb="82" eb="84">
      <t>ジュギョウ</t>
    </rPh>
    <rPh sb="85" eb="87">
      <t>カイカク</t>
    </rPh>
    <rPh sb="135" eb="136">
      <t>カンガ</t>
    </rPh>
    <phoneticPr fontId="3"/>
  </si>
  <si>
    <t>㉗TOEFLiBT以外の英語外部検定試験</t>
    <rPh sb="9" eb="11">
      <t>イガイ</t>
    </rPh>
    <rPh sb="12" eb="14">
      <t>エイゴ</t>
    </rPh>
    <rPh sb="14" eb="16">
      <t>ガイブ</t>
    </rPh>
    <rPh sb="16" eb="18">
      <t>ケンテイ</t>
    </rPh>
    <rPh sb="18" eb="20">
      <t>シケン</t>
    </rPh>
    <phoneticPr fontId="3"/>
  </si>
  <si>
    <t>ＧＴＥＣ For Student スコア（１，２年）</t>
    <rPh sb="24" eb="25">
      <t>ネン</t>
    </rPh>
    <phoneticPr fontId="3"/>
  </si>
  <si>
    <t>6１0点以上５0名</t>
    <rPh sb="3" eb="6">
      <t>テンイジョウ</t>
    </rPh>
    <rPh sb="8" eb="9">
      <t>メイ</t>
    </rPh>
    <phoneticPr fontId="3"/>
  </si>
  <si>
    <t>５0名</t>
    <rPh sb="2" eb="3">
      <t>メイ</t>
    </rPh>
    <phoneticPr fontId="3"/>
  </si>
  <si>
    <t>ＧＴＥＣ For Studentの結果</t>
    <rPh sb="17" eb="19">
      <t>ケッカ</t>
    </rPh>
    <phoneticPr fontId="3"/>
  </si>
  <si>
    <t xml:space="preserve">
Ⅷ．進学実績</t>
    <rPh sb="3" eb="5">
      <t>シンガク</t>
    </rPh>
    <rPh sb="5" eb="7">
      <t>ジッセキ</t>
    </rPh>
    <phoneticPr fontId="3"/>
  </si>
  <si>
    <t>㉘スーパーグローバル大学（タイプＡトップ型）１３校への進学　</t>
    <rPh sb="10" eb="12">
      <t>ダイガク</t>
    </rPh>
    <rPh sb="20" eb="21">
      <t>ガタ</t>
    </rPh>
    <rPh sb="24" eb="25">
      <t>コウ</t>
    </rPh>
    <rPh sb="27" eb="29">
      <t>シンガク</t>
    </rPh>
    <phoneticPr fontId="3"/>
  </si>
  <si>
    <t>51名</t>
    <rPh sb="2" eb="3">
      <t>メイ</t>
    </rPh>
    <phoneticPr fontId="3"/>
  </si>
  <si>
    <t>６０名</t>
    <rPh sb="2" eb="3">
      <t>メイ</t>
    </rPh>
    <phoneticPr fontId="3"/>
  </si>
  <si>
    <t>57名</t>
    <rPh sb="2" eb="3">
      <t>メイ</t>
    </rPh>
    <phoneticPr fontId="3"/>
  </si>
  <si>
    <t>当初に設定した目標が高く、その目標に達していないものもあるが、すべての指標において、前年度実績を上回る結果となった。特に、スーパーグローバル大学への進学者数が大きく増加したことは高く評価できる。
今回の結果を分析し、次年度も大きな成果をあげられるよう継続して取り組んでもらいたい。</t>
    <rPh sb="0" eb="2">
      <t>トウショ</t>
    </rPh>
    <rPh sb="3" eb="5">
      <t>セッテイ</t>
    </rPh>
    <rPh sb="7" eb="9">
      <t>モクヒョウ</t>
    </rPh>
    <rPh sb="10" eb="11">
      <t>タカ</t>
    </rPh>
    <rPh sb="15" eb="17">
      <t>モクヒョウ</t>
    </rPh>
    <rPh sb="18" eb="19">
      <t>タッ</t>
    </rPh>
    <rPh sb="35" eb="37">
      <t>シヒョウ</t>
    </rPh>
    <rPh sb="42" eb="45">
      <t>ゼンネンド</t>
    </rPh>
    <rPh sb="45" eb="47">
      <t>ジッセキ</t>
    </rPh>
    <rPh sb="51" eb="53">
      <t>ケッカ</t>
    </rPh>
    <rPh sb="58" eb="59">
      <t>トク</t>
    </rPh>
    <rPh sb="70" eb="72">
      <t>ダイガク</t>
    </rPh>
    <rPh sb="74" eb="76">
      <t>シンガク</t>
    </rPh>
    <rPh sb="76" eb="77">
      <t>シャ</t>
    </rPh>
    <rPh sb="77" eb="78">
      <t>スウ</t>
    </rPh>
    <rPh sb="79" eb="80">
      <t>オオ</t>
    </rPh>
    <rPh sb="82" eb="84">
      <t>ゾウカ</t>
    </rPh>
    <rPh sb="89" eb="90">
      <t>タカ</t>
    </rPh>
    <rPh sb="91" eb="93">
      <t>ヒョウカ</t>
    </rPh>
    <rPh sb="98" eb="100">
      <t>コンカイ</t>
    </rPh>
    <rPh sb="101" eb="103">
      <t>ケッカ</t>
    </rPh>
    <rPh sb="104" eb="106">
      <t>ブンセキ</t>
    </rPh>
    <rPh sb="108" eb="111">
      <t>ジネンド</t>
    </rPh>
    <rPh sb="112" eb="113">
      <t>オオ</t>
    </rPh>
    <rPh sb="115" eb="117">
      <t>セイカ</t>
    </rPh>
    <rPh sb="125" eb="127">
      <t>ケイゾク</t>
    </rPh>
    <rPh sb="129" eb="130">
      <t>ト</t>
    </rPh>
    <rPh sb="131" eb="132">
      <t>ク</t>
    </rPh>
    <phoneticPr fontId="3"/>
  </si>
  <si>
    <t>㉙進学実績</t>
    <rPh sb="1" eb="3">
      <t>シンガク</t>
    </rPh>
    <rPh sb="3" eb="5">
      <t>ジッセキ</t>
    </rPh>
    <phoneticPr fontId="3"/>
  </si>
  <si>
    <t>㉚国公立大学への進学</t>
    <rPh sb="1" eb="4">
      <t>コッコウリツ</t>
    </rPh>
    <rPh sb="4" eb="6">
      <t>ダイガク</t>
    </rPh>
    <rPh sb="8" eb="10">
      <t>シンガク</t>
    </rPh>
    <phoneticPr fontId="3"/>
  </si>
  <si>
    <t>102名</t>
    <rPh sb="3" eb="4">
      <t>メイ</t>
    </rPh>
    <phoneticPr fontId="3"/>
  </si>
  <si>
    <t>14５名</t>
    <rPh sb="3" eb="4">
      <t>メイ</t>
    </rPh>
    <phoneticPr fontId="3"/>
  </si>
  <si>
    <t>127名</t>
    <rPh sb="3" eb="4">
      <t>メイ</t>
    </rPh>
    <phoneticPr fontId="3"/>
  </si>
  <si>
    <t>㉛海外大学への進学</t>
    <rPh sb="1" eb="3">
      <t>カイガイ</t>
    </rPh>
    <rPh sb="3" eb="5">
      <t>ダイガク</t>
    </rPh>
    <rPh sb="7" eb="9">
      <t>シンガク</t>
    </rPh>
    <phoneticPr fontId="3"/>
  </si>
  <si>
    <t>0名</t>
    <rPh sb="1" eb="2">
      <t>メイ</t>
    </rPh>
    <phoneticPr fontId="3"/>
  </si>
  <si>
    <t>2名</t>
    <rPh sb="1" eb="2">
      <t>メイ</t>
    </rPh>
    <phoneticPr fontId="3"/>
  </si>
  <si>
    <t>豊中高校は平成23年度に府のＧＬＨＳの指定を受け、グローバル人材の育成に向けた取組を進め、進学実績などにおいて大きな成果をあげている。また、平成22年度に国から指定を受けたSSHに加え、平成27年度にはSGHの指定を受け、課題研究の充実などに取り組んできた。昨年度末に発表されたSGHの中間評価では３年間の取組について高い評価を受けたところである。校長のマネジメントのもと、チーム豊高として授業改善に取り組むほか、課題研究、学校行事・部活動や地域でのボランティア活動などの充実にも取り組んでおり、さらなる成果の拡大が期待されるところである。引き続き、学校全体としてグローバルに活躍できる人材の育成に努めてもらいたい。</t>
    <rPh sb="0" eb="2">
      <t>トヨナカ</t>
    </rPh>
    <rPh sb="2" eb="4">
      <t>コウコウ</t>
    </rPh>
    <rPh sb="5" eb="7">
      <t>ヘイセイ</t>
    </rPh>
    <rPh sb="9" eb="11">
      <t>ネンド</t>
    </rPh>
    <rPh sb="12" eb="13">
      <t>フ</t>
    </rPh>
    <rPh sb="19" eb="21">
      <t>シテイ</t>
    </rPh>
    <rPh sb="22" eb="23">
      <t>ウ</t>
    </rPh>
    <rPh sb="30" eb="32">
      <t>ジンザイ</t>
    </rPh>
    <rPh sb="33" eb="35">
      <t>イクセイ</t>
    </rPh>
    <rPh sb="36" eb="37">
      <t>ム</t>
    </rPh>
    <rPh sb="39" eb="41">
      <t>トリクミ</t>
    </rPh>
    <rPh sb="42" eb="43">
      <t>スス</t>
    </rPh>
    <rPh sb="45" eb="47">
      <t>シンガク</t>
    </rPh>
    <rPh sb="47" eb="49">
      <t>ジッセキ</t>
    </rPh>
    <rPh sb="55" eb="56">
      <t>オオ</t>
    </rPh>
    <rPh sb="58" eb="60">
      <t>セイカ</t>
    </rPh>
    <rPh sb="70" eb="72">
      <t>ヘイセイ</t>
    </rPh>
    <rPh sb="74" eb="76">
      <t>ネンド</t>
    </rPh>
    <rPh sb="77" eb="78">
      <t>クニ</t>
    </rPh>
    <rPh sb="80" eb="82">
      <t>シテイ</t>
    </rPh>
    <rPh sb="83" eb="84">
      <t>ウ</t>
    </rPh>
    <rPh sb="90" eb="91">
      <t>クワ</t>
    </rPh>
    <rPh sb="93" eb="95">
      <t>ヘイセイ</t>
    </rPh>
    <rPh sb="97" eb="99">
      <t>ネンド</t>
    </rPh>
    <rPh sb="105" eb="107">
      <t>シテイ</t>
    </rPh>
    <rPh sb="108" eb="109">
      <t>ウ</t>
    </rPh>
    <rPh sb="111" eb="113">
      <t>カダイ</t>
    </rPh>
    <rPh sb="113" eb="115">
      <t>ケンキュウ</t>
    </rPh>
    <rPh sb="116" eb="118">
      <t>ジュウジツ</t>
    </rPh>
    <rPh sb="121" eb="122">
      <t>ト</t>
    </rPh>
    <rPh sb="123" eb="124">
      <t>ク</t>
    </rPh>
    <rPh sb="129" eb="132">
      <t>サクネンド</t>
    </rPh>
    <rPh sb="132" eb="133">
      <t>マツ</t>
    </rPh>
    <rPh sb="134" eb="136">
      <t>ハッピョウ</t>
    </rPh>
    <rPh sb="143" eb="145">
      <t>チュウカン</t>
    </rPh>
    <rPh sb="145" eb="147">
      <t>ヒョウカ</t>
    </rPh>
    <rPh sb="150" eb="152">
      <t>ネンカン</t>
    </rPh>
    <rPh sb="153" eb="155">
      <t>トリクミ</t>
    </rPh>
    <rPh sb="159" eb="160">
      <t>タカ</t>
    </rPh>
    <rPh sb="161" eb="163">
      <t>ヒョウカ</t>
    </rPh>
    <rPh sb="164" eb="165">
      <t>ウ</t>
    </rPh>
    <rPh sb="174" eb="176">
      <t>コウチョウ</t>
    </rPh>
    <rPh sb="190" eb="191">
      <t>ユタカ</t>
    </rPh>
    <rPh sb="191" eb="192">
      <t>コウ</t>
    </rPh>
    <rPh sb="195" eb="197">
      <t>ジュギョウ</t>
    </rPh>
    <rPh sb="197" eb="199">
      <t>カイゼン</t>
    </rPh>
    <rPh sb="200" eb="201">
      <t>ト</t>
    </rPh>
    <rPh sb="202" eb="203">
      <t>ク</t>
    </rPh>
    <rPh sb="207" eb="209">
      <t>カダイ</t>
    </rPh>
    <rPh sb="209" eb="211">
      <t>ケンキュウ</t>
    </rPh>
    <rPh sb="236" eb="238">
      <t>ジュウジツ</t>
    </rPh>
    <rPh sb="240" eb="241">
      <t>ト</t>
    </rPh>
    <rPh sb="242" eb="243">
      <t>ク</t>
    </rPh>
    <rPh sb="252" eb="254">
      <t>セイカ</t>
    </rPh>
    <rPh sb="255" eb="257">
      <t>カクダイ</t>
    </rPh>
    <rPh sb="258" eb="260">
      <t>キタイ</t>
    </rPh>
    <rPh sb="270" eb="271">
      <t>ヒ</t>
    </rPh>
    <rPh sb="272" eb="273">
      <t>ツヅ</t>
    </rPh>
    <rPh sb="275" eb="277">
      <t>ガッコウ</t>
    </rPh>
    <rPh sb="277" eb="279">
      <t>ゼンタイ</t>
    </rPh>
    <rPh sb="288" eb="290">
      <t>カツヤク</t>
    </rPh>
    <rPh sb="293" eb="295">
      <t>ジンザイ</t>
    </rPh>
    <rPh sb="296" eb="298">
      <t>イクセイ</t>
    </rPh>
    <rPh sb="299" eb="300">
      <t>ツト</t>
    </rPh>
    <phoneticPr fontId="3"/>
  </si>
  <si>
    <t>府立茨木高等学校</t>
    <rPh sb="0" eb="2">
      <t>フリツ</t>
    </rPh>
    <rPh sb="2" eb="4">
      <t>イバラキ</t>
    </rPh>
    <rPh sb="4" eb="6">
      <t>コウトウ</t>
    </rPh>
    <rPh sb="6" eb="8">
      <t>ガッコウ</t>
    </rPh>
    <phoneticPr fontId="3"/>
  </si>
  <si>
    <t>①言語活用力</t>
  </si>
  <si>
    <t>ディベートを取り入れた英語授業の実施</t>
    <rPh sb="6" eb="7">
      <t>ト</t>
    </rPh>
    <rPh sb="8" eb="9">
      <t>イ</t>
    </rPh>
    <rPh sb="11" eb="13">
      <t>エイゴ</t>
    </rPh>
    <rPh sb="13" eb="15">
      <t>ジュギョウ</t>
    </rPh>
    <rPh sb="16" eb="18">
      <t>ジッシ</t>
    </rPh>
    <phoneticPr fontId="3"/>
  </si>
  <si>
    <t>実施回数</t>
    <rPh sb="0" eb="2">
      <t>ジッシ</t>
    </rPh>
    <rPh sb="2" eb="4">
      <t>カイスウ</t>
    </rPh>
    <phoneticPr fontId="3"/>
  </si>
  <si>
    <t>７回
／講座</t>
    <phoneticPr fontId="3"/>
  </si>
  <si>
    <t>６回
／講座</t>
    <phoneticPr fontId="3"/>
  </si>
  <si>
    <t>6回
/講座</t>
    <rPh sb="1" eb="2">
      <t>カイ</t>
    </rPh>
    <rPh sb="4" eb="6">
      <t>コウザ</t>
    </rPh>
    <phoneticPr fontId="3"/>
  </si>
  <si>
    <t>目標を達成</t>
    <rPh sb="0" eb="2">
      <t>モクヒョウ</t>
    </rPh>
    <rPh sb="3" eb="5">
      <t>タッセイ</t>
    </rPh>
    <phoneticPr fontId="3"/>
  </si>
  <si>
    <t>【アンケートによる生徒の評価】
ディベートをすることで英語の表現力が高まった</t>
    <rPh sb="9" eb="11">
      <t>セイト</t>
    </rPh>
    <rPh sb="12" eb="14">
      <t>ヒョウカ</t>
    </rPh>
    <rPh sb="27" eb="29">
      <t>エイゴ</t>
    </rPh>
    <rPh sb="30" eb="33">
      <t>ヒョウゲンリョク</t>
    </rPh>
    <rPh sb="34" eb="35">
      <t>タカ</t>
    </rPh>
    <phoneticPr fontId="3"/>
  </si>
  <si>
    <t>目標達成</t>
    <rPh sb="0" eb="2">
      <t>モクヒョウ</t>
    </rPh>
    <rPh sb="2" eb="4">
      <t>タッセイ</t>
    </rPh>
    <phoneticPr fontId="3"/>
  </si>
  <si>
    <t>保健の授業でのプレゼンテーションやディベート、英語の授業でのディベートは長年継続しており、生徒の表現力の育成の点で成果をあげている。
基礎学力の充実をめざし設定した図書の充実にかかる指標では概ね目標を達成することができた。蔵書を充実させるとともに、図書委員による図書紹介など、生徒が図書館に立ち寄りたくなる雰囲気づくりがなされていた。今後もさらなる充実を図りながら、継続して取り組んでもらいたい。</t>
    <rPh sb="0" eb="2">
      <t>ホケン</t>
    </rPh>
    <rPh sb="3" eb="5">
      <t>ジュギョウ</t>
    </rPh>
    <rPh sb="23" eb="25">
      <t>エイゴ</t>
    </rPh>
    <rPh sb="26" eb="28">
      <t>ジュギョウ</t>
    </rPh>
    <rPh sb="36" eb="38">
      <t>ナガネン</t>
    </rPh>
    <rPh sb="38" eb="40">
      <t>ケイゾク</t>
    </rPh>
    <rPh sb="45" eb="47">
      <t>セイト</t>
    </rPh>
    <rPh sb="48" eb="51">
      <t>ヒョウゲンリョク</t>
    </rPh>
    <rPh sb="52" eb="54">
      <t>イクセイ</t>
    </rPh>
    <rPh sb="55" eb="56">
      <t>テン</t>
    </rPh>
    <rPh sb="57" eb="59">
      <t>セイカ</t>
    </rPh>
    <rPh sb="67" eb="69">
      <t>キソ</t>
    </rPh>
    <rPh sb="69" eb="71">
      <t>ガクリョク</t>
    </rPh>
    <rPh sb="72" eb="74">
      <t>ジュウジツ</t>
    </rPh>
    <rPh sb="78" eb="80">
      <t>セッテイ</t>
    </rPh>
    <rPh sb="82" eb="84">
      <t>トショ</t>
    </rPh>
    <rPh sb="85" eb="87">
      <t>ジュウジツ</t>
    </rPh>
    <rPh sb="91" eb="93">
      <t>シヒョウ</t>
    </rPh>
    <rPh sb="95" eb="96">
      <t>オオム</t>
    </rPh>
    <rPh sb="97" eb="99">
      <t>モクヒョウ</t>
    </rPh>
    <rPh sb="100" eb="102">
      <t>タッセイ</t>
    </rPh>
    <rPh sb="111" eb="113">
      <t>ゾウショ</t>
    </rPh>
    <rPh sb="114" eb="116">
      <t>ジュウジツ</t>
    </rPh>
    <rPh sb="124" eb="126">
      <t>トショ</t>
    </rPh>
    <rPh sb="126" eb="128">
      <t>イイン</t>
    </rPh>
    <rPh sb="131" eb="133">
      <t>トショ</t>
    </rPh>
    <rPh sb="133" eb="135">
      <t>ショウカイ</t>
    </rPh>
    <rPh sb="138" eb="140">
      <t>セイト</t>
    </rPh>
    <rPh sb="141" eb="144">
      <t>トショカン</t>
    </rPh>
    <rPh sb="145" eb="146">
      <t>タ</t>
    </rPh>
    <rPh sb="147" eb="148">
      <t>ヨ</t>
    </rPh>
    <rPh sb="153" eb="156">
      <t>フンイキ</t>
    </rPh>
    <rPh sb="167" eb="169">
      <t>コンゴ</t>
    </rPh>
    <rPh sb="174" eb="176">
      <t>ジュウジツ</t>
    </rPh>
    <rPh sb="177" eb="178">
      <t>ハカ</t>
    </rPh>
    <rPh sb="183" eb="185">
      <t>ケイゾク</t>
    </rPh>
    <rPh sb="187" eb="188">
      <t>ト</t>
    </rPh>
    <rPh sb="189" eb="190">
      <t>ク</t>
    </rPh>
    <phoneticPr fontId="3"/>
  </si>
  <si>
    <t>②言語活用力・ICT活用力</t>
  </si>
  <si>
    <t>教科・委員会活動を通じたプレゼンテーション能力の向上</t>
    <rPh sb="0" eb="2">
      <t>キョウカ</t>
    </rPh>
    <rPh sb="3" eb="6">
      <t>イインカイ</t>
    </rPh>
    <rPh sb="6" eb="8">
      <t>カツドウ</t>
    </rPh>
    <rPh sb="9" eb="10">
      <t>ツウ</t>
    </rPh>
    <rPh sb="21" eb="23">
      <t>ノウリョク</t>
    </rPh>
    <rPh sb="24" eb="26">
      <t>コウジョウ</t>
    </rPh>
    <phoneticPr fontId="3"/>
  </si>
  <si>
    <t>A：「保健」の授業での
　　プレゼンテーション
B：「1年行事委員会活動」での
　　生徒間のプレゼンテーション</t>
    <rPh sb="3" eb="5">
      <t>ホケン</t>
    </rPh>
    <rPh sb="7" eb="9">
      <t>ジュギョウ</t>
    </rPh>
    <rPh sb="28" eb="29">
      <t>ネン</t>
    </rPh>
    <rPh sb="29" eb="31">
      <t>ギョウジ</t>
    </rPh>
    <rPh sb="31" eb="34">
      <t>イインカイ</t>
    </rPh>
    <rPh sb="34" eb="36">
      <t>カツドウ</t>
    </rPh>
    <rPh sb="42" eb="44">
      <t>セイト</t>
    </rPh>
    <rPh sb="44" eb="45">
      <t>カン</t>
    </rPh>
    <phoneticPr fontId="3"/>
  </si>
  <si>
    <t>Ａ：１回以上／生徒
B：20回</t>
    <rPh sb="3" eb="4">
      <t>カイ</t>
    </rPh>
    <rPh sb="4" eb="6">
      <t>イジョウ</t>
    </rPh>
    <rPh sb="7" eb="9">
      <t>セイト</t>
    </rPh>
    <rPh sb="15" eb="16">
      <t>カイ</t>
    </rPh>
    <phoneticPr fontId="3"/>
  </si>
  <si>
    <t>Ａ：１回
／生徒
Ｂ： 10回</t>
    <rPh sb="3" eb="4">
      <t>カイ</t>
    </rPh>
    <rPh sb="6" eb="8">
      <t>セイト</t>
    </rPh>
    <rPh sb="15" eb="16">
      <t>カイ</t>
    </rPh>
    <phoneticPr fontId="3"/>
  </si>
  <si>
    <t>Ａ：１回
／生徒
Ｂ： 11回</t>
    <rPh sb="3" eb="4">
      <t>カイ</t>
    </rPh>
    <rPh sb="6" eb="8">
      <t>セイト</t>
    </rPh>
    <rPh sb="15" eb="16">
      <t>カイ</t>
    </rPh>
    <phoneticPr fontId="3"/>
  </si>
  <si>
    <t>Ａ：１年保健では環境汚染についてのプレゼンテーション、２年保健では生涯を通じる健康の分野でディベートを実施。
B：委員会活動は現時点で11回実施。</t>
    <rPh sb="3" eb="4">
      <t>ネン</t>
    </rPh>
    <rPh sb="4" eb="6">
      <t>ホケン</t>
    </rPh>
    <rPh sb="8" eb="10">
      <t>カンキョウ</t>
    </rPh>
    <rPh sb="10" eb="12">
      <t>オセン</t>
    </rPh>
    <rPh sb="28" eb="29">
      <t>ネン</t>
    </rPh>
    <rPh sb="29" eb="31">
      <t>ホケン</t>
    </rPh>
    <rPh sb="33" eb="35">
      <t>ショウガイ</t>
    </rPh>
    <rPh sb="36" eb="37">
      <t>ツウ</t>
    </rPh>
    <rPh sb="39" eb="41">
      <t>ケンコウ</t>
    </rPh>
    <rPh sb="42" eb="44">
      <t>ブンヤ</t>
    </rPh>
    <rPh sb="51" eb="53">
      <t>ジッシ</t>
    </rPh>
    <rPh sb="63" eb="66">
      <t>ゲンジテン</t>
    </rPh>
    <phoneticPr fontId="3"/>
  </si>
  <si>
    <r>
      <rPr>
        <sz val="10"/>
        <rFont val="HG丸ｺﾞｼｯｸM-PRO"/>
        <family val="3"/>
        <charset val="128"/>
      </rPr>
      <t>【アンケートによる生徒の評価】</t>
    </r>
    <r>
      <rPr>
        <sz val="9"/>
        <rFont val="HG丸ｺﾞｼｯｸM-PRO"/>
        <family val="3"/>
        <charset val="128"/>
      </rPr>
      <t xml:space="preserve">
A：授業を通じて自らの成長を実感できた
B：1年行事委員会に参加して充実した活動ができた</t>
    </r>
    <rPh sb="18" eb="20">
      <t>ジュギョウ</t>
    </rPh>
    <rPh sb="21" eb="22">
      <t>ツウ</t>
    </rPh>
    <rPh sb="24" eb="25">
      <t>ミズカ</t>
    </rPh>
    <rPh sb="27" eb="29">
      <t>セイチョウ</t>
    </rPh>
    <rPh sb="30" eb="32">
      <t>ジッカン</t>
    </rPh>
    <rPh sb="39" eb="40">
      <t>ネン</t>
    </rPh>
    <rPh sb="40" eb="42">
      <t>ギョウジ</t>
    </rPh>
    <rPh sb="42" eb="45">
      <t>イインカイ</t>
    </rPh>
    <rPh sb="46" eb="48">
      <t>サンカ</t>
    </rPh>
    <rPh sb="50" eb="52">
      <t>ジュウジツ</t>
    </rPh>
    <rPh sb="54" eb="56">
      <t>カツドウ</t>
    </rPh>
    <phoneticPr fontId="3"/>
  </si>
  <si>
    <t>A：９０
B：９０　　　　　　　　</t>
    <phoneticPr fontId="3"/>
  </si>
  <si>
    <t>A：９０
B：９４　　　　　　　　</t>
    <phoneticPr fontId="3"/>
  </si>
  <si>
    <t>A：目標達成
B：目標達成</t>
    <rPh sb="2" eb="4">
      <t>モクヒョウ</t>
    </rPh>
    <rPh sb="4" eb="6">
      <t>タッセイ</t>
    </rPh>
    <rPh sb="10" eb="12">
      <t>モクヒョウ</t>
    </rPh>
    <rPh sb="12" eb="14">
      <t>タッセイ</t>
    </rPh>
    <phoneticPr fontId="3"/>
  </si>
  <si>
    <t>③基礎学力の向上</t>
    <rPh sb="1" eb="3">
      <t>キソ</t>
    </rPh>
    <rPh sb="3" eb="5">
      <t>ガクリョク</t>
    </rPh>
    <rPh sb="6" eb="8">
      <t>コウジョウ</t>
    </rPh>
    <phoneticPr fontId="3"/>
  </si>
  <si>
    <t>新規</t>
  </si>
  <si>
    <t>進路目標達成のための基礎的教養や知識を高める図書の充実</t>
    <rPh sb="0" eb="2">
      <t>シンロ</t>
    </rPh>
    <rPh sb="2" eb="4">
      <t>モクヒョウ</t>
    </rPh>
    <rPh sb="4" eb="6">
      <t>タッセイ</t>
    </rPh>
    <rPh sb="10" eb="13">
      <t>キソテキ</t>
    </rPh>
    <rPh sb="13" eb="15">
      <t>キョウヨウ</t>
    </rPh>
    <rPh sb="16" eb="18">
      <t>チシキ</t>
    </rPh>
    <rPh sb="19" eb="20">
      <t>タカ</t>
    </rPh>
    <rPh sb="22" eb="24">
      <t>トショ</t>
    </rPh>
    <rPh sb="25" eb="27">
      <t>ジュウジツ</t>
    </rPh>
    <phoneticPr fontId="3"/>
  </si>
  <si>
    <t>図書館の開館日数の確保</t>
    <rPh sb="0" eb="2">
      <t>トショ</t>
    </rPh>
    <rPh sb="2" eb="3">
      <t>ヤカタ</t>
    </rPh>
    <rPh sb="4" eb="6">
      <t>カイカン</t>
    </rPh>
    <rPh sb="6" eb="8">
      <t>ニッスウ</t>
    </rPh>
    <rPh sb="9" eb="11">
      <t>カクホ</t>
    </rPh>
    <phoneticPr fontId="3"/>
  </si>
  <si>
    <t>211日</t>
    <rPh sb="3" eb="4">
      <t>ニチ</t>
    </rPh>
    <phoneticPr fontId="3"/>
  </si>
  <si>
    <t>210日</t>
    <rPh sb="3" eb="4">
      <t>ニチ</t>
    </rPh>
    <phoneticPr fontId="3"/>
  </si>
  <si>
    <t>204日</t>
    <rPh sb="3" eb="4">
      <t>ヒ</t>
    </rPh>
    <phoneticPr fontId="3"/>
  </si>
  <si>
    <t>目標に近い値を達成</t>
    <rPh sb="0" eb="2">
      <t>モクヒョウ</t>
    </rPh>
    <rPh sb="3" eb="4">
      <t>チカ</t>
    </rPh>
    <rPh sb="5" eb="6">
      <t>アタイ</t>
    </rPh>
    <rPh sb="7" eb="9">
      <t>タッセイ</t>
    </rPh>
    <phoneticPr fontId="3"/>
  </si>
  <si>
    <t>生徒に対する図書館蔵書の貸し出し冊数及び、生徒一人あたりの図書購入冊数</t>
    <rPh sb="0" eb="2">
      <t>セイト</t>
    </rPh>
    <rPh sb="3" eb="4">
      <t>タイ</t>
    </rPh>
    <rPh sb="6" eb="9">
      <t>トショカン</t>
    </rPh>
    <rPh sb="9" eb="11">
      <t>ゾウショ</t>
    </rPh>
    <rPh sb="12" eb="13">
      <t>カ</t>
    </rPh>
    <rPh sb="14" eb="15">
      <t>ダ</t>
    </rPh>
    <rPh sb="16" eb="18">
      <t>サッスウ</t>
    </rPh>
    <rPh sb="18" eb="19">
      <t>オヨ</t>
    </rPh>
    <rPh sb="21" eb="23">
      <t>セイト</t>
    </rPh>
    <rPh sb="23" eb="25">
      <t>ヒトリ</t>
    </rPh>
    <rPh sb="29" eb="31">
      <t>トショ</t>
    </rPh>
    <rPh sb="31" eb="33">
      <t>コウニュウ</t>
    </rPh>
    <rPh sb="33" eb="35">
      <t>サッスウ</t>
    </rPh>
    <phoneticPr fontId="3"/>
  </si>
  <si>
    <t>貸出冊数
2977冊
購入一人年
2.1冊</t>
    <rPh sb="0" eb="2">
      <t>カシダシ</t>
    </rPh>
    <rPh sb="2" eb="4">
      <t>サツスウ</t>
    </rPh>
    <rPh sb="9" eb="10">
      <t>サツ</t>
    </rPh>
    <rPh sb="11" eb="13">
      <t>コウニュウ</t>
    </rPh>
    <rPh sb="13" eb="15">
      <t>ヒトリ</t>
    </rPh>
    <rPh sb="15" eb="16">
      <t>ネン</t>
    </rPh>
    <rPh sb="20" eb="21">
      <t>サツ</t>
    </rPh>
    <phoneticPr fontId="3"/>
  </si>
  <si>
    <t>貸出冊数
３000冊
購入一人年
2冊</t>
    <rPh sb="0" eb="2">
      <t>カシダシ</t>
    </rPh>
    <rPh sb="2" eb="4">
      <t>サツスウ</t>
    </rPh>
    <rPh sb="9" eb="10">
      <t>サツ</t>
    </rPh>
    <rPh sb="11" eb="13">
      <t>コウニュウ</t>
    </rPh>
    <rPh sb="13" eb="15">
      <t>ヒトリ</t>
    </rPh>
    <rPh sb="15" eb="16">
      <t>ネン</t>
    </rPh>
    <rPh sb="18" eb="19">
      <t>サツ</t>
    </rPh>
    <phoneticPr fontId="3"/>
  </si>
  <si>
    <t>貸出冊数3331冊　　　　購入一人年2.2冊</t>
    <rPh sb="0" eb="2">
      <t>カシダシ</t>
    </rPh>
    <rPh sb="2" eb="4">
      <t>サッスウ</t>
    </rPh>
    <rPh sb="8" eb="9">
      <t>サツ</t>
    </rPh>
    <rPh sb="13" eb="15">
      <t>コウニュウ</t>
    </rPh>
    <rPh sb="15" eb="17">
      <t>ヒトリ</t>
    </rPh>
    <rPh sb="17" eb="18">
      <t>ネン</t>
    </rPh>
    <rPh sb="21" eb="22">
      <t>サツ</t>
    </rPh>
    <phoneticPr fontId="3"/>
  </si>
  <si>
    <t>④共感力・違いを認め共に生きる力</t>
    <phoneticPr fontId="3"/>
  </si>
  <si>
    <t>生徒の人権委員を中心とした多文化共生・多様性受容の取り組み</t>
    <rPh sb="0" eb="2">
      <t>セイト</t>
    </rPh>
    <rPh sb="3" eb="5">
      <t>ジンケン</t>
    </rPh>
    <rPh sb="5" eb="7">
      <t>イイン</t>
    </rPh>
    <rPh sb="8" eb="10">
      <t>チュウシン</t>
    </rPh>
    <rPh sb="13" eb="16">
      <t>タブンカ</t>
    </rPh>
    <rPh sb="15" eb="16">
      <t>ケ</t>
    </rPh>
    <rPh sb="16" eb="18">
      <t>キョウセイ</t>
    </rPh>
    <rPh sb="19" eb="22">
      <t>タヨウセイ</t>
    </rPh>
    <rPh sb="22" eb="24">
      <t>ジュヨウ</t>
    </rPh>
    <rPh sb="25" eb="26">
      <t>ト</t>
    </rPh>
    <rPh sb="27" eb="28">
      <t>ク</t>
    </rPh>
    <phoneticPr fontId="3"/>
  </si>
  <si>
    <t>10回/３年
７回/2年
7回/1年</t>
    <rPh sb="2" eb="3">
      <t>カイ</t>
    </rPh>
    <rPh sb="5" eb="6">
      <t>ネン</t>
    </rPh>
    <rPh sb="8" eb="9">
      <t>カイ</t>
    </rPh>
    <rPh sb="11" eb="12">
      <t>ネン</t>
    </rPh>
    <rPh sb="14" eb="15">
      <t>カイ</t>
    </rPh>
    <rPh sb="17" eb="18">
      <t>ネン</t>
    </rPh>
    <phoneticPr fontId="3"/>
  </si>
  <si>
    <t>年4回/学年</t>
    <rPh sb="0" eb="1">
      <t>ネン</t>
    </rPh>
    <rPh sb="2" eb="3">
      <t>カイ</t>
    </rPh>
    <rPh sb="4" eb="6">
      <t>ガクネン</t>
    </rPh>
    <phoneticPr fontId="3"/>
  </si>
  <si>
    <t>７回/3年
11回/2年
４回/1年</t>
    <rPh sb="1" eb="2">
      <t>カイ</t>
    </rPh>
    <rPh sb="4" eb="5">
      <t>ネン</t>
    </rPh>
    <rPh sb="8" eb="9">
      <t>カイ</t>
    </rPh>
    <rPh sb="11" eb="12">
      <t>ネン</t>
    </rPh>
    <rPh sb="14" eb="15">
      <t>カイ</t>
    </rPh>
    <rPh sb="17" eb="18">
      <t>ネン</t>
    </rPh>
    <phoneticPr fontId="3"/>
  </si>
  <si>
    <t>３年：大阪の在日外国人問題
2年：戦争と人権
1年：命について考える</t>
    <rPh sb="1" eb="2">
      <t>ネン</t>
    </rPh>
    <rPh sb="3" eb="5">
      <t>オオサカ</t>
    </rPh>
    <rPh sb="6" eb="8">
      <t>ザイニチ</t>
    </rPh>
    <rPh sb="8" eb="11">
      <t>ガイコクジン</t>
    </rPh>
    <rPh sb="11" eb="13">
      <t>モンダイ</t>
    </rPh>
    <rPh sb="15" eb="16">
      <t>ネン</t>
    </rPh>
    <rPh sb="17" eb="19">
      <t>センソウ</t>
    </rPh>
    <rPh sb="20" eb="22">
      <t>ジンケン</t>
    </rPh>
    <rPh sb="24" eb="25">
      <t>ネン</t>
    </rPh>
    <rPh sb="26" eb="27">
      <t>イノチ</t>
    </rPh>
    <rPh sb="31" eb="32">
      <t>カンガ</t>
    </rPh>
    <phoneticPr fontId="3"/>
  </si>
  <si>
    <t>【アンケートによる生徒の評価】
様々な取り組みを通じて、深く自国や自分自身を見つめ直すことができた</t>
    <rPh sb="16" eb="18">
      <t>サマザマ</t>
    </rPh>
    <rPh sb="19" eb="20">
      <t>ト</t>
    </rPh>
    <rPh sb="21" eb="22">
      <t>ク</t>
    </rPh>
    <rPh sb="24" eb="25">
      <t>ツウ</t>
    </rPh>
    <rPh sb="28" eb="29">
      <t>フカ</t>
    </rPh>
    <rPh sb="30" eb="32">
      <t>ジコク</t>
    </rPh>
    <rPh sb="33" eb="35">
      <t>ジブン</t>
    </rPh>
    <rPh sb="35" eb="37">
      <t>ジシン</t>
    </rPh>
    <rPh sb="38" eb="39">
      <t>ミ</t>
    </rPh>
    <rPh sb="41" eb="42">
      <t>ナオ</t>
    </rPh>
    <phoneticPr fontId="3"/>
  </si>
  <si>
    <t>３年97%
2年99%
1年96％</t>
    <rPh sb="1" eb="2">
      <t>ネン</t>
    </rPh>
    <rPh sb="7" eb="8">
      <t>ネン</t>
    </rPh>
    <rPh sb="13" eb="14">
      <t>ネン</t>
    </rPh>
    <phoneticPr fontId="3"/>
  </si>
  <si>
    <t>3年98％　　2年92％　　1年84％</t>
    <rPh sb="1" eb="2">
      <t>ネン</t>
    </rPh>
    <rPh sb="8" eb="9">
      <t>ネン</t>
    </rPh>
    <rPh sb="15" eb="16">
      <t>ネン</t>
    </rPh>
    <phoneticPr fontId="3"/>
  </si>
  <si>
    <t>平均91％、目標を達成</t>
    <rPh sb="0" eb="2">
      <t>ヘイキン</t>
    </rPh>
    <rPh sb="6" eb="8">
      <t>モクヒョウ</t>
    </rPh>
    <rPh sb="9" eb="11">
      <t>タッセイ</t>
    </rPh>
    <phoneticPr fontId="3"/>
  </si>
  <si>
    <t>生徒議会が中心となり企画・運営する宿泊野外行事や学校祭などの学校行事は、生徒の自主性を重んじる茨木高校の大きな特長となっている。
また、リーダーになるということを様々な側面から生徒に伝えており、生徒もそのことを意識しながら、将来のことを考えている点は評価できる。
それらの取組がグローバル人材に求められる主体性、協調性、責任感・使命感などの育成に大きく貢献していると言える。</t>
    <rPh sb="0" eb="2">
      <t>セイト</t>
    </rPh>
    <rPh sb="2" eb="4">
      <t>ギカイ</t>
    </rPh>
    <rPh sb="5" eb="7">
      <t>チュウシン</t>
    </rPh>
    <rPh sb="10" eb="12">
      <t>キカク</t>
    </rPh>
    <rPh sb="13" eb="15">
      <t>ウンエイ</t>
    </rPh>
    <rPh sb="17" eb="19">
      <t>シュクハク</t>
    </rPh>
    <rPh sb="19" eb="21">
      <t>ヤガイ</t>
    </rPh>
    <rPh sb="21" eb="23">
      <t>ギョウジ</t>
    </rPh>
    <rPh sb="24" eb="27">
      <t>ガッコウサイ</t>
    </rPh>
    <rPh sb="30" eb="32">
      <t>ガッコウ</t>
    </rPh>
    <rPh sb="32" eb="34">
      <t>ギョウジ</t>
    </rPh>
    <rPh sb="36" eb="38">
      <t>セイト</t>
    </rPh>
    <rPh sb="39" eb="42">
      <t>ジシュセイ</t>
    </rPh>
    <rPh sb="43" eb="44">
      <t>オモ</t>
    </rPh>
    <rPh sb="47" eb="49">
      <t>イバラキ</t>
    </rPh>
    <rPh sb="49" eb="51">
      <t>コウコウ</t>
    </rPh>
    <rPh sb="52" eb="53">
      <t>オオ</t>
    </rPh>
    <rPh sb="55" eb="57">
      <t>トクチョウ</t>
    </rPh>
    <rPh sb="81" eb="83">
      <t>サマザマ</t>
    </rPh>
    <rPh sb="84" eb="86">
      <t>ソクメン</t>
    </rPh>
    <rPh sb="88" eb="90">
      <t>セイト</t>
    </rPh>
    <rPh sb="91" eb="92">
      <t>ツタ</t>
    </rPh>
    <rPh sb="97" eb="99">
      <t>セイト</t>
    </rPh>
    <rPh sb="105" eb="107">
      <t>イシキ</t>
    </rPh>
    <rPh sb="112" eb="114">
      <t>ショウライ</t>
    </rPh>
    <rPh sb="118" eb="119">
      <t>カンガ</t>
    </rPh>
    <rPh sb="123" eb="124">
      <t>テン</t>
    </rPh>
    <rPh sb="125" eb="127">
      <t>ヒョウカ</t>
    </rPh>
    <rPh sb="136" eb="138">
      <t>トリクミ</t>
    </rPh>
    <rPh sb="183" eb="184">
      <t>イ</t>
    </rPh>
    <phoneticPr fontId="3"/>
  </si>
  <si>
    <t>⑤課題発見力・紛争解決力</t>
    <rPh sb="1" eb="3">
      <t>カダイ</t>
    </rPh>
    <rPh sb="3" eb="5">
      <t>ハッケン</t>
    </rPh>
    <rPh sb="5" eb="6">
      <t>リョク</t>
    </rPh>
    <phoneticPr fontId="3"/>
  </si>
  <si>
    <t>生徒各種委員会の定例開催と討議内容の充実</t>
    <rPh sb="0" eb="2">
      <t>セイト</t>
    </rPh>
    <rPh sb="2" eb="4">
      <t>カクシュ</t>
    </rPh>
    <rPh sb="4" eb="7">
      <t>イインカイ</t>
    </rPh>
    <rPh sb="8" eb="10">
      <t>テイレイ</t>
    </rPh>
    <rPh sb="10" eb="12">
      <t>カイサイ</t>
    </rPh>
    <rPh sb="13" eb="15">
      <t>トウギ</t>
    </rPh>
    <rPh sb="15" eb="17">
      <t>ナイヨウ</t>
    </rPh>
    <rPh sb="18" eb="20">
      <t>ジュウジツ</t>
    </rPh>
    <phoneticPr fontId="3"/>
  </si>
  <si>
    <t>開催回数</t>
    <rPh sb="0" eb="2">
      <t>カイサイ</t>
    </rPh>
    <rPh sb="2" eb="4">
      <t>カイスウ</t>
    </rPh>
    <phoneticPr fontId="3"/>
  </si>
  <si>
    <t>25回</t>
    <rPh sb="2" eb="3">
      <t>カイ</t>
    </rPh>
    <phoneticPr fontId="3"/>
  </si>
  <si>
    <t>２５回</t>
    <rPh sb="2" eb="3">
      <t>カイ</t>
    </rPh>
    <phoneticPr fontId="3"/>
  </si>
  <si>
    <t>生徒議会１２回
学校祭関係委員会１３回</t>
    <rPh sb="0" eb="2">
      <t>セイト</t>
    </rPh>
    <rPh sb="2" eb="4">
      <t>ギカイ</t>
    </rPh>
    <rPh sb="6" eb="7">
      <t>カイ</t>
    </rPh>
    <rPh sb="8" eb="11">
      <t>ガッコウサイ</t>
    </rPh>
    <rPh sb="11" eb="13">
      <t>カンケイ</t>
    </rPh>
    <rPh sb="13" eb="16">
      <t>イインカイ</t>
    </rPh>
    <rPh sb="18" eb="19">
      <t>カイ</t>
    </rPh>
    <phoneticPr fontId="3"/>
  </si>
  <si>
    <t>【アンケートによる生徒の評価】
「文化祭」「体育祭」等の学校行事は充実した内容で実施され、工夫さている</t>
    <rPh sb="17" eb="20">
      <t>ブンカサイ</t>
    </rPh>
    <rPh sb="22" eb="25">
      <t>タイイクサイ</t>
    </rPh>
    <rPh sb="26" eb="27">
      <t>トウ</t>
    </rPh>
    <rPh sb="28" eb="30">
      <t>ガッコウ</t>
    </rPh>
    <rPh sb="30" eb="32">
      <t>ギョウジ</t>
    </rPh>
    <rPh sb="33" eb="35">
      <t>ジュウジツ</t>
    </rPh>
    <rPh sb="37" eb="39">
      <t>ナイヨウ</t>
    </rPh>
    <rPh sb="40" eb="42">
      <t>ジッシ</t>
    </rPh>
    <rPh sb="45" eb="47">
      <t>クフウ</t>
    </rPh>
    <phoneticPr fontId="3"/>
  </si>
  <si>
    <t>⑥健康・体力をはぐくむ</t>
  </si>
  <si>
    <t>リーダー研修Ⅲ（クラブサポート事業）の実施</t>
    <rPh sb="4" eb="6">
      <t>ケンシュウ</t>
    </rPh>
    <rPh sb="15" eb="17">
      <t>ジギョウ</t>
    </rPh>
    <rPh sb="19" eb="21">
      <t>ジッシ</t>
    </rPh>
    <phoneticPr fontId="3"/>
  </si>
  <si>
    <t>12回</t>
    <rPh sb="2" eb="3">
      <t>カイ</t>
    </rPh>
    <phoneticPr fontId="3"/>
  </si>
  <si>
    <t>10回</t>
    <rPh sb="2" eb="3">
      <t>カイ</t>
    </rPh>
    <phoneticPr fontId="3"/>
  </si>
  <si>
    <t>のべ903名</t>
    <rPh sb="5" eb="6">
      <t>メイ</t>
    </rPh>
    <phoneticPr fontId="3"/>
  </si>
  <si>
    <t>【アンケートによる生徒の評価】
研修内容を、今後のクラブ活動において有効活用できる</t>
    <rPh sb="16" eb="18">
      <t>ケンシュウ</t>
    </rPh>
    <rPh sb="18" eb="20">
      <t>ナイヨウ</t>
    </rPh>
    <rPh sb="22" eb="24">
      <t>コンゴ</t>
    </rPh>
    <rPh sb="28" eb="30">
      <t>カツドウ</t>
    </rPh>
    <rPh sb="34" eb="36">
      <t>ユウコウ</t>
    </rPh>
    <rPh sb="36" eb="38">
      <t>カツヨウ</t>
    </rPh>
    <phoneticPr fontId="3"/>
  </si>
  <si>
    <t>⑦高い志・規範意識をはぐくむ</t>
  </si>
  <si>
    <t>リーダー研修Ⅰ・Ⅱ（リーダーの資質と規範意識の獲得）の実施</t>
    <rPh sb="4" eb="6">
      <t>ケンシュウ</t>
    </rPh>
    <rPh sb="15" eb="17">
      <t>シシツ</t>
    </rPh>
    <rPh sb="18" eb="20">
      <t>キハン</t>
    </rPh>
    <rPh sb="20" eb="22">
      <t>イシキ</t>
    </rPh>
    <rPh sb="23" eb="25">
      <t>カクトク</t>
    </rPh>
    <rPh sb="27" eb="29">
      <t>ジッシ</t>
    </rPh>
    <phoneticPr fontId="3"/>
  </si>
  <si>
    <t>Ⅰ：15回
Ⅱ：9回</t>
    <rPh sb="4" eb="5">
      <t>カイ</t>
    </rPh>
    <rPh sb="10" eb="11">
      <t>カイ</t>
    </rPh>
    <phoneticPr fontId="3"/>
  </si>
  <si>
    <t>Ⅰ： 10回
Ⅱ： ６回</t>
    <rPh sb="5" eb="6">
      <t>カイ</t>
    </rPh>
    <rPh sb="12" eb="13">
      <t>カイ</t>
    </rPh>
    <phoneticPr fontId="3"/>
  </si>
  <si>
    <t>Ⅰ：１１回
Ⅱ：９回</t>
    <rPh sb="4" eb="5">
      <t>カイ</t>
    </rPh>
    <rPh sb="10" eb="11">
      <t>カイ</t>
    </rPh>
    <phoneticPr fontId="3"/>
  </si>
  <si>
    <t>Ⅰ：のべ７９４名
Ⅱ：のべ３４９名</t>
    <rPh sb="7" eb="8">
      <t>メイ</t>
    </rPh>
    <rPh sb="17" eb="18">
      <t>メイ</t>
    </rPh>
    <phoneticPr fontId="3"/>
  </si>
  <si>
    <t>【アンケートによる生徒の評価】
研修内容を、今後の学校生活において有効活用できる</t>
    <rPh sb="16" eb="18">
      <t>ケンシュウ</t>
    </rPh>
    <rPh sb="18" eb="20">
      <t>ナイヨウ</t>
    </rPh>
    <rPh sb="22" eb="24">
      <t>コンゴ</t>
    </rPh>
    <rPh sb="25" eb="27">
      <t>ガッコウ</t>
    </rPh>
    <rPh sb="27" eb="29">
      <t>セイカツ</t>
    </rPh>
    <rPh sb="33" eb="35">
      <t>ユウコウ</t>
    </rPh>
    <rPh sb="35" eb="37">
      <t>カツヨウ</t>
    </rPh>
    <phoneticPr fontId="3"/>
  </si>
  <si>
    <t>Ⅰ：92％
Ⅱ：90％</t>
    <phoneticPr fontId="3"/>
  </si>
  <si>
    <t>多くの刺激を与え、生徒に学びの意味と自らの将来について深く考えさせる機会とするため、卒業生講座以外の講演などにも「先輩の背中を追う」ことを重視し、各界で活躍する卒業生を招聘している。生徒にとっては将来像を描き進路を考える上での良き目標となっている。
また、地域等でのボランティア活動への参加回数も増えており、多くの生徒が高い志や共生力を育んでいることは評価に値する。</t>
    <rPh sb="9" eb="11">
      <t>セイト</t>
    </rPh>
    <rPh sb="34" eb="36">
      <t>キカイ</t>
    </rPh>
    <rPh sb="42" eb="47">
      <t>ソツギョウセイコウザ</t>
    </rPh>
    <rPh sb="47" eb="49">
      <t>イガイ</t>
    </rPh>
    <rPh sb="50" eb="52">
      <t>コウエン</t>
    </rPh>
    <rPh sb="73" eb="75">
      <t>カクカイ</t>
    </rPh>
    <rPh sb="76" eb="78">
      <t>カツヤク</t>
    </rPh>
    <rPh sb="80" eb="83">
      <t>ソツギョウセイ</t>
    </rPh>
    <rPh sb="84" eb="86">
      <t>ショウヘイ</t>
    </rPh>
    <rPh sb="91" eb="93">
      <t>セイト</t>
    </rPh>
    <rPh sb="98" eb="101">
      <t>ショウライゾウ</t>
    </rPh>
    <rPh sb="102" eb="103">
      <t>エガ</t>
    </rPh>
    <rPh sb="104" eb="106">
      <t>シンロ</t>
    </rPh>
    <rPh sb="107" eb="108">
      <t>カンガ</t>
    </rPh>
    <rPh sb="110" eb="111">
      <t>ウエ</t>
    </rPh>
    <rPh sb="113" eb="114">
      <t>ヨ</t>
    </rPh>
    <rPh sb="115" eb="117">
      <t>モクヒョウ</t>
    </rPh>
    <rPh sb="128" eb="130">
      <t>チイキ</t>
    </rPh>
    <rPh sb="130" eb="131">
      <t>トウ</t>
    </rPh>
    <rPh sb="139" eb="141">
      <t>カツドウ</t>
    </rPh>
    <rPh sb="143" eb="145">
      <t>サンカ</t>
    </rPh>
    <rPh sb="145" eb="147">
      <t>カイスウ</t>
    </rPh>
    <rPh sb="148" eb="149">
      <t>フ</t>
    </rPh>
    <rPh sb="154" eb="155">
      <t>オオ</t>
    </rPh>
    <rPh sb="157" eb="159">
      <t>セイト</t>
    </rPh>
    <rPh sb="160" eb="161">
      <t>タカ</t>
    </rPh>
    <rPh sb="162" eb="163">
      <t>ココロザシ</t>
    </rPh>
    <rPh sb="164" eb="165">
      <t>トモ</t>
    </rPh>
    <rPh sb="165" eb="166">
      <t>イ</t>
    </rPh>
    <rPh sb="166" eb="167">
      <t>チカラ</t>
    </rPh>
    <rPh sb="168" eb="169">
      <t>ハグク</t>
    </rPh>
    <rPh sb="176" eb="178">
      <t>ヒョウカ</t>
    </rPh>
    <rPh sb="179" eb="180">
      <t>アタイ</t>
    </rPh>
    <phoneticPr fontId="3"/>
  </si>
  <si>
    <t>⑧高い志・共生力をはぐくむ</t>
    <rPh sb="5" eb="7">
      <t>キョウセイ</t>
    </rPh>
    <rPh sb="7" eb="8">
      <t>チカラ</t>
    </rPh>
    <phoneticPr fontId="3"/>
  </si>
  <si>
    <t>ボランティア活動の推進</t>
    <rPh sb="6" eb="8">
      <t>カツドウ</t>
    </rPh>
    <rPh sb="9" eb="11">
      <t>スイシン</t>
    </rPh>
    <phoneticPr fontId="3"/>
  </si>
  <si>
    <t>地域等の活動への参加回数</t>
    <rPh sb="0" eb="2">
      <t>チイキ</t>
    </rPh>
    <rPh sb="2" eb="3">
      <t>トウ</t>
    </rPh>
    <rPh sb="4" eb="6">
      <t>カツドウ</t>
    </rPh>
    <rPh sb="8" eb="10">
      <t>サンカ</t>
    </rPh>
    <rPh sb="10" eb="12">
      <t>カイスウ</t>
    </rPh>
    <phoneticPr fontId="3"/>
  </si>
  <si>
    <t>1３回</t>
    <rPh sb="2" eb="3">
      <t>カイ</t>
    </rPh>
    <phoneticPr fontId="3"/>
  </si>
  <si>
    <t>１５回</t>
    <rPh sb="2" eb="3">
      <t>カイ</t>
    </rPh>
    <phoneticPr fontId="3"/>
  </si>
  <si>
    <t>地域清掃、障がい者施設訪問、世界の飢餓の子どもを支援する活動、防災活動補助ボランティア等</t>
    <rPh sb="0" eb="2">
      <t>チイキ</t>
    </rPh>
    <rPh sb="2" eb="4">
      <t>セイソウ</t>
    </rPh>
    <rPh sb="5" eb="6">
      <t>ショウ</t>
    </rPh>
    <rPh sb="8" eb="9">
      <t>シャ</t>
    </rPh>
    <rPh sb="9" eb="11">
      <t>シセツ</t>
    </rPh>
    <rPh sb="11" eb="13">
      <t>ホウモン</t>
    </rPh>
    <rPh sb="14" eb="16">
      <t>セカイ</t>
    </rPh>
    <rPh sb="17" eb="19">
      <t>キガ</t>
    </rPh>
    <rPh sb="20" eb="21">
      <t>コ</t>
    </rPh>
    <rPh sb="24" eb="26">
      <t>シエン</t>
    </rPh>
    <rPh sb="28" eb="30">
      <t>カツドウ</t>
    </rPh>
    <rPh sb="31" eb="33">
      <t>ボウサイ</t>
    </rPh>
    <rPh sb="33" eb="35">
      <t>カツドウ</t>
    </rPh>
    <rPh sb="35" eb="37">
      <t>ホジョ</t>
    </rPh>
    <rPh sb="43" eb="44">
      <t>トウ</t>
    </rPh>
    <phoneticPr fontId="3"/>
  </si>
  <si>
    <t>生徒ののべ参加人数</t>
    <rPh sb="5" eb="7">
      <t>サンカ</t>
    </rPh>
    <rPh sb="7" eb="9">
      <t>ニンズウ</t>
    </rPh>
    <phoneticPr fontId="3"/>
  </si>
  <si>
    <t>790名</t>
    <rPh sb="3" eb="4">
      <t>メイ</t>
    </rPh>
    <phoneticPr fontId="3"/>
  </si>
  <si>
    <t>780名</t>
    <rPh sb="3" eb="4">
      <t>メイ</t>
    </rPh>
    <phoneticPr fontId="3"/>
  </si>
  <si>
    <t>７９０名</t>
    <rPh sb="3" eb="4">
      <t>メイ</t>
    </rPh>
    <phoneticPr fontId="3"/>
  </si>
  <si>
    <t>地域清掃活動５７0名、地域行事補助等１３０名（祭り等）、世界飢餓子ども支援４0名、防災ボランティア５０名</t>
    <rPh sb="0" eb="2">
      <t>チイキ</t>
    </rPh>
    <rPh sb="2" eb="4">
      <t>セイソウ</t>
    </rPh>
    <rPh sb="4" eb="6">
      <t>カツドウ</t>
    </rPh>
    <rPh sb="9" eb="10">
      <t>メイ</t>
    </rPh>
    <rPh sb="11" eb="13">
      <t>チイキ</t>
    </rPh>
    <rPh sb="13" eb="15">
      <t>ギョウジ</t>
    </rPh>
    <rPh sb="15" eb="17">
      <t>ホジョ</t>
    </rPh>
    <rPh sb="17" eb="18">
      <t>トウ</t>
    </rPh>
    <rPh sb="21" eb="22">
      <t>メイ</t>
    </rPh>
    <rPh sb="23" eb="24">
      <t>マツ</t>
    </rPh>
    <rPh sb="25" eb="26">
      <t>トウ</t>
    </rPh>
    <rPh sb="28" eb="30">
      <t>セカイ</t>
    </rPh>
    <rPh sb="30" eb="32">
      <t>キガ</t>
    </rPh>
    <rPh sb="32" eb="33">
      <t>コ</t>
    </rPh>
    <rPh sb="35" eb="37">
      <t>シエン</t>
    </rPh>
    <rPh sb="39" eb="40">
      <t>メイ</t>
    </rPh>
    <rPh sb="41" eb="43">
      <t>ボウサイ</t>
    </rPh>
    <rPh sb="51" eb="52">
      <t>メイ</t>
    </rPh>
    <phoneticPr fontId="3"/>
  </si>
  <si>
    <t>⑨学びの意味と自らの将来について深く考える</t>
    <rPh sb="1" eb="2">
      <t>マナ</t>
    </rPh>
    <rPh sb="4" eb="6">
      <t>イミ</t>
    </rPh>
    <phoneticPr fontId="3"/>
  </si>
  <si>
    <t>卒業生講座・学問発見講座</t>
    <rPh sb="0" eb="2">
      <t>ソツギョウ</t>
    </rPh>
    <rPh sb="2" eb="3">
      <t>セイ</t>
    </rPh>
    <rPh sb="3" eb="5">
      <t>コウザ</t>
    </rPh>
    <rPh sb="6" eb="8">
      <t>ガクモン</t>
    </rPh>
    <rPh sb="8" eb="10">
      <t>ハッケン</t>
    </rPh>
    <rPh sb="10" eb="12">
      <t>コウザ</t>
    </rPh>
    <phoneticPr fontId="3"/>
  </si>
  <si>
    <t>実施講座数・実施回数</t>
    <rPh sb="0" eb="2">
      <t>ジッシ</t>
    </rPh>
    <rPh sb="2" eb="5">
      <t>コウザスウ</t>
    </rPh>
    <rPh sb="6" eb="8">
      <t>ジッシ</t>
    </rPh>
    <rPh sb="8" eb="10">
      <t>カイスウ</t>
    </rPh>
    <phoneticPr fontId="3"/>
  </si>
  <si>
    <t>計23講座
/年2回</t>
    <rPh sb="0" eb="1">
      <t>ケイ</t>
    </rPh>
    <rPh sb="3" eb="5">
      <t>コウザ</t>
    </rPh>
    <rPh sb="7" eb="8">
      <t>ネン</t>
    </rPh>
    <rPh sb="9" eb="10">
      <t>カイ</t>
    </rPh>
    <phoneticPr fontId="3"/>
  </si>
  <si>
    <r>
      <t xml:space="preserve">1５講座
/年2回
</t>
    </r>
    <r>
      <rPr>
        <sz val="9"/>
        <rFont val="HG丸ｺﾞｼｯｸM-PRO"/>
        <family val="3"/>
        <charset val="128"/>
      </rPr>
      <t>（１５講座）</t>
    </r>
    <rPh sb="2" eb="4">
      <t>コウザ</t>
    </rPh>
    <rPh sb="6" eb="7">
      <t>ネン</t>
    </rPh>
    <rPh sb="8" eb="9">
      <t>カイ</t>
    </rPh>
    <rPh sb="13" eb="15">
      <t>コウザ</t>
    </rPh>
    <phoneticPr fontId="3"/>
  </si>
  <si>
    <t>２４講座
/年２回</t>
    <rPh sb="2" eb="4">
      <t>コウザ</t>
    </rPh>
    <rPh sb="6" eb="7">
      <t>ネン</t>
    </rPh>
    <rPh sb="8" eb="9">
      <t>カイ</t>
    </rPh>
    <phoneticPr fontId="3"/>
  </si>
  <si>
    <t>学問発見講座14講座
卒業生講座１0講座</t>
    <rPh sb="0" eb="2">
      <t>ガクモン</t>
    </rPh>
    <rPh sb="2" eb="4">
      <t>ハッケン</t>
    </rPh>
    <rPh sb="4" eb="6">
      <t>コウザ</t>
    </rPh>
    <rPh sb="8" eb="10">
      <t>コウザ</t>
    </rPh>
    <rPh sb="11" eb="14">
      <t>ソツギョウセイ</t>
    </rPh>
    <rPh sb="14" eb="16">
      <t>コウザ</t>
    </rPh>
    <rPh sb="18" eb="20">
      <t>コウザ</t>
    </rPh>
    <phoneticPr fontId="3"/>
  </si>
  <si>
    <t>【アンケートによる生徒の評価】
「卒業生講座・学問発見講座」は、自分にとって満足できる内容であった</t>
    <rPh sb="17" eb="20">
      <t>ソツギョウセイ</t>
    </rPh>
    <rPh sb="20" eb="22">
      <t>コウザ</t>
    </rPh>
    <rPh sb="23" eb="25">
      <t>ガクモン</t>
    </rPh>
    <rPh sb="25" eb="27">
      <t>ハッケン</t>
    </rPh>
    <rPh sb="27" eb="29">
      <t>コウザ</t>
    </rPh>
    <rPh sb="32" eb="34">
      <t>ジブン</t>
    </rPh>
    <rPh sb="38" eb="40">
      <t>マンゾク</t>
    </rPh>
    <rPh sb="43" eb="45">
      <t>ナイヨウ</t>
    </rPh>
    <phoneticPr fontId="3"/>
  </si>
  <si>
    <t>学問発見講座の満足度（9４％）
卒業生講座の満足度（94％）</t>
    <rPh sb="0" eb="2">
      <t>ガクモン</t>
    </rPh>
    <rPh sb="2" eb="4">
      <t>ハッケン</t>
    </rPh>
    <rPh sb="4" eb="6">
      <t>コウザ</t>
    </rPh>
    <rPh sb="7" eb="10">
      <t>マンゾクド</t>
    </rPh>
    <rPh sb="16" eb="19">
      <t>ソツギョウセイ</t>
    </rPh>
    <rPh sb="19" eb="21">
      <t>コウザ</t>
    </rPh>
    <rPh sb="22" eb="25">
      <t>マンゾクド</t>
    </rPh>
    <phoneticPr fontId="3"/>
  </si>
  <si>
    <t>⑩最先端の学びの研究</t>
    <rPh sb="1" eb="4">
      <t>サイセンタン</t>
    </rPh>
    <rPh sb="5" eb="6">
      <t>マナ</t>
    </rPh>
    <rPh sb="8" eb="10">
      <t>ケンキュウ</t>
    </rPh>
    <phoneticPr fontId="3"/>
  </si>
  <si>
    <t>大学等と連携した「最先端の学び」を知る取り組み</t>
  </si>
  <si>
    <t>実施教科数</t>
    <rPh sb="0" eb="2">
      <t>ジッシ</t>
    </rPh>
    <rPh sb="2" eb="5">
      <t>キョウカスウ</t>
    </rPh>
    <phoneticPr fontId="3"/>
  </si>
  <si>
    <t>２教科</t>
    <rPh sb="1" eb="3">
      <t>キョウカ</t>
    </rPh>
    <phoneticPr fontId="3"/>
  </si>
  <si>
    <t>2教科</t>
    <rPh sb="1" eb="3">
      <t>キョウカ</t>
    </rPh>
    <phoneticPr fontId="3"/>
  </si>
  <si>
    <t>４教科</t>
    <rPh sb="1" eb="3">
      <t>キョウカ</t>
    </rPh>
    <phoneticPr fontId="3"/>
  </si>
  <si>
    <t>GLHS教員研修受講
（国語・数学・物理・英語）</t>
    <rPh sb="4" eb="6">
      <t>キョウイン</t>
    </rPh>
    <rPh sb="6" eb="8">
      <t>ケンシュウ</t>
    </rPh>
    <rPh sb="8" eb="10">
      <t>ジュコウ</t>
    </rPh>
    <rPh sb="12" eb="14">
      <t>コクゴ</t>
    </rPh>
    <rPh sb="15" eb="17">
      <t>スウガク</t>
    </rPh>
    <rPh sb="18" eb="20">
      <t>ブツリ</t>
    </rPh>
    <rPh sb="21" eb="23">
      <t>エイゴ</t>
    </rPh>
    <phoneticPr fontId="3"/>
  </si>
  <si>
    <r>
      <rPr>
        <sz val="9"/>
        <rFont val="HG丸ｺﾞｼｯｸM-PRO"/>
        <family val="3"/>
        <charset val="128"/>
      </rPr>
      <t>《授業アンケートによる生徒の評価》</t>
    </r>
    <r>
      <rPr>
        <sz val="10"/>
        <rFont val="HG丸ｺﾞｼｯｸM-PRO"/>
        <family val="3"/>
        <charset val="128"/>
      </rPr>
      <t xml:space="preserve">
この先生の授業を受けて、科目に対する興味・関心が一層深まった</t>
    </r>
    <rPh sb="1" eb="3">
      <t>ジュギョウ</t>
    </rPh>
    <rPh sb="11" eb="13">
      <t>セイト</t>
    </rPh>
    <rPh sb="14" eb="16">
      <t>ヒョウカ</t>
    </rPh>
    <rPh sb="20" eb="22">
      <t>センセイ</t>
    </rPh>
    <rPh sb="23" eb="25">
      <t>ジュギョウ</t>
    </rPh>
    <rPh sb="26" eb="27">
      <t>ウ</t>
    </rPh>
    <rPh sb="30" eb="32">
      <t>カモク</t>
    </rPh>
    <rPh sb="33" eb="34">
      <t>タイ</t>
    </rPh>
    <rPh sb="36" eb="38">
      <t>キョウミ</t>
    </rPh>
    <rPh sb="39" eb="41">
      <t>カンシン</t>
    </rPh>
    <rPh sb="42" eb="44">
      <t>イッソウ</t>
    </rPh>
    <rPh sb="44" eb="45">
      <t>フカ</t>
    </rPh>
    <phoneticPr fontId="3"/>
  </si>
  <si>
    <t>早くから取り組んできたバディシステムを用いた互見授業は定着し、広がりを見せながら継続している。また、生徒による授業アンケート結果を、校長が教員に対する指導助言に使うなど、うまく活用している。
学校が独自に行う生徒への授業アンケートにおいて高い評価を得ていることは、学校として早くから組織的な授業改善に取り組んできた成果である。そして、こうした取組は他校にも広がっており、評価に値する。</t>
    <rPh sb="0" eb="1">
      <t>ハヤ</t>
    </rPh>
    <rPh sb="4" eb="5">
      <t>ト</t>
    </rPh>
    <rPh sb="6" eb="7">
      <t>ク</t>
    </rPh>
    <rPh sb="19" eb="20">
      <t>モチ</t>
    </rPh>
    <rPh sb="22" eb="23">
      <t>タガ</t>
    </rPh>
    <rPh sb="23" eb="24">
      <t>ミ</t>
    </rPh>
    <rPh sb="24" eb="26">
      <t>ジュギョウ</t>
    </rPh>
    <rPh sb="27" eb="29">
      <t>テイチャク</t>
    </rPh>
    <rPh sb="31" eb="32">
      <t>ヒロ</t>
    </rPh>
    <rPh sb="35" eb="36">
      <t>ミ</t>
    </rPh>
    <rPh sb="40" eb="42">
      <t>ケイゾク</t>
    </rPh>
    <rPh sb="50" eb="52">
      <t>セイト</t>
    </rPh>
    <rPh sb="55" eb="57">
      <t>ジュギョウ</t>
    </rPh>
    <rPh sb="62" eb="64">
      <t>ケッカ</t>
    </rPh>
    <rPh sb="66" eb="68">
      <t>コウチョウ</t>
    </rPh>
    <rPh sb="69" eb="71">
      <t>キョウイン</t>
    </rPh>
    <rPh sb="72" eb="73">
      <t>タイ</t>
    </rPh>
    <rPh sb="75" eb="77">
      <t>シドウ</t>
    </rPh>
    <rPh sb="77" eb="79">
      <t>ジョゲン</t>
    </rPh>
    <rPh sb="80" eb="81">
      <t>ツカ</t>
    </rPh>
    <rPh sb="88" eb="90">
      <t>カツヨウ</t>
    </rPh>
    <rPh sb="137" eb="138">
      <t>ハヤ</t>
    </rPh>
    <rPh sb="171" eb="173">
      <t>トリクミ</t>
    </rPh>
    <rPh sb="174" eb="176">
      <t>タコウ</t>
    </rPh>
    <rPh sb="178" eb="179">
      <t>ヒロ</t>
    </rPh>
    <rPh sb="185" eb="187">
      <t>ヒョウカ</t>
    </rPh>
    <rPh sb="188" eb="189">
      <t>アタイ</t>
    </rPh>
    <phoneticPr fontId="3"/>
  </si>
  <si>
    <t>⑪授業力向上</t>
    <rPh sb="1" eb="3">
      <t>ジュギョウ</t>
    </rPh>
    <rPh sb="3" eb="4">
      <t>リョク</t>
    </rPh>
    <rPh sb="4" eb="6">
      <t>コウジョウ</t>
    </rPh>
    <phoneticPr fontId="3"/>
  </si>
  <si>
    <t>バディシステムを用いた互見授業の実施</t>
    <rPh sb="8" eb="9">
      <t>モチ</t>
    </rPh>
    <phoneticPr fontId="3"/>
  </si>
  <si>
    <t>教員1人あたり年2回以上の実施</t>
    <rPh sb="0" eb="2">
      <t>キョウイン</t>
    </rPh>
    <rPh sb="2" eb="4">
      <t>ヒトリ</t>
    </rPh>
    <rPh sb="7" eb="8">
      <t>ネン</t>
    </rPh>
    <rPh sb="9" eb="10">
      <t>カイ</t>
    </rPh>
    <rPh sb="10" eb="12">
      <t>イジョウ</t>
    </rPh>
    <rPh sb="13" eb="15">
      <t>ジッシ</t>
    </rPh>
    <phoneticPr fontId="3"/>
  </si>
  <si>
    <t>2.7回／人</t>
    <rPh sb="3" eb="4">
      <t>カイ</t>
    </rPh>
    <rPh sb="5" eb="6">
      <t>ニン</t>
    </rPh>
    <phoneticPr fontId="3"/>
  </si>
  <si>
    <t>2.0回／人</t>
    <rPh sb="3" eb="4">
      <t>カイ</t>
    </rPh>
    <rPh sb="5" eb="6">
      <t>ニン</t>
    </rPh>
    <phoneticPr fontId="3"/>
  </si>
  <si>
    <t>２.８回/人</t>
    <rPh sb="3" eb="4">
      <t>カイ</t>
    </rPh>
    <rPh sb="5" eb="6">
      <t>ヒト</t>
    </rPh>
    <phoneticPr fontId="3"/>
  </si>
  <si>
    <r>
      <rPr>
        <sz val="9"/>
        <rFont val="HG丸ｺﾞｼｯｸM-PRO"/>
        <family val="3"/>
        <charset val="128"/>
      </rPr>
      <t>《授業アンケートによる生徒の評価》</t>
    </r>
    <r>
      <rPr>
        <sz val="10"/>
        <rFont val="HG丸ｺﾞｼｯｸM-PRO"/>
        <family val="3"/>
        <charset val="128"/>
      </rPr>
      <t xml:space="preserve">
信頼できる先生なので来年もこの先生の授業を受けたい（後輩に受けさせたい）</t>
    </r>
    <rPh sb="18" eb="20">
      <t>シンライ</t>
    </rPh>
    <rPh sb="23" eb="25">
      <t>センセイ</t>
    </rPh>
    <rPh sb="28" eb="30">
      <t>ライネン</t>
    </rPh>
    <rPh sb="33" eb="35">
      <t>センセイ</t>
    </rPh>
    <rPh sb="36" eb="38">
      <t>ジュギョウ</t>
    </rPh>
    <rPh sb="39" eb="40">
      <t>ウ</t>
    </rPh>
    <rPh sb="44" eb="46">
      <t>コウハイ</t>
    </rPh>
    <rPh sb="47" eb="48">
      <t>ウ</t>
    </rPh>
    <phoneticPr fontId="3"/>
  </si>
  <si>
    <t>⑫授業力向上</t>
  </si>
  <si>
    <t>研究授業の実施</t>
    <rPh sb="0" eb="2">
      <t>ケンキュウ</t>
    </rPh>
    <phoneticPr fontId="3"/>
  </si>
  <si>
    <t>９回</t>
    <rPh sb="1" eb="2">
      <t>カイ</t>
    </rPh>
    <phoneticPr fontId="3"/>
  </si>
  <si>
    <t>9回</t>
    <rPh sb="1" eb="2">
      <t>カイ</t>
    </rPh>
    <phoneticPr fontId="3"/>
  </si>
  <si>
    <t>全教科で実施済み</t>
    <rPh sb="0" eb="3">
      <t>ゼンキョウカ</t>
    </rPh>
    <rPh sb="4" eb="6">
      <t>ジッシ</t>
    </rPh>
    <rPh sb="6" eb="7">
      <t>ズ</t>
    </rPh>
    <phoneticPr fontId="3"/>
  </si>
  <si>
    <t>研究授業の教員のべ参加人数</t>
    <rPh sb="0" eb="2">
      <t>ケンキュウ</t>
    </rPh>
    <rPh sb="2" eb="4">
      <t>ジュギョウ</t>
    </rPh>
    <rPh sb="5" eb="7">
      <t>キョウイン</t>
    </rPh>
    <rPh sb="9" eb="11">
      <t>サンカ</t>
    </rPh>
    <rPh sb="11" eb="13">
      <t>ニンズウ</t>
    </rPh>
    <phoneticPr fontId="3"/>
  </si>
  <si>
    <t>92名</t>
    <rPh sb="2" eb="3">
      <t>メイ</t>
    </rPh>
    <phoneticPr fontId="3"/>
  </si>
  <si>
    <t>60名</t>
    <rPh sb="2" eb="3">
      <t>メイ</t>
    </rPh>
    <phoneticPr fontId="3"/>
  </si>
  <si>
    <t>9０名</t>
    <rPh sb="2" eb="3">
      <t>メイ</t>
    </rPh>
    <phoneticPr fontId="3"/>
  </si>
  <si>
    <t>１年⇒２年：-0.99（B）、２年⇒３年：-0.22（A）　＊詳細は評価審議会資料３に明記</t>
    <rPh sb="1" eb="2">
      <t>ネン</t>
    </rPh>
    <rPh sb="4" eb="5">
      <t>ネン</t>
    </rPh>
    <rPh sb="16" eb="17">
      <t>ネン</t>
    </rPh>
    <rPh sb="19" eb="20">
      <t>ネン</t>
    </rPh>
    <rPh sb="31" eb="33">
      <t>ショウサイ</t>
    </rPh>
    <rPh sb="34" eb="36">
      <t>ヒョウカ</t>
    </rPh>
    <rPh sb="36" eb="39">
      <t>シンギカイ</t>
    </rPh>
    <rPh sb="39" eb="41">
      <t>シリョウ</t>
    </rPh>
    <rPh sb="43" eb="45">
      <t>メイキ</t>
    </rPh>
    <phoneticPr fontId="3"/>
  </si>
  <si>
    <t>学力調査の結果において、特に１年から２年でマイナスが大きいことについて、分析のうえ、改善策を検討してもらいたい。
大学入試センター試験5教科7科目受験者の割合は維持しているが、5教科7科の得点率がやや下がってしまった。ただ、依然として、高い水準は維持していると言える。</t>
    <rPh sb="0" eb="2">
      <t>ガクリョク</t>
    </rPh>
    <rPh sb="2" eb="4">
      <t>チョウサ</t>
    </rPh>
    <rPh sb="5" eb="7">
      <t>ケッカ</t>
    </rPh>
    <rPh sb="12" eb="13">
      <t>トク</t>
    </rPh>
    <rPh sb="15" eb="16">
      <t>ネン</t>
    </rPh>
    <rPh sb="19" eb="20">
      <t>ネン</t>
    </rPh>
    <rPh sb="26" eb="27">
      <t>オオ</t>
    </rPh>
    <rPh sb="36" eb="38">
      <t>ブンセキ</t>
    </rPh>
    <rPh sb="42" eb="45">
      <t>カイゼンサク</t>
    </rPh>
    <rPh sb="46" eb="48">
      <t>ケントウ</t>
    </rPh>
    <rPh sb="77" eb="79">
      <t>ワリアイ</t>
    </rPh>
    <rPh sb="80" eb="82">
      <t>イジ</t>
    </rPh>
    <rPh sb="100" eb="101">
      <t>サ</t>
    </rPh>
    <rPh sb="112" eb="114">
      <t>イゼン</t>
    </rPh>
    <rPh sb="118" eb="119">
      <t>タカ</t>
    </rPh>
    <rPh sb="120" eb="122">
      <t>スイジュン</t>
    </rPh>
    <rPh sb="123" eb="125">
      <t>イジ</t>
    </rPh>
    <rPh sb="130" eb="131">
      <t>イ</t>
    </rPh>
    <phoneticPr fontId="3"/>
  </si>
  <si>
    <t>大学入試センター試験の5教科7科目の受験者の得点率</t>
    <rPh sb="22" eb="24">
      <t>トクテン</t>
    </rPh>
    <rPh sb="24" eb="25">
      <t>リツ</t>
    </rPh>
    <phoneticPr fontId="3"/>
  </si>
  <si>
    <t>多様なテーマを扱う生徒の課題研究</t>
    <rPh sb="0" eb="2">
      <t>タヨウ</t>
    </rPh>
    <rPh sb="7" eb="8">
      <t>アツカ</t>
    </rPh>
    <rPh sb="9" eb="11">
      <t>セイト</t>
    </rPh>
    <rPh sb="12" eb="14">
      <t>カダイ</t>
    </rPh>
    <rPh sb="14" eb="16">
      <t>ケンキュウ</t>
    </rPh>
    <phoneticPr fontId="3"/>
  </si>
  <si>
    <t>14講座</t>
    <rPh sb="2" eb="4">
      <t>コウザ</t>
    </rPh>
    <phoneticPr fontId="3"/>
  </si>
  <si>
    <t>24講座</t>
    <rPh sb="2" eb="4">
      <t>コウザ</t>
    </rPh>
    <phoneticPr fontId="3"/>
  </si>
  <si>
    <t>2年生全学年で実施（普通科を含む）</t>
    <rPh sb="1" eb="2">
      <t>ネン</t>
    </rPh>
    <rPh sb="2" eb="3">
      <t>セイ</t>
    </rPh>
    <rPh sb="3" eb="4">
      <t>ゼン</t>
    </rPh>
    <rPh sb="4" eb="6">
      <t>ガクネン</t>
    </rPh>
    <rPh sb="7" eb="9">
      <t>ジッシ</t>
    </rPh>
    <rPh sb="10" eb="13">
      <t>フツウカ</t>
    </rPh>
    <rPh sb="14" eb="15">
      <t>フク</t>
    </rPh>
    <phoneticPr fontId="3"/>
  </si>
  <si>
    <t>来年度以降のオール文理を見据え、先行して普通科にも課題研究を取り入れ、探究的な学びを学校全体に広げた。10校で唯一、SSHやSGHの指定を受けていないが、卒業生の協力を得ながら、文系・理系を問わず、多様なテーマを扱った高度な課題研究を実施できる体制を構築していることは評価に値する。</t>
    <rPh sb="0" eb="3">
      <t>ライネンド</t>
    </rPh>
    <rPh sb="3" eb="5">
      <t>イコウ</t>
    </rPh>
    <rPh sb="9" eb="11">
      <t>ブンリ</t>
    </rPh>
    <rPh sb="12" eb="14">
      <t>ミス</t>
    </rPh>
    <rPh sb="16" eb="18">
      <t>センコウ</t>
    </rPh>
    <rPh sb="20" eb="23">
      <t>フツウカ</t>
    </rPh>
    <rPh sb="25" eb="27">
      <t>カダイ</t>
    </rPh>
    <rPh sb="27" eb="29">
      <t>ケンキュウ</t>
    </rPh>
    <rPh sb="30" eb="31">
      <t>ト</t>
    </rPh>
    <rPh sb="32" eb="33">
      <t>イ</t>
    </rPh>
    <rPh sb="35" eb="38">
      <t>タンキュウテキ</t>
    </rPh>
    <rPh sb="39" eb="40">
      <t>マナ</t>
    </rPh>
    <rPh sb="42" eb="44">
      <t>ガッコウ</t>
    </rPh>
    <rPh sb="44" eb="46">
      <t>ゼンタイ</t>
    </rPh>
    <rPh sb="47" eb="48">
      <t>ヒロ</t>
    </rPh>
    <rPh sb="53" eb="54">
      <t>コウ</t>
    </rPh>
    <rPh sb="55" eb="57">
      <t>ユイイツ</t>
    </rPh>
    <rPh sb="66" eb="68">
      <t>シテイ</t>
    </rPh>
    <rPh sb="69" eb="70">
      <t>ウ</t>
    </rPh>
    <rPh sb="77" eb="80">
      <t>ソツギョウセイ</t>
    </rPh>
    <rPh sb="81" eb="83">
      <t>キョウリョク</t>
    </rPh>
    <rPh sb="84" eb="85">
      <t>エ</t>
    </rPh>
    <rPh sb="89" eb="91">
      <t>ブンケイ</t>
    </rPh>
    <rPh sb="92" eb="94">
      <t>リケイ</t>
    </rPh>
    <rPh sb="95" eb="96">
      <t>ト</t>
    </rPh>
    <rPh sb="99" eb="101">
      <t>タヨウ</t>
    </rPh>
    <rPh sb="106" eb="107">
      <t>アツカ</t>
    </rPh>
    <rPh sb="109" eb="111">
      <t>コウド</t>
    </rPh>
    <rPh sb="112" eb="114">
      <t>カダイ</t>
    </rPh>
    <rPh sb="114" eb="116">
      <t>ケンキュウ</t>
    </rPh>
    <rPh sb="117" eb="119">
      <t>ジッシ</t>
    </rPh>
    <rPh sb="122" eb="124">
      <t>タイセイ</t>
    </rPh>
    <rPh sb="125" eb="127">
      <t>コウチク</t>
    </rPh>
    <rPh sb="134" eb="136">
      <t>ヒョウカ</t>
    </rPh>
    <rPh sb="137" eb="138">
      <t>アタイ</t>
    </rPh>
    <phoneticPr fontId="3"/>
  </si>
  <si>
    <t>全国青少年読書感想文コンクール・全英連 全国 essay contest等の入賞者数</t>
    <phoneticPr fontId="3"/>
  </si>
  <si>
    <t>８名</t>
    <rPh sb="1" eb="2">
      <t>メイ</t>
    </rPh>
    <phoneticPr fontId="3"/>
  </si>
  <si>
    <t>２名</t>
    <rPh sb="1" eb="2">
      <t>メイ</t>
    </rPh>
    <phoneticPr fontId="3"/>
  </si>
  <si>
    <t>9名</t>
    <rPh sb="1" eb="2">
      <t>メイ</t>
    </rPh>
    <phoneticPr fontId="3"/>
  </si>
  <si>
    <t>全国高等学校英作文コンテスト入選2名
大阪府読書感想文コンクール優秀1名
大阪・京都数学コンテスト奨励賞1名
GLHS合同発表会大阪大学賞5名</t>
    <rPh sb="0" eb="2">
      <t>ゼンコク</t>
    </rPh>
    <rPh sb="2" eb="4">
      <t>コウトウ</t>
    </rPh>
    <rPh sb="4" eb="6">
      <t>ガッコウ</t>
    </rPh>
    <rPh sb="6" eb="9">
      <t>エイサクブン</t>
    </rPh>
    <rPh sb="14" eb="16">
      <t>ニュウセン</t>
    </rPh>
    <rPh sb="17" eb="18">
      <t>メイ</t>
    </rPh>
    <rPh sb="19" eb="22">
      <t>オオサカフ</t>
    </rPh>
    <rPh sb="22" eb="24">
      <t>ドクショ</t>
    </rPh>
    <rPh sb="24" eb="27">
      <t>カンソウブン</t>
    </rPh>
    <rPh sb="32" eb="34">
      <t>ユウシュウ</t>
    </rPh>
    <rPh sb="35" eb="36">
      <t>メイ</t>
    </rPh>
    <rPh sb="37" eb="39">
      <t>オオサカ</t>
    </rPh>
    <rPh sb="40" eb="42">
      <t>キョウト</t>
    </rPh>
    <rPh sb="42" eb="44">
      <t>スウガク</t>
    </rPh>
    <rPh sb="49" eb="52">
      <t>ショウレイショウ</t>
    </rPh>
    <rPh sb="53" eb="54">
      <t>メイ</t>
    </rPh>
    <rPh sb="59" eb="61">
      <t>ゴウドウ</t>
    </rPh>
    <rPh sb="61" eb="63">
      <t>ハッピョウ</t>
    </rPh>
    <rPh sb="63" eb="64">
      <t>カイ</t>
    </rPh>
    <rPh sb="64" eb="66">
      <t>オオサカ</t>
    </rPh>
    <rPh sb="66" eb="68">
      <t>ダイガク</t>
    </rPh>
    <rPh sb="68" eb="69">
      <t>ショウ</t>
    </rPh>
    <rPh sb="70" eb="71">
      <t>メイ</t>
    </rPh>
    <phoneticPr fontId="3"/>
  </si>
  <si>
    <t>TOEFL iBT ｺﾝﾌﾟﾘｰﾄﾌﾟﾗｸﾃｨｽﾃｽﾄｽｺｱ
①80点以上の人数
②60点～79点の人数</t>
    <rPh sb="48" eb="49">
      <t>テン</t>
    </rPh>
    <rPh sb="51" eb="52">
      <t>スウ</t>
    </rPh>
    <phoneticPr fontId="3"/>
  </si>
  <si>
    <t>①５名
②1６名</t>
    <rPh sb="2" eb="3">
      <t>メイ</t>
    </rPh>
    <rPh sb="7" eb="8">
      <t>メイ</t>
    </rPh>
    <phoneticPr fontId="3"/>
  </si>
  <si>
    <t>①４名
②20名</t>
    <rPh sb="2" eb="3">
      <t>メイ</t>
    </rPh>
    <rPh sb="7" eb="8">
      <t>メイ</t>
    </rPh>
    <phoneticPr fontId="3"/>
  </si>
  <si>
    <t>①4名　　　②10名</t>
    <rPh sb="2" eb="3">
      <t>メイ</t>
    </rPh>
    <rPh sb="9" eb="10">
      <t>メイ</t>
    </rPh>
    <phoneticPr fontId="3"/>
  </si>
  <si>
    <t>①は目標を達成　②は目標に達せず</t>
    <rPh sb="2" eb="4">
      <t>モクヒョウ</t>
    </rPh>
    <rPh sb="5" eb="7">
      <t>タッセイ</t>
    </rPh>
    <rPh sb="10" eb="12">
      <t>モクヒョウ</t>
    </rPh>
    <rPh sb="13" eb="14">
      <t>タッ</t>
    </rPh>
    <phoneticPr fontId="3"/>
  </si>
  <si>
    <t>TOEFL iBTを取り入れた授業を受講する生徒が多く、英語科全体として取り組み、その指導体制が充実している。
目標には達していないが、60点以上の生徒が14名いることは高く評価できる。今後もさらなる指導の充実に取り組んでもらいたい。</t>
    <rPh sb="10" eb="11">
      <t>ト</t>
    </rPh>
    <rPh sb="12" eb="13">
      <t>イ</t>
    </rPh>
    <rPh sb="15" eb="17">
      <t>ジュギョウ</t>
    </rPh>
    <rPh sb="18" eb="20">
      <t>ジュコウ</t>
    </rPh>
    <rPh sb="22" eb="24">
      <t>セイト</t>
    </rPh>
    <rPh sb="25" eb="26">
      <t>オオ</t>
    </rPh>
    <rPh sb="28" eb="30">
      <t>エイゴ</t>
    </rPh>
    <rPh sb="30" eb="31">
      <t>カ</t>
    </rPh>
    <rPh sb="31" eb="33">
      <t>ゼンタイ</t>
    </rPh>
    <rPh sb="36" eb="37">
      <t>ト</t>
    </rPh>
    <rPh sb="38" eb="39">
      <t>ク</t>
    </rPh>
    <rPh sb="56" eb="58">
      <t>モクヒョウ</t>
    </rPh>
    <rPh sb="60" eb="61">
      <t>タッ</t>
    </rPh>
    <rPh sb="70" eb="71">
      <t>テン</t>
    </rPh>
    <rPh sb="71" eb="73">
      <t>イジョウ</t>
    </rPh>
    <rPh sb="74" eb="76">
      <t>セイト</t>
    </rPh>
    <rPh sb="79" eb="80">
      <t>メイ</t>
    </rPh>
    <rPh sb="85" eb="86">
      <t>タカ</t>
    </rPh>
    <rPh sb="87" eb="89">
      <t>ヒョウカ</t>
    </rPh>
    <rPh sb="100" eb="102">
      <t>シドウ</t>
    </rPh>
    <rPh sb="103" eb="105">
      <t>ジュウジツ</t>
    </rPh>
    <rPh sb="106" eb="107">
      <t>ト</t>
    </rPh>
    <rPh sb="108" eb="109">
      <t>ク</t>
    </rPh>
    <phoneticPr fontId="3"/>
  </si>
  <si>
    <t>TOEFLiBTスコア（チャレンジを含む）以外の英語外部検定試験</t>
    <rPh sb="21" eb="23">
      <t>イガイ</t>
    </rPh>
    <rPh sb="24" eb="26">
      <t>エイゴ</t>
    </rPh>
    <rPh sb="26" eb="28">
      <t>ガイブ</t>
    </rPh>
    <rPh sb="28" eb="30">
      <t>ケンテイ</t>
    </rPh>
    <rPh sb="30" eb="32">
      <t>シケン</t>
    </rPh>
    <phoneticPr fontId="3"/>
  </si>
  <si>
    <t>94名</t>
    <rPh sb="2" eb="3">
      <t>メイ</t>
    </rPh>
    <phoneticPr fontId="3"/>
  </si>
  <si>
    <t>80名</t>
    <rPh sb="2" eb="3">
      <t>メイ</t>
    </rPh>
    <phoneticPr fontId="3"/>
  </si>
  <si>
    <t>難関国立大学等への進学者数、国公立大学現役進学者数ともに昨年度の実績を下回る結果となった。
今回の結果を分析し、次年度以降の教科指導や進路指導に活かすことで、これらの指標の実績が伸びることを期待する。</t>
    <rPh sb="0" eb="2">
      <t>ナンカン</t>
    </rPh>
    <rPh sb="2" eb="4">
      <t>コクリツ</t>
    </rPh>
    <rPh sb="4" eb="6">
      <t>ダイガク</t>
    </rPh>
    <rPh sb="6" eb="7">
      <t>トウ</t>
    </rPh>
    <rPh sb="9" eb="11">
      <t>シンガク</t>
    </rPh>
    <rPh sb="11" eb="12">
      <t>シャ</t>
    </rPh>
    <rPh sb="12" eb="13">
      <t>スウ</t>
    </rPh>
    <rPh sb="14" eb="19">
      <t>コッコウリツダイガク</t>
    </rPh>
    <rPh sb="19" eb="21">
      <t>ゲンエキ</t>
    </rPh>
    <rPh sb="21" eb="23">
      <t>シンガク</t>
    </rPh>
    <rPh sb="23" eb="24">
      <t>シャ</t>
    </rPh>
    <rPh sb="24" eb="25">
      <t>スウ</t>
    </rPh>
    <rPh sb="28" eb="31">
      <t>サクネンド</t>
    </rPh>
    <rPh sb="32" eb="34">
      <t>ジッセキ</t>
    </rPh>
    <rPh sb="35" eb="37">
      <t>シタマワ</t>
    </rPh>
    <rPh sb="38" eb="40">
      <t>ケッカ</t>
    </rPh>
    <rPh sb="46" eb="48">
      <t>コンカイ</t>
    </rPh>
    <rPh sb="49" eb="51">
      <t>ケッカ</t>
    </rPh>
    <rPh sb="52" eb="54">
      <t>ブンセキ</t>
    </rPh>
    <rPh sb="56" eb="59">
      <t>ジネンド</t>
    </rPh>
    <rPh sb="59" eb="61">
      <t>イコウ</t>
    </rPh>
    <rPh sb="62" eb="64">
      <t>キョウカ</t>
    </rPh>
    <rPh sb="64" eb="66">
      <t>シドウ</t>
    </rPh>
    <rPh sb="67" eb="69">
      <t>シンロ</t>
    </rPh>
    <rPh sb="69" eb="71">
      <t>シドウ</t>
    </rPh>
    <rPh sb="72" eb="73">
      <t>イ</t>
    </rPh>
    <rPh sb="83" eb="85">
      <t>シヒョウ</t>
    </rPh>
    <rPh sb="86" eb="88">
      <t>ジッセキ</t>
    </rPh>
    <rPh sb="89" eb="90">
      <t>ノ</t>
    </rPh>
    <rPh sb="95" eb="97">
      <t>キタイ</t>
    </rPh>
    <phoneticPr fontId="3"/>
  </si>
  <si>
    <t>東大、京大、阪大、神大の合格者数</t>
    <phoneticPr fontId="3"/>
  </si>
  <si>
    <t>103名</t>
    <rPh sb="3" eb="4">
      <t>メイ</t>
    </rPh>
    <phoneticPr fontId="3"/>
  </si>
  <si>
    <t>126名</t>
    <rPh sb="3" eb="4">
      <t>メイ</t>
    </rPh>
    <phoneticPr fontId="3"/>
  </si>
  <si>
    <t>ー</t>
    <phoneticPr fontId="3"/>
  </si>
  <si>
    <t>119名</t>
    <rPh sb="3" eb="4">
      <t>メイ</t>
    </rPh>
    <phoneticPr fontId="3"/>
  </si>
  <si>
    <t>０名</t>
    <rPh sb="1" eb="2">
      <t>メイ</t>
    </rPh>
    <phoneticPr fontId="3"/>
  </si>
  <si>
    <t>茨木高校では、生徒が運営する宿泊野外行事（海外修学旅行）や夜間登山などの学校行事で自主自律の精神を、卒業生講座や学問発見講座では本物に触れ、先輩の背中を追いかけることで高い志を、また、部活動・学校行事を通したリーダー養成プログラムでリーダーとなる資質を育んでいる。このように、「高い志を持ち、それを持続させる力を付けること」「『二兎を追う』たくましさを身に付けること」「自主自律の精神を養うこと」を目標として、高校生活の中に様々な活動を散りばめている点はすばらしい。また、早くからバディシステムなどを取り入れ、組織的な授業改善に取り組み、成果をあげていることは高く評価できる。今後もこうした取組を継続・発展させ、豊かな感性と幅広い教養を身に付けた、社会に貢献する志を持つグローバルリーダーの育成に努めてもらいたい。</t>
    <rPh sb="0" eb="2">
      <t>イバラキ</t>
    </rPh>
    <rPh sb="2" eb="4">
      <t>コウコウ</t>
    </rPh>
    <rPh sb="199" eb="201">
      <t>モクヒョウ</t>
    </rPh>
    <rPh sb="205" eb="207">
      <t>コウコウ</t>
    </rPh>
    <rPh sb="207" eb="209">
      <t>セイカツ</t>
    </rPh>
    <rPh sb="210" eb="211">
      <t>ナカ</t>
    </rPh>
    <rPh sb="212" eb="214">
      <t>サマザマ</t>
    </rPh>
    <rPh sb="215" eb="217">
      <t>カツドウ</t>
    </rPh>
    <rPh sb="218" eb="219">
      <t>チ</t>
    </rPh>
    <rPh sb="225" eb="226">
      <t>テン</t>
    </rPh>
    <rPh sb="236" eb="237">
      <t>ハヤ</t>
    </rPh>
    <rPh sb="250" eb="251">
      <t>ト</t>
    </rPh>
    <rPh sb="252" eb="253">
      <t>イ</t>
    </rPh>
    <rPh sb="255" eb="258">
      <t>ソシキテキ</t>
    </rPh>
    <rPh sb="259" eb="261">
      <t>ジュギョウ</t>
    </rPh>
    <rPh sb="261" eb="263">
      <t>カイゼン</t>
    </rPh>
    <rPh sb="264" eb="265">
      <t>ト</t>
    </rPh>
    <rPh sb="266" eb="267">
      <t>ク</t>
    </rPh>
    <rPh sb="269" eb="271">
      <t>セイカ</t>
    </rPh>
    <rPh sb="280" eb="281">
      <t>タカ</t>
    </rPh>
    <rPh sb="282" eb="284">
      <t>ヒョウカ</t>
    </rPh>
    <rPh sb="288" eb="290">
      <t>コンゴ</t>
    </rPh>
    <rPh sb="295" eb="297">
      <t>トリクミ</t>
    </rPh>
    <rPh sb="298" eb="300">
      <t>ケイゾク</t>
    </rPh>
    <rPh sb="301" eb="303">
      <t>ハッテン</t>
    </rPh>
    <rPh sb="306" eb="307">
      <t>ユタ</t>
    </rPh>
    <rPh sb="309" eb="311">
      <t>カンセイ</t>
    </rPh>
    <rPh sb="312" eb="314">
      <t>ハバヒロ</t>
    </rPh>
    <rPh sb="315" eb="317">
      <t>キョウヨウ</t>
    </rPh>
    <rPh sb="318" eb="319">
      <t>ミ</t>
    </rPh>
    <rPh sb="320" eb="321">
      <t>ツ</t>
    </rPh>
    <rPh sb="324" eb="326">
      <t>シャカイ</t>
    </rPh>
    <rPh sb="327" eb="329">
      <t>コウケン</t>
    </rPh>
    <rPh sb="331" eb="332">
      <t>ココロザシ</t>
    </rPh>
    <rPh sb="333" eb="334">
      <t>モ</t>
    </rPh>
    <rPh sb="345" eb="347">
      <t>イクセイ</t>
    </rPh>
    <rPh sb="348" eb="349">
      <t>ツト</t>
    </rPh>
    <phoneticPr fontId="3"/>
  </si>
  <si>
    <t>府立大手前高等学校</t>
    <rPh sb="0" eb="2">
      <t>フリツ</t>
    </rPh>
    <rPh sb="2" eb="5">
      <t>オオテマエ</t>
    </rPh>
    <rPh sb="5" eb="7">
      <t>コウトウ</t>
    </rPh>
    <rPh sb="7" eb="9">
      <t>ガッコウ</t>
    </rPh>
    <phoneticPr fontId="3"/>
  </si>
  <si>
    <t>校内成果発表会の発表人数</t>
    <rPh sb="0" eb="2">
      <t>コウナイ</t>
    </rPh>
    <rPh sb="2" eb="4">
      <t>セイカ</t>
    </rPh>
    <rPh sb="4" eb="6">
      <t>ハッピョウ</t>
    </rPh>
    <rPh sb="6" eb="7">
      <t>カイ</t>
    </rPh>
    <rPh sb="8" eb="10">
      <t>ハッピョウ</t>
    </rPh>
    <rPh sb="10" eb="12">
      <t>ニンズウ</t>
    </rPh>
    <phoneticPr fontId="3"/>
  </si>
  <si>
    <t>719人</t>
    <rPh sb="3" eb="4">
      <t>ニン</t>
    </rPh>
    <phoneticPr fontId="3"/>
  </si>
  <si>
    <t>720人</t>
    <rPh sb="3" eb="4">
      <t>ニン</t>
    </rPh>
    <phoneticPr fontId="3"/>
  </si>
  <si>
    <t>845人</t>
    <rPh sb="3" eb="4">
      <t>ニン</t>
    </rPh>
    <phoneticPr fontId="3"/>
  </si>
  <si>
    <t>（文理学科1年まこと発表160人）
文理学科2年のぞみ発表160人
文理学科S探発表160人中間発表160人
SSH全国１人　サイエンスデイ４人
情報の科学普通科200名</t>
    <rPh sb="1" eb="3">
      <t>ブンリ</t>
    </rPh>
    <rPh sb="3" eb="5">
      <t>ガッカ</t>
    </rPh>
    <rPh sb="6" eb="7">
      <t>ネン</t>
    </rPh>
    <rPh sb="10" eb="12">
      <t>ハッピョウ</t>
    </rPh>
    <rPh sb="15" eb="16">
      <t>ニン</t>
    </rPh>
    <rPh sb="18" eb="20">
      <t>ブンリ</t>
    </rPh>
    <rPh sb="20" eb="22">
      <t>ガッカ</t>
    </rPh>
    <rPh sb="23" eb="24">
      <t>ネン</t>
    </rPh>
    <rPh sb="27" eb="29">
      <t>ハッピョウ</t>
    </rPh>
    <rPh sb="32" eb="33">
      <t>ニン</t>
    </rPh>
    <rPh sb="34" eb="36">
      <t>ブンリ</t>
    </rPh>
    <rPh sb="36" eb="38">
      <t>ガッカ</t>
    </rPh>
    <rPh sb="39" eb="40">
      <t>タン</t>
    </rPh>
    <rPh sb="40" eb="42">
      <t>ハッピョウ</t>
    </rPh>
    <rPh sb="45" eb="46">
      <t>ニン</t>
    </rPh>
    <rPh sb="46" eb="48">
      <t>チュウカン</t>
    </rPh>
    <rPh sb="48" eb="50">
      <t>ハッピョウ</t>
    </rPh>
    <rPh sb="53" eb="54">
      <t>ニン</t>
    </rPh>
    <rPh sb="58" eb="60">
      <t>ゼンコク</t>
    </rPh>
    <rPh sb="61" eb="62">
      <t>ニン</t>
    </rPh>
    <rPh sb="71" eb="72">
      <t>ニン</t>
    </rPh>
    <rPh sb="73" eb="75">
      <t>ジョウホウ</t>
    </rPh>
    <rPh sb="76" eb="78">
      <t>カガク</t>
    </rPh>
    <rPh sb="78" eb="81">
      <t>フツウカ</t>
    </rPh>
    <rPh sb="84" eb="85">
      <t>メイ</t>
    </rPh>
    <phoneticPr fontId="3"/>
  </si>
  <si>
    <t>①プレゼンテーション能力が向上したと回答した発表生徒の割合
②外部指導助言者等による肯定的評価割合</t>
    <rPh sb="10" eb="12">
      <t>ノウリョク</t>
    </rPh>
    <rPh sb="13" eb="15">
      <t>コウジョウ</t>
    </rPh>
    <rPh sb="24" eb="26">
      <t>セイト</t>
    </rPh>
    <rPh sb="27" eb="29">
      <t>ワリアイ</t>
    </rPh>
    <rPh sb="31" eb="33">
      <t>ガイブ</t>
    </rPh>
    <rPh sb="33" eb="35">
      <t>シドウ</t>
    </rPh>
    <rPh sb="35" eb="37">
      <t>ジョゲン</t>
    </rPh>
    <rPh sb="37" eb="38">
      <t>シャ</t>
    </rPh>
    <rPh sb="38" eb="39">
      <t>ナド</t>
    </rPh>
    <rPh sb="42" eb="45">
      <t>コウテイテキ</t>
    </rPh>
    <rPh sb="45" eb="47">
      <t>ヒョウカ</t>
    </rPh>
    <rPh sb="47" eb="49">
      <t>ワリアイ</t>
    </rPh>
    <phoneticPr fontId="3"/>
  </si>
  <si>
    <t>①95.0％
②81.8％</t>
    <phoneticPr fontId="3"/>
  </si>
  <si>
    <t>①100％
②指導助言者の好評価82％</t>
    <rPh sb="7" eb="9">
      <t>シドウ</t>
    </rPh>
    <rPh sb="9" eb="12">
      <t>ジョゲンシャ</t>
    </rPh>
    <rPh sb="13" eb="14">
      <t>コウ</t>
    </rPh>
    <rPh sb="14" eb="16">
      <t>ヒョウカ</t>
    </rPh>
    <phoneticPr fontId="3"/>
  </si>
  <si>
    <t>①96％
②91％</t>
    <phoneticPr fontId="3"/>
  </si>
  <si>
    <t>①SSH主対象者アンケートをもとに
②サイエンス探究最終発表会助言者アンケートによる（11名中10名が好評価）</t>
    <rPh sb="4" eb="5">
      <t>シュ</t>
    </rPh>
    <rPh sb="5" eb="8">
      <t>タイショウシャ</t>
    </rPh>
    <rPh sb="24" eb="26">
      <t>タンキュウ</t>
    </rPh>
    <rPh sb="26" eb="28">
      <t>サイシュウ</t>
    </rPh>
    <rPh sb="28" eb="30">
      <t>ハッピョウ</t>
    </rPh>
    <rPh sb="30" eb="31">
      <t>カイ</t>
    </rPh>
    <rPh sb="31" eb="34">
      <t>ジョゲンシャ</t>
    </rPh>
    <rPh sb="45" eb="46">
      <t>メイ</t>
    </rPh>
    <rPh sb="46" eb="47">
      <t>チュウ</t>
    </rPh>
    <rPh sb="49" eb="50">
      <t>メイ</t>
    </rPh>
    <rPh sb="51" eb="53">
      <t>コウヒョウ</t>
    </rPh>
    <rPh sb="53" eb="54">
      <t>アタイ</t>
    </rPh>
    <phoneticPr fontId="3"/>
  </si>
  <si>
    <t>校内成果発表会については、発表人数が増え、アンケート結果でも高い評価を得ている。また、勉強合宿や補習・講習への参加者数も増えており、これらの取組については評価に値する。
ただ、イングリッシュキャンプ・TOEFL講座については、TOEFL講座の参加人数が減るとともに、英語運用能力に自信がついたと回答した参加生徒の割合が大きく後退していることから、その結果を受け止め、次年度の取組の改善に努めてもらいたい。</t>
    <rPh sb="0" eb="2">
      <t>コウナイ</t>
    </rPh>
    <rPh sb="2" eb="7">
      <t>セイカハッピョウカイ</t>
    </rPh>
    <rPh sb="13" eb="15">
      <t>ハッピョウ</t>
    </rPh>
    <rPh sb="15" eb="17">
      <t>ニンズウ</t>
    </rPh>
    <rPh sb="18" eb="19">
      <t>フ</t>
    </rPh>
    <rPh sb="26" eb="28">
      <t>ケッカ</t>
    </rPh>
    <rPh sb="30" eb="31">
      <t>タカ</t>
    </rPh>
    <rPh sb="32" eb="34">
      <t>ヒョウカ</t>
    </rPh>
    <rPh sb="35" eb="36">
      <t>エ</t>
    </rPh>
    <rPh sb="43" eb="47">
      <t>ベンキョウガッシュク</t>
    </rPh>
    <rPh sb="48" eb="50">
      <t>ホシュウ</t>
    </rPh>
    <rPh sb="51" eb="53">
      <t>コウシュウ</t>
    </rPh>
    <rPh sb="55" eb="58">
      <t>サンカシャ</t>
    </rPh>
    <rPh sb="58" eb="59">
      <t>スウ</t>
    </rPh>
    <rPh sb="60" eb="61">
      <t>フ</t>
    </rPh>
    <rPh sb="70" eb="72">
      <t>トリクミ</t>
    </rPh>
    <rPh sb="77" eb="79">
      <t>ヒョウカ</t>
    </rPh>
    <rPh sb="80" eb="81">
      <t>アタイ</t>
    </rPh>
    <rPh sb="105" eb="107">
      <t>コウザ</t>
    </rPh>
    <rPh sb="118" eb="120">
      <t>コウザ</t>
    </rPh>
    <rPh sb="121" eb="125">
      <t>サンカニンズウ</t>
    </rPh>
    <rPh sb="126" eb="127">
      <t>ヘ</t>
    </rPh>
    <rPh sb="133" eb="139">
      <t>エイゴウンヨウノウリョク</t>
    </rPh>
    <rPh sb="140" eb="142">
      <t>ジシン</t>
    </rPh>
    <rPh sb="147" eb="149">
      <t>カイトウ</t>
    </rPh>
    <rPh sb="151" eb="153">
      <t>サンカ</t>
    </rPh>
    <rPh sb="153" eb="155">
      <t>セイト</t>
    </rPh>
    <rPh sb="156" eb="158">
      <t>ワリアイ</t>
    </rPh>
    <rPh sb="159" eb="160">
      <t>オオ</t>
    </rPh>
    <rPh sb="162" eb="164">
      <t>コウタイ</t>
    </rPh>
    <rPh sb="175" eb="177">
      <t>ケッカ</t>
    </rPh>
    <rPh sb="178" eb="179">
      <t>ウ</t>
    </rPh>
    <rPh sb="180" eb="181">
      <t>ト</t>
    </rPh>
    <rPh sb="187" eb="189">
      <t>トリクミ</t>
    </rPh>
    <rPh sb="190" eb="192">
      <t>カイゼン</t>
    </rPh>
    <rPh sb="193" eb="194">
      <t>ツト</t>
    </rPh>
    <phoneticPr fontId="3"/>
  </si>
  <si>
    <t>勉強合宿・補習・講習の実施</t>
    <rPh sb="0" eb="2">
      <t>ベンキョウ</t>
    </rPh>
    <rPh sb="2" eb="4">
      <t>ガッシュク</t>
    </rPh>
    <rPh sb="5" eb="7">
      <t>ホシュウ</t>
    </rPh>
    <rPh sb="8" eb="10">
      <t>コウシュウ</t>
    </rPh>
    <rPh sb="11" eb="13">
      <t>ジッシ</t>
    </rPh>
    <phoneticPr fontId="3"/>
  </si>
  <si>
    <t>のべ1077人</t>
    <rPh sb="6" eb="7">
      <t>ニン</t>
    </rPh>
    <phoneticPr fontId="3"/>
  </si>
  <si>
    <t>のべ1000人</t>
    <rPh sb="6" eb="7">
      <t>ニン</t>
    </rPh>
    <phoneticPr fontId="3"/>
  </si>
  <si>
    <t>1197人</t>
    <rPh sb="4" eb="5">
      <t>ニン</t>
    </rPh>
    <phoneticPr fontId="3"/>
  </si>
  <si>
    <t>勉強合宿1年 １１９人３月実施
勉強合宿2年 　９７人3月実施
補習・講習1年　354人　学活
補習・講習2年　267人　学活
補習・講習3年　360人　講習</t>
    <rPh sb="0" eb="2">
      <t>ベンキョウ</t>
    </rPh>
    <rPh sb="2" eb="4">
      <t>ガッシュク</t>
    </rPh>
    <rPh sb="5" eb="6">
      <t>ネン</t>
    </rPh>
    <rPh sb="10" eb="11">
      <t>ニン</t>
    </rPh>
    <rPh sb="12" eb="13">
      <t>ガツ</t>
    </rPh>
    <rPh sb="13" eb="15">
      <t>ジッシ</t>
    </rPh>
    <rPh sb="16" eb="18">
      <t>ベンキョウ</t>
    </rPh>
    <rPh sb="18" eb="20">
      <t>ガッシュク</t>
    </rPh>
    <rPh sb="21" eb="22">
      <t>ネン</t>
    </rPh>
    <rPh sb="26" eb="27">
      <t>ニン</t>
    </rPh>
    <rPh sb="28" eb="29">
      <t>ガツ</t>
    </rPh>
    <rPh sb="29" eb="31">
      <t>ジッシ</t>
    </rPh>
    <rPh sb="32" eb="34">
      <t>ホシュウ</t>
    </rPh>
    <rPh sb="35" eb="37">
      <t>コウシュウ</t>
    </rPh>
    <rPh sb="38" eb="39">
      <t>ネン</t>
    </rPh>
    <rPh sb="43" eb="44">
      <t>ニン</t>
    </rPh>
    <rPh sb="45" eb="46">
      <t>ガク</t>
    </rPh>
    <rPh sb="46" eb="47">
      <t>カツ</t>
    </rPh>
    <rPh sb="48" eb="50">
      <t>ホシュウ</t>
    </rPh>
    <rPh sb="51" eb="53">
      <t>コウシュウ</t>
    </rPh>
    <rPh sb="54" eb="55">
      <t>ネン</t>
    </rPh>
    <rPh sb="59" eb="60">
      <t>ニン</t>
    </rPh>
    <rPh sb="61" eb="63">
      <t>ガッカツ</t>
    </rPh>
    <rPh sb="64" eb="66">
      <t>ホシュウ</t>
    </rPh>
    <rPh sb="67" eb="69">
      <t>コウシュウ</t>
    </rPh>
    <rPh sb="70" eb="71">
      <t>ネン</t>
    </rPh>
    <rPh sb="75" eb="76">
      <t>ニン</t>
    </rPh>
    <rPh sb="77" eb="79">
      <t>コウシュウ</t>
    </rPh>
    <phoneticPr fontId="3"/>
  </si>
  <si>
    <t>本校生徒の自己採点回収分の５教科７科目受験者数３１２名中８１名</t>
    <rPh sb="0" eb="2">
      <t>ホンコウ</t>
    </rPh>
    <rPh sb="2" eb="4">
      <t>セイト</t>
    </rPh>
    <rPh sb="5" eb="7">
      <t>ジコ</t>
    </rPh>
    <rPh sb="7" eb="9">
      <t>サイテン</t>
    </rPh>
    <rPh sb="9" eb="11">
      <t>カイシュウ</t>
    </rPh>
    <rPh sb="11" eb="12">
      <t>ブン</t>
    </rPh>
    <rPh sb="14" eb="16">
      <t>キョウカ</t>
    </rPh>
    <rPh sb="16" eb="19">
      <t>ナナカモク</t>
    </rPh>
    <rPh sb="19" eb="22">
      <t>ジュケンシャ</t>
    </rPh>
    <rPh sb="22" eb="23">
      <t>スウ</t>
    </rPh>
    <rPh sb="26" eb="27">
      <t>メイ</t>
    </rPh>
    <rPh sb="27" eb="28">
      <t>チュウ</t>
    </rPh>
    <rPh sb="30" eb="31">
      <t>メイ</t>
    </rPh>
    <phoneticPr fontId="3"/>
  </si>
  <si>
    <t>①イングリッシュキャンプ・TOEFL講座の実施
②ネイティブによる４技能向上に向けた授業実践</t>
    <rPh sb="18" eb="20">
      <t>コウザ</t>
    </rPh>
    <rPh sb="21" eb="23">
      <t>ジッシ</t>
    </rPh>
    <rPh sb="34" eb="36">
      <t>ギノウ</t>
    </rPh>
    <rPh sb="36" eb="38">
      <t>コウジョウ</t>
    </rPh>
    <rPh sb="39" eb="40">
      <t>ム</t>
    </rPh>
    <rPh sb="42" eb="44">
      <t>ジュギョウ</t>
    </rPh>
    <rPh sb="44" eb="46">
      <t>ジッセン</t>
    </rPh>
    <phoneticPr fontId="3"/>
  </si>
  <si>
    <t>①110人
②720人</t>
    <rPh sb="4" eb="5">
      <t>ニン</t>
    </rPh>
    <rPh sb="10" eb="11">
      <t>ニン</t>
    </rPh>
    <phoneticPr fontId="3"/>
  </si>
  <si>
    <t>①160人
②720人</t>
    <rPh sb="4" eb="5">
      <t>ニン</t>
    </rPh>
    <rPh sb="10" eb="11">
      <t>ニン</t>
    </rPh>
    <phoneticPr fontId="3"/>
  </si>
  <si>
    <t>①60人
②720人</t>
    <rPh sb="3" eb="4">
      <t>ニン</t>
    </rPh>
    <rPh sb="9" eb="10">
      <t>ニン</t>
    </rPh>
    <phoneticPr fontId="3"/>
  </si>
  <si>
    <t>①Focus TOEFL　60名
②3名のネイティブスピーカーによる実践</t>
    <rPh sb="15" eb="16">
      <t>メイ</t>
    </rPh>
    <rPh sb="19" eb="20">
      <t>メイ</t>
    </rPh>
    <rPh sb="34" eb="36">
      <t>ジッセン</t>
    </rPh>
    <phoneticPr fontId="3"/>
  </si>
  <si>
    <t>①英語運用能力に自信がついたと回答した参加生徒の割合
②センター試験英語平均点</t>
    <rPh sb="1" eb="3">
      <t>エイゴ</t>
    </rPh>
    <rPh sb="3" eb="5">
      <t>ウンヨウ</t>
    </rPh>
    <rPh sb="5" eb="7">
      <t>ノウリョク</t>
    </rPh>
    <rPh sb="6" eb="7">
      <t>チカラ</t>
    </rPh>
    <rPh sb="8" eb="10">
      <t>ジシン</t>
    </rPh>
    <rPh sb="19" eb="21">
      <t>サンカ</t>
    </rPh>
    <rPh sb="21" eb="23">
      <t>セイト</t>
    </rPh>
    <rPh sb="24" eb="26">
      <t>ワリアイ</t>
    </rPh>
    <rPh sb="32" eb="34">
      <t>シケン</t>
    </rPh>
    <rPh sb="34" eb="36">
      <t>エイゴ</t>
    </rPh>
    <rPh sb="36" eb="38">
      <t>ヘイキン</t>
    </rPh>
    <rPh sb="38" eb="39">
      <t>テン</t>
    </rPh>
    <phoneticPr fontId="3"/>
  </si>
  <si>
    <t>①99％
②全国平均に対して133％</t>
    <rPh sb="6" eb="8">
      <t>ゼンコク</t>
    </rPh>
    <rPh sb="8" eb="10">
      <t>ヘイキン</t>
    </rPh>
    <rPh sb="11" eb="12">
      <t>タイ</t>
    </rPh>
    <phoneticPr fontId="3"/>
  </si>
  <si>
    <t>①100
②全国平均に対して134％</t>
    <rPh sb="6" eb="8">
      <t>ゼンコク</t>
    </rPh>
    <rPh sb="8" eb="10">
      <t>ヘイキン</t>
    </rPh>
    <rPh sb="11" eb="12">
      <t>タイ</t>
    </rPh>
    <phoneticPr fontId="3"/>
  </si>
  <si>
    <t>①82％
②全国平均に対して
124%</t>
    <rPh sb="6" eb="8">
      <t>ゼンコク</t>
    </rPh>
    <rPh sb="8" eb="10">
      <t>ヘイキン</t>
    </rPh>
    <rPh sb="11" eb="12">
      <t>タイ</t>
    </rPh>
    <phoneticPr fontId="3"/>
  </si>
  <si>
    <t>①オンラインテストのスコアが伸びた生徒の比率 両方受けた56人中46人
②センター自己採点集計英語筆記で比較</t>
    <rPh sb="14" eb="15">
      <t>ノ</t>
    </rPh>
    <rPh sb="17" eb="19">
      <t>セイト</t>
    </rPh>
    <rPh sb="20" eb="22">
      <t>ヒリツ</t>
    </rPh>
    <rPh sb="23" eb="25">
      <t>リョウホウ</t>
    </rPh>
    <rPh sb="25" eb="26">
      <t>ウ</t>
    </rPh>
    <rPh sb="30" eb="32">
      <t>ニンチュウ</t>
    </rPh>
    <rPh sb="34" eb="35">
      <t>ニン</t>
    </rPh>
    <rPh sb="41" eb="43">
      <t>ジコ</t>
    </rPh>
    <rPh sb="43" eb="45">
      <t>サイテン</t>
    </rPh>
    <rPh sb="45" eb="47">
      <t>シュウケイ</t>
    </rPh>
    <rPh sb="47" eb="49">
      <t>エイゴ</t>
    </rPh>
    <rPh sb="49" eb="51">
      <t>ヒッキ</t>
    </rPh>
    <rPh sb="52" eb="54">
      <t>ヒカク</t>
    </rPh>
    <phoneticPr fontId="3"/>
  </si>
  <si>
    <t>・海外からの学校訪問の受入
・海外スタディツアーの実施</t>
    <phoneticPr fontId="3"/>
  </si>
  <si>
    <t>・学校訪問受入者数
・海外スタディツアー参加者数</t>
    <rPh sb="7" eb="8">
      <t>シャ</t>
    </rPh>
    <rPh sb="8" eb="9">
      <t>スウ</t>
    </rPh>
    <rPh sb="20" eb="22">
      <t>サンカ</t>
    </rPh>
    <phoneticPr fontId="3"/>
  </si>
  <si>
    <t>受入34
派遣93
交流98</t>
    <rPh sb="0" eb="2">
      <t>ウケイレ</t>
    </rPh>
    <rPh sb="5" eb="7">
      <t>ハケン</t>
    </rPh>
    <rPh sb="10" eb="12">
      <t>コウリュウ</t>
    </rPh>
    <phoneticPr fontId="3"/>
  </si>
  <si>
    <t>200人</t>
    <rPh sb="3" eb="4">
      <t>ニン</t>
    </rPh>
    <phoneticPr fontId="3"/>
  </si>
  <si>
    <t>受入21
派遣112
交流59</t>
    <rPh sb="0" eb="2">
      <t>ウケイレ</t>
    </rPh>
    <rPh sb="5" eb="7">
      <t>ハケン</t>
    </rPh>
    <rPh sb="11" eb="13">
      <t>コウリュウ</t>
    </rPh>
    <phoneticPr fontId="3"/>
  </si>
  <si>
    <t>英国派遣 10名　
ケンブリッジ研修　9名
オーストラリア研修　30名
シンガポール研修　63名
米国高校生の受入・交流</t>
    <rPh sb="0" eb="2">
      <t>エイコク</t>
    </rPh>
    <rPh sb="2" eb="4">
      <t>ハケン</t>
    </rPh>
    <rPh sb="7" eb="8">
      <t>メイ</t>
    </rPh>
    <rPh sb="16" eb="18">
      <t>ケンシュウ</t>
    </rPh>
    <rPh sb="20" eb="21">
      <t>メイ</t>
    </rPh>
    <rPh sb="29" eb="31">
      <t>ケンシュウ</t>
    </rPh>
    <rPh sb="34" eb="35">
      <t>メイ</t>
    </rPh>
    <rPh sb="42" eb="44">
      <t>ケンシュウ</t>
    </rPh>
    <rPh sb="47" eb="48">
      <t>メイ</t>
    </rPh>
    <rPh sb="49" eb="51">
      <t>ベイコク</t>
    </rPh>
    <rPh sb="51" eb="54">
      <t>コウコウセイ</t>
    </rPh>
    <rPh sb="55" eb="57">
      <t>ウケイレ</t>
    </rPh>
    <rPh sb="58" eb="60">
      <t>コウリュウ</t>
    </rPh>
    <phoneticPr fontId="3"/>
  </si>
  <si>
    <t>生徒アンケートによる</t>
    <rPh sb="0" eb="2">
      <t>セイト</t>
    </rPh>
    <phoneticPr fontId="3"/>
  </si>
  <si>
    <t>海外スタディツアーについては内容を精査しながら充実を図っており、アンケートにおいて高い肯定回答率を得ている。
大手前高校の伝統的行事である全校生徒が参加するコーラス大会をはじめとした学校行事、高い加入率を誇る部活動は生徒の満足度が高い。また、これまでの伝統を受け継いでいる自治会活動は今も活発に取り組んでいる。これらの良き伝統は今後も継承してもらいたい。</t>
    <rPh sb="14" eb="16">
      <t>ナイヨウ</t>
    </rPh>
    <rPh sb="17" eb="19">
      <t>セイサ</t>
    </rPh>
    <rPh sb="23" eb="25">
      <t>ジュウジツ</t>
    </rPh>
    <rPh sb="26" eb="27">
      <t>ハカ</t>
    </rPh>
    <rPh sb="41" eb="42">
      <t>タカ</t>
    </rPh>
    <rPh sb="43" eb="48">
      <t>コウテイカイトウリツ</t>
    </rPh>
    <rPh sb="49" eb="50">
      <t>エ</t>
    </rPh>
    <rPh sb="55" eb="57">
      <t>オオテ</t>
    </rPh>
    <rPh sb="57" eb="58">
      <t>マエ</t>
    </rPh>
    <rPh sb="58" eb="60">
      <t>コウコウ</t>
    </rPh>
    <rPh sb="61" eb="64">
      <t>デントウテキ</t>
    </rPh>
    <rPh sb="64" eb="66">
      <t>ギョウジ</t>
    </rPh>
    <rPh sb="69" eb="71">
      <t>ゼンコウ</t>
    </rPh>
    <rPh sb="71" eb="73">
      <t>セイト</t>
    </rPh>
    <rPh sb="74" eb="76">
      <t>サンカ</t>
    </rPh>
    <rPh sb="82" eb="84">
      <t>タイカイ</t>
    </rPh>
    <rPh sb="91" eb="93">
      <t>ガッコウ</t>
    </rPh>
    <rPh sb="93" eb="95">
      <t>ギョウジ</t>
    </rPh>
    <rPh sb="96" eb="97">
      <t>タカ</t>
    </rPh>
    <rPh sb="98" eb="100">
      <t>カニュウ</t>
    </rPh>
    <rPh sb="100" eb="101">
      <t>リツ</t>
    </rPh>
    <rPh sb="102" eb="103">
      <t>ホコ</t>
    </rPh>
    <rPh sb="104" eb="107">
      <t>ブカツドウ</t>
    </rPh>
    <rPh sb="108" eb="110">
      <t>セイト</t>
    </rPh>
    <rPh sb="111" eb="114">
      <t>マンゾクド</t>
    </rPh>
    <rPh sb="115" eb="116">
      <t>タカ</t>
    </rPh>
    <rPh sb="126" eb="128">
      <t>デントウ</t>
    </rPh>
    <rPh sb="129" eb="130">
      <t>ウ</t>
    </rPh>
    <rPh sb="131" eb="132">
      <t>ツ</t>
    </rPh>
    <rPh sb="136" eb="139">
      <t>ジチカイ</t>
    </rPh>
    <rPh sb="139" eb="141">
      <t>カツドウ</t>
    </rPh>
    <rPh sb="142" eb="143">
      <t>イマ</t>
    </rPh>
    <rPh sb="144" eb="146">
      <t>カッパツ</t>
    </rPh>
    <rPh sb="147" eb="148">
      <t>ト</t>
    </rPh>
    <rPh sb="149" eb="150">
      <t>ク</t>
    </rPh>
    <rPh sb="159" eb="160">
      <t>ヨ</t>
    </rPh>
    <rPh sb="161" eb="163">
      <t>デントウ</t>
    </rPh>
    <rPh sb="164" eb="166">
      <t>コンゴ</t>
    </rPh>
    <rPh sb="167" eb="169">
      <t>ケイショウ</t>
    </rPh>
    <phoneticPr fontId="3"/>
  </si>
  <si>
    <t>①野外生活体験学習の実施
②コーラス大会の実施</t>
    <rPh sb="1" eb="3">
      <t>ヤガイ</t>
    </rPh>
    <rPh sb="3" eb="5">
      <t>セイカツ</t>
    </rPh>
    <rPh sb="5" eb="7">
      <t>タイケン</t>
    </rPh>
    <rPh sb="7" eb="9">
      <t>ガクシュウ</t>
    </rPh>
    <rPh sb="10" eb="12">
      <t>ジッシ</t>
    </rPh>
    <rPh sb="18" eb="20">
      <t>タイカイ</t>
    </rPh>
    <rPh sb="21" eb="23">
      <t>ジッシ</t>
    </rPh>
    <phoneticPr fontId="3"/>
  </si>
  <si>
    <t>①360人
②1080人</t>
    <rPh sb="4" eb="5">
      <t>ニン</t>
    </rPh>
    <rPh sb="11" eb="12">
      <t>ニン</t>
    </rPh>
    <phoneticPr fontId="3"/>
  </si>
  <si>
    <t>①360人
②全校生徒</t>
    <rPh sb="4" eb="5">
      <t>ニン</t>
    </rPh>
    <rPh sb="7" eb="9">
      <t>ゼンコウ</t>
    </rPh>
    <rPh sb="9" eb="11">
      <t>セイト</t>
    </rPh>
    <phoneticPr fontId="3"/>
  </si>
  <si>
    <t>1年生の校外教授
コーラス大会</t>
    <rPh sb="1" eb="3">
      <t>ネンセイ</t>
    </rPh>
    <rPh sb="4" eb="6">
      <t>コウガイ</t>
    </rPh>
    <rPh sb="6" eb="8">
      <t>キョウジュ</t>
    </rPh>
    <rPh sb="13" eb="15">
      <t>タイカイ</t>
    </rPh>
    <phoneticPr fontId="3"/>
  </si>
  <si>
    <t>この学校で良かったと回答した生徒の割合</t>
    <rPh sb="2" eb="4">
      <t>ガッコウ</t>
    </rPh>
    <rPh sb="5" eb="6">
      <t>ヨ</t>
    </rPh>
    <rPh sb="14" eb="16">
      <t>セイト</t>
    </rPh>
    <rPh sb="17" eb="19">
      <t>ワリアイ</t>
    </rPh>
    <phoneticPr fontId="3"/>
  </si>
  <si>
    <t>卒業時のアンケートによる</t>
    <rPh sb="0" eb="2">
      <t>ソツギョウ</t>
    </rPh>
    <rPh sb="2" eb="3">
      <t>ジ</t>
    </rPh>
    <phoneticPr fontId="3"/>
  </si>
  <si>
    <t>クラブ活動や学校行事のための自治会活動の活性化</t>
    <rPh sb="3" eb="5">
      <t>カツドウ</t>
    </rPh>
    <rPh sb="6" eb="8">
      <t>ガッコウ</t>
    </rPh>
    <rPh sb="8" eb="10">
      <t>ギョウジ</t>
    </rPh>
    <rPh sb="14" eb="17">
      <t>ジチカイ</t>
    </rPh>
    <rPh sb="17" eb="19">
      <t>カツドウ</t>
    </rPh>
    <rPh sb="20" eb="23">
      <t>カッセイカ</t>
    </rPh>
    <phoneticPr fontId="3"/>
  </si>
  <si>
    <t>①新入生オリエンテーションや部活発表会の実施
②自治会発行冊子の発行</t>
    <rPh sb="1" eb="4">
      <t>シンニュウセイ</t>
    </rPh>
    <rPh sb="14" eb="16">
      <t>ブカツ</t>
    </rPh>
    <rPh sb="16" eb="18">
      <t>ハッピョウ</t>
    </rPh>
    <rPh sb="18" eb="19">
      <t>カイ</t>
    </rPh>
    <rPh sb="20" eb="22">
      <t>ジッシ</t>
    </rPh>
    <rPh sb="24" eb="27">
      <t>ジチカイ</t>
    </rPh>
    <rPh sb="27" eb="29">
      <t>ハッコウ</t>
    </rPh>
    <rPh sb="29" eb="31">
      <t>サッシ</t>
    </rPh>
    <rPh sb="32" eb="34">
      <t>ハッコウ</t>
    </rPh>
    <phoneticPr fontId="3"/>
  </si>
  <si>
    <t>①年間2回
②年間一部</t>
    <rPh sb="1" eb="3">
      <t>ネンカン</t>
    </rPh>
    <rPh sb="4" eb="5">
      <t>カイ</t>
    </rPh>
    <rPh sb="7" eb="9">
      <t>ネンカン</t>
    </rPh>
    <rPh sb="9" eb="11">
      <t>イチブ</t>
    </rPh>
    <phoneticPr fontId="3"/>
  </si>
  <si>
    <t>①新入生ｵﾘｴﾝﾃｰｼｮﾝでのクラブ紹介・文科系クラブ発表会・文化祭
②自治会冊子『スプリング』年１回スプリング・『自治会伝心版』３回発行</t>
    <rPh sb="1" eb="4">
      <t>シンニュウセイ</t>
    </rPh>
    <rPh sb="18" eb="20">
      <t>ショウカイ</t>
    </rPh>
    <rPh sb="21" eb="24">
      <t>ブンカケイ</t>
    </rPh>
    <rPh sb="27" eb="29">
      <t>ハッピョウ</t>
    </rPh>
    <rPh sb="29" eb="30">
      <t>カイ</t>
    </rPh>
    <rPh sb="31" eb="34">
      <t>ブンカサイ</t>
    </rPh>
    <rPh sb="36" eb="39">
      <t>ジチカイ</t>
    </rPh>
    <rPh sb="39" eb="41">
      <t>サッシ</t>
    </rPh>
    <rPh sb="48" eb="49">
      <t>ネン</t>
    </rPh>
    <rPh sb="50" eb="51">
      <t>カイ</t>
    </rPh>
    <rPh sb="58" eb="61">
      <t>ジチカイ</t>
    </rPh>
    <rPh sb="61" eb="63">
      <t>デンシン</t>
    </rPh>
    <rPh sb="63" eb="64">
      <t>バン</t>
    </rPh>
    <rPh sb="66" eb="67">
      <t>カイ</t>
    </rPh>
    <rPh sb="67" eb="69">
      <t>ハッコウ</t>
    </rPh>
    <phoneticPr fontId="3"/>
  </si>
  <si>
    <t>クラブ加入率</t>
    <rPh sb="3" eb="5">
      <t>カニュウ</t>
    </rPh>
    <rPh sb="5" eb="6">
      <t>リツ</t>
    </rPh>
    <phoneticPr fontId="3"/>
  </si>
  <si>
    <t>部活動基本調査のデータによる</t>
    <rPh sb="0" eb="2">
      <t>ブカツ</t>
    </rPh>
    <rPh sb="2" eb="3">
      <t>ドウ</t>
    </rPh>
    <rPh sb="3" eb="5">
      <t>キホン</t>
    </rPh>
    <rPh sb="5" eb="7">
      <t>チョウサ</t>
    </rPh>
    <phoneticPr fontId="3"/>
  </si>
  <si>
    <t>⑦社会貢献意識を高める</t>
    <rPh sb="1" eb="3">
      <t>シャカイ</t>
    </rPh>
    <rPh sb="3" eb="5">
      <t>コウケン</t>
    </rPh>
    <rPh sb="5" eb="7">
      <t>イシキ</t>
    </rPh>
    <rPh sb="8" eb="9">
      <t>タカ</t>
    </rPh>
    <phoneticPr fontId="3"/>
  </si>
  <si>
    <t>ボランティア活動に参加する人数</t>
    <rPh sb="6" eb="8">
      <t>カツドウ</t>
    </rPh>
    <rPh sb="9" eb="11">
      <t>サンカ</t>
    </rPh>
    <rPh sb="13" eb="15">
      <t>ニンズウ</t>
    </rPh>
    <phoneticPr fontId="3"/>
  </si>
  <si>
    <t>537人</t>
    <rPh sb="3" eb="4">
      <t>ニン</t>
    </rPh>
    <phoneticPr fontId="3"/>
  </si>
  <si>
    <t>大阪マラソンボランティア78人
子ども水泳教室33人
ECO縁日17人・ジオカーニバル9人・リレーフォーライフ25人・清掃ボランティア114人・大阪城英語案内16　他</t>
    <rPh sb="0" eb="2">
      <t>オオサカ</t>
    </rPh>
    <rPh sb="14" eb="15">
      <t>ニン</t>
    </rPh>
    <rPh sb="16" eb="17">
      <t>コ</t>
    </rPh>
    <rPh sb="19" eb="21">
      <t>スイエイ</t>
    </rPh>
    <rPh sb="21" eb="23">
      <t>キョウシツ</t>
    </rPh>
    <rPh sb="25" eb="26">
      <t>ニン</t>
    </rPh>
    <rPh sb="30" eb="32">
      <t>エンニチ</t>
    </rPh>
    <rPh sb="34" eb="35">
      <t>ニン</t>
    </rPh>
    <rPh sb="44" eb="45">
      <t>ニン</t>
    </rPh>
    <rPh sb="57" eb="58">
      <t>ニン</t>
    </rPh>
    <rPh sb="59" eb="61">
      <t>セイソウ</t>
    </rPh>
    <rPh sb="70" eb="71">
      <t>ニン</t>
    </rPh>
    <rPh sb="72" eb="74">
      <t>オオサカ</t>
    </rPh>
    <rPh sb="74" eb="75">
      <t>ジョウ</t>
    </rPh>
    <rPh sb="75" eb="77">
      <t>エイゴ</t>
    </rPh>
    <rPh sb="77" eb="79">
      <t>アンナイ</t>
    </rPh>
    <rPh sb="82" eb="83">
      <t>ホカ</t>
    </rPh>
    <phoneticPr fontId="3"/>
  </si>
  <si>
    <t>GLHS卒業生アンケート「学びの成果を将来社会の役に立てたい」とする項目の肯定的意見の割合</t>
    <rPh sb="4" eb="7">
      <t>ソツギョウセイ</t>
    </rPh>
    <rPh sb="13" eb="14">
      <t>マナ</t>
    </rPh>
    <rPh sb="16" eb="18">
      <t>セイカ</t>
    </rPh>
    <rPh sb="19" eb="21">
      <t>ショウライ</t>
    </rPh>
    <rPh sb="21" eb="23">
      <t>シャカイ</t>
    </rPh>
    <rPh sb="24" eb="25">
      <t>ヤク</t>
    </rPh>
    <rPh sb="26" eb="27">
      <t>タ</t>
    </rPh>
    <rPh sb="34" eb="36">
      <t>コウモク</t>
    </rPh>
    <rPh sb="37" eb="40">
      <t>コウテイテキ</t>
    </rPh>
    <rPh sb="40" eb="42">
      <t>イケン</t>
    </rPh>
    <rPh sb="43" eb="45">
      <t>ワリアイ</t>
    </rPh>
    <phoneticPr fontId="3"/>
  </si>
  <si>
    <t>GLHS卒業生アンケートによる</t>
    <rPh sb="4" eb="7">
      <t>ソツギョウセイ</t>
    </rPh>
    <phoneticPr fontId="3"/>
  </si>
  <si>
    <t>大阪マラソンボランティアや大阪城観光客への英語サポートを部活動単位で行うなど、社会貢献意識の涵養をめざしボランティア活動の拡大に取り組み、参加者数も年々増えている。
各界リーダーによる講演会は毎年回数を増やし充実させており、目標を高くもって頑張ると回答した生徒の割合が高いことは評価できる。１年あたりの総遅刻者数が大きく増えているため、生徒一人ひとりの状況を踏まえ、その原因を分析することが求められる。</t>
    <rPh sb="39" eb="45">
      <t>シャカイコウケンイシキ</t>
    </rPh>
    <rPh sb="46" eb="48">
      <t>カンヨウ</t>
    </rPh>
    <rPh sb="58" eb="60">
      <t>カツドウ</t>
    </rPh>
    <rPh sb="61" eb="63">
      <t>カクダイ</t>
    </rPh>
    <rPh sb="64" eb="65">
      <t>ト</t>
    </rPh>
    <rPh sb="66" eb="67">
      <t>ク</t>
    </rPh>
    <rPh sb="69" eb="72">
      <t>サンカシャ</t>
    </rPh>
    <rPh sb="72" eb="73">
      <t>スウ</t>
    </rPh>
    <rPh sb="74" eb="76">
      <t>ネンネン</t>
    </rPh>
    <rPh sb="76" eb="77">
      <t>フ</t>
    </rPh>
    <rPh sb="96" eb="98">
      <t>マイトシ</t>
    </rPh>
    <rPh sb="98" eb="100">
      <t>カイスウ</t>
    </rPh>
    <rPh sb="101" eb="102">
      <t>フ</t>
    </rPh>
    <rPh sb="104" eb="106">
      <t>ジュウジツ</t>
    </rPh>
    <rPh sb="112" eb="114">
      <t>モクヒョウ</t>
    </rPh>
    <rPh sb="115" eb="116">
      <t>タカ</t>
    </rPh>
    <rPh sb="120" eb="122">
      <t>ガンバ</t>
    </rPh>
    <rPh sb="124" eb="126">
      <t>カイトウ</t>
    </rPh>
    <rPh sb="128" eb="130">
      <t>セイト</t>
    </rPh>
    <rPh sb="131" eb="133">
      <t>ワリアイ</t>
    </rPh>
    <rPh sb="134" eb="135">
      <t>タカ</t>
    </rPh>
    <rPh sb="139" eb="141">
      <t>ヒョウカ</t>
    </rPh>
    <rPh sb="146" eb="147">
      <t>ネン</t>
    </rPh>
    <rPh sb="151" eb="152">
      <t>ソウ</t>
    </rPh>
    <rPh sb="152" eb="155">
      <t>チコクシャ</t>
    </rPh>
    <rPh sb="155" eb="156">
      <t>スウ</t>
    </rPh>
    <rPh sb="157" eb="158">
      <t>オオ</t>
    </rPh>
    <rPh sb="160" eb="161">
      <t>フ</t>
    </rPh>
    <rPh sb="168" eb="170">
      <t>セイト</t>
    </rPh>
    <rPh sb="170" eb="172">
      <t>ヒトリ</t>
    </rPh>
    <rPh sb="176" eb="178">
      <t>ジョウキョウ</t>
    </rPh>
    <rPh sb="179" eb="180">
      <t>フ</t>
    </rPh>
    <rPh sb="185" eb="187">
      <t>ゲンイン</t>
    </rPh>
    <rPh sb="188" eb="190">
      <t>ブンセキ</t>
    </rPh>
    <rPh sb="195" eb="196">
      <t>モト</t>
    </rPh>
    <phoneticPr fontId="3"/>
  </si>
  <si>
    <t>生徒登校日はすべて実施</t>
    <rPh sb="0" eb="2">
      <t>セイト</t>
    </rPh>
    <rPh sb="2" eb="5">
      <t>トウコウビ</t>
    </rPh>
    <rPh sb="9" eb="11">
      <t>ジッシ</t>
    </rPh>
    <phoneticPr fontId="3"/>
  </si>
  <si>
    <t>1年あたりの総遅刻者数</t>
    <rPh sb="1" eb="2">
      <t>ネン</t>
    </rPh>
    <rPh sb="6" eb="7">
      <t>ソウ</t>
    </rPh>
    <rPh sb="7" eb="9">
      <t>チコク</t>
    </rPh>
    <rPh sb="9" eb="10">
      <t>シャ</t>
    </rPh>
    <rPh sb="10" eb="11">
      <t>スウ</t>
    </rPh>
    <phoneticPr fontId="3"/>
  </si>
  <si>
    <t>2411人</t>
    <rPh sb="4" eb="5">
      <t>ニン</t>
    </rPh>
    <phoneticPr fontId="3"/>
  </si>
  <si>
    <t>2500人</t>
    <rPh sb="4" eb="5">
      <t>ニン</t>
    </rPh>
    <phoneticPr fontId="3"/>
  </si>
  <si>
    <t>3490人</t>
    <rPh sb="4" eb="5">
      <t>ニン</t>
    </rPh>
    <phoneticPr fontId="3"/>
  </si>
  <si>
    <t>本校生徒指導部集計による（12月末）　　昨年同時期1742</t>
    <rPh sb="0" eb="2">
      <t>ホンコウ</t>
    </rPh>
    <rPh sb="2" eb="4">
      <t>セイト</t>
    </rPh>
    <rPh sb="4" eb="6">
      <t>シドウ</t>
    </rPh>
    <rPh sb="6" eb="7">
      <t>ブ</t>
    </rPh>
    <rPh sb="7" eb="9">
      <t>シュウケイ</t>
    </rPh>
    <rPh sb="15" eb="17">
      <t>ガツマツ</t>
    </rPh>
    <rPh sb="20" eb="22">
      <t>サクネン</t>
    </rPh>
    <rPh sb="22" eb="25">
      <t>ドウジキ</t>
    </rPh>
    <phoneticPr fontId="3"/>
  </si>
  <si>
    <t xml:space="preserve">⑨高い志をはぐくむ
</t>
    <rPh sb="1" eb="2">
      <t>タカ</t>
    </rPh>
    <phoneticPr fontId="3"/>
  </si>
  <si>
    <t>104回</t>
    <rPh sb="3" eb="4">
      <t>カイ</t>
    </rPh>
    <phoneticPr fontId="3"/>
  </si>
  <si>
    <t>100回</t>
    <rPh sb="3" eb="4">
      <t>カイ</t>
    </rPh>
    <phoneticPr fontId="3"/>
  </si>
  <si>
    <t>117回</t>
    <rPh sb="3" eb="4">
      <t>カイ</t>
    </rPh>
    <phoneticPr fontId="3"/>
  </si>
  <si>
    <t>京大研修9回（理系5文系2卒業生2)
阪大研修3回・東京研修14回
集中セミナー7５回
進路講演14回（卒業生/外部)
京大講演・のぞみ講演</t>
    <rPh sb="0" eb="2">
      <t>キョウダイ</t>
    </rPh>
    <rPh sb="2" eb="4">
      <t>ケンシュウ</t>
    </rPh>
    <rPh sb="5" eb="6">
      <t>カイ</t>
    </rPh>
    <rPh sb="7" eb="9">
      <t>リケイ</t>
    </rPh>
    <rPh sb="10" eb="12">
      <t>ブンケイ</t>
    </rPh>
    <rPh sb="13" eb="16">
      <t>ソツギョウセイ</t>
    </rPh>
    <rPh sb="19" eb="21">
      <t>ハンダイ</t>
    </rPh>
    <rPh sb="21" eb="23">
      <t>ケンシュウ</t>
    </rPh>
    <rPh sb="24" eb="25">
      <t>カイ</t>
    </rPh>
    <rPh sb="26" eb="28">
      <t>トウキョウ</t>
    </rPh>
    <rPh sb="28" eb="30">
      <t>ケンシュウ</t>
    </rPh>
    <rPh sb="32" eb="33">
      <t>カイ</t>
    </rPh>
    <rPh sb="34" eb="36">
      <t>シュウチュウ</t>
    </rPh>
    <rPh sb="42" eb="43">
      <t>カイ</t>
    </rPh>
    <rPh sb="44" eb="46">
      <t>シンロ</t>
    </rPh>
    <rPh sb="46" eb="48">
      <t>コウエン</t>
    </rPh>
    <rPh sb="50" eb="51">
      <t>カイ</t>
    </rPh>
    <rPh sb="52" eb="55">
      <t>ソツギョウセイ</t>
    </rPh>
    <rPh sb="56" eb="58">
      <t>ガイブ</t>
    </rPh>
    <rPh sb="60" eb="62">
      <t>キョウダイ</t>
    </rPh>
    <rPh sb="62" eb="64">
      <t>コウエン</t>
    </rPh>
    <rPh sb="68" eb="70">
      <t>コウエン</t>
    </rPh>
    <phoneticPr fontId="3"/>
  </si>
  <si>
    <t>行事実施後の生徒アンケートによる</t>
    <rPh sb="0" eb="2">
      <t>ギョウジ</t>
    </rPh>
    <rPh sb="2" eb="4">
      <t>ジッシ</t>
    </rPh>
    <rPh sb="4" eb="5">
      <t>ゴ</t>
    </rPh>
    <rPh sb="6" eb="8">
      <t>セイト</t>
    </rPh>
    <phoneticPr fontId="3"/>
  </si>
  <si>
    <t>①研修回数
②研修参加者数</t>
    <rPh sb="1" eb="3">
      <t>ケンシュウ</t>
    </rPh>
    <rPh sb="3" eb="5">
      <t>カイスウ</t>
    </rPh>
    <rPh sb="7" eb="9">
      <t>ケンシュウ</t>
    </rPh>
    <rPh sb="9" eb="11">
      <t>サンカ</t>
    </rPh>
    <rPh sb="11" eb="12">
      <t>シャ</t>
    </rPh>
    <rPh sb="12" eb="13">
      <t>スウ</t>
    </rPh>
    <phoneticPr fontId="3"/>
  </si>
  <si>
    <t>①31回</t>
    <rPh sb="3" eb="4">
      <t>カイ</t>
    </rPh>
    <phoneticPr fontId="3"/>
  </si>
  <si>
    <t>①30回
②70人</t>
    <rPh sb="3" eb="4">
      <t>カイ</t>
    </rPh>
    <rPh sb="8" eb="9">
      <t>ニン</t>
    </rPh>
    <phoneticPr fontId="3"/>
  </si>
  <si>
    <t>①19回
②80人（のべ）</t>
    <rPh sb="3" eb="4">
      <t>カイ</t>
    </rPh>
    <rPh sb="8" eb="9">
      <t>ニン</t>
    </rPh>
    <phoneticPr fontId="3"/>
  </si>
  <si>
    <t>進路研修１回
模試分析会（校内）7回
予備校主催の大学入試研究会5回
センターリサーチの分析会２回
予備校での浪人生報告・激励会４回</t>
    <rPh sb="0" eb="2">
      <t>シンロ</t>
    </rPh>
    <rPh sb="2" eb="4">
      <t>ケンシュウ</t>
    </rPh>
    <rPh sb="5" eb="6">
      <t>カイ</t>
    </rPh>
    <rPh sb="7" eb="9">
      <t>モシ</t>
    </rPh>
    <rPh sb="9" eb="11">
      <t>ブンセキ</t>
    </rPh>
    <rPh sb="11" eb="12">
      <t>カイ</t>
    </rPh>
    <rPh sb="13" eb="15">
      <t>コウナイ</t>
    </rPh>
    <rPh sb="17" eb="18">
      <t>カイ</t>
    </rPh>
    <rPh sb="19" eb="22">
      <t>ヨビコウ</t>
    </rPh>
    <rPh sb="22" eb="24">
      <t>シュサイ</t>
    </rPh>
    <rPh sb="25" eb="27">
      <t>ダイガク</t>
    </rPh>
    <rPh sb="27" eb="29">
      <t>ニュウシ</t>
    </rPh>
    <rPh sb="29" eb="32">
      <t>ケンキュウカイ</t>
    </rPh>
    <rPh sb="33" eb="34">
      <t>カイ</t>
    </rPh>
    <rPh sb="44" eb="46">
      <t>ブンセキ</t>
    </rPh>
    <rPh sb="46" eb="47">
      <t>カイ</t>
    </rPh>
    <rPh sb="48" eb="49">
      <t>カイ</t>
    </rPh>
    <rPh sb="50" eb="53">
      <t>ヨビコウ</t>
    </rPh>
    <rPh sb="55" eb="58">
      <t>ロウニンセイ</t>
    </rPh>
    <rPh sb="58" eb="60">
      <t>ホウコク</t>
    </rPh>
    <rPh sb="61" eb="63">
      <t>ゲキレイ</t>
    </rPh>
    <rPh sb="63" eb="64">
      <t>カイ</t>
    </rPh>
    <rPh sb="65" eb="66">
      <t>カイ</t>
    </rPh>
    <phoneticPr fontId="3"/>
  </si>
  <si>
    <t>学校教育自己診断の進路指導の項目であてはまる・ややあてはまると答えた割合</t>
    <rPh sb="0" eb="2">
      <t>ガッコウ</t>
    </rPh>
    <rPh sb="2" eb="4">
      <t>キョウイク</t>
    </rPh>
    <rPh sb="4" eb="6">
      <t>ジコ</t>
    </rPh>
    <rPh sb="6" eb="8">
      <t>シンダン</t>
    </rPh>
    <rPh sb="9" eb="11">
      <t>シンロ</t>
    </rPh>
    <rPh sb="11" eb="13">
      <t>シドウ</t>
    </rPh>
    <rPh sb="14" eb="16">
      <t>コウモク</t>
    </rPh>
    <rPh sb="31" eb="32">
      <t>コタ</t>
    </rPh>
    <rPh sb="34" eb="36">
      <t>ワリアイ</t>
    </rPh>
    <phoneticPr fontId="3"/>
  </si>
  <si>
    <t>新たに１対１のペアをつくり互見授業を行うバディシステムを導入した。今年は最低年１回としたようだが、教科を超えたネットワークづくりにも役立つであろう。来年度はうまく機能し成果をあげられるよう、システムの改善に努めてもらいたい。
外部教育機関を活用した研修や、首席が中心となって行う校内研修、オリジナル教材の開発やシラバスの充実など教科内の取組も進んでおり、それらの取組が生徒による授業アンケートの伸びにつながっていると考えられる。</t>
    <rPh sb="0" eb="1">
      <t>アラ</t>
    </rPh>
    <rPh sb="4" eb="5">
      <t>タイ</t>
    </rPh>
    <rPh sb="13" eb="14">
      <t>タガ</t>
    </rPh>
    <rPh sb="14" eb="15">
      <t>ミ</t>
    </rPh>
    <rPh sb="15" eb="17">
      <t>ジュギョウ</t>
    </rPh>
    <rPh sb="18" eb="19">
      <t>オコナ</t>
    </rPh>
    <rPh sb="28" eb="30">
      <t>ドウニュウ</t>
    </rPh>
    <rPh sb="33" eb="35">
      <t>コトシ</t>
    </rPh>
    <rPh sb="36" eb="38">
      <t>サイテイ</t>
    </rPh>
    <rPh sb="38" eb="39">
      <t>ネン</t>
    </rPh>
    <rPh sb="40" eb="41">
      <t>カイ</t>
    </rPh>
    <rPh sb="49" eb="51">
      <t>キョウカ</t>
    </rPh>
    <rPh sb="52" eb="53">
      <t>コ</t>
    </rPh>
    <rPh sb="66" eb="68">
      <t>ヤクダ</t>
    </rPh>
    <rPh sb="74" eb="77">
      <t>ライネンド</t>
    </rPh>
    <rPh sb="81" eb="83">
      <t>キノウ</t>
    </rPh>
    <rPh sb="84" eb="86">
      <t>セイカ</t>
    </rPh>
    <rPh sb="100" eb="102">
      <t>カイゼン</t>
    </rPh>
    <rPh sb="103" eb="104">
      <t>ツト</t>
    </rPh>
    <rPh sb="113" eb="115">
      <t>ガイブ</t>
    </rPh>
    <rPh sb="115" eb="117">
      <t>キョウイク</t>
    </rPh>
    <rPh sb="117" eb="119">
      <t>キカン</t>
    </rPh>
    <rPh sb="120" eb="122">
      <t>カツヨウ</t>
    </rPh>
    <rPh sb="124" eb="126">
      <t>ケンシュウ</t>
    </rPh>
    <rPh sb="128" eb="130">
      <t>シュセキ</t>
    </rPh>
    <rPh sb="131" eb="133">
      <t>チュウシン</t>
    </rPh>
    <rPh sb="137" eb="138">
      <t>オコナ</t>
    </rPh>
    <rPh sb="139" eb="141">
      <t>コウナイ</t>
    </rPh>
    <rPh sb="141" eb="143">
      <t>ケンシュウ</t>
    </rPh>
    <rPh sb="149" eb="151">
      <t>キョウザイ</t>
    </rPh>
    <rPh sb="152" eb="154">
      <t>カイハツ</t>
    </rPh>
    <rPh sb="160" eb="162">
      <t>ジュウジツ</t>
    </rPh>
    <rPh sb="164" eb="166">
      <t>キョウカ</t>
    </rPh>
    <rPh sb="166" eb="167">
      <t>ウチ</t>
    </rPh>
    <rPh sb="168" eb="170">
      <t>トリクミ</t>
    </rPh>
    <rPh sb="171" eb="172">
      <t>スス</t>
    </rPh>
    <rPh sb="181" eb="183">
      <t>トリクミ</t>
    </rPh>
    <rPh sb="184" eb="186">
      <t>セイト</t>
    </rPh>
    <rPh sb="189" eb="191">
      <t>ジュギョウ</t>
    </rPh>
    <rPh sb="197" eb="198">
      <t>ノ</t>
    </rPh>
    <rPh sb="208" eb="209">
      <t>カンガ</t>
    </rPh>
    <phoneticPr fontId="3"/>
  </si>
  <si>
    <r>
      <t xml:space="preserve">研究授業、授業参観等の実施
</t>
    </r>
    <r>
      <rPr>
        <sz val="10"/>
        <color indexed="10"/>
        <rFont val="HG丸ｺﾞｼｯｸM-PRO"/>
        <family val="3"/>
        <charset val="128"/>
      </rPr>
      <t>（バディシステムの導入）</t>
    </r>
    <rPh sb="0" eb="2">
      <t>ケンキュウ</t>
    </rPh>
    <rPh sb="2" eb="4">
      <t>ジュギョウ</t>
    </rPh>
    <rPh sb="5" eb="7">
      <t>ジュギョウ</t>
    </rPh>
    <rPh sb="7" eb="9">
      <t>サンカン</t>
    </rPh>
    <rPh sb="9" eb="10">
      <t>トウ</t>
    </rPh>
    <rPh sb="11" eb="13">
      <t>ジッシ</t>
    </rPh>
    <rPh sb="23" eb="25">
      <t>ドウニュウ</t>
    </rPh>
    <phoneticPr fontId="3"/>
  </si>
  <si>
    <t>①研究授業の回数
②公開授業の回数</t>
    <rPh sb="1" eb="3">
      <t>ケンキュウ</t>
    </rPh>
    <rPh sb="3" eb="5">
      <t>ジュギョウ</t>
    </rPh>
    <rPh sb="6" eb="8">
      <t>カイスウ</t>
    </rPh>
    <rPh sb="10" eb="12">
      <t>コウカイ</t>
    </rPh>
    <rPh sb="12" eb="14">
      <t>ジュギョウ</t>
    </rPh>
    <rPh sb="15" eb="17">
      <t>カイスウ</t>
    </rPh>
    <phoneticPr fontId="3"/>
  </si>
  <si>
    <t>①70回
②135回</t>
    <rPh sb="3" eb="4">
      <t>カイ</t>
    </rPh>
    <rPh sb="9" eb="10">
      <t>カイ</t>
    </rPh>
    <phoneticPr fontId="3"/>
  </si>
  <si>
    <t>①67回
②134回</t>
    <rPh sb="3" eb="4">
      <t>カイ</t>
    </rPh>
    <rPh sb="9" eb="10">
      <t>カイ</t>
    </rPh>
    <phoneticPr fontId="3"/>
  </si>
  <si>
    <t>①275回
②216回</t>
    <rPh sb="4" eb="5">
      <t>カイ</t>
    </rPh>
    <rPh sb="10" eb="11">
      <t>カイ</t>
    </rPh>
    <phoneticPr fontId="3"/>
  </si>
  <si>
    <t>授業公開（午後2限×４日間）216回
校長による授業観察70回
指導教諭による授業観察180回
バディによる授業見学２５回</t>
    <rPh sb="0" eb="2">
      <t>ジュギョウ</t>
    </rPh>
    <rPh sb="2" eb="4">
      <t>コウカイ</t>
    </rPh>
    <rPh sb="5" eb="7">
      <t>ゴゴ</t>
    </rPh>
    <rPh sb="8" eb="9">
      <t>ゲン</t>
    </rPh>
    <rPh sb="11" eb="13">
      <t>ニチカン</t>
    </rPh>
    <rPh sb="17" eb="18">
      <t>カイ</t>
    </rPh>
    <rPh sb="19" eb="21">
      <t>コウチョウ</t>
    </rPh>
    <rPh sb="24" eb="26">
      <t>ジュギョウ</t>
    </rPh>
    <rPh sb="26" eb="28">
      <t>カンサツ</t>
    </rPh>
    <rPh sb="30" eb="31">
      <t>カイ</t>
    </rPh>
    <rPh sb="32" eb="34">
      <t>シドウ</t>
    </rPh>
    <rPh sb="34" eb="36">
      <t>キョウユ</t>
    </rPh>
    <rPh sb="39" eb="41">
      <t>ジュギョウ</t>
    </rPh>
    <rPh sb="41" eb="43">
      <t>カンサツ</t>
    </rPh>
    <rPh sb="46" eb="47">
      <t>カイ</t>
    </rPh>
    <rPh sb="54" eb="56">
      <t>ジュギョウ</t>
    </rPh>
    <rPh sb="56" eb="58">
      <t>ケンガク</t>
    </rPh>
    <rPh sb="60" eb="61">
      <t>カイ</t>
    </rPh>
    <phoneticPr fontId="3"/>
  </si>
  <si>
    <t>生徒アンケート「次年度も授業を受けたい、または後輩に進めたい」と回答した生徒の割合</t>
    <rPh sb="0" eb="2">
      <t>セイト</t>
    </rPh>
    <rPh sb="8" eb="11">
      <t>ジネンド</t>
    </rPh>
    <rPh sb="12" eb="14">
      <t>ジュギョウ</t>
    </rPh>
    <rPh sb="15" eb="16">
      <t>ウ</t>
    </rPh>
    <rPh sb="23" eb="25">
      <t>コウハイ</t>
    </rPh>
    <rPh sb="26" eb="27">
      <t>スス</t>
    </rPh>
    <rPh sb="32" eb="34">
      <t>カイトウ</t>
    </rPh>
    <rPh sb="36" eb="38">
      <t>セイト</t>
    </rPh>
    <rPh sb="39" eb="41">
      <t>ワリアイ</t>
    </rPh>
    <phoneticPr fontId="3"/>
  </si>
  <si>
    <t>授業アンケートによる（後期）</t>
    <rPh sb="0" eb="2">
      <t>ジュギョウ</t>
    </rPh>
    <rPh sb="11" eb="13">
      <t>コウキ</t>
    </rPh>
    <phoneticPr fontId="3"/>
  </si>
  <si>
    <t>①オリジナル教材の開発
②シラバスの充実</t>
    <rPh sb="6" eb="8">
      <t>キョウザイ</t>
    </rPh>
    <rPh sb="9" eb="11">
      <t>カイハツ</t>
    </rPh>
    <rPh sb="18" eb="20">
      <t>ジュウジツ</t>
    </rPh>
    <phoneticPr fontId="3"/>
  </si>
  <si>
    <t>①教材開発
②改定冊数</t>
    <rPh sb="1" eb="3">
      <t>キョウザイ</t>
    </rPh>
    <rPh sb="3" eb="5">
      <t>カイハツ</t>
    </rPh>
    <rPh sb="7" eb="9">
      <t>カイテイ</t>
    </rPh>
    <rPh sb="9" eb="11">
      <t>サッスウ</t>
    </rPh>
    <phoneticPr fontId="3"/>
  </si>
  <si>
    <t>①7科目
②３学年分</t>
    <rPh sb="2" eb="4">
      <t>カモク</t>
    </rPh>
    <rPh sb="7" eb="8">
      <t>ガク</t>
    </rPh>
    <rPh sb="8" eb="9">
      <t>ネン</t>
    </rPh>
    <rPh sb="9" eb="10">
      <t>ブン</t>
    </rPh>
    <phoneticPr fontId="3"/>
  </si>
  <si>
    <t>①7科目
②3学年分</t>
    <rPh sb="2" eb="4">
      <t>カモク</t>
    </rPh>
    <rPh sb="7" eb="9">
      <t>ガクネン</t>
    </rPh>
    <rPh sb="9" eb="10">
      <t>ブン</t>
    </rPh>
    <phoneticPr fontId="3"/>
  </si>
  <si>
    <t>①8科目
②3学年分</t>
    <rPh sb="2" eb="4">
      <t>カモク</t>
    </rPh>
    <rPh sb="7" eb="9">
      <t>ガクネン</t>
    </rPh>
    <rPh sb="9" eb="10">
      <t>ブン</t>
    </rPh>
    <phoneticPr fontId="3"/>
  </si>
  <si>
    <t>①英数国・地理・物化生地
②新たな評価の観点を盛り込み改定</t>
    <rPh sb="1" eb="3">
      <t>エイスウ</t>
    </rPh>
    <rPh sb="3" eb="4">
      <t>コク</t>
    </rPh>
    <rPh sb="5" eb="7">
      <t>チリ</t>
    </rPh>
    <rPh sb="8" eb="9">
      <t>ブツ</t>
    </rPh>
    <rPh sb="9" eb="10">
      <t>カ</t>
    </rPh>
    <rPh sb="10" eb="11">
      <t>セイ</t>
    </rPh>
    <rPh sb="11" eb="12">
      <t>チ</t>
    </rPh>
    <rPh sb="14" eb="15">
      <t>アラ</t>
    </rPh>
    <rPh sb="17" eb="19">
      <t>ヒョウカ</t>
    </rPh>
    <rPh sb="20" eb="22">
      <t>カンテン</t>
    </rPh>
    <rPh sb="23" eb="24">
      <t>モ</t>
    </rPh>
    <rPh sb="25" eb="26">
      <t>コ</t>
    </rPh>
    <rPh sb="27" eb="29">
      <t>カイテイ</t>
    </rPh>
    <phoneticPr fontId="3"/>
  </si>
  <si>
    <t>１年⇒２年：-0.78（B）、２年⇒３年：-0.47（A）　＊詳細は評価審議会資料３に明記</t>
    <rPh sb="1" eb="2">
      <t>ネン</t>
    </rPh>
    <rPh sb="4" eb="5">
      <t>ネン</t>
    </rPh>
    <rPh sb="16" eb="17">
      <t>ネン</t>
    </rPh>
    <rPh sb="19" eb="20">
      <t>ネン</t>
    </rPh>
    <rPh sb="31" eb="33">
      <t>ショウサイ</t>
    </rPh>
    <rPh sb="34" eb="36">
      <t>ヒョウカ</t>
    </rPh>
    <rPh sb="36" eb="39">
      <t>シンギカイ</t>
    </rPh>
    <rPh sb="39" eb="41">
      <t>シリョウ</t>
    </rPh>
    <rPh sb="43" eb="45">
      <t>メイキ</t>
    </rPh>
    <phoneticPr fontId="3"/>
  </si>
  <si>
    <t>学力調査の結果において、特に１年から２年でマイナスが大きいことについて、分析のうえ、改善策を検討してもらいたい。
大学入試センター試験5教科7科目受験者の割合は維持しているが、得点率8割以上の生徒の割合が、昨年度実績をやや下回った。このことについて当該の教科で分析を行い、今後の改善に繋げてもらいたい。</t>
    <rPh sb="57" eb="59">
      <t>ダイガク</t>
    </rPh>
    <rPh sb="59" eb="61">
      <t>ニュウシ</t>
    </rPh>
    <rPh sb="65" eb="67">
      <t>シケン</t>
    </rPh>
    <rPh sb="73" eb="76">
      <t>ジュケンシャ</t>
    </rPh>
    <rPh sb="77" eb="79">
      <t>ワリアイ</t>
    </rPh>
    <rPh sb="80" eb="82">
      <t>イジ</t>
    </rPh>
    <rPh sb="96" eb="98">
      <t>セイト</t>
    </rPh>
    <rPh sb="103" eb="106">
      <t>サクネンド</t>
    </rPh>
    <rPh sb="106" eb="108">
      <t>ジッセキ</t>
    </rPh>
    <rPh sb="111" eb="113">
      <t>シタマワ</t>
    </rPh>
    <rPh sb="124" eb="126">
      <t>トウガイ</t>
    </rPh>
    <rPh sb="127" eb="129">
      <t>キョウカ</t>
    </rPh>
    <rPh sb="130" eb="132">
      <t>ブンセキ</t>
    </rPh>
    <rPh sb="133" eb="134">
      <t>オコナ</t>
    </rPh>
    <rPh sb="136" eb="138">
      <t>コンゴ</t>
    </rPh>
    <rPh sb="139" eb="141">
      <t>カイゼン</t>
    </rPh>
    <rPh sb="142" eb="143">
      <t>ツナ</t>
    </rPh>
    <phoneticPr fontId="3"/>
  </si>
  <si>
    <t>卒業予定者360名に対する比率</t>
    <rPh sb="0" eb="2">
      <t>ソツギョウ</t>
    </rPh>
    <rPh sb="2" eb="5">
      <t>ヨテイシャ</t>
    </rPh>
    <rPh sb="8" eb="9">
      <t>メイ</t>
    </rPh>
    <rPh sb="10" eb="11">
      <t>タイ</t>
    </rPh>
    <rPh sb="13" eb="15">
      <t>ヒリツ</t>
    </rPh>
    <phoneticPr fontId="3"/>
  </si>
  <si>
    <t>本校自己採点結果による</t>
    <rPh sb="0" eb="2">
      <t>ホンコウ</t>
    </rPh>
    <rPh sb="2" eb="4">
      <t>ジコ</t>
    </rPh>
    <rPh sb="4" eb="6">
      <t>サイテン</t>
    </rPh>
    <rPh sb="6" eb="8">
      <t>ケッカ</t>
    </rPh>
    <phoneticPr fontId="3"/>
  </si>
  <si>
    <t>全国規模での大会の発表者数</t>
    <rPh sb="0" eb="2">
      <t>ゼンコク</t>
    </rPh>
    <rPh sb="2" eb="4">
      <t>キボ</t>
    </rPh>
    <rPh sb="6" eb="8">
      <t>タイカイ</t>
    </rPh>
    <rPh sb="9" eb="12">
      <t>ハッピョウシャ</t>
    </rPh>
    <rPh sb="12" eb="13">
      <t>スウ</t>
    </rPh>
    <phoneticPr fontId="3"/>
  </si>
  <si>
    <t>11人</t>
    <rPh sb="2" eb="3">
      <t>ニン</t>
    </rPh>
    <phoneticPr fontId="3"/>
  </si>
  <si>
    <t>12人</t>
    <rPh sb="2" eb="3">
      <t>ニン</t>
    </rPh>
    <phoneticPr fontId="3"/>
  </si>
  <si>
    <t>2４人</t>
    <rPh sb="2" eb="3">
      <t>ニン</t>
    </rPh>
    <phoneticPr fontId="3"/>
  </si>
  <si>
    <t>連数教5人　関学ｻｲｴﾝｽﾌｫｰﾗﾑ６人
阪大ＳＥＥＤＳ1人
京大ＥＬＣＡＳ1人
SSH全国大会発表1人
マスフェスタ発表者10人</t>
    <rPh sb="0" eb="1">
      <t>レン</t>
    </rPh>
    <rPh sb="1" eb="2">
      <t>スウ</t>
    </rPh>
    <rPh sb="2" eb="3">
      <t>キョウ</t>
    </rPh>
    <rPh sb="4" eb="5">
      <t>ニン</t>
    </rPh>
    <rPh sb="6" eb="8">
      <t>カンガク</t>
    </rPh>
    <rPh sb="19" eb="20">
      <t>ニン</t>
    </rPh>
    <rPh sb="21" eb="23">
      <t>ハンダイ</t>
    </rPh>
    <rPh sb="29" eb="30">
      <t>ニン</t>
    </rPh>
    <rPh sb="31" eb="33">
      <t>キョウダイ</t>
    </rPh>
    <rPh sb="39" eb="40">
      <t>ニン</t>
    </rPh>
    <rPh sb="44" eb="46">
      <t>ゼンコク</t>
    </rPh>
    <rPh sb="46" eb="48">
      <t>タイカイ</t>
    </rPh>
    <rPh sb="48" eb="50">
      <t>ハッピョウ</t>
    </rPh>
    <rPh sb="51" eb="52">
      <t>ニン</t>
    </rPh>
    <rPh sb="59" eb="62">
      <t>ハッピョウシャ</t>
    </rPh>
    <rPh sb="64" eb="65">
      <t>ニン</t>
    </rPh>
    <phoneticPr fontId="3"/>
  </si>
  <si>
    <t>A</t>
    <phoneticPr fontId="3"/>
  </si>
  <si>
    <t>SSHの取組を核として、課題研究の質向上と校外での発表者数拡大に取り組んでいる。
全国規模の大会での発表者数、コンクール・コンテスト等の入賞者数ともに昨年度実績を大きく上回ったことは高く評価できる。</t>
    <rPh sb="4" eb="6">
      <t>トリクミ</t>
    </rPh>
    <rPh sb="7" eb="8">
      <t>カク</t>
    </rPh>
    <rPh sb="12" eb="14">
      <t>カダイ</t>
    </rPh>
    <rPh sb="14" eb="16">
      <t>ケンキュウ</t>
    </rPh>
    <rPh sb="17" eb="18">
      <t>シツ</t>
    </rPh>
    <rPh sb="18" eb="20">
      <t>コウジョウ</t>
    </rPh>
    <rPh sb="21" eb="23">
      <t>コウガイ</t>
    </rPh>
    <rPh sb="25" eb="27">
      <t>ハッピョウ</t>
    </rPh>
    <rPh sb="27" eb="28">
      <t>シャ</t>
    </rPh>
    <rPh sb="28" eb="29">
      <t>スウ</t>
    </rPh>
    <rPh sb="29" eb="31">
      <t>カクダイ</t>
    </rPh>
    <rPh sb="32" eb="33">
      <t>ト</t>
    </rPh>
    <rPh sb="34" eb="35">
      <t>ク</t>
    </rPh>
    <rPh sb="41" eb="43">
      <t>ゼンコク</t>
    </rPh>
    <rPh sb="43" eb="45">
      <t>キボ</t>
    </rPh>
    <rPh sb="46" eb="48">
      <t>タイカイ</t>
    </rPh>
    <rPh sb="50" eb="52">
      <t>ハッピョウ</t>
    </rPh>
    <rPh sb="52" eb="53">
      <t>シャ</t>
    </rPh>
    <rPh sb="53" eb="54">
      <t>スウ</t>
    </rPh>
    <rPh sb="66" eb="67">
      <t>トウ</t>
    </rPh>
    <rPh sb="68" eb="70">
      <t>ニュウショウ</t>
    </rPh>
    <rPh sb="70" eb="71">
      <t>シャ</t>
    </rPh>
    <rPh sb="71" eb="72">
      <t>スウ</t>
    </rPh>
    <rPh sb="75" eb="80">
      <t>サクネンドジッセキ</t>
    </rPh>
    <rPh sb="81" eb="82">
      <t>オオ</t>
    </rPh>
    <rPh sb="84" eb="86">
      <t>ウワマワ</t>
    </rPh>
    <rPh sb="91" eb="92">
      <t>タカ</t>
    </rPh>
    <rPh sb="93" eb="95">
      <t>ヒョウカ</t>
    </rPh>
    <phoneticPr fontId="3"/>
  </si>
  <si>
    <t>全国規模のコンクール・コンテスト等の入賞者数</t>
    <rPh sb="0" eb="2">
      <t>ゼンコク</t>
    </rPh>
    <rPh sb="2" eb="4">
      <t>キボ</t>
    </rPh>
    <rPh sb="16" eb="17">
      <t>トウ</t>
    </rPh>
    <rPh sb="18" eb="21">
      <t>ニュウショウシャ</t>
    </rPh>
    <rPh sb="21" eb="22">
      <t>スウ</t>
    </rPh>
    <phoneticPr fontId="3"/>
  </si>
  <si>
    <t>①府レベル6名
②全国レベル6名</t>
    <rPh sb="1" eb="2">
      <t>フ</t>
    </rPh>
    <rPh sb="6" eb="7">
      <t>メイ</t>
    </rPh>
    <rPh sb="9" eb="11">
      <t>ゼンコク</t>
    </rPh>
    <rPh sb="15" eb="16">
      <t>メイ</t>
    </rPh>
    <phoneticPr fontId="3"/>
  </si>
  <si>
    <t>①府レベル6名
②全国レベル7名</t>
    <rPh sb="1" eb="2">
      <t>フ</t>
    </rPh>
    <rPh sb="6" eb="7">
      <t>メイ</t>
    </rPh>
    <rPh sb="9" eb="11">
      <t>ゼンコク</t>
    </rPh>
    <rPh sb="15" eb="16">
      <t>メイ</t>
    </rPh>
    <phoneticPr fontId="3"/>
  </si>
  <si>
    <t>①府レベル14名
②全国レベル15名</t>
    <phoneticPr fontId="3"/>
  </si>
  <si>
    <t>大阪サイエンスデイ銀賞３名
大阪学生科学賞入賞1組5名
科学の甲子園7位7名　パソコン甲子園５位２名
グローバルサイエンスキャンパス発表会2位
生物オリンピック入賞2名
日本数学コンクール入賞１名　他</t>
    <rPh sb="0" eb="2">
      <t>オオサカ</t>
    </rPh>
    <rPh sb="9" eb="11">
      <t>ギンショウ</t>
    </rPh>
    <rPh sb="12" eb="13">
      <t>メイ</t>
    </rPh>
    <rPh sb="14" eb="16">
      <t>オオサカ</t>
    </rPh>
    <rPh sb="16" eb="18">
      <t>ガクセイ</t>
    </rPh>
    <rPh sb="18" eb="21">
      <t>カガクショウ</t>
    </rPh>
    <rPh sb="21" eb="23">
      <t>ニュウショウ</t>
    </rPh>
    <rPh sb="24" eb="25">
      <t>クミ</t>
    </rPh>
    <rPh sb="26" eb="27">
      <t>メイ</t>
    </rPh>
    <rPh sb="28" eb="30">
      <t>カガク</t>
    </rPh>
    <rPh sb="31" eb="34">
      <t>コウシエン</t>
    </rPh>
    <rPh sb="35" eb="36">
      <t>イ</t>
    </rPh>
    <rPh sb="37" eb="38">
      <t>メイ</t>
    </rPh>
    <rPh sb="43" eb="46">
      <t>コウシエン</t>
    </rPh>
    <rPh sb="47" eb="48">
      <t>イ</t>
    </rPh>
    <rPh sb="49" eb="50">
      <t>メイ</t>
    </rPh>
    <rPh sb="66" eb="68">
      <t>ハッピョウ</t>
    </rPh>
    <rPh sb="68" eb="69">
      <t>カイ</t>
    </rPh>
    <rPh sb="70" eb="71">
      <t>イ</t>
    </rPh>
    <rPh sb="72" eb="74">
      <t>セイブツ</t>
    </rPh>
    <rPh sb="80" eb="82">
      <t>ニュウショウ</t>
    </rPh>
    <rPh sb="83" eb="84">
      <t>メイ</t>
    </rPh>
    <rPh sb="85" eb="87">
      <t>ニホン</t>
    </rPh>
    <rPh sb="87" eb="89">
      <t>スウガク</t>
    </rPh>
    <rPh sb="94" eb="96">
      <t>ニュウショウ</t>
    </rPh>
    <rPh sb="97" eb="98">
      <t>メイ</t>
    </rPh>
    <rPh sb="99" eb="100">
      <t>ホカ</t>
    </rPh>
    <phoneticPr fontId="3"/>
  </si>
  <si>
    <t>TOEFLiBTスコア（チャレンジを含む）
①1年次　６0点以上
②2年次　60点以上</t>
    <rPh sb="24" eb="25">
      <t>ネン</t>
    </rPh>
    <rPh sb="25" eb="26">
      <t>ジ</t>
    </rPh>
    <rPh sb="30" eb="32">
      <t>イジョウ</t>
    </rPh>
    <rPh sb="35" eb="36">
      <t>ネン</t>
    </rPh>
    <rPh sb="36" eb="37">
      <t>ジ</t>
    </rPh>
    <rPh sb="40" eb="41">
      <t>テン</t>
    </rPh>
    <rPh sb="41" eb="43">
      <t>イジョウ</t>
    </rPh>
    <phoneticPr fontId="3"/>
  </si>
  <si>
    <r>
      <t>①４人
②</t>
    </r>
    <r>
      <rPr>
        <sz val="9"/>
        <rFont val="HG丸ｺﾞｼｯｸM-PRO"/>
        <family val="3"/>
        <charset val="128"/>
      </rPr>
      <t>今年度より</t>
    </r>
    <rPh sb="2" eb="3">
      <t>ニン</t>
    </rPh>
    <rPh sb="5" eb="8">
      <t>コンネンド</t>
    </rPh>
    <phoneticPr fontId="3"/>
  </si>
  <si>
    <t>①4人
②16人</t>
    <rPh sb="2" eb="3">
      <t>ニン</t>
    </rPh>
    <rPh sb="7" eb="8">
      <t>ニン</t>
    </rPh>
    <phoneticPr fontId="3"/>
  </si>
  <si>
    <t>①5人
②10人</t>
    <rPh sb="2" eb="3">
      <t>ニン</t>
    </rPh>
    <rPh sb="7" eb="8">
      <t>ニン</t>
    </rPh>
    <phoneticPr fontId="3"/>
  </si>
  <si>
    <t>TOEFLチャレンジ、IBT受験による</t>
    <rPh sb="14" eb="16">
      <t>ジュケン</t>
    </rPh>
    <phoneticPr fontId="3"/>
  </si>
  <si>
    <t>TOEFL iBTチャレンジの結果において、目標を上回ったことは評価できる。ただ、上にも書いたが、土曜日に行うTOEFL講座の人数が減ったこと、アンケートの結果が低くなったことについて課題を洗い出し、次年度の取組の改善に繋げてもらいたい。</t>
    <rPh sb="15" eb="17">
      <t>ケッカ</t>
    </rPh>
    <rPh sb="22" eb="24">
      <t>モクヒョウ</t>
    </rPh>
    <rPh sb="25" eb="27">
      <t>ウワマワ</t>
    </rPh>
    <rPh sb="32" eb="34">
      <t>ヒョウカ</t>
    </rPh>
    <rPh sb="41" eb="42">
      <t>ウエ</t>
    </rPh>
    <rPh sb="44" eb="45">
      <t>カ</t>
    </rPh>
    <rPh sb="49" eb="52">
      <t>ドヨウビ</t>
    </rPh>
    <rPh sb="53" eb="54">
      <t>オコナ</t>
    </rPh>
    <rPh sb="60" eb="62">
      <t>コウザ</t>
    </rPh>
    <rPh sb="63" eb="65">
      <t>ニンズウ</t>
    </rPh>
    <rPh sb="66" eb="67">
      <t>ヘ</t>
    </rPh>
    <rPh sb="78" eb="80">
      <t>ケッカ</t>
    </rPh>
    <rPh sb="81" eb="82">
      <t>ヒク</t>
    </rPh>
    <rPh sb="92" eb="94">
      <t>カダイ</t>
    </rPh>
    <rPh sb="95" eb="96">
      <t>アラ</t>
    </rPh>
    <rPh sb="97" eb="98">
      <t>ダ</t>
    </rPh>
    <rPh sb="100" eb="103">
      <t>ジネンド</t>
    </rPh>
    <rPh sb="104" eb="106">
      <t>トリクミ</t>
    </rPh>
    <rPh sb="107" eb="109">
      <t>カイゼン</t>
    </rPh>
    <rPh sb="110" eb="111">
      <t>ツナ</t>
    </rPh>
    <phoneticPr fontId="3"/>
  </si>
  <si>
    <t>センター試験英語平均点</t>
    <rPh sb="4" eb="6">
      <t>シケン</t>
    </rPh>
    <rPh sb="6" eb="8">
      <t>エイゴ</t>
    </rPh>
    <rPh sb="8" eb="10">
      <t>ヘイキン</t>
    </rPh>
    <rPh sb="10" eb="11">
      <t>テン</t>
    </rPh>
    <phoneticPr fontId="3"/>
  </si>
  <si>
    <t>全国平均に対して133％</t>
    <phoneticPr fontId="3"/>
  </si>
  <si>
    <t>全国平均に対して134％</t>
    <phoneticPr fontId="3"/>
  </si>
  <si>
    <t>全国平均に対して124％</t>
    <rPh sb="0" eb="2">
      <t>ゼンコク</t>
    </rPh>
    <rPh sb="2" eb="4">
      <t>ヘイキン</t>
    </rPh>
    <rPh sb="5" eb="6">
      <t>タイ</t>
    </rPh>
    <phoneticPr fontId="3"/>
  </si>
  <si>
    <t>センター自己採点集計による</t>
    <rPh sb="4" eb="6">
      <t>ジコ</t>
    </rPh>
    <rPh sb="6" eb="8">
      <t>サイテン</t>
    </rPh>
    <rPh sb="8" eb="10">
      <t>シュウケイ</t>
    </rPh>
    <phoneticPr fontId="3"/>
  </si>
  <si>
    <t>74人</t>
    <rPh sb="2" eb="3">
      <t>ニン</t>
    </rPh>
    <phoneticPr fontId="3"/>
  </si>
  <si>
    <t>80人</t>
    <rPh sb="2" eb="3">
      <t>ニン</t>
    </rPh>
    <phoneticPr fontId="3"/>
  </si>
  <si>
    <t>89人</t>
    <rPh sb="2" eb="3">
      <t>ニン</t>
    </rPh>
    <phoneticPr fontId="3"/>
  </si>
  <si>
    <t>本校進路指導部集計による</t>
    <rPh sb="0" eb="2">
      <t>ホンコウ</t>
    </rPh>
    <rPh sb="2" eb="4">
      <t>シンロ</t>
    </rPh>
    <rPh sb="4" eb="6">
      <t>シドウ</t>
    </rPh>
    <rPh sb="6" eb="7">
      <t>ブ</t>
    </rPh>
    <rPh sb="7" eb="9">
      <t>シュウケイ</t>
    </rPh>
    <phoneticPr fontId="3"/>
  </si>
  <si>
    <t>入学時の進路希望を元にした達成率を指標にすることは、真の進路希望実現に向けた取組として意義があり、今後も継続してもらいたい。
国公立大学現役進学者数は昨年度実績を下回ったが、スーパーグローバル大学13校への進学者数は大きく増加しており、その点は評価できる。
今年度の結果を分析し、今後の教科指導や進路指導に活かすことにより、次年度の実績向上につなげてもらいたい。</t>
    <rPh sb="0" eb="2">
      <t>ニュウガク</t>
    </rPh>
    <rPh sb="2" eb="3">
      <t>ジ</t>
    </rPh>
    <rPh sb="4" eb="6">
      <t>シンロ</t>
    </rPh>
    <rPh sb="6" eb="8">
      <t>キボウ</t>
    </rPh>
    <rPh sb="9" eb="10">
      <t>モト</t>
    </rPh>
    <rPh sb="13" eb="16">
      <t>タッセイリツ</t>
    </rPh>
    <rPh sb="17" eb="19">
      <t>シヒョウ</t>
    </rPh>
    <rPh sb="26" eb="27">
      <t>シン</t>
    </rPh>
    <rPh sb="28" eb="32">
      <t>シンロキボウ</t>
    </rPh>
    <rPh sb="32" eb="34">
      <t>ジツゲン</t>
    </rPh>
    <rPh sb="35" eb="36">
      <t>ム</t>
    </rPh>
    <rPh sb="38" eb="40">
      <t>トリクミ</t>
    </rPh>
    <rPh sb="43" eb="45">
      <t>イギ</t>
    </rPh>
    <rPh sb="49" eb="51">
      <t>コンゴ</t>
    </rPh>
    <rPh sb="52" eb="54">
      <t>ケイゾク</t>
    </rPh>
    <rPh sb="63" eb="68">
      <t>コッコウリツダイガク</t>
    </rPh>
    <rPh sb="68" eb="72">
      <t>ゲンエキシンガク</t>
    </rPh>
    <rPh sb="72" eb="73">
      <t>モノ</t>
    </rPh>
    <rPh sb="73" eb="74">
      <t>スウ</t>
    </rPh>
    <rPh sb="75" eb="80">
      <t>サクネンドジッセキ</t>
    </rPh>
    <rPh sb="81" eb="83">
      <t>シタマワ</t>
    </rPh>
    <rPh sb="96" eb="98">
      <t>ダイガク</t>
    </rPh>
    <rPh sb="100" eb="101">
      <t>コウ</t>
    </rPh>
    <rPh sb="103" eb="105">
      <t>シンガク</t>
    </rPh>
    <rPh sb="105" eb="106">
      <t>シャ</t>
    </rPh>
    <rPh sb="106" eb="107">
      <t>スウ</t>
    </rPh>
    <rPh sb="108" eb="109">
      <t>オオ</t>
    </rPh>
    <rPh sb="111" eb="113">
      <t>ゾウカ</t>
    </rPh>
    <rPh sb="120" eb="121">
      <t>テン</t>
    </rPh>
    <rPh sb="122" eb="124">
      <t>ヒョウカ</t>
    </rPh>
    <rPh sb="129" eb="132">
      <t>コンネンド</t>
    </rPh>
    <rPh sb="133" eb="135">
      <t>ケッカ</t>
    </rPh>
    <rPh sb="136" eb="138">
      <t>ブンセキ</t>
    </rPh>
    <rPh sb="140" eb="142">
      <t>コンゴ</t>
    </rPh>
    <rPh sb="143" eb="145">
      <t>キョウカ</t>
    </rPh>
    <rPh sb="145" eb="147">
      <t>シドウ</t>
    </rPh>
    <rPh sb="148" eb="150">
      <t>シンロ</t>
    </rPh>
    <rPh sb="150" eb="152">
      <t>シドウ</t>
    </rPh>
    <rPh sb="153" eb="154">
      <t>イ</t>
    </rPh>
    <rPh sb="162" eb="165">
      <t>ジネンド</t>
    </rPh>
    <rPh sb="166" eb="168">
      <t>ジッセキ</t>
    </rPh>
    <rPh sb="168" eb="170">
      <t>コウジョウ</t>
    </rPh>
    <phoneticPr fontId="3"/>
  </si>
  <si>
    <t>進路希望達成率
（第一志望への合格率）</t>
    <rPh sb="0" eb="2">
      <t>シンロ</t>
    </rPh>
    <rPh sb="2" eb="4">
      <t>キボウ</t>
    </rPh>
    <rPh sb="4" eb="7">
      <t>タッセイリツ</t>
    </rPh>
    <rPh sb="9" eb="11">
      <t>ダイイチ</t>
    </rPh>
    <rPh sb="11" eb="13">
      <t>シボウ</t>
    </rPh>
    <rPh sb="15" eb="18">
      <t>ゴウカクリツ</t>
    </rPh>
    <phoneticPr fontId="3"/>
  </si>
  <si>
    <t>34.4%</t>
    <phoneticPr fontId="3"/>
  </si>
  <si>
    <t>161人</t>
    <rPh sb="3" eb="4">
      <t>ニン</t>
    </rPh>
    <phoneticPr fontId="3"/>
  </si>
  <si>
    <t>140人</t>
    <rPh sb="3" eb="4">
      <t>ニン</t>
    </rPh>
    <phoneticPr fontId="3"/>
  </si>
  <si>
    <t>145人</t>
    <rPh sb="3" eb="4">
      <t>ニン</t>
    </rPh>
    <phoneticPr fontId="3"/>
  </si>
  <si>
    <t>0人</t>
    <rPh sb="1" eb="2">
      <t>ニン</t>
    </rPh>
    <phoneticPr fontId="3"/>
  </si>
  <si>
    <t>大手前高校は高等女学校を前身とするスマートなイメージの学校である。GLHSとしての使命を踏まえつつ、めざすべき学校像を明確に示し、心と体を鍛える充実した部活動や伝統ある学校行事をはじめ、思考力・判断力・表現力等を育むSSHを核とした課題研究の取組、英語４技能の向上をめざしたTOEFLを取り入れた英語教育、異文化理解と交流を進めるイギリス・オーストラリア・シンガポールでの海外研修、高い志を育む京都大学や大阪大学などとの高大接続などに取り組んでいる。また、今年度新たにバディシステムを導入し、授業改善と組織力強化に取り組んでおり、今後の成果に期待するところである。今後も、これらの取組をさらに充実させながら、これからの国際社会に貢献するグローバル人材の育成に努めてもらいたい。</t>
    <rPh sb="0" eb="5">
      <t>オオテマエコウコウ</t>
    </rPh>
    <rPh sb="6" eb="8">
      <t>コウトウ</t>
    </rPh>
    <rPh sb="8" eb="11">
      <t>ジョガッコウ</t>
    </rPh>
    <rPh sb="12" eb="14">
      <t>ゼンシン</t>
    </rPh>
    <rPh sb="27" eb="29">
      <t>ガッコウ</t>
    </rPh>
    <rPh sb="41" eb="43">
      <t>シメイ</t>
    </rPh>
    <rPh sb="44" eb="45">
      <t>フ</t>
    </rPh>
    <rPh sb="55" eb="57">
      <t>ガッコウ</t>
    </rPh>
    <rPh sb="57" eb="58">
      <t>ゾウ</t>
    </rPh>
    <rPh sb="59" eb="61">
      <t>メイカク</t>
    </rPh>
    <rPh sb="62" eb="63">
      <t>シメ</t>
    </rPh>
    <rPh sb="65" eb="66">
      <t>ココロ</t>
    </rPh>
    <rPh sb="67" eb="68">
      <t>カラダ</t>
    </rPh>
    <rPh sb="69" eb="70">
      <t>キタ</t>
    </rPh>
    <rPh sb="93" eb="96">
      <t>シコウリョク</t>
    </rPh>
    <rPh sb="97" eb="100">
      <t>ハンダンリョク</t>
    </rPh>
    <rPh sb="101" eb="104">
      <t>ヒョウゲンリョク</t>
    </rPh>
    <rPh sb="104" eb="105">
      <t>トウ</t>
    </rPh>
    <rPh sb="106" eb="107">
      <t>ハグク</t>
    </rPh>
    <rPh sb="130" eb="132">
      <t>コウジョウ</t>
    </rPh>
    <rPh sb="143" eb="144">
      <t>ト</t>
    </rPh>
    <rPh sb="145" eb="146">
      <t>イ</t>
    </rPh>
    <rPh sb="153" eb="158">
      <t>イブンカリカイ</t>
    </rPh>
    <rPh sb="159" eb="161">
      <t>コウリュウ</t>
    </rPh>
    <rPh sb="162" eb="163">
      <t>スス</t>
    </rPh>
    <rPh sb="191" eb="192">
      <t>タカ</t>
    </rPh>
    <rPh sb="193" eb="194">
      <t>ココロザシ</t>
    </rPh>
    <rPh sb="195" eb="196">
      <t>ハグク</t>
    </rPh>
    <rPh sb="217" eb="218">
      <t>ト</t>
    </rPh>
    <rPh sb="219" eb="220">
      <t>ク</t>
    </rPh>
    <rPh sb="282" eb="284">
      <t>コンゴ</t>
    </rPh>
    <rPh sb="290" eb="292">
      <t>トリクミ</t>
    </rPh>
    <rPh sb="296" eb="298">
      <t>ジュウジツ</t>
    </rPh>
    <rPh sb="309" eb="311">
      <t>コクサイ</t>
    </rPh>
    <rPh sb="311" eb="313">
      <t>シャカイ</t>
    </rPh>
    <rPh sb="314" eb="316">
      <t>コウケン</t>
    </rPh>
    <rPh sb="323" eb="325">
      <t>ジンザイ</t>
    </rPh>
    <rPh sb="326" eb="328">
      <t>イクセイ</t>
    </rPh>
    <rPh sb="329" eb="330">
      <t>ツト</t>
    </rPh>
    <phoneticPr fontId="3"/>
  </si>
  <si>
    <t>府立四條畷高等学校</t>
    <rPh sb="0" eb="2">
      <t>フリツ</t>
    </rPh>
    <rPh sb="2" eb="5">
      <t>シジョウナワテ</t>
    </rPh>
    <rPh sb="5" eb="7">
      <t>コウトウ</t>
    </rPh>
    <rPh sb="7" eb="9">
      <t>ガッコウ</t>
    </rPh>
    <phoneticPr fontId="3"/>
  </si>
  <si>
    <t>・自学自習力　　　　　　　　　　　・言語活用力</t>
  </si>
  <si>
    <t>学習合宿と英語コミュニケーション集中講座の実施</t>
    <phoneticPr fontId="3"/>
  </si>
  <si>
    <t>自学の取組みにおける生徒の自己評価　(学習合宿)</t>
    <rPh sb="13" eb="15">
      <t>ジコ</t>
    </rPh>
    <rPh sb="15" eb="17">
      <t>ヒョウカ</t>
    </rPh>
    <phoneticPr fontId="3"/>
  </si>
  <si>
    <t>80%以上</t>
    <rPh sb="3" eb="5">
      <t>イジョウ</t>
    </rPh>
    <phoneticPr fontId="3"/>
  </si>
  <si>
    <t>自学への取組は８8%の生徒が高評価。取組みの工夫により、学習合宿や英語コミュニケーション講座への満足度はいずれも９３％と評価が上昇した。</t>
    <rPh sb="0" eb="2">
      <t>ジガク</t>
    </rPh>
    <rPh sb="4" eb="6">
      <t>トリクミ</t>
    </rPh>
    <rPh sb="11" eb="13">
      <t>セイト</t>
    </rPh>
    <rPh sb="14" eb="17">
      <t>コウヒョウカ</t>
    </rPh>
    <rPh sb="18" eb="20">
      <t>トリク</t>
    </rPh>
    <rPh sb="22" eb="24">
      <t>クフウ</t>
    </rPh>
    <rPh sb="28" eb="30">
      <t>ガクシュウ</t>
    </rPh>
    <rPh sb="30" eb="32">
      <t>ガッシュク</t>
    </rPh>
    <rPh sb="33" eb="35">
      <t>エイゴ</t>
    </rPh>
    <rPh sb="44" eb="46">
      <t>コウザ</t>
    </rPh>
    <rPh sb="48" eb="51">
      <t>マンゾクド</t>
    </rPh>
    <rPh sb="60" eb="62">
      <t>ヒョウカ</t>
    </rPh>
    <rPh sb="63" eb="65">
      <t>ジョウショウ</t>
    </rPh>
    <phoneticPr fontId="3"/>
  </si>
  <si>
    <t>英語コミュニケーション集中講座の取組についての生徒の評価(肯定的意見)</t>
    <rPh sb="31" eb="32">
      <t>テキ</t>
    </rPh>
    <rPh sb="32" eb="34">
      <t>イケン</t>
    </rPh>
    <phoneticPr fontId="3"/>
  </si>
  <si>
    <t>ネイティブの講師による集中講座への生徒の満足度は９３％であり、英語のコミュニケーション力向上には８８％の生徒が意欲が高まったと回答。</t>
    <rPh sb="6" eb="8">
      <t>コウシ</t>
    </rPh>
    <rPh sb="11" eb="13">
      <t>シュウチュウ</t>
    </rPh>
    <rPh sb="13" eb="15">
      <t>コウザ</t>
    </rPh>
    <rPh sb="17" eb="19">
      <t>セイト</t>
    </rPh>
    <rPh sb="20" eb="23">
      <t>マンゾクド</t>
    </rPh>
    <rPh sb="31" eb="33">
      <t>エイゴ</t>
    </rPh>
    <rPh sb="43" eb="44">
      <t>リョク</t>
    </rPh>
    <rPh sb="44" eb="46">
      <t>コウジョウ</t>
    </rPh>
    <rPh sb="52" eb="54">
      <t>セイト</t>
    </rPh>
    <rPh sb="55" eb="57">
      <t>イヨク</t>
    </rPh>
    <rPh sb="58" eb="59">
      <t>タカ</t>
    </rPh>
    <rPh sb="63" eb="65">
      <t>カイトウ</t>
    </rPh>
    <phoneticPr fontId="3"/>
  </si>
  <si>
    <t>昨年度から開設した「探究ラボ」では、ゼミ形式での探究活動のほか、大学・研究施設での課外研修活動、校内外での研究発表などを行っており、参加生徒の満足度がとても高く、評価に値する。今後も、課題研究の充実に向け、さらなる工夫に期待したい。
自学自習力を付けるため、１年生を対象に行っている学習合宿については今年度生徒の満足度が大きく伸びた。また、英語コミュニケーション集中講座やプレゼン大会についても、生徒による評価が高く、英語運用能力やコミュニケーション力の育成に有意義な取組であると言える。</t>
    <rPh sb="0" eb="3">
      <t>サクネンド</t>
    </rPh>
    <rPh sb="5" eb="7">
      <t>カイセツ</t>
    </rPh>
    <rPh sb="10" eb="12">
      <t>タンキュウ</t>
    </rPh>
    <rPh sb="60" eb="61">
      <t>オコナ</t>
    </rPh>
    <rPh sb="66" eb="68">
      <t>サンカ</t>
    </rPh>
    <rPh sb="68" eb="70">
      <t>セイト</t>
    </rPh>
    <rPh sb="71" eb="74">
      <t>マンゾクド</t>
    </rPh>
    <rPh sb="78" eb="79">
      <t>タカ</t>
    </rPh>
    <rPh sb="81" eb="83">
      <t>ヒョウカ</t>
    </rPh>
    <rPh sb="84" eb="85">
      <t>アタイ</t>
    </rPh>
    <rPh sb="88" eb="90">
      <t>コンゴ</t>
    </rPh>
    <rPh sb="92" eb="94">
      <t>カダイ</t>
    </rPh>
    <rPh sb="94" eb="96">
      <t>ケンキュウ</t>
    </rPh>
    <rPh sb="97" eb="99">
      <t>ジュウジツ</t>
    </rPh>
    <rPh sb="100" eb="101">
      <t>ム</t>
    </rPh>
    <rPh sb="107" eb="109">
      <t>クフウ</t>
    </rPh>
    <rPh sb="110" eb="112">
      <t>キタイ</t>
    </rPh>
    <rPh sb="117" eb="119">
      <t>ジガク</t>
    </rPh>
    <rPh sb="119" eb="121">
      <t>ジシュウ</t>
    </rPh>
    <rPh sb="121" eb="122">
      <t>リョク</t>
    </rPh>
    <rPh sb="123" eb="124">
      <t>ツ</t>
    </rPh>
    <rPh sb="130" eb="132">
      <t>ネンセイ</t>
    </rPh>
    <rPh sb="133" eb="135">
      <t>タイショウ</t>
    </rPh>
    <rPh sb="136" eb="137">
      <t>オコナ</t>
    </rPh>
    <rPh sb="141" eb="145">
      <t>ガクシュウガッシュク</t>
    </rPh>
    <rPh sb="150" eb="153">
      <t>コンネンド</t>
    </rPh>
    <rPh sb="153" eb="155">
      <t>セイト</t>
    </rPh>
    <rPh sb="156" eb="159">
      <t>マンゾクド</t>
    </rPh>
    <rPh sb="160" eb="161">
      <t>オオ</t>
    </rPh>
    <rPh sb="163" eb="164">
      <t>ノ</t>
    </rPh>
    <rPh sb="170" eb="172">
      <t>エイゴ</t>
    </rPh>
    <rPh sb="181" eb="183">
      <t>シュウチュウ</t>
    </rPh>
    <rPh sb="183" eb="185">
      <t>コウザ</t>
    </rPh>
    <rPh sb="190" eb="192">
      <t>タイカイ</t>
    </rPh>
    <rPh sb="198" eb="200">
      <t>セイト</t>
    </rPh>
    <rPh sb="203" eb="205">
      <t>ヒョウカ</t>
    </rPh>
    <rPh sb="206" eb="207">
      <t>タカ</t>
    </rPh>
    <rPh sb="209" eb="211">
      <t>エイゴ</t>
    </rPh>
    <rPh sb="211" eb="215">
      <t>ウンヨウノウリョク</t>
    </rPh>
    <rPh sb="225" eb="226">
      <t>チカラ</t>
    </rPh>
    <rPh sb="227" eb="229">
      <t>イクセイ</t>
    </rPh>
    <rPh sb="230" eb="233">
      <t>ユウイギ</t>
    </rPh>
    <rPh sb="234" eb="236">
      <t>トリクミ</t>
    </rPh>
    <rPh sb="240" eb="241">
      <t>イ</t>
    </rPh>
    <phoneticPr fontId="3"/>
  </si>
  <si>
    <t>・ICT活用力　　　　　　　　　　　　・コミュニケーション力
・表現力</t>
    <rPh sb="32" eb="35">
      <t>ヒョウゲンリョク</t>
    </rPh>
    <phoneticPr fontId="3"/>
  </si>
  <si>
    <t>プレゼンテーション大会の系統的実施</t>
    <rPh sb="9" eb="11">
      <t>タイカイ</t>
    </rPh>
    <rPh sb="12" eb="15">
      <t>ケイトウテキ</t>
    </rPh>
    <rPh sb="15" eb="17">
      <t>ジッシ</t>
    </rPh>
    <phoneticPr fontId="3"/>
  </si>
  <si>
    <t>参加人数</t>
  </si>
  <si>
    <t>360名</t>
    <rPh sb="3" eb="4">
      <t>メイ</t>
    </rPh>
    <phoneticPr fontId="3"/>
  </si>
  <si>
    <t>720名</t>
    <rPh sb="3" eb="4">
      <t>メイ</t>
    </rPh>
    <phoneticPr fontId="3"/>
  </si>
  <si>
    <t>「情報社会の問題」をテーマに、クラス予選を経てクラス対抗のプレゼン大会を実施。同様の形態の英語スピーチコンテストも実施。英語の授業では、課題研究の成果の英語ミニプレゼンも行った。</t>
    <rPh sb="1" eb="3">
      <t>ジョウホウ</t>
    </rPh>
    <rPh sb="3" eb="5">
      <t>シャカイ</t>
    </rPh>
    <rPh sb="6" eb="8">
      <t>モンダイ</t>
    </rPh>
    <rPh sb="18" eb="20">
      <t>ヨセン</t>
    </rPh>
    <rPh sb="21" eb="22">
      <t>ヘ</t>
    </rPh>
    <rPh sb="26" eb="28">
      <t>タイコウ</t>
    </rPh>
    <rPh sb="33" eb="35">
      <t>タイカイ</t>
    </rPh>
    <rPh sb="36" eb="38">
      <t>ジッシ</t>
    </rPh>
    <rPh sb="39" eb="41">
      <t>ドウヨウ</t>
    </rPh>
    <rPh sb="42" eb="44">
      <t>ケイタイ</t>
    </rPh>
    <rPh sb="45" eb="47">
      <t>エイゴ</t>
    </rPh>
    <rPh sb="57" eb="59">
      <t>ジッシ</t>
    </rPh>
    <rPh sb="60" eb="62">
      <t>エイゴ</t>
    </rPh>
    <rPh sb="63" eb="65">
      <t>ジュギョウ</t>
    </rPh>
    <rPh sb="68" eb="70">
      <t>カダイ</t>
    </rPh>
    <rPh sb="70" eb="72">
      <t>ケンキュウ</t>
    </rPh>
    <rPh sb="73" eb="75">
      <t>セイカ</t>
    </rPh>
    <rPh sb="76" eb="78">
      <t>エイゴ</t>
    </rPh>
    <rPh sb="85" eb="86">
      <t>オコナ</t>
    </rPh>
    <phoneticPr fontId="3"/>
  </si>
  <si>
    <t>各種プレゼン大会に向けての取組に対する生徒の評価(肯定的意見)</t>
    <rPh sb="0" eb="2">
      <t>カクシュ</t>
    </rPh>
    <phoneticPr fontId="3"/>
  </si>
  <si>
    <t>課題研究発表におけるプレゼン力向上を目標に、情報や英語をはじめ授業でプレゼン形式の発表に多く取組み、集大成の場として、情報・英語・課題研究の計３回大会を実施した。表現力は着実に向上している。</t>
    <rPh sb="0" eb="2">
      <t>カダイ</t>
    </rPh>
    <rPh sb="2" eb="4">
      <t>ケンキュウ</t>
    </rPh>
    <rPh sb="4" eb="6">
      <t>ハッピョウ</t>
    </rPh>
    <rPh sb="14" eb="15">
      <t>リョク</t>
    </rPh>
    <rPh sb="15" eb="17">
      <t>コウジョウ</t>
    </rPh>
    <rPh sb="18" eb="20">
      <t>モクヒョウ</t>
    </rPh>
    <rPh sb="22" eb="24">
      <t>ジョウホウ</t>
    </rPh>
    <rPh sb="25" eb="27">
      <t>エイゴ</t>
    </rPh>
    <rPh sb="31" eb="33">
      <t>ジュギョウ</t>
    </rPh>
    <rPh sb="38" eb="40">
      <t>ケイシキ</t>
    </rPh>
    <rPh sb="41" eb="43">
      <t>ハッピョウ</t>
    </rPh>
    <rPh sb="44" eb="45">
      <t>オオ</t>
    </rPh>
    <rPh sb="46" eb="48">
      <t>トリク</t>
    </rPh>
    <rPh sb="50" eb="53">
      <t>シュウタイセイ</t>
    </rPh>
    <rPh sb="54" eb="55">
      <t>バ</t>
    </rPh>
    <rPh sb="59" eb="61">
      <t>ジョウホウ</t>
    </rPh>
    <rPh sb="62" eb="64">
      <t>エイゴ</t>
    </rPh>
    <rPh sb="65" eb="67">
      <t>カダイ</t>
    </rPh>
    <rPh sb="67" eb="69">
      <t>ケンキュウ</t>
    </rPh>
    <rPh sb="70" eb="71">
      <t>ケイ</t>
    </rPh>
    <rPh sb="72" eb="73">
      <t>カイ</t>
    </rPh>
    <rPh sb="73" eb="75">
      <t>タイカイ</t>
    </rPh>
    <rPh sb="76" eb="78">
      <t>ジッシ</t>
    </rPh>
    <rPh sb="81" eb="84">
      <t>ヒョウゲンリョク</t>
    </rPh>
    <rPh sb="85" eb="87">
      <t>チャクジツ</t>
    </rPh>
    <rPh sb="88" eb="90">
      <t>コウジョウ</t>
    </rPh>
    <phoneticPr fontId="3"/>
  </si>
  <si>
    <t>・科学的リテラシー</t>
  </si>
  <si>
    <t>「探究ラボ」による科学的リテラシー育成</t>
    <rPh sb="1" eb="3">
      <t>タンキュウ</t>
    </rPh>
    <rPh sb="9" eb="12">
      <t>カガクテキ</t>
    </rPh>
    <rPh sb="17" eb="19">
      <t>イクセイ</t>
    </rPh>
    <phoneticPr fontId="3"/>
  </si>
  <si>
    <t>取組メニューの数</t>
    <rPh sb="0" eb="2">
      <t>トリク</t>
    </rPh>
    <rPh sb="7" eb="8">
      <t>カズ</t>
    </rPh>
    <phoneticPr fontId="3"/>
  </si>
  <si>
    <t>１０個</t>
    <rPh sb="2" eb="3">
      <t>コ</t>
    </rPh>
    <phoneticPr fontId="3"/>
  </si>
  <si>
    <t>13個</t>
    <rPh sb="2" eb="3">
      <t>コ</t>
    </rPh>
    <phoneticPr fontId="3"/>
  </si>
  <si>
    <t>「探究ラボ」で基礎実験、討論やプレゼン、探究活動、校外発表、ELCAS等への参加(9名)、各種コンテストへの参加など行い、大阪サイエンスデイでは金１・銀１受賞。</t>
    <rPh sb="1" eb="3">
      <t>タンキュウ</t>
    </rPh>
    <rPh sb="7" eb="9">
      <t>キソ</t>
    </rPh>
    <rPh sb="9" eb="11">
      <t>ジッケン</t>
    </rPh>
    <rPh sb="12" eb="14">
      <t>トウロン</t>
    </rPh>
    <rPh sb="20" eb="22">
      <t>タンキュウ</t>
    </rPh>
    <rPh sb="22" eb="24">
      <t>カツドウ</t>
    </rPh>
    <rPh sb="25" eb="27">
      <t>コウガイ</t>
    </rPh>
    <rPh sb="27" eb="29">
      <t>ハッピョウ</t>
    </rPh>
    <rPh sb="35" eb="36">
      <t>トウ</t>
    </rPh>
    <rPh sb="38" eb="40">
      <t>サンカ</t>
    </rPh>
    <rPh sb="42" eb="43">
      <t>メイ</t>
    </rPh>
    <rPh sb="45" eb="47">
      <t>カクシュ</t>
    </rPh>
    <rPh sb="54" eb="56">
      <t>サンカ</t>
    </rPh>
    <rPh sb="58" eb="59">
      <t>オコナ</t>
    </rPh>
    <rPh sb="61" eb="63">
      <t>オオサカ</t>
    </rPh>
    <rPh sb="72" eb="73">
      <t>キン</t>
    </rPh>
    <rPh sb="75" eb="76">
      <t>ギン</t>
    </rPh>
    <rPh sb="77" eb="79">
      <t>ジュショウ</t>
    </rPh>
    <phoneticPr fontId="3"/>
  </si>
  <si>
    <t>A</t>
    <phoneticPr fontId="3"/>
  </si>
  <si>
    <t>「探究ラボ」の生徒による活動への評価（肯定的意見）</t>
    <rPh sb="1" eb="3">
      <t>タンキュウ</t>
    </rPh>
    <rPh sb="7" eb="9">
      <t>セイト</t>
    </rPh>
    <rPh sb="12" eb="14">
      <t>カツドウ</t>
    </rPh>
    <rPh sb="16" eb="18">
      <t>ヒョウカ</t>
    </rPh>
    <rPh sb="19" eb="22">
      <t>コウテイテキ</t>
    </rPh>
    <rPh sb="22" eb="24">
      <t>イケン</t>
    </rPh>
    <phoneticPr fontId="3"/>
  </si>
  <si>
    <t>「探求ラボ」の生徒による満足度は91％であり、「科学技術に対する興味・関心が高まった」の肯定率は92%であった。積極的に活動を続けており、成長が期待される。</t>
    <rPh sb="1" eb="3">
      <t>タンキュウ</t>
    </rPh>
    <rPh sb="7" eb="9">
      <t>セイト</t>
    </rPh>
    <rPh sb="12" eb="15">
      <t>マンゾクド</t>
    </rPh>
    <rPh sb="24" eb="26">
      <t>カガク</t>
    </rPh>
    <rPh sb="26" eb="28">
      <t>ギジュツ</t>
    </rPh>
    <rPh sb="29" eb="30">
      <t>タイ</t>
    </rPh>
    <rPh sb="32" eb="34">
      <t>キョウミ</t>
    </rPh>
    <rPh sb="35" eb="37">
      <t>カンシン</t>
    </rPh>
    <rPh sb="38" eb="39">
      <t>タカ</t>
    </rPh>
    <rPh sb="44" eb="46">
      <t>コウテイ</t>
    </rPh>
    <rPh sb="46" eb="47">
      <t>リツ</t>
    </rPh>
    <rPh sb="56" eb="59">
      <t>セッキョクテキ</t>
    </rPh>
    <rPh sb="60" eb="62">
      <t>カツドウ</t>
    </rPh>
    <rPh sb="63" eb="64">
      <t>ツヅ</t>
    </rPh>
    <rPh sb="69" eb="71">
      <t>セイチョウ</t>
    </rPh>
    <rPh sb="72" eb="74">
      <t>キタイ</t>
    </rPh>
    <phoneticPr fontId="3"/>
  </si>
  <si>
    <t>B</t>
    <phoneticPr fontId="3"/>
  </si>
  <si>
    <t>・違いを認め共に生きる力
・共感力　　　　　　　　　　　　　　　　　・協調性</t>
  </si>
  <si>
    <t>海外修学旅行及び海外からの訪問者受入による国際交流　　　　　　　　　　　　　　　　　</t>
    <rPh sb="6" eb="7">
      <t>オヨ</t>
    </rPh>
    <rPh sb="8" eb="10">
      <t>カイガイ</t>
    </rPh>
    <rPh sb="13" eb="16">
      <t>ホウモンシャ</t>
    </rPh>
    <rPh sb="16" eb="18">
      <t>ウケイレ</t>
    </rPh>
    <rPh sb="21" eb="23">
      <t>コクサイ</t>
    </rPh>
    <rPh sb="23" eb="25">
      <t>コウリュウ</t>
    </rPh>
    <phoneticPr fontId="3"/>
  </si>
  <si>
    <t>修学旅行全般についての生徒の評価（肯定的意見)</t>
  </si>
  <si>
    <t>修学旅行（10月）は2年生全員が台湾に行き、大学生と交流。台湾の高校(2月)の本校訪問では、歓迎会、授業・部活交流などを実施。ドイツの高校(3月)の本校訪問に備え準備中。</t>
    <rPh sb="0" eb="2">
      <t>シュウガク</t>
    </rPh>
    <rPh sb="2" eb="4">
      <t>リョコウ</t>
    </rPh>
    <rPh sb="7" eb="8">
      <t>ガツ</t>
    </rPh>
    <rPh sb="11" eb="13">
      <t>ネンセイ</t>
    </rPh>
    <rPh sb="13" eb="15">
      <t>ゼンイン</t>
    </rPh>
    <rPh sb="16" eb="18">
      <t>タイワン</t>
    </rPh>
    <rPh sb="19" eb="20">
      <t>イ</t>
    </rPh>
    <rPh sb="22" eb="25">
      <t>ダイガクセイ</t>
    </rPh>
    <rPh sb="26" eb="28">
      <t>コウリュウ</t>
    </rPh>
    <rPh sb="29" eb="31">
      <t>タイワン</t>
    </rPh>
    <rPh sb="32" eb="34">
      <t>コウコウ</t>
    </rPh>
    <rPh sb="36" eb="37">
      <t>ガツ</t>
    </rPh>
    <rPh sb="39" eb="41">
      <t>ホンコウ</t>
    </rPh>
    <rPh sb="41" eb="43">
      <t>ホウモン</t>
    </rPh>
    <rPh sb="46" eb="48">
      <t>カンゲイ</t>
    </rPh>
    <rPh sb="48" eb="49">
      <t>カイ</t>
    </rPh>
    <rPh sb="50" eb="52">
      <t>ジュギョウ</t>
    </rPh>
    <rPh sb="53" eb="55">
      <t>ブカツ</t>
    </rPh>
    <rPh sb="55" eb="57">
      <t>コウリュウ</t>
    </rPh>
    <rPh sb="60" eb="62">
      <t>ジッシ</t>
    </rPh>
    <rPh sb="67" eb="69">
      <t>コウコウ</t>
    </rPh>
    <rPh sb="71" eb="72">
      <t>ガツ</t>
    </rPh>
    <rPh sb="74" eb="76">
      <t>ホンコウ</t>
    </rPh>
    <rPh sb="76" eb="78">
      <t>ホウモン</t>
    </rPh>
    <rPh sb="79" eb="80">
      <t>ソナ</t>
    </rPh>
    <rPh sb="81" eb="83">
      <t>ジュンビ</t>
    </rPh>
    <rPh sb="83" eb="84">
      <t>チュウ</t>
    </rPh>
    <phoneticPr fontId="3"/>
  </si>
  <si>
    <t>国際交流に対する生徒の評価(肯定的意見)</t>
    <rPh sb="0" eb="2">
      <t>コクサイ</t>
    </rPh>
    <rPh sb="2" eb="4">
      <t>コウリュウ</t>
    </rPh>
    <rPh sb="5" eb="6">
      <t>タイ</t>
    </rPh>
    <phoneticPr fontId="3"/>
  </si>
  <si>
    <t>70%以上</t>
    <rPh sb="3" eb="5">
      <t>イジョウ</t>
    </rPh>
    <phoneticPr fontId="3"/>
  </si>
  <si>
    <t>修学旅行や国際交流キャンプ、各種海外研修、台湾とドイツの高校による本校訪問など、国際交流に対する生徒の満足度は、昨年度よりも20％上昇した。</t>
    <rPh sb="0" eb="2">
      <t>シュウガク</t>
    </rPh>
    <rPh sb="2" eb="4">
      <t>リョコウ</t>
    </rPh>
    <rPh sb="5" eb="7">
      <t>コクサイ</t>
    </rPh>
    <rPh sb="7" eb="9">
      <t>コウリュウ</t>
    </rPh>
    <rPh sb="21" eb="23">
      <t>タイワン</t>
    </rPh>
    <rPh sb="28" eb="30">
      <t>コウコウ</t>
    </rPh>
    <rPh sb="33" eb="35">
      <t>ホンコウ</t>
    </rPh>
    <rPh sb="35" eb="37">
      <t>ホウモン</t>
    </rPh>
    <rPh sb="40" eb="42">
      <t>コクサイ</t>
    </rPh>
    <rPh sb="42" eb="44">
      <t>コウリュウ</t>
    </rPh>
    <rPh sb="45" eb="46">
      <t>タイ</t>
    </rPh>
    <rPh sb="48" eb="50">
      <t>セイト</t>
    </rPh>
    <rPh sb="51" eb="54">
      <t>マンゾクド</t>
    </rPh>
    <rPh sb="56" eb="59">
      <t>サクネンド</t>
    </rPh>
    <rPh sb="65" eb="67">
      <t>ジョウショウ</t>
    </rPh>
    <phoneticPr fontId="3"/>
  </si>
  <si>
    <t>台湾修学旅行や国際交流キャンプ、海外研修など、国際交流に対する生徒の満足度が、昨年度と比べ20％上昇したことは評価できる。今回、数値が大幅に上昇した理由を分析し、今後の取組に活かしてもらいたい。海外研修及び国際交流プログラムに多くの生徒が参加したこと、また海外研修の肯定的意見が100％であったことは評価に値する。
部活動入部率は高く、近畿大会へ出場するクラブも多くあり、優秀な成績を残している。部活動や学校行事への取組は熱心であり、生徒の学校に対する評価や満足度がとても高いのが四條畷高校の魅力であり、大きな特長である。</t>
    <rPh sb="0" eb="2">
      <t>タイワン</t>
    </rPh>
    <rPh sb="43" eb="44">
      <t>クラ</t>
    </rPh>
    <rPh sb="55" eb="57">
      <t>ヒョウカ</t>
    </rPh>
    <rPh sb="61" eb="63">
      <t>コンカイ</t>
    </rPh>
    <rPh sb="64" eb="66">
      <t>スウチ</t>
    </rPh>
    <rPh sb="67" eb="69">
      <t>オオハバ</t>
    </rPh>
    <rPh sb="70" eb="72">
      <t>ジョウショウ</t>
    </rPh>
    <rPh sb="74" eb="76">
      <t>リユウ</t>
    </rPh>
    <rPh sb="77" eb="79">
      <t>ブンセキ</t>
    </rPh>
    <rPh sb="81" eb="83">
      <t>コンゴ</t>
    </rPh>
    <rPh sb="84" eb="86">
      <t>トリクミ</t>
    </rPh>
    <rPh sb="87" eb="88">
      <t>イ</t>
    </rPh>
    <rPh sb="116" eb="118">
      <t>セイト</t>
    </rPh>
    <rPh sb="119" eb="121">
      <t>サンカ</t>
    </rPh>
    <rPh sb="128" eb="130">
      <t>カイガイ</t>
    </rPh>
    <rPh sb="130" eb="132">
      <t>ケンシュウ</t>
    </rPh>
    <rPh sb="133" eb="136">
      <t>コウテイテキ</t>
    </rPh>
    <rPh sb="136" eb="138">
      <t>イケン</t>
    </rPh>
    <rPh sb="150" eb="152">
      <t>ヒョウカ</t>
    </rPh>
    <rPh sb="153" eb="154">
      <t>アタイ</t>
    </rPh>
    <rPh sb="158" eb="161">
      <t>ブカツドウ</t>
    </rPh>
    <rPh sb="161" eb="163">
      <t>ニュウブ</t>
    </rPh>
    <rPh sb="163" eb="164">
      <t>リツ</t>
    </rPh>
    <rPh sb="165" eb="166">
      <t>タカ</t>
    </rPh>
    <rPh sb="168" eb="170">
      <t>キンキ</t>
    </rPh>
    <rPh sb="170" eb="172">
      <t>タイカイ</t>
    </rPh>
    <rPh sb="173" eb="175">
      <t>シュツジョウ</t>
    </rPh>
    <rPh sb="181" eb="182">
      <t>オオ</t>
    </rPh>
    <rPh sb="186" eb="188">
      <t>ユウシュウ</t>
    </rPh>
    <rPh sb="189" eb="191">
      <t>セイセキ</t>
    </rPh>
    <rPh sb="192" eb="193">
      <t>ノコ</t>
    </rPh>
    <rPh sb="198" eb="201">
      <t>ブカツドウ</t>
    </rPh>
    <rPh sb="202" eb="204">
      <t>ガッコウ</t>
    </rPh>
    <rPh sb="204" eb="206">
      <t>ギョウジ</t>
    </rPh>
    <rPh sb="208" eb="210">
      <t>トリクミ</t>
    </rPh>
    <rPh sb="211" eb="213">
      <t>ネッシン</t>
    </rPh>
    <rPh sb="217" eb="219">
      <t>セイト</t>
    </rPh>
    <rPh sb="220" eb="222">
      <t>ガッコウ</t>
    </rPh>
    <rPh sb="223" eb="224">
      <t>タイ</t>
    </rPh>
    <rPh sb="226" eb="228">
      <t>ヒョウカ</t>
    </rPh>
    <rPh sb="229" eb="232">
      <t>マンゾクド</t>
    </rPh>
    <rPh sb="236" eb="237">
      <t>タカ</t>
    </rPh>
    <rPh sb="240" eb="243">
      <t>シジョウナワテ</t>
    </rPh>
    <rPh sb="243" eb="245">
      <t>コウコウ</t>
    </rPh>
    <rPh sb="246" eb="248">
      <t>ミリョク</t>
    </rPh>
    <rPh sb="252" eb="253">
      <t>オオ</t>
    </rPh>
    <rPh sb="255" eb="257">
      <t>トクチョウ</t>
    </rPh>
    <phoneticPr fontId="3"/>
  </si>
  <si>
    <t xml:space="preserve">海外研修（オーストラリア・ベトナム）及び国際交流プログラムの充実（１･２年希望者）       </t>
    <rPh sb="0" eb="2">
      <t>カイガイ</t>
    </rPh>
    <rPh sb="2" eb="4">
      <t>ケンシュウ</t>
    </rPh>
    <rPh sb="18" eb="19">
      <t>オヨ</t>
    </rPh>
    <rPh sb="20" eb="22">
      <t>コクサイ</t>
    </rPh>
    <rPh sb="22" eb="24">
      <t>コウリュウ</t>
    </rPh>
    <rPh sb="30" eb="32">
      <t>ジュウジツ</t>
    </rPh>
    <phoneticPr fontId="3"/>
  </si>
  <si>
    <t>参加人数</t>
    <phoneticPr fontId="3"/>
  </si>
  <si>
    <t>33名</t>
    <rPh sb="2" eb="3">
      <t>メイ</t>
    </rPh>
    <phoneticPr fontId="3"/>
  </si>
  <si>
    <t>７０名以上</t>
    <rPh sb="2" eb="3">
      <t>メイ</t>
    </rPh>
    <rPh sb="3" eb="5">
      <t>イジョウ</t>
    </rPh>
    <phoneticPr fontId="3"/>
  </si>
  <si>
    <t>130名以上</t>
    <rPh sb="3" eb="4">
      <t>メイ</t>
    </rPh>
    <rPh sb="4" eb="6">
      <t>イジョウ</t>
    </rPh>
    <phoneticPr fontId="3"/>
  </si>
  <si>
    <t>AIU国際交流プログラム（5名）、ケンブリッジ研修（1名）参加。ベトナム研修（6名）、オーストラリア研修（20名）、国際交流キャンプ（29名）、ドイツホームステイ受入（16名）。台湾との交流（授業等53名、部活等多数）</t>
    <rPh sb="3" eb="5">
      <t>コクサイ</t>
    </rPh>
    <rPh sb="5" eb="7">
      <t>コウリュウ</t>
    </rPh>
    <rPh sb="14" eb="15">
      <t>メイ</t>
    </rPh>
    <rPh sb="23" eb="25">
      <t>ケンシュウ</t>
    </rPh>
    <rPh sb="27" eb="28">
      <t>メイ</t>
    </rPh>
    <rPh sb="29" eb="31">
      <t>サンカ</t>
    </rPh>
    <rPh sb="36" eb="38">
      <t>ケンシュウ</t>
    </rPh>
    <rPh sb="40" eb="41">
      <t>メイ</t>
    </rPh>
    <rPh sb="50" eb="52">
      <t>ケンシュウ</t>
    </rPh>
    <rPh sb="55" eb="56">
      <t>メイ</t>
    </rPh>
    <rPh sb="58" eb="60">
      <t>コクサイ</t>
    </rPh>
    <rPh sb="60" eb="62">
      <t>コウリュウ</t>
    </rPh>
    <rPh sb="69" eb="70">
      <t>メイ</t>
    </rPh>
    <rPh sb="81" eb="83">
      <t>ウケイ</t>
    </rPh>
    <rPh sb="86" eb="87">
      <t>メイ</t>
    </rPh>
    <rPh sb="89" eb="91">
      <t>タイワン</t>
    </rPh>
    <rPh sb="93" eb="95">
      <t>コウリュウ</t>
    </rPh>
    <rPh sb="96" eb="98">
      <t>ジュギョウ</t>
    </rPh>
    <rPh sb="98" eb="99">
      <t>トウ</t>
    </rPh>
    <rPh sb="101" eb="102">
      <t>メイ</t>
    </rPh>
    <rPh sb="103" eb="105">
      <t>ブカツ</t>
    </rPh>
    <rPh sb="105" eb="106">
      <t>トウ</t>
    </rPh>
    <rPh sb="106" eb="108">
      <t>タスウ</t>
    </rPh>
    <phoneticPr fontId="3"/>
  </si>
  <si>
    <t>海外研修参加生徒によるプログラムに対する評価(肯定的意見)</t>
    <rPh sb="0" eb="2">
      <t>カイガイ</t>
    </rPh>
    <rPh sb="2" eb="4">
      <t>ケンシュウ</t>
    </rPh>
    <rPh sb="4" eb="6">
      <t>サンカ</t>
    </rPh>
    <phoneticPr fontId="3"/>
  </si>
  <si>
    <t>国際交流キャンプ、ベトナム研修の肯定率はいずれも100％であった。特にベトナム研修は医療ボランティア活動での人と心が触れ合う経験により充実度は極めて高い。オーストラリア研修（３月）でも評価実施予定。</t>
    <rPh sb="0" eb="2">
      <t>コクサイ</t>
    </rPh>
    <rPh sb="2" eb="4">
      <t>コウリュウ</t>
    </rPh>
    <rPh sb="13" eb="15">
      <t>ケンシュウ</t>
    </rPh>
    <rPh sb="16" eb="18">
      <t>コウテイ</t>
    </rPh>
    <rPh sb="18" eb="19">
      <t>リツ</t>
    </rPh>
    <rPh sb="33" eb="34">
      <t>トク</t>
    </rPh>
    <rPh sb="39" eb="41">
      <t>ケンシュウ</t>
    </rPh>
    <rPh sb="42" eb="44">
      <t>イリョウ</t>
    </rPh>
    <rPh sb="50" eb="52">
      <t>カツドウ</t>
    </rPh>
    <rPh sb="54" eb="55">
      <t>ヒト</t>
    </rPh>
    <rPh sb="56" eb="57">
      <t>ココロ</t>
    </rPh>
    <rPh sb="58" eb="59">
      <t>フ</t>
    </rPh>
    <rPh sb="60" eb="61">
      <t>ア</t>
    </rPh>
    <rPh sb="62" eb="64">
      <t>ケイケン</t>
    </rPh>
    <rPh sb="67" eb="70">
      <t>ジュウジツド</t>
    </rPh>
    <rPh sb="71" eb="72">
      <t>キワ</t>
    </rPh>
    <rPh sb="74" eb="75">
      <t>タカ</t>
    </rPh>
    <rPh sb="84" eb="86">
      <t>ケンシュウ</t>
    </rPh>
    <rPh sb="88" eb="89">
      <t>ガツ</t>
    </rPh>
    <rPh sb="92" eb="94">
      <t>ヒョウカ</t>
    </rPh>
    <rPh sb="94" eb="96">
      <t>ジッシ</t>
    </rPh>
    <rPh sb="96" eb="98">
      <t>ヨテイ</t>
    </rPh>
    <phoneticPr fontId="3"/>
  </si>
  <si>
    <t>・協調性　　　　　　　　　　　　　　　　　　　　　　　　　　　　　　　　　　　　　　　　・健康・体力　　　　　　　　　　　　　　　　　　　　　　　　　　　　　　　　　　　・リーダー育成</t>
    <rPh sb="1" eb="4">
      <t>キョウチョウセイ</t>
    </rPh>
    <rPh sb="45" eb="47">
      <t>ケンコウ</t>
    </rPh>
    <rPh sb="48" eb="50">
      <t>タイリョク</t>
    </rPh>
    <rPh sb="90" eb="92">
      <t>イクセイ</t>
    </rPh>
    <phoneticPr fontId="3"/>
  </si>
  <si>
    <t>充実した部活動の維持</t>
    <rPh sb="0" eb="2">
      <t>ジュウジツ</t>
    </rPh>
    <rPh sb="4" eb="7">
      <t>ブカツドウ</t>
    </rPh>
    <rPh sb="8" eb="10">
      <t>イジ</t>
    </rPh>
    <phoneticPr fontId="3"/>
  </si>
  <si>
    <t>部活動の参加率</t>
    <rPh sb="0" eb="3">
      <t>ブカツドウ</t>
    </rPh>
    <rPh sb="4" eb="6">
      <t>サンカ</t>
    </rPh>
    <rPh sb="6" eb="7">
      <t>リツ</t>
    </rPh>
    <phoneticPr fontId="3"/>
  </si>
  <si>
    <t>部活動の参加率は、1年生で９６％、3学年合わせると９３％となっている。</t>
    <rPh sb="0" eb="3">
      <t>ブカツドウ</t>
    </rPh>
    <rPh sb="4" eb="7">
      <t>サンカリツ</t>
    </rPh>
    <rPh sb="10" eb="12">
      <t>ネンセイ</t>
    </rPh>
    <rPh sb="18" eb="20">
      <t>ガクネン</t>
    </rPh>
    <rPh sb="20" eb="21">
      <t>ア</t>
    </rPh>
    <phoneticPr fontId="3"/>
  </si>
  <si>
    <t>部活動による入賞件数</t>
    <rPh sb="0" eb="3">
      <t>ブカツドウ</t>
    </rPh>
    <rPh sb="6" eb="8">
      <t>ニュウショウ</t>
    </rPh>
    <rPh sb="8" eb="10">
      <t>ケンスウ</t>
    </rPh>
    <phoneticPr fontId="3"/>
  </si>
  <si>
    <t>72件</t>
    <rPh sb="2" eb="3">
      <t>ケン</t>
    </rPh>
    <phoneticPr fontId="3"/>
  </si>
  <si>
    <t>６０件以上</t>
    <rPh sb="2" eb="3">
      <t>ケン</t>
    </rPh>
    <rPh sb="3" eb="5">
      <t>イジョウ</t>
    </rPh>
    <phoneticPr fontId="3"/>
  </si>
  <si>
    <t>76件</t>
    <rPh sb="2" eb="3">
      <t>ケン</t>
    </rPh>
    <phoneticPr fontId="3"/>
  </si>
  <si>
    <t>76件入賞。近畿大会以上に、男子ソフトテニス、女子ソフトテニス、水泳、バドミントン、山岳、軽音、写真（全国）の７部８種目出場。</t>
    <rPh sb="2" eb="3">
      <t>ケン</t>
    </rPh>
    <rPh sb="3" eb="5">
      <t>ニュウショウ</t>
    </rPh>
    <rPh sb="6" eb="8">
      <t>キンキ</t>
    </rPh>
    <rPh sb="8" eb="10">
      <t>タイカイ</t>
    </rPh>
    <rPh sb="10" eb="12">
      <t>イジョウ</t>
    </rPh>
    <rPh sb="14" eb="16">
      <t>ダンシ</t>
    </rPh>
    <rPh sb="23" eb="25">
      <t>ジョシ</t>
    </rPh>
    <rPh sb="32" eb="34">
      <t>スイエイ</t>
    </rPh>
    <rPh sb="42" eb="44">
      <t>サンガク</t>
    </rPh>
    <rPh sb="45" eb="46">
      <t>ケイ</t>
    </rPh>
    <rPh sb="46" eb="47">
      <t>オン</t>
    </rPh>
    <rPh sb="48" eb="50">
      <t>シャシン</t>
    </rPh>
    <rPh sb="51" eb="53">
      <t>ゼンコク</t>
    </rPh>
    <rPh sb="56" eb="57">
      <t>ブ</t>
    </rPh>
    <rPh sb="58" eb="60">
      <t>シュモク</t>
    </rPh>
    <rPh sb="60" eb="62">
      <t>シュツジョウ</t>
    </rPh>
    <phoneticPr fontId="3"/>
  </si>
  <si>
    <t>・進路実現　高い志</t>
    <rPh sb="1" eb="3">
      <t>シンロ</t>
    </rPh>
    <rPh sb="3" eb="5">
      <t>ジツゲン</t>
    </rPh>
    <phoneticPr fontId="3"/>
  </si>
  <si>
    <t>飯盛セミナーの実施</t>
    <rPh sb="0" eb="2">
      <t>イイモリ</t>
    </rPh>
    <rPh sb="7" eb="9">
      <t>ジッシ</t>
    </rPh>
    <phoneticPr fontId="3"/>
  </si>
  <si>
    <t>講座数と参加人数</t>
    <rPh sb="0" eb="2">
      <t>コウザ</t>
    </rPh>
    <rPh sb="2" eb="3">
      <t>カズ</t>
    </rPh>
    <rPh sb="4" eb="6">
      <t>サンカ</t>
    </rPh>
    <rPh sb="6" eb="8">
      <t>ニンズウ</t>
    </rPh>
    <phoneticPr fontId="3"/>
  </si>
  <si>
    <t>１０講座　　371名</t>
    <rPh sb="2" eb="4">
      <t>コウザ</t>
    </rPh>
    <rPh sb="9" eb="10">
      <t>メイ</t>
    </rPh>
    <phoneticPr fontId="3"/>
  </si>
  <si>
    <t>5講座
380名</t>
    <rPh sb="1" eb="3">
      <t>コウザ</t>
    </rPh>
    <rPh sb="7" eb="8">
      <t>メイ</t>
    </rPh>
    <phoneticPr fontId="3"/>
  </si>
  <si>
    <t>13講座
４８８名</t>
    <rPh sb="2" eb="4">
      <t>コウザ</t>
    </rPh>
    <rPh sb="8" eb="9">
      <t>メイ</t>
    </rPh>
    <phoneticPr fontId="3"/>
  </si>
  <si>
    <t>1日目5講座・2日目8講座を実施。外務省大阪分室長や四條畷市長など第一線で活躍している講師を招くと共に、産業技術総合研究所等校外実施も企画し充実を図った。</t>
    <rPh sb="1" eb="2">
      <t>ニチ</t>
    </rPh>
    <rPh sb="2" eb="3">
      <t>メ</t>
    </rPh>
    <rPh sb="4" eb="6">
      <t>コウザ</t>
    </rPh>
    <rPh sb="8" eb="9">
      <t>ニチ</t>
    </rPh>
    <rPh sb="9" eb="10">
      <t>メ</t>
    </rPh>
    <rPh sb="11" eb="13">
      <t>コウザ</t>
    </rPh>
    <rPh sb="14" eb="16">
      <t>ジッシ</t>
    </rPh>
    <rPh sb="17" eb="20">
      <t>ガイムショウ</t>
    </rPh>
    <rPh sb="20" eb="22">
      <t>オオサカ</t>
    </rPh>
    <rPh sb="22" eb="24">
      <t>ブンシツ</t>
    </rPh>
    <rPh sb="24" eb="25">
      <t>チョウ</t>
    </rPh>
    <rPh sb="26" eb="31">
      <t>シジョウナワテシチョウ</t>
    </rPh>
    <rPh sb="33" eb="34">
      <t>ダイ</t>
    </rPh>
    <rPh sb="34" eb="36">
      <t>イッセン</t>
    </rPh>
    <rPh sb="37" eb="39">
      <t>カツヤク</t>
    </rPh>
    <rPh sb="43" eb="45">
      <t>コウシ</t>
    </rPh>
    <rPh sb="46" eb="47">
      <t>マネ</t>
    </rPh>
    <rPh sb="49" eb="50">
      <t>トモ</t>
    </rPh>
    <rPh sb="52" eb="54">
      <t>サンギョウ</t>
    </rPh>
    <rPh sb="54" eb="56">
      <t>ギジュツ</t>
    </rPh>
    <rPh sb="56" eb="58">
      <t>ソウゴウ</t>
    </rPh>
    <rPh sb="58" eb="61">
      <t>ケンキュウショ</t>
    </rPh>
    <rPh sb="61" eb="62">
      <t>トウ</t>
    </rPh>
    <rPh sb="62" eb="64">
      <t>コウガイ</t>
    </rPh>
    <rPh sb="64" eb="66">
      <t>ジッシ</t>
    </rPh>
    <rPh sb="67" eb="69">
      <t>キカク</t>
    </rPh>
    <rPh sb="70" eb="72">
      <t>ジュウジツ</t>
    </rPh>
    <rPh sb="73" eb="74">
      <t>ハカ</t>
    </rPh>
    <phoneticPr fontId="3"/>
  </si>
  <si>
    <t>参加生徒によるプログラムに対する評価（肯定的意見）</t>
    <rPh sb="0" eb="2">
      <t>サンカ</t>
    </rPh>
    <rPh sb="2" eb="4">
      <t>セイト</t>
    </rPh>
    <rPh sb="13" eb="14">
      <t>タイ</t>
    </rPh>
    <rPh sb="16" eb="18">
      <t>ヒョウカ</t>
    </rPh>
    <rPh sb="19" eb="22">
      <t>コウテイテキ</t>
    </rPh>
    <rPh sb="22" eb="24">
      <t>イケン</t>
    </rPh>
    <phoneticPr fontId="3"/>
  </si>
  <si>
    <t>担当を学年からGL部に移して取組みの充実を図った結果、生徒の評価が大きく上昇した。特に外務省、起業、研究施設訪問など実際に即したプログラムは高評価であった。</t>
    <rPh sb="0" eb="2">
      <t>タントウ</t>
    </rPh>
    <rPh sb="3" eb="5">
      <t>ガクネン</t>
    </rPh>
    <rPh sb="9" eb="10">
      <t>ブ</t>
    </rPh>
    <rPh sb="11" eb="12">
      <t>ウツ</t>
    </rPh>
    <rPh sb="14" eb="16">
      <t>トリク</t>
    </rPh>
    <rPh sb="18" eb="20">
      <t>ジュウジツ</t>
    </rPh>
    <rPh sb="21" eb="22">
      <t>ハカ</t>
    </rPh>
    <rPh sb="24" eb="26">
      <t>ケッカ</t>
    </rPh>
    <rPh sb="27" eb="29">
      <t>セイト</t>
    </rPh>
    <rPh sb="30" eb="32">
      <t>ヒョウカ</t>
    </rPh>
    <rPh sb="33" eb="34">
      <t>オオ</t>
    </rPh>
    <rPh sb="36" eb="38">
      <t>ジョウショウ</t>
    </rPh>
    <rPh sb="41" eb="42">
      <t>トク</t>
    </rPh>
    <rPh sb="43" eb="46">
      <t>ガイムショウ</t>
    </rPh>
    <rPh sb="47" eb="49">
      <t>キギョウ</t>
    </rPh>
    <rPh sb="50" eb="52">
      <t>ケンキュウ</t>
    </rPh>
    <rPh sb="52" eb="54">
      <t>シセツ</t>
    </rPh>
    <rPh sb="54" eb="56">
      <t>ホウモン</t>
    </rPh>
    <rPh sb="58" eb="60">
      <t>ジッサイ</t>
    </rPh>
    <rPh sb="61" eb="62">
      <t>ソク</t>
    </rPh>
    <rPh sb="70" eb="73">
      <t>コウヒョウカ</t>
    </rPh>
    <phoneticPr fontId="3"/>
  </si>
  <si>
    <t>「飯森セミナー」では２日間で13講座を設定し、これまで以上に多くの生徒が参加した。学年主導の企画ではなく、今年度から新たに組織したGL部が生徒のニーズを中心に考え、講座を決定したことが大きな成果を生み出している。
卒業生の大学研究室訪問にも多くの生徒が参加しており、将来を考え、自己実現への意欲を高める機会となっている。また、地域清掃をはじめ、地域に根差した取組を進めていることは評価に値する。これらの取組はいずれも高い評価を得ており、有意義な取組となっていると言える。</t>
    <rPh sb="19" eb="21">
      <t>セッテイ</t>
    </rPh>
    <rPh sb="27" eb="29">
      <t>イジョウ</t>
    </rPh>
    <rPh sb="30" eb="31">
      <t>オオ</t>
    </rPh>
    <rPh sb="33" eb="35">
      <t>セイト</t>
    </rPh>
    <rPh sb="36" eb="38">
      <t>サンカ</t>
    </rPh>
    <rPh sb="41" eb="43">
      <t>ガクネン</t>
    </rPh>
    <rPh sb="43" eb="45">
      <t>シュドウ</t>
    </rPh>
    <rPh sb="46" eb="48">
      <t>キカク</t>
    </rPh>
    <rPh sb="69" eb="71">
      <t>セイト</t>
    </rPh>
    <rPh sb="76" eb="78">
      <t>チュウシン</t>
    </rPh>
    <rPh sb="79" eb="80">
      <t>カンガ</t>
    </rPh>
    <rPh sb="82" eb="84">
      <t>コウザ</t>
    </rPh>
    <rPh sb="85" eb="87">
      <t>ケッテイ</t>
    </rPh>
    <rPh sb="92" eb="93">
      <t>オオ</t>
    </rPh>
    <rPh sb="95" eb="97">
      <t>セイカ</t>
    </rPh>
    <rPh sb="98" eb="99">
      <t>ウ</t>
    </rPh>
    <rPh sb="100" eb="101">
      <t>ダ</t>
    </rPh>
    <rPh sb="133" eb="135">
      <t>ショウライ</t>
    </rPh>
    <rPh sb="136" eb="137">
      <t>カンガ</t>
    </rPh>
    <rPh sb="139" eb="141">
      <t>ジコ</t>
    </rPh>
    <rPh sb="141" eb="143">
      <t>ジツゲン</t>
    </rPh>
    <rPh sb="145" eb="147">
      <t>イヨク</t>
    </rPh>
    <rPh sb="148" eb="149">
      <t>タカ</t>
    </rPh>
    <rPh sb="151" eb="153">
      <t>キカイ</t>
    </rPh>
    <rPh sb="163" eb="165">
      <t>チイキ</t>
    </rPh>
    <rPh sb="165" eb="167">
      <t>セイソウ</t>
    </rPh>
    <rPh sb="172" eb="174">
      <t>チイキ</t>
    </rPh>
    <rPh sb="175" eb="177">
      <t>ネザ</t>
    </rPh>
    <rPh sb="179" eb="181">
      <t>トリクミ</t>
    </rPh>
    <rPh sb="182" eb="183">
      <t>スス</t>
    </rPh>
    <rPh sb="190" eb="192">
      <t>ヒョウカ</t>
    </rPh>
    <rPh sb="193" eb="194">
      <t>アタイ</t>
    </rPh>
    <rPh sb="218" eb="221">
      <t>ユウイギ</t>
    </rPh>
    <rPh sb="222" eb="224">
      <t>トリクミ</t>
    </rPh>
    <rPh sb="231" eb="232">
      <t>イ</t>
    </rPh>
    <phoneticPr fontId="3"/>
  </si>
  <si>
    <t>・進路実現　高い志</t>
    <rPh sb="1" eb="3">
      <t>シンロ</t>
    </rPh>
    <rPh sb="3" eb="5">
      <t>ジツゲン</t>
    </rPh>
    <rPh sb="6" eb="7">
      <t>タカ</t>
    </rPh>
    <rPh sb="8" eb="9">
      <t>ココロザシ</t>
    </rPh>
    <phoneticPr fontId="3"/>
  </si>
  <si>
    <t>大学研究室訪問（東大・京大・阪大・神大）</t>
    <rPh sb="0" eb="2">
      <t>ダイガク</t>
    </rPh>
    <rPh sb="2" eb="5">
      <t>ケンキュウシツ</t>
    </rPh>
    <rPh sb="5" eb="7">
      <t>ホウモン</t>
    </rPh>
    <rPh sb="8" eb="10">
      <t>トウダイ</t>
    </rPh>
    <rPh sb="11" eb="13">
      <t>キョウダイ</t>
    </rPh>
    <rPh sb="14" eb="16">
      <t>ハンダイ</t>
    </rPh>
    <rPh sb="17" eb="19">
      <t>シンダイ</t>
    </rPh>
    <phoneticPr fontId="3"/>
  </si>
  <si>
    <t>３４０名</t>
    <rPh sb="3" eb="4">
      <t>メイ</t>
    </rPh>
    <phoneticPr fontId="3"/>
  </si>
  <si>
    <t>300名以上</t>
    <rPh sb="3" eb="4">
      <t>メイ</t>
    </rPh>
    <rPh sb="4" eb="6">
      <t>イジョウ</t>
    </rPh>
    <phoneticPr fontId="3"/>
  </si>
  <si>
    <t>３９２名</t>
    <rPh sb="3" eb="4">
      <t>メイ</t>
    </rPh>
    <phoneticPr fontId="3"/>
  </si>
  <si>
    <t>本校卒業生の研究室等を訪問し、大学での実際の学びを学習した。大学別参加数は、東大15名・京大171名・阪大126名・神戸大８０名。</t>
    <rPh sb="0" eb="2">
      <t>ホンコウ</t>
    </rPh>
    <rPh sb="2" eb="5">
      <t>ソツギョウセイ</t>
    </rPh>
    <rPh sb="6" eb="9">
      <t>ケンキュウシツ</t>
    </rPh>
    <rPh sb="9" eb="10">
      <t>トウ</t>
    </rPh>
    <rPh sb="11" eb="13">
      <t>ホウモン</t>
    </rPh>
    <rPh sb="15" eb="17">
      <t>ダイガク</t>
    </rPh>
    <rPh sb="19" eb="21">
      <t>ジッサイ</t>
    </rPh>
    <rPh sb="22" eb="23">
      <t>マナ</t>
    </rPh>
    <rPh sb="25" eb="27">
      <t>ガクシュウ</t>
    </rPh>
    <rPh sb="30" eb="32">
      <t>ダイガク</t>
    </rPh>
    <rPh sb="32" eb="33">
      <t>ベツ</t>
    </rPh>
    <rPh sb="33" eb="36">
      <t>サンカスウ</t>
    </rPh>
    <rPh sb="38" eb="40">
      <t>トウダイ</t>
    </rPh>
    <rPh sb="42" eb="43">
      <t>メイ</t>
    </rPh>
    <rPh sb="44" eb="46">
      <t>キョウダイ</t>
    </rPh>
    <rPh sb="49" eb="50">
      <t>メイ</t>
    </rPh>
    <rPh sb="51" eb="53">
      <t>ハンダイ</t>
    </rPh>
    <rPh sb="56" eb="57">
      <t>メイ</t>
    </rPh>
    <rPh sb="58" eb="60">
      <t>コウベ</t>
    </rPh>
    <rPh sb="60" eb="61">
      <t>ダイ</t>
    </rPh>
    <rPh sb="63" eb="64">
      <t>メイ</t>
    </rPh>
    <phoneticPr fontId="3"/>
  </si>
  <si>
    <t>参加生徒によるプログラムに対する評価（肯定的評価）</t>
    <rPh sb="0" eb="2">
      <t>サンカ</t>
    </rPh>
    <rPh sb="2" eb="4">
      <t>セイト</t>
    </rPh>
    <rPh sb="13" eb="14">
      <t>タイ</t>
    </rPh>
    <rPh sb="16" eb="18">
      <t>ヒョウカ</t>
    </rPh>
    <rPh sb="19" eb="22">
      <t>コウテイテキ</t>
    </rPh>
    <rPh sb="22" eb="24">
      <t>ヒョウカ</t>
    </rPh>
    <phoneticPr fontId="3"/>
  </si>
  <si>
    <t>各研究室で実際の研究に触れ、グループワークなど課題認識を深める取組みも実施いただいた結果、生徒は大きな刺激をもらい将来像や自己実現への意欲が高まった。</t>
    <rPh sb="0" eb="4">
      <t>カクケンキュウシツ</t>
    </rPh>
    <rPh sb="5" eb="7">
      <t>ジッサイ</t>
    </rPh>
    <rPh sb="8" eb="10">
      <t>ケンキュウ</t>
    </rPh>
    <rPh sb="11" eb="12">
      <t>フ</t>
    </rPh>
    <rPh sb="23" eb="25">
      <t>カダイ</t>
    </rPh>
    <rPh sb="25" eb="27">
      <t>ニンシキ</t>
    </rPh>
    <rPh sb="28" eb="29">
      <t>フカ</t>
    </rPh>
    <rPh sb="31" eb="33">
      <t>トリク</t>
    </rPh>
    <rPh sb="35" eb="37">
      <t>ジッシ</t>
    </rPh>
    <rPh sb="42" eb="44">
      <t>ケッカ</t>
    </rPh>
    <rPh sb="45" eb="47">
      <t>セイト</t>
    </rPh>
    <rPh sb="48" eb="49">
      <t>オオ</t>
    </rPh>
    <rPh sb="51" eb="53">
      <t>シゲキ</t>
    </rPh>
    <rPh sb="57" eb="60">
      <t>ショウライゾウ</t>
    </rPh>
    <rPh sb="61" eb="63">
      <t>ジコ</t>
    </rPh>
    <rPh sb="63" eb="65">
      <t>ジツゲン</t>
    </rPh>
    <rPh sb="67" eb="69">
      <t>イヨク</t>
    </rPh>
    <rPh sb="70" eb="71">
      <t>タカ</t>
    </rPh>
    <phoneticPr fontId="3"/>
  </si>
  <si>
    <t>・規範意識とリーダーの資質向上</t>
    <rPh sb="1" eb="3">
      <t>キハン</t>
    </rPh>
    <rPh sb="3" eb="5">
      <t>イシキ</t>
    </rPh>
    <rPh sb="11" eb="13">
      <t>シシツ</t>
    </rPh>
    <rPh sb="13" eb="15">
      <t>コウジョウ</t>
    </rPh>
    <phoneticPr fontId="3"/>
  </si>
  <si>
    <t>①登校指導の実施
②アドプト・ロード・プログラム及び地域清掃活動の取組み</t>
    <rPh sb="1" eb="3">
      <t>トウコウ</t>
    </rPh>
    <rPh sb="3" eb="5">
      <t>シドウ</t>
    </rPh>
    <rPh sb="6" eb="8">
      <t>ジッシ</t>
    </rPh>
    <rPh sb="24" eb="25">
      <t>オヨ</t>
    </rPh>
    <rPh sb="26" eb="28">
      <t>チイキ</t>
    </rPh>
    <rPh sb="28" eb="30">
      <t>セイソウ</t>
    </rPh>
    <rPh sb="30" eb="32">
      <t>カツドウ</t>
    </rPh>
    <rPh sb="33" eb="35">
      <t>トリク</t>
    </rPh>
    <phoneticPr fontId="3"/>
  </si>
  <si>
    <t>①実施日数
②のべ参加者数</t>
    <rPh sb="1" eb="3">
      <t>ジッシ</t>
    </rPh>
    <rPh sb="3" eb="5">
      <t>ニッスウ</t>
    </rPh>
    <rPh sb="9" eb="12">
      <t>サンカシャ</t>
    </rPh>
    <rPh sb="12" eb="13">
      <t>スウ</t>
    </rPh>
    <phoneticPr fontId="3"/>
  </si>
  <si>
    <t>①160日
②200名</t>
    <rPh sb="4" eb="5">
      <t>ニチ</t>
    </rPh>
    <rPh sb="10" eb="11">
      <t>メイ</t>
    </rPh>
    <phoneticPr fontId="3"/>
  </si>
  <si>
    <t>①168日
②754名</t>
    <rPh sb="4" eb="5">
      <t>ニチ</t>
    </rPh>
    <rPh sb="10" eb="11">
      <t>メイ</t>
    </rPh>
    <phoneticPr fontId="3"/>
  </si>
  <si>
    <t>登校指導は常時10数名の教員が参加。アドプトロードや地域清掃には教員184名、生徒570名が参加。取組を継続的に行っている。</t>
    <rPh sb="0" eb="2">
      <t>トウコウ</t>
    </rPh>
    <rPh sb="2" eb="4">
      <t>シドウ</t>
    </rPh>
    <rPh sb="5" eb="7">
      <t>ジョウジ</t>
    </rPh>
    <rPh sb="9" eb="11">
      <t>スウメイ</t>
    </rPh>
    <rPh sb="12" eb="14">
      <t>キョウイン</t>
    </rPh>
    <rPh sb="15" eb="17">
      <t>サンカ</t>
    </rPh>
    <rPh sb="26" eb="28">
      <t>チイキ</t>
    </rPh>
    <rPh sb="28" eb="30">
      <t>セイソウ</t>
    </rPh>
    <rPh sb="32" eb="34">
      <t>キョウイン</t>
    </rPh>
    <rPh sb="37" eb="38">
      <t>メイ</t>
    </rPh>
    <rPh sb="39" eb="41">
      <t>セイト</t>
    </rPh>
    <rPh sb="44" eb="45">
      <t>メイ</t>
    </rPh>
    <rPh sb="46" eb="48">
      <t>サンカ</t>
    </rPh>
    <rPh sb="49" eb="51">
      <t>トリク</t>
    </rPh>
    <rPh sb="52" eb="55">
      <t>ケイゾクテキ</t>
    </rPh>
    <rPh sb="56" eb="57">
      <t>オコナ</t>
    </rPh>
    <phoneticPr fontId="3"/>
  </si>
  <si>
    <t>積極的に挨拶していることへの生徒の自己評価（肯定率）</t>
    <rPh sb="0" eb="3">
      <t>セッキョクテキ</t>
    </rPh>
    <rPh sb="4" eb="6">
      <t>アイサツ</t>
    </rPh>
    <rPh sb="14" eb="16">
      <t>セイト</t>
    </rPh>
    <rPh sb="17" eb="19">
      <t>ジコ</t>
    </rPh>
    <rPh sb="19" eb="21">
      <t>ヒョウカ</t>
    </rPh>
    <rPh sb="22" eb="24">
      <t>コウテイ</t>
    </rPh>
    <rPh sb="24" eb="25">
      <t>リツ</t>
    </rPh>
    <phoneticPr fontId="3"/>
  </si>
  <si>
    <t>1学期は、積極的な挨拶や自らコミュニケーションを図ることに消極的な生徒が目立ったが、2学期から急速に意欲向上が見られた。</t>
    <rPh sb="1" eb="3">
      <t>ガッキ</t>
    </rPh>
    <rPh sb="5" eb="8">
      <t>セッキョクテキ</t>
    </rPh>
    <rPh sb="9" eb="11">
      <t>アイサツ</t>
    </rPh>
    <rPh sb="12" eb="13">
      <t>ミズカ</t>
    </rPh>
    <rPh sb="24" eb="25">
      <t>ハカ</t>
    </rPh>
    <rPh sb="29" eb="31">
      <t>ショウキョク</t>
    </rPh>
    <rPh sb="31" eb="32">
      <t>テキ</t>
    </rPh>
    <rPh sb="33" eb="35">
      <t>セイト</t>
    </rPh>
    <rPh sb="36" eb="38">
      <t>メダ</t>
    </rPh>
    <rPh sb="43" eb="45">
      <t>ガッキ</t>
    </rPh>
    <rPh sb="47" eb="49">
      <t>キュウソク</t>
    </rPh>
    <rPh sb="50" eb="52">
      <t>イヨク</t>
    </rPh>
    <rPh sb="52" eb="54">
      <t>コウジョウ</t>
    </rPh>
    <rPh sb="55" eb="56">
      <t>ミ</t>
    </rPh>
    <phoneticPr fontId="3"/>
  </si>
  <si>
    <t>教員力の向上</t>
    <rPh sb="0" eb="2">
      <t>キョウイン</t>
    </rPh>
    <rPh sb="2" eb="3">
      <t>リョク</t>
    </rPh>
    <rPh sb="4" eb="6">
      <t>コウジョウ</t>
    </rPh>
    <phoneticPr fontId="3"/>
  </si>
  <si>
    <t>研修の系統的実施及びメンタリングによる教員の相互育成</t>
    <rPh sb="0" eb="2">
      <t>ケンシュウ</t>
    </rPh>
    <rPh sb="3" eb="6">
      <t>ケイトウテキ</t>
    </rPh>
    <rPh sb="6" eb="8">
      <t>ジッシ</t>
    </rPh>
    <rPh sb="8" eb="9">
      <t>オヨ</t>
    </rPh>
    <rPh sb="19" eb="21">
      <t>キョウイン</t>
    </rPh>
    <rPh sb="22" eb="24">
      <t>ソウゴ</t>
    </rPh>
    <rPh sb="24" eb="26">
      <t>イクセイ</t>
    </rPh>
    <phoneticPr fontId="3"/>
  </si>
  <si>
    <t xml:space="preserve">研修実施回数と参加人数
</t>
    <rPh sb="0" eb="2">
      <t>ケンシュウ</t>
    </rPh>
    <rPh sb="2" eb="4">
      <t>ジッシ</t>
    </rPh>
    <rPh sb="4" eb="6">
      <t>カイスウ</t>
    </rPh>
    <rPh sb="7" eb="9">
      <t>サンカ</t>
    </rPh>
    <rPh sb="9" eb="11">
      <t>ニンズウ</t>
    </rPh>
    <phoneticPr fontId="3"/>
  </si>
  <si>
    <t>年６回
146名</t>
    <rPh sb="0" eb="1">
      <t>ネン</t>
    </rPh>
    <rPh sb="2" eb="3">
      <t>カイ</t>
    </rPh>
    <rPh sb="7" eb="8">
      <t>メイ</t>
    </rPh>
    <phoneticPr fontId="3"/>
  </si>
  <si>
    <t>年３回
150名以上</t>
    <rPh sb="0" eb="1">
      <t>ネン</t>
    </rPh>
    <rPh sb="2" eb="3">
      <t>カイ</t>
    </rPh>
    <rPh sb="7" eb="8">
      <t>メイ</t>
    </rPh>
    <rPh sb="8" eb="10">
      <t>イジョウ</t>
    </rPh>
    <phoneticPr fontId="3"/>
  </si>
  <si>
    <t>年４回
195名</t>
    <rPh sb="0" eb="1">
      <t>ネン</t>
    </rPh>
    <rPh sb="2" eb="3">
      <t>カイ</t>
    </rPh>
    <rPh sb="7" eb="8">
      <t>メイ</t>
    </rPh>
    <phoneticPr fontId="3"/>
  </si>
  <si>
    <t>スキルアップ研修57名、人権研修（SNSと人権61名）、教育改革（新制度入試36名、推薦書等の作成41名）など。</t>
    <rPh sb="6" eb="8">
      <t>ケンシュウ</t>
    </rPh>
    <rPh sb="10" eb="11">
      <t>メイ</t>
    </rPh>
    <rPh sb="12" eb="14">
      <t>ジンケン</t>
    </rPh>
    <rPh sb="14" eb="16">
      <t>ケンシュウ</t>
    </rPh>
    <rPh sb="21" eb="23">
      <t>ジンケン</t>
    </rPh>
    <rPh sb="25" eb="26">
      <t>メイ</t>
    </rPh>
    <rPh sb="28" eb="30">
      <t>キョウイク</t>
    </rPh>
    <rPh sb="30" eb="32">
      <t>カイカク</t>
    </rPh>
    <rPh sb="33" eb="36">
      <t>シンセイド</t>
    </rPh>
    <rPh sb="36" eb="38">
      <t>ニュウシ</t>
    </rPh>
    <rPh sb="40" eb="41">
      <t>メイ</t>
    </rPh>
    <rPh sb="42" eb="45">
      <t>スイセンショ</t>
    </rPh>
    <rPh sb="45" eb="46">
      <t>トウ</t>
    </rPh>
    <rPh sb="47" eb="49">
      <t>サクセイ</t>
    </rPh>
    <rPh sb="51" eb="52">
      <t>メイ</t>
    </rPh>
    <phoneticPr fontId="3"/>
  </si>
  <si>
    <t>研修に対する教員の評価（肯定的意見)</t>
    <rPh sb="0" eb="2">
      <t>ケンシュウ</t>
    </rPh>
    <rPh sb="3" eb="4">
      <t>タイ</t>
    </rPh>
    <phoneticPr fontId="3"/>
  </si>
  <si>
    <t>研修の内容をニーズに即したものとし、評価の高い講師を選定することにより、研修への評価が高まった。</t>
    <rPh sb="0" eb="2">
      <t>ケンシュウ</t>
    </rPh>
    <rPh sb="3" eb="5">
      <t>ナイヨウ</t>
    </rPh>
    <rPh sb="10" eb="11">
      <t>ソク</t>
    </rPh>
    <rPh sb="18" eb="20">
      <t>ヒョウカ</t>
    </rPh>
    <rPh sb="21" eb="22">
      <t>タカ</t>
    </rPh>
    <rPh sb="23" eb="25">
      <t>コウシ</t>
    </rPh>
    <rPh sb="26" eb="28">
      <t>センテイ</t>
    </rPh>
    <rPh sb="36" eb="38">
      <t>ケンシュウ</t>
    </rPh>
    <rPh sb="40" eb="42">
      <t>ヒョウカ</t>
    </rPh>
    <rPh sb="43" eb="44">
      <t>タカ</t>
    </rPh>
    <phoneticPr fontId="3"/>
  </si>
  <si>
    <t>教員の授業力向上をめざし、学校としてアクティブ・ラーニングを取り入れた授業を推進しており、英語科や国語科を中心に広がってきているが、全体に広がるには時間を要しそうである。
２年めの教員がメンターとして、10年めの教員がアドバイザーとして関わるなど、初任教員に対する研修も充実させている。他の教員研修の充実にも努めながら、教員の指導力向上をめざしていることは評価できる。</t>
    <rPh sb="0" eb="2">
      <t>キョウイン</t>
    </rPh>
    <rPh sb="3" eb="5">
      <t>ジュギョウ</t>
    </rPh>
    <rPh sb="5" eb="6">
      <t>リョク</t>
    </rPh>
    <rPh sb="6" eb="8">
      <t>コウジョウ</t>
    </rPh>
    <rPh sb="13" eb="15">
      <t>ガッコウ</t>
    </rPh>
    <rPh sb="30" eb="31">
      <t>ト</t>
    </rPh>
    <rPh sb="32" eb="33">
      <t>イ</t>
    </rPh>
    <rPh sb="35" eb="37">
      <t>ジュギョウ</t>
    </rPh>
    <rPh sb="38" eb="40">
      <t>スイシン</t>
    </rPh>
    <rPh sb="45" eb="48">
      <t>エイゴカ</t>
    </rPh>
    <rPh sb="49" eb="52">
      <t>コクゴカ</t>
    </rPh>
    <rPh sb="53" eb="55">
      <t>チュウシン</t>
    </rPh>
    <rPh sb="56" eb="57">
      <t>ヒロ</t>
    </rPh>
    <rPh sb="66" eb="68">
      <t>ゼンタイ</t>
    </rPh>
    <rPh sb="69" eb="70">
      <t>ヒロ</t>
    </rPh>
    <rPh sb="74" eb="76">
      <t>ジカン</t>
    </rPh>
    <rPh sb="77" eb="78">
      <t>ヨウ</t>
    </rPh>
    <rPh sb="103" eb="104">
      <t>ネン</t>
    </rPh>
    <rPh sb="106" eb="108">
      <t>キョウイン</t>
    </rPh>
    <rPh sb="118" eb="119">
      <t>カカ</t>
    </rPh>
    <rPh sb="143" eb="144">
      <t>タ</t>
    </rPh>
    <rPh sb="145" eb="147">
      <t>キョウイン</t>
    </rPh>
    <rPh sb="147" eb="149">
      <t>ケンシュウ</t>
    </rPh>
    <rPh sb="150" eb="152">
      <t>ジュウジツ</t>
    </rPh>
    <rPh sb="154" eb="155">
      <t>ツト</t>
    </rPh>
    <rPh sb="160" eb="162">
      <t>キョウイン</t>
    </rPh>
    <rPh sb="163" eb="166">
      <t>シドウリョク</t>
    </rPh>
    <rPh sb="166" eb="168">
      <t>コウジョウ</t>
    </rPh>
    <rPh sb="178" eb="180">
      <t>ヒョウカ</t>
    </rPh>
    <phoneticPr fontId="3"/>
  </si>
  <si>
    <t>・初任者の指導力向上</t>
  </si>
  <si>
    <t>初任者の指導力向上のための取組み</t>
    <phoneticPr fontId="3"/>
  </si>
  <si>
    <t>初任者ミーティング実施回数</t>
    <rPh sb="0" eb="3">
      <t>ショニンシャ</t>
    </rPh>
    <rPh sb="9" eb="11">
      <t>ジッシ</t>
    </rPh>
    <rPh sb="11" eb="13">
      <t>カイスウ</t>
    </rPh>
    <phoneticPr fontId="3"/>
  </si>
  <si>
    <t>１2回</t>
    <rPh sb="2" eb="3">
      <t>カイ</t>
    </rPh>
    <phoneticPr fontId="3"/>
  </si>
  <si>
    <t>１０回</t>
    <rPh sb="2" eb="3">
      <t>カイ</t>
    </rPh>
    <phoneticPr fontId="3"/>
  </si>
  <si>
    <t>校長やミドルリーダーが講師となり、校内初任研を実施。2年目・１０年目の教員もメンターとして適宜参加し意見交換を行っている。</t>
    <rPh sb="0" eb="2">
      <t>コウチョウ</t>
    </rPh>
    <rPh sb="11" eb="13">
      <t>コウシ</t>
    </rPh>
    <rPh sb="17" eb="19">
      <t>コウナイ</t>
    </rPh>
    <rPh sb="19" eb="22">
      <t>ショニンケン</t>
    </rPh>
    <rPh sb="23" eb="25">
      <t>ジッシ</t>
    </rPh>
    <rPh sb="27" eb="29">
      <t>ネンメ</t>
    </rPh>
    <rPh sb="32" eb="34">
      <t>ネンメ</t>
    </rPh>
    <rPh sb="35" eb="37">
      <t>キョウイン</t>
    </rPh>
    <rPh sb="45" eb="47">
      <t>テキギ</t>
    </rPh>
    <rPh sb="47" eb="49">
      <t>サンカ</t>
    </rPh>
    <rPh sb="50" eb="52">
      <t>イケン</t>
    </rPh>
    <rPh sb="52" eb="54">
      <t>コウカン</t>
    </rPh>
    <rPh sb="55" eb="56">
      <t>オコナ</t>
    </rPh>
    <phoneticPr fontId="3"/>
  </si>
  <si>
    <t>初任者ミーティングに対するアンケートや感想による教員の評価　　　　　　　（肯定的意見)</t>
    <rPh sb="0" eb="3">
      <t>ショニンシャ</t>
    </rPh>
    <rPh sb="10" eb="11">
      <t>タイ</t>
    </rPh>
    <phoneticPr fontId="3"/>
  </si>
  <si>
    <t>初任者ミーティングにメンタリングの要素を入れており、昨年度より充実が図られている。</t>
    <rPh sb="0" eb="3">
      <t>ショニンシャ</t>
    </rPh>
    <rPh sb="17" eb="19">
      <t>ヨウソ</t>
    </rPh>
    <rPh sb="20" eb="21">
      <t>イ</t>
    </rPh>
    <rPh sb="26" eb="29">
      <t>サクネンド</t>
    </rPh>
    <rPh sb="31" eb="33">
      <t>ジュウジツ</t>
    </rPh>
    <rPh sb="34" eb="35">
      <t>ハカ</t>
    </rPh>
    <phoneticPr fontId="3"/>
  </si>
  <si>
    <t>・教科指導力向上
・教材開発</t>
    <rPh sb="10" eb="12">
      <t>キョウザイ</t>
    </rPh>
    <rPh sb="12" eb="14">
      <t>カイハツ</t>
    </rPh>
    <phoneticPr fontId="3"/>
  </si>
  <si>
    <t>①研究授業び教員間の授業公開の実施
②アクティブラーニングへの取組み</t>
    <rPh sb="1" eb="3">
      <t>ケンキュウ</t>
    </rPh>
    <rPh sb="3" eb="5">
      <t>ジュギョウ</t>
    </rPh>
    <rPh sb="15" eb="17">
      <t>ジッシ</t>
    </rPh>
    <rPh sb="31" eb="33">
      <t>トリク</t>
    </rPh>
    <phoneticPr fontId="3"/>
  </si>
  <si>
    <t>①実施回数
②取組み教員数の割合</t>
    <rPh sb="1" eb="3">
      <t>ジッシ</t>
    </rPh>
    <rPh sb="3" eb="5">
      <t>カイスウ</t>
    </rPh>
    <rPh sb="7" eb="9">
      <t>トリク</t>
    </rPh>
    <rPh sb="10" eb="12">
      <t>キョウイン</t>
    </rPh>
    <rPh sb="12" eb="13">
      <t>スウ</t>
    </rPh>
    <rPh sb="14" eb="16">
      <t>ワリアイ</t>
    </rPh>
    <phoneticPr fontId="3"/>
  </si>
  <si>
    <t>①10回
②新規</t>
    <rPh sb="3" eb="4">
      <t>カイ</t>
    </rPh>
    <rPh sb="6" eb="8">
      <t>シンキ</t>
    </rPh>
    <phoneticPr fontId="3"/>
  </si>
  <si>
    <t>①１０回
②８０％</t>
    <rPh sb="3" eb="4">
      <t>カイ</t>
    </rPh>
    <phoneticPr fontId="3"/>
  </si>
  <si>
    <t>①１７回　
②８８％</t>
    <rPh sb="3" eb="4">
      <t>カイ</t>
    </rPh>
    <phoneticPr fontId="3"/>
  </si>
  <si>
    <t>研究授業は初任者10回・英語中高連携１回・数学指導教諭2回・SET2回、公開授業期間2回（重点公開教員１７名）</t>
    <rPh sb="0" eb="2">
      <t>ケンキュウ</t>
    </rPh>
    <rPh sb="2" eb="4">
      <t>ジュギョウ</t>
    </rPh>
    <rPh sb="5" eb="8">
      <t>ショニンシャ</t>
    </rPh>
    <rPh sb="10" eb="11">
      <t>カイ</t>
    </rPh>
    <rPh sb="12" eb="14">
      <t>エイゴ</t>
    </rPh>
    <rPh sb="14" eb="16">
      <t>チュウコウ</t>
    </rPh>
    <rPh sb="16" eb="18">
      <t>レンケイ</t>
    </rPh>
    <rPh sb="19" eb="20">
      <t>カイ</t>
    </rPh>
    <rPh sb="21" eb="23">
      <t>スウガク</t>
    </rPh>
    <rPh sb="23" eb="25">
      <t>シドウ</t>
    </rPh>
    <rPh sb="25" eb="27">
      <t>キョウユ</t>
    </rPh>
    <rPh sb="28" eb="29">
      <t>カイ</t>
    </rPh>
    <rPh sb="34" eb="35">
      <t>カイ</t>
    </rPh>
    <rPh sb="36" eb="38">
      <t>コウカイ</t>
    </rPh>
    <rPh sb="38" eb="40">
      <t>ジュギョウ</t>
    </rPh>
    <rPh sb="40" eb="42">
      <t>キカン</t>
    </rPh>
    <rPh sb="43" eb="44">
      <t>カイ</t>
    </rPh>
    <rPh sb="45" eb="47">
      <t>ジュウテン</t>
    </rPh>
    <rPh sb="47" eb="49">
      <t>コウカイ</t>
    </rPh>
    <rPh sb="49" eb="51">
      <t>キョウイン</t>
    </rPh>
    <rPh sb="53" eb="54">
      <t>メイ</t>
    </rPh>
    <phoneticPr fontId="3"/>
  </si>
  <si>
    <t>授業力向上に関する学校教育自己診断の評価（肯定率）</t>
    <rPh sb="0" eb="2">
      <t>ジュギョウ</t>
    </rPh>
    <rPh sb="2" eb="3">
      <t>リョク</t>
    </rPh>
    <rPh sb="3" eb="5">
      <t>コウジョウ</t>
    </rPh>
    <rPh sb="6" eb="7">
      <t>カン</t>
    </rPh>
    <rPh sb="9" eb="11">
      <t>ガッコウ</t>
    </rPh>
    <rPh sb="11" eb="13">
      <t>キョウイク</t>
    </rPh>
    <rPh sb="13" eb="15">
      <t>ジコ</t>
    </rPh>
    <rPh sb="15" eb="17">
      <t>シンダン</t>
    </rPh>
    <rPh sb="18" eb="20">
      <t>ヒョウカ</t>
    </rPh>
    <rPh sb="21" eb="23">
      <t>コウテイ</t>
    </rPh>
    <rPh sb="23" eb="24">
      <t>リツ</t>
    </rPh>
    <phoneticPr fontId="3"/>
  </si>
  <si>
    <t>授業力向上への意識は高く、常にアクティブラーニングを主体とした授業を実施している教員が２０％から２８％に増加している。</t>
    <rPh sb="0" eb="2">
      <t>ジュギョウ</t>
    </rPh>
    <rPh sb="2" eb="3">
      <t>リョク</t>
    </rPh>
    <rPh sb="3" eb="5">
      <t>コウジョウ</t>
    </rPh>
    <rPh sb="7" eb="9">
      <t>イシキ</t>
    </rPh>
    <rPh sb="10" eb="11">
      <t>タカ</t>
    </rPh>
    <rPh sb="13" eb="14">
      <t>ツネ</t>
    </rPh>
    <rPh sb="26" eb="28">
      <t>シュタイ</t>
    </rPh>
    <rPh sb="31" eb="33">
      <t>ジュギョウ</t>
    </rPh>
    <rPh sb="34" eb="36">
      <t>ジッシ</t>
    </rPh>
    <rPh sb="40" eb="42">
      <t>キョウイン</t>
    </rPh>
    <rPh sb="52" eb="54">
      <t>ゾウカ</t>
    </rPh>
    <phoneticPr fontId="3"/>
  </si>
  <si>
    <t>１年⇒２年：-0.34（A）、２年⇒３年：-0.16（A）　＊詳細は評価審議会資料３に明記</t>
    <rPh sb="1" eb="2">
      <t>ネン</t>
    </rPh>
    <rPh sb="4" eb="5">
      <t>ネン</t>
    </rPh>
    <rPh sb="16" eb="17">
      <t>ネン</t>
    </rPh>
    <rPh sb="19" eb="20">
      <t>ネン</t>
    </rPh>
    <rPh sb="31" eb="33">
      <t>ショウサイ</t>
    </rPh>
    <rPh sb="34" eb="36">
      <t>ヒョウカ</t>
    </rPh>
    <rPh sb="36" eb="39">
      <t>シンギカイ</t>
    </rPh>
    <rPh sb="39" eb="41">
      <t>シリョウ</t>
    </rPh>
    <rPh sb="43" eb="45">
      <t>メイキ</t>
    </rPh>
    <phoneticPr fontId="3"/>
  </si>
  <si>
    <t>学力調査の結果において、１年から２年、２年から３年ともにマイナスではあるが、学校として生徒の学力向上に取り組んでいる成果が見られる。
大学入試センター試験５教科７科目受験者の割合が大きく伸びたことは進路指導の成果だと考えられ、高く評価できる。
一方、5教科7科目受験者の得点率80％以上の割合が減少したことについては、その原因を分析し、今後の教科指導に活かしてもらいたい。</t>
    <rPh sb="13" eb="14">
      <t>ネン</t>
    </rPh>
    <rPh sb="17" eb="18">
      <t>ネン</t>
    </rPh>
    <rPh sb="20" eb="21">
      <t>ネン</t>
    </rPh>
    <rPh sb="24" eb="25">
      <t>ネン</t>
    </rPh>
    <rPh sb="87" eb="89">
      <t>ワリアイ</t>
    </rPh>
    <rPh sb="90" eb="91">
      <t>オオ</t>
    </rPh>
    <rPh sb="93" eb="94">
      <t>ノ</t>
    </rPh>
    <rPh sb="99" eb="101">
      <t>シンロ</t>
    </rPh>
    <rPh sb="101" eb="103">
      <t>シドウ</t>
    </rPh>
    <rPh sb="104" eb="106">
      <t>セイカ</t>
    </rPh>
    <rPh sb="108" eb="109">
      <t>カンガ</t>
    </rPh>
    <rPh sb="113" eb="114">
      <t>タカ</t>
    </rPh>
    <rPh sb="115" eb="117">
      <t>ヒョウカ</t>
    </rPh>
    <rPh sb="122" eb="124">
      <t>イッポウ</t>
    </rPh>
    <rPh sb="135" eb="137">
      <t>トクテン</t>
    </rPh>
    <rPh sb="137" eb="138">
      <t>リツ</t>
    </rPh>
    <rPh sb="141" eb="143">
      <t>イジョウ</t>
    </rPh>
    <rPh sb="147" eb="149">
      <t>ゲンショウ</t>
    </rPh>
    <rPh sb="161" eb="163">
      <t>ゲンイン</t>
    </rPh>
    <rPh sb="164" eb="166">
      <t>ブンセキ</t>
    </rPh>
    <rPh sb="168" eb="170">
      <t>コンゴ</t>
    </rPh>
    <rPh sb="171" eb="173">
      <t>キョウカ</t>
    </rPh>
    <rPh sb="173" eb="175">
      <t>シドウ</t>
    </rPh>
    <rPh sb="176" eb="177">
      <t>イ</t>
    </rPh>
    <phoneticPr fontId="3"/>
  </si>
  <si>
    <t>262名／326名　進路実現に向かう意識をしっかり維持するよう担任団がHRなどを通じて積極的にはたらきかけたことが奏功した。</t>
    <rPh sb="3" eb="4">
      <t>メイ</t>
    </rPh>
    <rPh sb="8" eb="9">
      <t>メイ</t>
    </rPh>
    <rPh sb="10" eb="12">
      <t>シンロ</t>
    </rPh>
    <rPh sb="12" eb="14">
      <t>ジツゲン</t>
    </rPh>
    <rPh sb="15" eb="16">
      <t>ム</t>
    </rPh>
    <rPh sb="18" eb="20">
      <t>イシキ</t>
    </rPh>
    <rPh sb="25" eb="27">
      <t>イジ</t>
    </rPh>
    <rPh sb="31" eb="33">
      <t>タンニン</t>
    </rPh>
    <rPh sb="33" eb="34">
      <t>ダン</t>
    </rPh>
    <rPh sb="40" eb="41">
      <t>ツウ</t>
    </rPh>
    <rPh sb="43" eb="46">
      <t>セッキョクテキ</t>
    </rPh>
    <rPh sb="57" eb="59">
      <t>ソウコウ</t>
    </rPh>
    <phoneticPr fontId="3"/>
  </si>
  <si>
    <t>大学入試センター試験５教科７科目受験者の得点率８０％以上</t>
    <rPh sb="0" eb="2">
      <t>ダイガク</t>
    </rPh>
    <rPh sb="2" eb="4">
      <t>ニュウシ</t>
    </rPh>
    <rPh sb="8" eb="10">
      <t>シケン</t>
    </rPh>
    <rPh sb="11" eb="13">
      <t>キョウカ</t>
    </rPh>
    <rPh sb="14" eb="16">
      <t>カモク</t>
    </rPh>
    <rPh sb="16" eb="19">
      <t>ジュケンシャ</t>
    </rPh>
    <rPh sb="20" eb="22">
      <t>トクテン</t>
    </rPh>
    <rPh sb="22" eb="23">
      <t>リツ</t>
    </rPh>
    <rPh sb="26" eb="28">
      <t>イジョウ</t>
    </rPh>
    <phoneticPr fontId="3"/>
  </si>
  <si>
    <t>60名／262名　5教科7科目受験者のうち、上位層は理系の生徒が占めた（文系22名、理系38名）。　</t>
    <rPh sb="2" eb="3">
      <t>メイ</t>
    </rPh>
    <rPh sb="7" eb="8">
      <t>メイ</t>
    </rPh>
    <rPh sb="10" eb="12">
      <t>キョウカ</t>
    </rPh>
    <rPh sb="13" eb="15">
      <t>カモク</t>
    </rPh>
    <rPh sb="15" eb="18">
      <t>ジュケンシャ</t>
    </rPh>
    <rPh sb="22" eb="25">
      <t>ジョウイソウ</t>
    </rPh>
    <rPh sb="26" eb="28">
      <t>リケイ</t>
    </rPh>
    <rPh sb="29" eb="31">
      <t>セイト</t>
    </rPh>
    <rPh sb="32" eb="33">
      <t>シ</t>
    </rPh>
    <rPh sb="36" eb="38">
      <t>ブンケイ</t>
    </rPh>
    <rPh sb="40" eb="41">
      <t>メイ</t>
    </rPh>
    <rPh sb="42" eb="44">
      <t>リケイ</t>
    </rPh>
    <rPh sb="46" eb="47">
      <t>メイ</t>
    </rPh>
    <phoneticPr fontId="3"/>
  </si>
  <si>
    <t>外部でのポスター、プレゼン発表数</t>
  </si>
  <si>
    <t>１０グループ</t>
    <phoneticPr fontId="3"/>
  </si>
  <si>
    <t>10グループ</t>
    <phoneticPr fontId="3"/>
  </si>
  <si>
    <t>１７グループ</t>
    <phoneticPr fontId="3"/>
  </si>
  <si>
    <t>SSH生徒研究発表会１本、マスフェスタ１本、大阪サイエンスデイ12本、四條畷市民講座3本発表。</t>
    <rPh sb="3" eb="5">
      <t>セイト</t>
    </rPh>
    <rPh sb="5" eb="7">
      <t>ケンキュウ</t>
    </rPh>
    <rPh sb="7" eb="9">
      <t>ハッピョウ</t>
    </rPh>
    <rPh sb="9" eb="10">
      <t>カイ</t>
    </rPh>
    <rPh sb="11" eb="12">
      <t>ホン</t>
    </rPh>
    <rPh sb="20" eb="21">
      <t>ホン</t>
    </rPh>
    <rPh sb="22" eb="24">
      <t>オオサカ</t>
    </rPh>
    <rPh sb="33" eb="34">
      <t>ホン</t>
    </rPh>
    <rPh sb="35" eb="38">
      <t>シジョウナワテ</t>
    </rPh>
    <rPh sb="38" eb="40">
      <t>シミン</t>
    </rPh>
    <rPh sb="40" eb="42">
      <t>コウザ</t>
    </rPh>
    <rPh sb="43" eb="44">
      <t>ホン</t>
    </rPh>
    <rPh sb="44" eb="46">
      <t>ハッピョウ</t>
    </rPh>
    <phoneticPr fontId="3"/>
  </si>
  <si>
    <t>外部でのポスター・プレゼン発表数及びコンクール・コンテスト入賞者数が増えており、「探究ラボ」などにおいて、生徒が課題研究に熱心に取り組んでいる様子が窺える。
京都大学、大阪大学、神戸大学などの推薦入試で多くの合格者を出していることはこれらの取組の成果であると考えられ、評価に値する。</t>
    <rPh sb="0" eb="2">
      <t>ガイブ</t>
    </rPh>
    <rPh sb="13" eb="15">
      <t>ハッピョウ</t>
    </rPh>
    <rPh sb="15" eb="16">
      <t>カズ</t>
    </rPh>
    <rPh sb="16" eb="17">
      <t>オヨ</t>
    </rPh>
    <rPh sb="29" eb="31">
      <t>ニュウショウ</t>
    </rPh>
    <rPh sb="31" eb="32">
      <t>シャ</t>
    </rPh>
    <rPh sb="32" eb="33">
      <t>スウ</t>
    </rPh>
    <rPh sb="34" eb="35">
      <t>フ</t>
    </rPh>
    <rPh sb="53" eb="55">
      <t>セイト</t>
    </rPh>
    <rPh sb="56" eb="58">
      <t>カダイ</t>
    </rPh>
    <rPh sb="58" eb="60">
      <t>ケンキュウ</t>
    </rPh>
    <rPh sb="61" eb="63">
      <t>ネッシン</t>
    </rPh>
    <rPh sb="64" eb="65">
      <t>ト</t>
    </rPh>
    <rPh sb="66" eb="67">
      <t>ク</t>
    </rPh>
    <rPh sb="71" eb="73">
      <t>ヨウス</t>
    </rPh>
    <rPh sb="74" eb="75">
      <t>ウカガ</t>
    </rPh>
    <rPh sb="79" eb="81">
      <t>キョウト</t>
    </rPh>
    <rPh sb="81" eb="83">
      <t>ダイガク</t>
    </rPh>
    <rPh sb="84" eb="86">
      <t>オオサカ</t>
    </rPh>
    <rPh sb="86" eb="88">
      <t>ダイガク</t>
    </rPh>
    <rPh sb="89" eb="91">
      <t>コウベ</t>
    </rPh>
    <rPh sb="91" eb="93">
      <t>ダイガク</t>
    </rPh>
    <rPh sb="96" eb="98">
      <t>スイセン</t>
    </rPh>
    <rPh sb="98" eb="100">
      <t>ニュウシ</t>
    </rPh>
    <rPh sb="101" eb="102">
      <t>オオ</t>
    </rPh>
    <rPh sb="104" eb="107">
      <t>ゴウカクシャ</t>
    </rPh>
    <rPh sb="108" eb="109">
      <t>ダ</t>
    </rPh>
    <rPh sb="120" eb="122">
      <t>トリク</t>
    </rPh>
    <rPh sb="123" eb="125">
      <t>セイカ</t>
    </rPh>
    <rPh sb="129" eb="130">
      <t>カンガ</t>
    </rPh>
    <rPh sb="134" eb="136">
      <t>ヒョウカ</t>
    </rPh>
    <rPh sb="137" eb="138">
      <t>アタイ</t>
    </rPh>
    <phoneticPr fontId="3"/>
  </si>
  <si>
    <t>AA</t>
    <phoneticPr fontId="3"/>
  </si>
  <si>
    <t>外部のコンクール・コンテスト入賞者</t>
    <rPh sb="0" eb="2">
      <t>ガイブ</t>
    </rPh>
    <rPh sb="14" eb="16">
      <t>ニュウショウ</t>
    </rPh>
    <rPh sb="16" eb="17">
      <t>シャ</t>
    </rPh>
    <phoneticPr fontId="3"/>
  </si>
  <si>
    <t>入賞７名</t>
    <rPh sb="0" eb="2">
      <t>ニュウショウ</t>
    </rPh>
    <rPh sb="3" eb="4">
      <t>メイ</t>
    </rPh>
    <phoneticPr fontId="3"/>
  </si>
  <si>
    <t>入賞10名</t>
    <rPh sb="0" eb="2">
      <t>ニュウショウ</t>
    </rPh>
    <rPh sb="4" eb="5">
      <t>メイ</t>
    </rPh>
    <phoneticPr fontId="3"/>
  </si>
  <si>
    <t>12チーム
（24名）</t>
    <rPh sb="9" eb="10">
      <t>メイ</t>
    </rPh>
    <phoneticPr fontId="3"/>
  </si>
  <si>
    <t>京都大阪数学コンテスト１名、日本数学コンクール２名、化学グランプリ１名、ライオンズクラブ英語弁論大会2名、NBKビジネスアワード２名、大阪サイエンスデイ４チーム（16名）入賞。</t>
    <rPh sb="0" eb="2">
      <t>キョウト</t>
    </rPh>
    <rPh sb="2" eb="4">
      <t>オオサカ</t>
    </rPh>
    <rPh sb="4" eb="6">
      <t>スウガク</t>
    </rPh>
    <rPh sb="12" eb="13">
      <t>メイ</t>
    </rPh>
    <rPh sb="14" eb="16">
      <t>ニホン</t>
    </rPh>
    <rPh sb="16" eb="18">
      <t>スウガク</t>
    </rPh>
    <rPh sb="24" eb="25">
      <t>メイ</t>
    </rPh>
    <rPh sb="26" eb="28">
      <t>カガク</t>
    </rPh>
    <rPh sb="34" eb="35">
      <t>メイ</t>
    </rPh>
    <rPh sb="44" eb="46">
      <t>エイゴ</t>
    </rPh>
    <rPh sb="46" eb="48">
      <t>ベンロン</t>
    </rPh>
    <rPh sb="48" eb="50">
      <t>タイカイ</t>
    </rPh>
    <rPh sb="51" eb="52">
      <t>メイ</t>
    </rPh>
    <rPh sb="65" eb="66">
      <t>メイ</t>
    </rPh>
    <rPh sb="67" eb="69">
      <t>オオサカ</t>
    </rPh>
    <rPh sb="83" eb="84">
      <t>メイ</t>
    </rPh>
    <rPh sb="85" eb="87">
      <t>ニュウショウ</t>
    </rPh>
    <phoneticPr fontId="3"/>
  </si>
  <si>
    <t>TOEFLiBTスコア（チャレンジを含む）　
①80点以上の人数
②60点～79点の人数</t>
    <rPh sb="26" eb="27">
      <t>テン</t>
    </rPh>
    <rPh sb="27" eb="29">
      <t>イジョウ</t>
    </rPh>
    <rPh sb="30" eb="32">
      <t>ニンズウ</t>
    </rPh>
    <rPh sb="36" eb="37">
      <t>テン</t>
    </rPh>
    <rPh sb="40" eb="41">
      <t>テン</t>
    </rPh>
    <rPh sb="42" eb="44">
      <t>ニンズウ</t>
    </rPh>
    <phoneticPr fontId="3"/>
  </si>
  <si>
    <t>①1名
②０名</t>
    <rPh sb="2" eb="3">
      <t>メイ</t>
    </rPh>
    <rPh sb="6" eb="7">
      <t>メイ</t>
    </rPh>
    <phoneticPr fontId="3"/>
  </si>
  <si>
    <t>①1名
②４名</t>
    <rPh sb="2" eb="3">
      <t>メイ</t>
    </rPh>
    <rPh sb="6" eb="7">
      <t>メイ</t>
    </rPh>
    <phoneticPr fontId="3"/>
  </si>
  <si>
    <t>①0名
②3名</t>
    <rPh sb="2" eb="3">
      <t>メイ</t>
    </rPh>
    <rPh sb="6" eb="7">
      <t>メイ</t>
    </rPh>
    <phoneticPr fontId="3"/>
  </si>
  <si>
    <t>7割の生徒は、昨年よりスコアを伸ばした。平均１２％の上昇率だが、スコアを80%以上伸ばした生徒も4人いる。</t>
    <rPh sb="1" eb="2">
      <t>ワリ</t>
    </rPh>
    <rPh sb="3" eb="5">
      <t>セイト</t>
    </rPh>
    <rPh sb="7" eb="9">
      <t>サクネン</t>
    </rPh>
    <rPh sb="15" eb="16">
      <t>ノ</t>
    </rPh>
    <rPh sb="20" eb="22">
      <t>ヘイキン</t>
    </rPh>
    <rPh sb="26" eb="28">
      <t>ジョウショウ</t>
    </rPh>
    <rPh sb="28" eb="29">
      <t>リツ</t>
    </rPh>
    <rPh sb="39" eb="41">
      <t>イジョウ</t>
    </rPh>
    <rPh sb="41" eb="42">
      <t>ノ</t>
    </rPh>
    <rPh sb="45" eb="47">
      <t>セイト</t>
    </rPh>
    <rPh sb="49" eb="50">
      <t>ニン</t>
    </rPh>
    <phoneticPr fontId="3"/>
  </si>
  <si>
    <t>TOEFL iBTのスコアは目標に達しなかったが、多くの生徒がスコアを伸ばしたとのことであり、SETの配置により、英語４技能を高める取組が一定の成果を上げたと言える。
今後、英語科として、この間進めてきた取組を継続し発展させていってもらいたい。</t>
    <rPh sb="14" eb="16">
      <t>モクヒョウ</t>
    </rPh>
    <rPh sb="17" eb="18">
      <t>タッ</t>
    </rPh>
    <rPh sb="25" eb="26">
      <t>オオ</t>
    </rPh>
    <rPh sb="28" eb="30">
      <t>セイト</t>
    </rPh>
    <rPh sb="35" eb="36">
      <t>ノ</t>
    </rPh>
    <rPh sb="51" eb="53">
      <t>ハイチ</t>
    </rPh>
    <rPh sb="57" eb="59">
      <t>エイゴ</t>
    </rPh>
    <rPh sb="60" eb="62">
      <t>ギノウ</t>
    </rPh>
    <rPh sb="63" eb="64">
      <t>タカ</t>
    </rPh>
    <rPh sb="66" eb="68">
      <t>トリクミ</t>
    </rPh>
    <rPh sb="69" eb="71">
      <t>イッテイ</t>
    </rPh>
    <rPh sb="72" eb="74">
      <t>セイカ</t>
    </rPh>
    <rPh sb="75" eb="76">
      <t>ア</t>
    </rPh>
    <rPh sb="79" eb="80">
      <t>イ</t>
    </rPh>
    <rPh sb="84" eb="86">
      <t>コンゴ</t>
    </rPh>
    <rPh sb="87" eb="90">
      <t>エイゴカ</t>
    </rPh>
    <rPh sb="96" eb="97">
      <t>アイダ</t>
    </rPh>
    <rPh sb="97" eb="98">
      <t>スス</t>
    </rPh>
    <rPh sb="102" eb="104">
      <t>トリクミ</t>
    </rPh>
    <rPh sb="105" eb="107">
      <t>ケイゾク</t>
    </rPh>
    <rPh sb="108" eb="110">
      <t>ハッテン</t>
    </rPh>
    <phoneticPr fontId="3"/>
  </si>
  <si>
    <t>各種英語外部検定試験において
CEFR
①B２レベル
②B1レベル</t>
    <rPh sb="0" eb="2">
      <t>カクシュ</t>
    </rPh>
    <rPh sb="2" eb="4">
      <t>エイゴ</t>
    </rPh>
    <rPh sb="4" eb="6">
      <t>ガイブ</t>
    </rPh>
    <rPh sb="6" eb="8">
      <t>ケンテイ</t>
    </rPh>
    <rPh sb="8" eb="10">
      <t>シケン</t>
    </rPh>
    <phoneticPr fontId="3"/>
  </si>
  <si>
    <t>①新規
②新規</t>
    <rPh sb="1" eb="3">
      <t>シンキ</t>
    </rPh>
    <rPh sb="5" eb="7">
      <t>シンキ</t>
    </rPh>
    <phoneticPr fontId="3"/>
  </si>
  <si>
    <t>①　４名　
②４０名</t>
    <rPh sb="3" eb="4">
      <t>メイ</t>
    </rPh>
    <rPh sb="9" eb="10">
      <t>メイ</t>
    </rPh>
    <phoneticPr fontId="3"/>
  </si>
  <si>
    <t>①８名
②８５名</t>
    <rPh sb="2" eb="3">
      <t>メイ</t>
    </rPh>
    <rPh sb="7" eb="8">
      <t>メイ</t>
    </rPh>
    <phoneticPr fontId="3"/>
  </si>
  <si>
    <t>自主的に英検を受験した生徒が多く、目標に到達した。次年度以降は、計画的な受験により継続的な評価をしたい。</t>
    <rPh sb="0" eb="3">
      <t>ジシュテキ</t>
    </rPh>
    <rPh sb="4" eb="6">
      <t>エイケン</t>
    </rPh>
    <rPh sb="7" eb="9">
      <t>ジュケン</t>
    </rPh>
    <rPh sb="11" eb="13">
      <t>セイト</t>
    </rPh>
    <rPh sb="14" eb="15">
      <t>オオ</t>
    </rPh>
    <rPh sb="17" eb="19">
      <t>モクヒョウ</t>
    </rPh>
    <rPh sb="20" eb="22">
      <t>トウタツ</t>
    </rPh>
    <rPh sb="25" eb="28">
      <t>ジネンド</t>
    </rPh>
    <rPh sb="28" eb="30">
      <t>イコウ</t>
    </rPh>
    <rPh sb="32" eb="35">
      <t>ケイカクテキ</t>
    </rPh>
    <rPh sb="36" eb="38">
      <t>ジュケン</t>
    </rPh>
    <rPh sb="41" eb="44">
      <t>ケイゾクテキ</t>
    </rPh>
    <rPh sb="45" eb="47">
      <t>ヒョウカ</t>
    </rPh>
    <phoneticPr fontId="3"/>
  </si>
  <si>
    <t>54名</t>
    <rPh sb="2" eb="3">
      <t>メイ</t>
    </rPh>
    <phoneticPr fontId="3"/>
  </si>
  <si>
    <t>５０名</t>
    <rPh sb="2" eb="3">
      <t>メイ</t>
    </rPh>
    <phoneticPr fontId="3"/>
  </si>
  <si>
    <t>北大３・東北大２・筑波大２・名古屋大２・京都大１０・大阪大２８・広島大３・九州大３・早稲田大２のように、進学先は全国に広がりを見せている。　</t>
    <rPh sb="0" eb="2">
      <t>ホクダイ</t>
    </rPh>
    <rPh sb="4" eb="7">
      <t>トウホクダイ</t>
    </rPh>
    <rPh sb="9" eb="11">
      <t>ツクバ</t>
    </rPh>
    <rPh sb="11" eb="12">
      <t>ダイ</t>
    </rPh>
    <rPh sb="14" eb="18">
      <t>ナゴヤダイ</t>
    </rPh>
    <rPh sb="20" eb="23">
      <t>キョウトダイ</t>
    </rPh>
    <rPh sb="26" eb="29">
      <t>オオサカダイ</t>
    </rPh>
    <rPh sb="32" eb="35">
      <t>ヒロシマダイ</t>
    </rPh>
    <rPh sb="37" eb="40">
      <t>キュウシュウダイ</t>
    </rPh>
    <rPh sb="42" eb="45">
      <t>ワセダ</t>
    </rPh>
    <rPh sb="45" eb="46">
      <t>ダイ</t>
    </rPh>
    <rPh sb="52" eb="54">
      <t>シンガク</t>
    </rPh>
    <rPh sb="54" eb="55">
      <t>サキ</t>
    </rPh>
    <rPh sb="56" eb="58">
      <t>ゼンコク</t>
    </rPh>
    <rPh sb="59" eb="60">
      <t>ヒロ</t>
    </rPh>
    <rPh sb="63" eb="64">
      <t>ミ</t>
    </rPh>
    <phoneticPr fontId="3"/>
  </si>
  <si>
    <t>難関国公立大学への進学者数、国公立大学現役進学者数など、すべての指標において、数値を伸ばしていることは高く評価できる。
また、昨年度同様、広島大学、九州大学などにも合格者を出していることは、生徒と向き合って進路指導した成果であると考えられる。
一方で、5教科7科目受験者の得点率80％以上の割合が減少していることから、引き続き合格実績を伸ばすことができるよう、今後はすべての生徒に対して高い志と希望進路の実現に向けた強い意志を育むよう取組をすすめてもらいたい。</t>
    <rPh sb="0" eb="2">
      <t>ナンカン</t>
    </rPh>
    <rPh sb="2" eb="5">
      <t>コッコウリツ</t>
    </rPh>
    <rPh sb="5" eb="7">
      <t>ダイガク</t>
    </rPh>
    <rPh sb="9" eb="11">
      <t>シンガク</t>
    </rPh>
    <rPh sb="11" eb="12">
      <t>シャ</t>
    </rPh>
    <rPh sb="12" eb="13">
      <t>スウ</t>
    </rPh>
    <rPh sb="14" eb="17">
      <t>コッコウリツ</t>
    </rPh>
    <rPh sb="17" eb="19">
      <t>ダイガク</t>
    </rPh>
    <rPh sb="19" eb="21">
      <t>ゲンエキ</t>
    </rPh>
    <rPh sb="21" eb="23">
      <t>シンガク</t>
    </rPh>
    <rPh sb="23" eb="24">
      <t>シャ</t>
    </rPh>
    <rPh sb="24" eb="25">
      <t>スウ</t>
    </rPh>
    <rPh sb="32" eb="34">
      <t>シヒョウ</t>
    </rPh>
    <rPh sb="39" eb="41">
      <t>スウチ</t>
    </rPh>
    <rPh sb="42" eb="43">
      <t>ノ</t>
    </rPh>
    <rPh sb="51" eb="52">
      <t>タカ</t>
    </rPh>
    <rPh sb="53" eb="55">
      <t>ヒョウカ</t>
    </rPh>
    <rPh sb="63" eb="66">
      <t>サクネンド</t>
    </rPh>
    <rPh sb="66" eb="68">
      <t>ドウヨウ</t>
    </rPh>
    <rPh sb="69" eb="71">
      <t>ヒロシマ</t>
    </rPh>
    <rPh sb="71" eb="73">
      <t>ダイガク</t>
    </rPh>
    <rPh sb="74" eb="76">
      <t>キュウシュウ</t>
    </rPh>
    <rPh sb="76" eb="78">
      <t>ダイガク</t>
    </rPh>
    <rPh sb="82" eb="85">
      <t>ゴウカクシャ</t>
    </rPh>
    <rPh sb="86" eb="87">
      <t>ダ</t>
    </rPh>
    <rPh sb="95" eb="97">
      <t>セイト</t>
    </rPh>
    <rPh sb="98" eb="99">
      <t>ム</t>
    </rPh>
    <rPh sb="100" eb="101">
      <t>ア</t>
    </rPh>
    <rPh sb="103" eb="105">
      <t>シンロ</t>
    </rPh>
    <rPh sb="105" eb="107">
      <t>シドウ</t>
    </rPh>
    <rPh sb="109" eb="111">
      <t>セイカ</t>
    </rPh>
    <rPh sb="115" eb="116">
      <t>カンガ</t>
    </rPh>
    <rPh sb="122" eb="124">
      <t>イッポウ</t>
    </rPh>
    <rPh sb="159" eb="160">
      <t>ヒ</t>
    </rPh>
    <rPh sb="161" eb="162">
      <t>ツヅ</t>
    </rPh>
    <rPh sb="163" eb="165">
      <t>ゴウカク</t>
    </rPh>
    <rPh sb="165" eb="167">
      <t>ジッセキ</t>
    </rPh>
    <rPh sb="168" eb="169">
      <t>ノ</t>
    </rPh>
    <rPh sb="180" eb="182">
      <t>コンゴ</t>
    </rPh>
    <rPh sb="187" eb="189">
      <t>セイト</t>
    </rPh>
    <rPh sb="190" eb="191">
      <t>タイ</t>
    </rPh>
    <rPh sb="193" eb="194">
      <t>タカ</t>
    </rPh>
    <rPh sb="195" eb="196">
      <t>ココロザシ</t>
    </rPh>
    <rPh sb="197" eb="199">
      <t>キボウ</t>
    </rPh>
    <rPh sb="199" eb="201">
      <t>シンロ</t>
    </rPh>
    <rPh sb="202" eb="204">
      <t>ジツゲン</t>
    </rPh>
    <rPh sb="205" eb="206">
      <t>ム</t>
    </rPh>
    <rPh sb="208" eb="209">
      <t>ツヨ</t>
    </rPh>
    <rPh sb="210" eb="212">
      <t>イシ</t>
    </rPh>
    <rPh sb="213" eb="214">
      <t>ハグク</t>
    </rPh>
    <rPh sb="217" eb="219">
      <t>トリクミ</t>
    </rPh>
    <phoneticPr fontId="3"/>
  </si>
  <si>
    <t>難関３国公立大学（京大・阪大・神大）現役・浪人合格者数</t>
    <rPh sb="0" eb="2">
      <t>ナンカン</t>
    </rPh>
    <rPh sb="3" eb="6">
      <t>コクコウリツ</t>
    </rPh>
    <rPh sb="6" eb="8">
      <t>ダイガク</t>
    </rPh>
    <rPh sb="9" eb="11">
      <t>キョウダイ</t>
    </rPh>
    <rPh sb="12" eb="14">
      <t>ハンダイ</t>
    </rPh>
    <rPh sb="15" eb="17">
      <t>シンダイ</t>
    </rPh>
    <rPh sb="16" eb="17">
      <t>ダイ</t>
    </rPh>
    <rPh sb="18" eb="20">
      <t>ゲンエキ</t>
    </rPh>
    <rPh sb="21" eb="23">
      <t>ロウニン</t>
    </rPh>
    <rPh sb="23" eb="26">
      <t>ゴウカクシャ</t>
    </rPh>
    <rPh sb="26" eb="27">
      <t>スウ</t>
    </rPh>
    <phoneticPr fontId="3"/>
  </si>
  <si>
    <t>７０名</t>
    <rPh sb="2" eb="3">
      <t>メイ</t>
    </rPh>
    <phoneticPr fontId="3"/>
  </si>
  <si>
    <t>69名</t>
    <rPh sb="2" eb="3">
      <t>メイ</t>
    </rPh>
    <phoneticPr fontId="3"/>
  </si>
  <si>
    <t>京都大１０名・大阪大28名・神戸大31名の６９名となった。いずれも現役合格が増えている。なお全盲の生徒も京都大学に現役合格することができたい。</t>
    <rPh sb="0" eb="3">
      <t>キョウトダイ</t>
    </rPh>
    <rPh sb="5" eb="6">
      <t>メイ</t>
    </rPh>
    <rPh sb="7" eb="10">
      <t>オオサカダイ</t>
    </rPh>
    <rPh sb="12" eb="13">
      <t>メイ</t>
    </rPh>
    <rPh sb="14" eb="16">
      <t>コウベ</t>
    </rPh>
    <rPh sb="16" eb="17">
      <t>ダイ</t>
    </rPh>
    <rPh sb="19" eb="20">
      <t>メイ</t>
    </rPh>
    <rPh sb="23" eb="24">
      <t>メイ</t>
    </rPh>
    <rPh sb="33" eb="35">
      <t>ゲンエキ</t>
    </rPh>
    <rPh sb="35" eb="37">
      <t>ゴウカク</t>
    </rPh>
    <rPh sb="38" eb="39">
      <t>フ</t>
    </rPh>
    <rPh sb="46" eb="48">
      <t>ゼンモウ</t>
    </rPh>
    <rPh sb="49" eb="51">
      <t>セイト</t>
    </rPh>
    <rPh sb="52" eb="54">
      <t>キョウト</t>
    </rPh>
    <rPh sb="54" eb="56">
      <t>ダイガク</t>
    </rPh>
    <rPh sb="57" eb="59">
      <t>ゲンエキ</t>
    </rPh>
    <rPh sb="59" eb="61">
      <t>ゴウカク</t>
    </rPh>
    <phoneticPr fontId="3"/>
  </si>
  <si>
    <t>135名</t>
    <rPh sb="3" eb="4">
      <t>メイ</t>
    </rPh>
    <phoneticPr fontId="3"/>
  </si>
  <si>
    <t>国公立現役進学者数が2年連続で増加した。意欲の向上だけでなく、大阪市立大医学部医学科に2名現役合格するなど目的意識を持った大学選択が進んでいる。</t>
    <rPh sb="0" eb="3">
      <t>コクコウリツ</t>
    </rPh>
    <rPh sb="3" eb="5">
      <t>ゲンエキ</t>
    </rPh>
    <rPh sb="5" eb="8">
      <t>シンガクシャ</t>
    </rPh>
    <rPh sb="8" eb="9">
      <t>スウ</t>
    </rPh>
    <rPh sb="11" eb="12">
      <t>ネン</t>
    </rPh>
    <rPh sb="12" eb="14">
      <t>レンゾク</t>
    </rPh>
    <rPh sb="15" eb="17">
      <t>ゾウカ</t>
    </rPh>
    <rPh sb="20" eb="22">
      <t>イヨク</t>
    </rPh>
    <rPh sb="23" eb="25">
      <t>コウジョウ</t>
    </rPh>
    <rPh sb="31" eb="33">
      <t>オオサカ</t>
    </rPh>
    <rPh sb="33" eb="34">
      <t>シ</t>
    </rPh>
    <rPh sb="34" eb="35">
      <t>リツ</t>
    </rPh>
    <rPh sb="36" eb="38">
      <t>イガク</t>
    </rPh>
    <rPh sb="38" eb="39">
      <t>ブ</t>
    </rPh>
    <rPh sb="39" eb="41">
      <t>イガク</t>
    </rPh>
    <rPh sb="41" eb="42">
      <t>カ</t>
    </rPh>
    <rPh sb="44" eb="45">
      <t>メイ</t>
    </rPh>
    <rPh sb="45" eb="47">
      <t>ゲンエキ</t>
    </rPh>
    <rPh sb="47" eb="49">
      <t>ゴウカク</t>
    </rPh>
    <rPh sb="53" eb="55">
      <t>モクテキ</t>
    </rPh>
    <rPh sb="55" eb="57">
      <t>イシキ</t>
    </rPh>
    <rPh sb="58" eb="59">
      <t>モ</t>
    </rPh>
    <rPh sb="61" eb="63">
      <t>ダイガク</t>
    </rPh>
    <rPh sb="63" eb="65">
      <t>センタク</t>
    </rPh>
    <rPh sb="66" eb="67">
      <t>スス</t>
    </rPh>
    <phoneticPr fontId="3"/>
  </si>
  <si>
    <t>ドイツのパルッカ・シューレ・ドレスデンに入学。6月にドレスデン・パルッカ・ダンス大学に進学見込み。</t>
    <rPh sb="20" eb="22">
      <t>ニュウガク</t>
    </rPh>
    <rPh sb="24" eb="25">
      <t>ガツ</t>
    </rPh>
    <rPh sb="40" eb="42">
      <t>ダイガク</t>
    </rPh>
    <rPh sb="43" eb="45">
      <t>シンガク</t>
    </rPh>
    <rPh sb="45" eb="47">
      <t>ミコ</t>
    </rPh>
    <phoneticPr fontId="3"/>
  </si>
  <si>
    <t>生徒による学校の取組に対する肯定的評価や学校生活に対する満足度がとても高い、それが四條畷高校の大きな魅力である。そのことは、生徒たちが落ち着いた恵まれた環境で学業に励んでいる姿や、熱心に学校行事・部活動に取り組んでいる姿を見れば理解できる。また、台湾修学旅行やオーストラリア・ベトナムなどの海外研修における国際交流、SSHを核とした課題研究の取組、卒業生による講演、大学への研究室訪問などにより、主体的・協働的に取り組む力や、質実剛健な人間力、豊かな感性などを育んでいる。これまでの「質実剛健」「文武両道」の伝統を誇りとしながら、「守る伝統から創る伝統へ」というキャッチフレーズのもと、将来、国際的に活躍できるグローバルリーダーの育成をめざして、取組を進めてもらいたい。</t>
    <rPh sb="0" eb="2">
      <t>セイト</t>
    </rPh>
    <rPh sb="8" eb="10">
      <t>トリクミ</t>
    </rPh>
    <rPh sb="14" eb="17">
      <t>コウテイテキ</t>
    </rPh>
    <rPh sb="20" eb="22">
      <t>ガッコウ</t>
    </rPh>
    <rPh sb="22" eb="24">
      <t>セイカツ</t>
    </rPh>
    <rPh sb="25" eb="26">
      <t>タイ</t>
    </rPh>
    <rPh sb="62" eb="64">
      <t>セイト</t>
    </rPh>
    <rPh sb="67" eb="68">
      <t>オ</t>
    </rPh>
    <rPh sb="69" eb="70">
      <t>ツ</t>
    </rPh>
    <rPh sb="72" eb="73">
      <t>メグ</t>
    </rPh>
    <rPh sb="76" eb="78">
      <t>カンキョウ</t>
    </rPh>
    <rPh sb="79" eb="81">
      <t>ガクギョウ</t>
    </rPh>
    <rPh sb="82" eb="83">
      <t>ハゲ</t>
    </rPh>
    <rPh sb="87" eb="88">
      <t>スガタ</t>
    </rPh>
    <rPh sb="90" eb="92">
      <t>ネッシン</t>
    </rPh>
    <rPh sb="93" eb="95">
      <t>ガッコウ</t>
    </rPh>
    <rPh sb="95" eb="97">
      <t>ギョウジ</t>
    </rPh>
    <rPh sb="98" eb="101">
      <t>ブカツドウ</t>
    </rPh>
    <rPh sb="102" eb="103">
      <t>ト</t>
    </rPh>
    <rPh sb="104" eb="105">
      <t>ク</t>
    </rPh>
    <rPh sb="109" eb="110">
      <t>スガタ</t>
    </rPh>
    <rPh sb="111" eb="112">
      <t>ミ</t>
    </rPh>
    <rPh sb="114" eb="116">
      <t>リカイ</t>
    </rPh>
    <rPh sb="162" eb="163">
      <t>カク</t>
    </rPh>
    <rPh sb="166" eb="168">
      <t>カダイ</t>
    </rPh>
    <rPh sb="168" eb="170">
      <t>ケンキュウ</t>
    </rPh>
    <rPh sb="171" eb="173">
      <t>トリクミ</t>
    </rPh>
    <rPh sb="174" eb="177">
      <t>ソツギョウセイ</t>
    </rPh>
    <rPh sb="180" eb="182">
      <t>コウエン</t>
    </rPh>
    <rPh sb="183" eb="185">
      <t>ダイガク</t>
    </rPh>
    <rPh sb="187" eb="190">
      <t>ケンキュウシツ</t>
    </rPh>
    <rPh sb="190" eb="192">
      <t>ホウモン</t>
    </rPh>
    <rPh sb="225" eb="227">
      <t>カンセイ</t>
    </rPh>
    <rPh sb="230" eb="231">
      <t>ハグク</t>
    </rPh>
    <rPh sb="254" eb="256">
      <t>デントウ</t>
    </rPh>
    <rPh sb="257" eb="258">
      <t>ホコ</t>
    </rPh>
    <rPh sb="323" eb="324">
      <t>ト</t>
    </rPh>
    <rPh sb="324" eb="325">
      <t>ク</t>
    </rPh>
    <rPh sb="326" eb="327">
      <t>スス</t>
    </rPh>
    <phoneticPr fontId="3"/>
  </si>
  <si>
    <t>平成２９年度グローバルリーダーズハイスクール（GLHS）評価シート</t>
  </si>
  <si>
    <t>府立高津高等学校</t>
    <rPh sb="0" eb="2">
      <t>フリツ</t>
    </rPh>
    <rPh sb="2" eb="4">
      <t>コウヅ</t>
    </rPh>
    <rPh sb="4" eb="6">
      <t>コウトウ</t>
    </rPh>
    <rPh sb="6" eb="8">
      <t>ガッコウ</t>
    </rPh>
    <phoneticPr fontId="3"/>
  </si>
  <si>
    <t>事業
目的</t>
  </si>
  <si>
    <t>大項目</t>
  </si>
  <si>
    <t>小項目</t>
  </si>
  <si>
    <t>今年度の
取組方針</t>
  </si>
  <si>
    <t>取組</t>
  </si>
  <si>
    <t>取組指標</t>
  </si>
  <si>
    <t>前年度実績</t>
  </si>
  <si>
    <t>目標値</t>
  </si>
  <si>
    <t>実績</t>
  </si>
  <si>
    <t>実績の詳細</t>
  </si>
  <si>
    <t>自己
評価</t>
  </si>
  <si>
    <t>成果指標</t>
  </si>
  <si>
    <t>次年度の
取組方針</t>
  </si>
  <si>
    <t>評価審議会の評価</t>
  </si>
  <si>
    <t>コメント</t>
  </si>
  <si>
    <t>評価</t>
  </si>
  <si>
    <t>知識基盤社会をリードする人材の育成</t>
  </si>
  <si>
    <t xml:space="preserve">
Ⅰ．確かな学力の向上を図る　</t>
  </si>
  <si>
    <t>学校独自の取組</t>
  </si>
  <si>
    <t>①学習方法の定着
　読解力リテラシー</t>
  </si>
  <si>
    <t>１年生学習合宿</t>
  </si>
  <si>
    <t>参加生徒数</t>
  </si>
  <si>
    <t>１年生全員</t>
  </si>
  <si>
    <t>１年生全員参加／参加姿勢も「良」</t>
  </si>
  <si>
    <t>Ａ</t>
  </si>
  <si>
    <t>高校での学習方法が学べたと回答した生徒の割合</t>
  </si>
  <si>
    <t>メリハリのついた参加態度で、例年にも増して大きな成果が得られた。</t>
  </si>
  <si>
    <t>入学当初に行う学習合宿や校内課題研究発表会は高津高校の行事として定着し、生徒の参加態度も年々向上しているようであり、また、アンケートによる生徒の評価は非常に高いことからも、生徒にとって有意義な取組であると言える。
また、英語コミュニケーション講座（KITEC）やニュージーランド語学留学も、参加したほぼすべての生徒が英語に対する興味・関心、運用能力が向上したと回答しており、効果的な取組となっていると言える。</t>
    <rPh sb="0" eb="2">
      <t>ニュウガク</t>
    </rPh>
    <rPh sb="2" eb="4">
      <t>トウショ</t>
    </rPh>
    <rPh sb="5" eb="6">
      <t>オコナ</t>
    </rPh>
    <rPh sb="7" eb="11">
      <t>ガクシュウガッシュク</t>
    </rPh>
    <rPh sb="12" eb="14">
      <t>コウナイ</t>
    </rPh>
    <rPh sb="14" eb="16">
      <t>カダイ</t>
    </rPh>
    <rPh sb="16" eb="18">
      <t>ケンキュウ</t>
    </rPh>
    <rPh sb="18" eb="20">
      <t>ハッピョウ</t>
    </rPh>
    <rPh sb="20" eb="21">
      <t>カイ</t>
    </rPh>
    <rPh sb="22" eb="24">
      <t>コウヅ</t>
    </rPh>
    <rPh sb="24" eb="26">
      <t>コウコウ</t>
    </rPh>
    <rPh sb="27" eb="29">
      <t>ギョウジ</t>
    </rPh>
    <rPh sb="32" eb="34">
      <t>テイチャク</t>
    </rPh>
    <rPh sb="36" eb="38">
      <t>セイト</t>
    </rPh>
    <rPh sb="39" eb="41">
      <t>サンカ</t>
    </rPh>
    <rPh sb="41" eb="43">
      <t>タイド</t>
    </rPh>
    <rPh sb="44" eb="46">
      <t>ネンネン</t>
    </rPh>
    <rPh sb="46" eb="48">
      <t>コウジョウ</t>
    </rPh>
    <rPh sb="102" eb="103">
      <t>イ</t>
    </rPh>
    <rPh sb="145" eb="147">
      <t>サンカ</t>
    </rPh>
    <rPh sb="155" eb="157">
      <t>セイト</t>
    </rPh>
    <rPh sb="180" eb="182">
      <t>カイトウ</t>
    </rPh>
    <rPh sb="187" eb="190">
      <t>コウカテキ</t>
    </rPh>
    <rPh sb="191" eb="193">
      <t>トリクミ</t>
    </rPh>
    <rPh sb="200" eb="201">
      <t>イ</t>
    </rPh>
    <phoneticPr fontId="3"/>
  </si>
  <si>
    <t>A</t>
    <phoneticPr fontId="3"/>
  </si>
  <si>
    <t>②言語・ＩＣＴ活用力</t>
  </si>
  <si>
    <t>校内課題研究発表会</t>
  </si>
  <si>
    <t>約1,300人</t>
  </si>
  <si>
    <t>1,300人</t>
  </si>
  <si>
    <t>外部からも参加いただいた午前の課題研究発表会はもとより、午後の校内での発表会にも普通科生徒が主体的に参加し、例年に勝るとも劣らない内容であった。</t>
    <phoneticPr fontId="3"/>
  </si>
  <si>
    <t>取組みが充実していたと回答した生徒の割合</t>
  </si>
  <si>
    <t>生徒の取組み姿勢も年々向上し、本校における最重要な学校行事へと着実に進化・深化している。</t>
  </si>
  <si>
    <t>A</t>
  </si>
  <si>
    <t>③英語運用能力</t>
  </si>
  <si>
    <t xml:space="preserve">①英語コミュニケーション講座（KITEC）
②ニュージーランド語学留学
</t>
    <phoneticPr fontId="3"/>
  </si>
  <si>
    <t>①１・２年生
全員参加
②10人</t>
  </si>
  <si>
    <t>①１・２年生全員参加
②10人</t>
  </si>
  <si>
    <t>①今年度から、基礎コースと発展コースで実施。延べ502人参加
②10人</t>
  </si>
  <si>
    <t>①については、コース別実施により、さらに効果的な研修となった。
②ＮＺ語学研修には、参加定員の約２倍の希望があり、現地においても充実した体験ができた。</t>
    <phoneticPr fontId="3"/>
  </si>
  <si>
    <t>それぞれの取組みを通して、英語に対する興味・関心、運用能力が向上したと回答した生徒の割合</t>
    <phoneticPr fontId="3"/>
  </si>
  <si>
    <t>①98％
②新規</t>
  </si>
  <si>
    <t>①98％
②100％</t>
  </si>
  <si>
    <t>①99％
②100％</t>
  </si>
  <si>
    <t>①KITEC２年生の参加形態を個々の実力に応じたコース制としたことで、より効果的な研修となった。
②自然豊かな環境にも恵まれ、英語はもとより文化的な交流にまで発展させることができた</t>
  </si>
  <si>
    <t xml:space="preserve">
Ⅱ．豊かな感性と、たくましく生きるための健康と体力をはぐくむ</t>
  </si>
  <si>
    <t>④健康・体力、協調性</t>
  </si>
  <si>
    <t>自治会が主体となった文化祭・体育祭の実施</t>
  </si>
  <si>
    <t>参加団体数</t>
  </si>
  <si>
    <t>全クラス、有志等：23団体</t>
  </si>
  <si>
    <t>全クラス、有志等：20団体</t>
  </si>
  <si>
    <t>分割実施初年度であったが、例年通り、数多くの有志団体等の参加があり、高津らしく、活気のある活動であった。</t>
    <phoneticPr fontId="3"/>
  </si>
  <si>
    <t>記念祭に満足したと回答した生徒・保護者の割合</t>
  </si>
  <si>
    <t>生徒98％
保護者95％</t>
  </si>
  <si>
    <t>生徒・保護者95％
（「分からない」を除く）</t>
  </si>
  <si>
    <t>生徒・保護者ともに95％</t>
  </si>
  <si>
    <t>分割実施初年度で、準備当初には生徒に戸惑いも見られたが、新たな実施形態が故に、生徒たちの一致団結した活動が促進され、深化を遂げることができた。</t>
    <phoneticPr fontId="3"/>
  </si>
  <si>
    <t>昨年度まで９月に一括で行っていた体育祭と文化祭については、熱中症の生徒が出たことから、６月に体育祭、９月に文化祭と分割したが、生徒・保護者の満足度は高い。
高津キャラバン隊として行っているボランティア活動は、すべてのクラブが参加し成果をあげている。支援学校との交流はビデオメッセージに切り替えたが、すべての生徒が有意義だったと回答している。いずれも工夫し実施している点で高く評価できる。</t>
    <rPh sb="0" eb="3">
      <t>サクネンド</t>
    </rPh>
    <rPh sb="6" eb="7">
      <t>ガツ</t>
    </rPh>
    <rPh sb="8" eb="10">
      <t>イッカツ</t>
    </rPh>
    <rPh sb="11" eb="12">
      <t>オコナ</t>
    </rPh>
    <rPh sb="16" eb="19">
      <t>タイイクサイ</t>
    </rPh>
    <rPh sb="20" eb="23">
      <t>ブンカサイ</t>
    </rPh>
    <rPh sb="29" eb="31">
      <t>ネッチュウ</t>
    </rPh>
    <rPh sb="31" eb="32">
      <t>ショウ</t>
    </rPh>
    <rPh sb="33" eb="35">
      <t>セイト</t>
    </rPh>
    <rPh sb="36" eb="37">
      <t>デ</t>
    </rPh>
    <rPh sb="44" eb="45">
      <t>ガツ</t>
    </rPh>
    <rPh sb="46" eb="49">
      <t>タイイクサイ</t>
    </rPh>
    <rPh sb="51" eb="52">
      <t>ガツ</t>
    </rPh>
    <rPh sb="53" eb="56">
      <t>ブンカサイ</t>
    </rPh>
    <rPh sb="57" eb="59">
      <t>ブンカツ</t>
    </rPh>
    <rPh sb="63" eb="65">
      <t>セイト</t>
    </rPh>
    <rPh sb="66" eb="69">
      <t>ホゴシャ</t>
    </rPh>
    <rPh sb="70" eb="73">
      <t>マンゾクド</t>
    </rPh>
    <rPh sb="74" eb="75">
      <t>タカ</t>
    </rPh>
    <rPh sb="78" eb="80">
      <t>コウヅ</t>
    </rPh>
    <rPh sb="85" eb="86">
      <t>タイ</t>
    </rPh>
    <rPh sb="89" eb="90">
      <t>オコナ</t>
    </rPh>
    <rPh sb="100" eb="102">
      <t>カツドウ</t>
    </rPh>
    <rPh sb="112" eb="114">
      <t>サンカ</t>
    </rPh>
    <rPh sb="115" eb="117">
      <t>セイカ</t>
    </rPh>
    <rPh sb="124" eb="126">
      <t>シエン</t>
    </rPh>
    <rPh sb="126" eb="128">
      <t>ガッコウ</t>
    </rPh>
    <rPh sb="130" eb="132">
      <t>コウリュウ</t>
    </rPh>
    <rPh sb="142" eb="143">
      <t>キ</t>
    </rPh>
    <rPh sb="144" eb="145">
      <t>カ</t>
    </rPh>
    <rPh sb="153" eb="155">
      <t>セイト</t>
    </rPh>
    <rPh sb="156" eb="159">
      <t>ユウイギ</t>
    </rPh>
    <rPh sb="163" eb="165">
      <t>カイトウ</t>
    </rPh>
    <rPh sb="174" eb="176">
      <t>クフウ</t>
    </rPh>
    <rPh sb="177" eb="179">
      <t>ジッシ</t>
    </rPh>
    <rPh sb="183" eb="184">
      <t>テン</t>
    </rPh>
    <rPh sb="185" eb="186">
      <t>タカ</t>
    </rPh>
    <rPh sb="187" eb="189">
      <t>ヒョウカ</t>
    </rPh>
    <phoneticPr fontId="3"/>
  </si>
  <si>
    <t>AA</t>
    <phoneticPr fontId="3"/>
  </si>
  <si>
    <t>⑤違いを認め共に生きる力、共感力、協調性</t>
    <phoneticPr fontId="3"/>
  </si>
  <si>
    <t xml:space="preserve">①高津キャラバン隊（ボランティア活動）
②支援学校との交流
</t>
  </si>
  <si>
    <t>①参加クラブ数
②参加生徒数</t>
  </si>
  <si>
    <t>①全クラブ
②生徒自治会、クラブ３団体</t>
  </si>
  <si>
    <t>①全クラブ
②生徒自治会・クラブ３団体</t>
  </si>
  <si>
    <t xml:space="preserve">①全クラブ
②ビデオメッセージでの参加
</t>
  </si>
  <si>
    <t>①全クラブがますます積極的に取り組んだ
②インフルエンザのピークと重なり、相手校生徒への配慮から急遽ビデオメッセージでの参加に切り替えざるを得なかったが、生徒たちのスピーディかつ積極的な取組みには素晴らしいものがあった。</t>
    <phoneticPr fontId="3"/>
  </si>
  <si>
    <t>それぞれの取組みが有意義だったと回答した生徒の割合</t>
  </si>
  <si>
    <t>①95％
②95％</t>
  </si>
  <si>
    <t>①96％
②100％</t>
  </si>
  <si>
    <t>支援学校との交流については、当初予定通りの内容では実施できなかったが、逆に、多様な交流の可能性について多くのことを学ぶことができる好機会となった。</t>
  </si>
  <si>
    <t xml:space="preserve">
Ⅲ．高い志をはぐくみ、進路実現をめざす</t>
  </si>
  <si>
    <t>⑥高い志</t>
  </si>
  <si>
    <t xml:space="preserve">①大学等外部団体の公開講座・実習等への参加
②外国の高校等との交流・発表
③国内（東京・九州）・海外へのサイエンスツアー
</t>
    <phoneticPr fontId="3"/>
  </si>
  <si>
    <t xml:space="preserve">①参加生徒数
②参加学校・生徒数、実施日数
③参加生徒数、実施日数
</t>
  </si>
  <si>
    <t xml:space="preserve">①1,601人
②10校、36人、3泊4日
③118人
国内2泊3日
海外4泊5日
</t>
  </si>
  <si>
    <t xml:space="preserve">①1,500人
②12校36人、3泊4日
③120人
国内2泊3日
海外4泊5日
</t>
  </si>
  <si>
    <t>①1,717人
②12校35人、３泊４日
③119人
国内２泊３日
海外４泊５日</t>
  </si>
  <si>
    <t>①1,717人と目標値を大幅に超えることができた。
②国際情勢に鑑み、行き先が急遽変更（韓国⇒台湾）となったが、先方の理解も得て、期待以上の成果をあげることができた（台湾：生徒35人、教員10人参加）
③体調不良のため、参加生徒数は目標値を１人下回ったが、プログラムの改善により、例年を上回る成果をあげることができた。</t>
    <phoneticPr fontId="3"/>
  </si>
  <si>
    <t>①94％　
②96％
③99％</t>
  </si>
  <si>
    <t>①95％
②95％
③100％</t>
  </si>
  <si>
    <t>①94％
②96％
③98％</t>
  </si>
  <si>
    <t>来年度のSSH重点枠が不採択となったため、全体の計画を見直すが、他の国費事業への申請も検討し、内容についてはさらなる向上を図る。</t>
  </si>
  <si>
    <t>大学など外部の公開講座や実習に参加する生徒数が年々増えていることは評価できる。今後も、高い志を育み、学習意欲を高めることができるよう、生徒を校外で活躍させる取組の充実に期待する。
１，２年生の原則全員が土曜講習に参加しているが、役立ったと回答した生徒の割合は73％であり、他の取組と比べると低いため、実施方法や内容について改めて見直すことも必要ではないかと考える。</t>
    <rPh sb="0" eb="2">
      <t>ダイガク</t>
    </rPh>
    <rPh sb="4" eb="6">
      <t>ガイブ</t>
    </rPh>
    <rPh sb="7" eb="9">
      <t>コウカイ</t>
    </rPh>
    <rPh sb="9" eb="11">
      <t>コウザ</t>
    </rPh>
    <rPh sb="12" eb="14">
      <t>ジッシュウ</t>
    </rPh>
    <rPh sb="15" eb="17">
      <t>サンカ</t>
    </rPh>
    <rPh sb="19" eb="21">
      <t>セイト</t>
    </rPh>
    <rPh sb="21" eb="22">
      <t>カズ</t>
    </rPh>
    <rPh sb="23" eb="25">
      <t>ネンネン</t>
    </rPh>
    <rPh sb="25" eb="26">
      <t>フ</t>
    </rPh>
    <rPh sb="33" eb="35">
      <t>ヒョウカ</t>
    </rPh>
    <rPh sb="39" eb="41">
      <t>コンゴ</t>
    </rPh>
    <rPh sb="43" eb="44">
      <t>タカ</t>
    </rPh>
    <rPh sb="45" eb="46">
      <t>ココロザシ</t>
    </rPh>
    <rPh sb="47" eb="48">
      <t>ハグク</t>
    </rPh>
    <rPh sb="50" eb="52">
      <t>ガクシュウ</t>
    </rPh>
    <rPh sb="52" eb="54">
      <t>イヨク</t>
    </rPh>
    <rPh sb="55" eb="56">
      <t>タカ</t>
    </rPh>
    <rPh sb="73" eb="75">
      <t>カツヤク</t>
    </rPh>
    <rPh sb="78" eb="80">
      <t>トリクミ</t>
    </rPh>
    <rPh sb="81" eb="83">
      <t>ジュウジツ</t>
    </rPh>
    <rPh sb="84" eb="86">
      <t>キタイ</t>
    </rPh>
    <rPh sb="93" eb="95">
      <t>ネンセイ</t>
    </rPh>
    <rPh sb="96" eb="98">
      <t>ゲンソク</t>
    </rPh>
    <rPh sb="98" eb="100">
      <t>ゼンイン</t>
    </rPh>
    <rPh sb="101" eb="103">
      <t>ドヨウ</t>
    </rPh>
    <rPh sb="103" eb="105">
      <t>コウシュウ</t>
    </rPh>
    <rPh sb="106" eb="108">
      <t>サンカ</t>
    </rPh>
    <rPh sb="114" eb="116">
      <t>ヤクダ</t>
    </rPh>
    <rPh sb="119" eb="121">
      <t>カイトウ</t>
    </rPh>
    <rPh sb="123" eb="125">
      <t>セイト</t>
    </rPh>
    <rPh sb="126" eb="128">
      <t>ワリアイ</t>
    </rPh>
    <rPh sb="136" eb="137">
      <t>タ</t>
    </rPh>
    <rPh sb="138" eb="140">
      <t>トリクミ</t>
    </rPh>
    <rPh sb="141" eb="142">
      <t>クラ</t>
    </rPh>
    <rPh sb="145" eb="146">
      <t>ヒク</t>
    </rPh>
    <rPh sb="150" eb="152">
      <t>ジッシ</t>
    </rPh>
    <rPh sb="152" eb="154">
      <t>ホウホウ</t>
    </rPh>
    <rPh sb="155" eb="157">
      <t>ナイヨウ</t>
    </rPh>
    <rPh sb="161" eb="162">
      <t>アラタ</t>
    </rPh>
    <rPh sb="164" eb="166">
      <t>ミナオ</t>
    </rPh>
    <rPh sb="170" eb="172">
      <t>ヒツヨウ</t>
    </rPh>
    <rPh sb="178" eb="179">
      <t>カンガ</t>
    </rPh>
    <phoneticPr fontId="3"/>
  </si>
  <si>
    <t>B</t>
    <phoneticPr fontId="3"/>
  </si>
  <si>
    <t>⑦進路実現</t>
  </si>
  <si>
    <t>土曜講習</t>
  </si>
  <si>
    <t>実施日数</t>
  </si>
  <si>
    <t>１年　22日
２年　19日
３年　31日</t>
  </si>
  <si>
    <t>全学年20日
以上</t>
  </si>
  <si>
    <t>１年　19日
２年　19日
３年　21日</t>
  </si>
  <si>
    <t>土曜講（補）習が定着し、３年間を見据えた基礎学力の向上が、より組織的・計画的に図られるようになった。</t>
    <phoneticPr fontId="3"/>
  </si>
  <si>
    <t>土曜講習が学力向上や進路実現（決定）に役立ったと回答した生徒の割合</t>
  </si>
  <si>
    <t>１・２年生の原則全員参加が定着し、内容的にも一層の充実が見られた</t>
  </si>
  <si>
    <t xml:space="preserve">Ⅳ．教員の指導力向上をめざす
</t>
  </si>
  <si>
    <t>⑧授業指導力向上</t>
  </si>
  <si>
    <t>研究授業・研究協議、授業参観の実施</t>
  </si>
  <si>
    <t>各取組みの実施回数</t>
  </si>
  <si>
    <t>研究授業８回　研究協議８回　授業参観８回</t>
  </si>
  <si>
    <t>研究授業７回
研究協議７回
授業参観７回</t>
  </si>
  <si>
    <t>研究授業７回
研究協議７回
授業参観66回</t>
  </si>
  <si>
    <t>授業参観の回数を大幅に増やすことで、研究協議の場を超えた、日常的な意見交換を促進することができた。</t>
    <phoneticPr fontId="3"/>
  </si>
  <si>
    <t>本校の授業は、知的好奇心を抱きやすいなど、内容が濃いと回答した生徒の割合</t>
  </si>
  <si>
    <t>2020年の大学入試改革を見据える意識が高まり、実績数値以上に教員の前向きな姿勢が感じられた</t>
  </si>
  <si>
    <t>今年度から、教科・分掌・学年ごとに到達目標を立て提出させるなど、授業改善をはじめ、教育活動の充実に向けた組織的な取組が進められている。
授業に対する生徒のアンケートによる評価は依然として低い状況であるが、教員の意識が変化し、生徒の進路実現に向け、教科で指導する体制が生まれていると聞いており、今後の改善に期待したい。
今後、さらなる授業改善に向けて、具体的な改善策を検討し、すべての教員が同じ目標に向かって、実践してもらいたい。</t>
    <rPh sb="0" eb="3">
      <t>コンネンド</t>
    </rPh>
    <rPh sb="6" eb="8">
      <t>キョウカ</t>
    </rPh>
    <rPh sb="9" eb="11">
      <t>ブンショウ</t>
    </rPh>
    <rPh sb="12" eb="14">
      <t>ガクネン</t>
    </rPh>
    <rPh sb="17" eb="19">
      <t>トウタツ</t>
    </rPh>
    <rPh sb="19" eb="21">
      <t>モクヒョウ</t>
    </rPh>
    <rPh sb="22" eb="23">
      <t>タ</t>
    </rPh>
    <rPh sb="24" eb="26">
      <t>テイシュツ</t>
    </rPh>
    <rPh sb="32" eb="34">
      <t>ジュギョウ</t>
    </rPh>
    <rPh sb="34" eb="36">
      <t>カイゼン</t>
    </rPh>
    <rPh sb="41" eb="43">
      <t>キョウイク</t>
    </rPh>
    <rPh sb="43" eb="45">
      <t>カツドウ</t>
    </rPh>
    <rPh sb="46" eb="48">
      <t>ジュウジツ</t>
    </rPh>
    <rPh sb="49" eb="50">
      <t>ム</t>
    </rPh>
    <rPh sb="52" eb="55">
      <t>ソシキテキ</t>
    </rPh>
    <rPh sb="56" eb="58">
      <t>トリクミ</t>
    </rPh>
    <rPh sb="59" eb="60">
      <t>スス</t>
    </rPh>
    <rPh sb="68" eb="70">
      <t>ジュギョウ</t>
    </rPh>
    <rPh sb="71" eb="72">
      <t>タイ</t>
    </rPh>
    <rPh sb="74" eb="76">
      <t>セイト</t>
    </rPh>
    <rPh sb="85" eb="87">
      <t>ヒョウカ</t>
    </rPh>
    <rPh sb="88" eb="90">
      <t>イゼン</t>
    </rPh>
    <rPh sb="93" eb="94">
      <t>ヒク</t>
    </rPh>
    <rPh sb="95" eb="97">
      <t>ジョウキョウ</t>
    </rPh>
    <rPh sb="146" eb="148">
      <t>コンゴ</t>
    </rPh>
    <rPh sb="149" eb="151">
      <t>カイゼン</t>
    </rPh>
    <rPh sb="152" eb="154">
      <t>キタイ</t>
    </rPh>
    <rPh sb="159" eb="161">
      <t>コンゴ</t>
    </rPh>
    <rPh sb="166" eb="168">
      <t>ジュギョウ</t>
    </rPh>
    <rPh sb="168" eb="170">
      <t>カイゼン</t>
    </rPh>
    <rPh sb="171" eb="172">
      <t>ム</t>
    </rPh>
    <rPh sb="175" eb="178">
      <t>グタイテキ</t>
    </rPh>
    <rPh sb="179" eb="182">
      <t>カイゼンサク</t>
    </rPh>
    <rPh sb="183" eb="185">
      <t>ケントウ</t>
    </rPh>
    <rPh sb="191" eb="193">
      <t>キョウイン</t>
    </rPh>
    <rPh sb="194" eb="195">
      <t>オナ</t>
    </rPh>
    <rPh sb="196" eb="198">
      <t>モクヒョウ</t>
    </rPh>
    <rPh sb="199" eb="200">
      <t>ム</t>
    </rPh>
    <rPh sb="204" eb="206">
      <t>ジッセン</t>
    </rPh>
    <phoneticPr fontId="3"/>
  </si>
  <si>
    <t>⑨進路指導力向上</t>
  </si>
  <si>
    <t>民間教育産業と連携した進路指導研修</t>
  </si>
  <si>
    <t xml:space="preserve">研修回数
研修参加教員数
</t>
  </si>
  <si>
    <t>16回
204人</t>
  </si>
  <si>
    <t>15回
200人</t>
  </si>
  <si>
    <t>13回
198人</t>
  </si>
  <si>
    <t>同時開催もあり、実施回数は目標を下回ったが、内容的にはさらに向上することができた。</t>
    <phoneticPr fontId="3"/>
  </si>
  <si>
    <t>本校の教職員は生徒の進路実現に向けて積極的に取り組んでいると回答した生徒の割合</t>
  </si>
  <si>
    <t>「高津進路プログラム（KSP）」もほぼ完成に近づき、特に３年生時の生徒の高い満足度を得られている</t>
  </si>
  <si>
    <t>⑩教材開発、授業効果の向上</t>
  </si>
  <si>
    <t>①補助教材（オリジナル）の工夫
②シラバス到達目標のブラッシュアップ</t>
  </si>
  <si>
    <t>①補助教材にさらに工夫を凝らした教員の割合
②実施教科数</t>
  </si>
  <si>
    <t>①100％
②全教科</t>
  </si>
  <si>
    <t>現在も継続的に取り組んでいるが、すでに現時点で、すべての教員が、より前向きに取り組んでいる。</t>
  </si>
  <si>
    <t>①生徒授業アンケート質問５（教科書の他、プリントや視聴覚教材等をうまく使っている）に対する評価
②生徒授業アンケート質問９（授業を受けて知識や技能が身についた）に対する評価</t>
  </si>
  <si>
    <t>①3.3
②3.2</t>
  </si>
  <si>
    <t>①３．４
②３．３</t>
  </si>
  <si>
    <t>指標とした２つの項目だけでなく、ほぼすべての項目で前年度を上回るなど、教員の日々の努力が形として表れている</t>
  </si>
  <si>
    <t>共通の取組</t>
  </si>
  <si>
    <t>Ⅴ．総合的な学力の測定</t>
  </si>
  <si>
    <t>⑬10校が共通で実施する学力調査</t>
  </si>
  <si>
    <t>学力調査の結果</t>
  </si>
  <si>
    <t>１年⇒２年：-0.53（B）、２年⇒３年：-0.02（A）　＊詳細は評価審議会資料３に明記</t>
    <rPh sb="1" eb="2">
      <t>ネン</t>
    </rPh>
    <rPh sb="4" eb="5">
      <t>ネン</t>
    </rPh>
    <rPh sb="16" eb="17">
      <t>ネン</t>
    </rPh>
    <rPh sb="19" eb="20">
      <t>ネン</t>
    </rPh>
    <rPh sb="31" eb="33">
      <t>ショウサイ</t>
    </rPh>
    <rPh sb="34" eb="36">
      <t>ヒョウカ</t>
    </rPh>
    <rPh sb="36" eb="39">
      <t>シンギカイ</t>
    </rPh>
    <rPh sb="39" eb="41">
      <t>シリョウ</t>
    </rPh>
    <rPh sb="43" eb="45">
      <t>メイキ</t>
    </rPh>
    <phoneticPr fontId="3"/>
  </si>
  <si>
    <t>学力調査の結果において、特に１年から２年でマイナスが大きいことについて、分析のうえ、改善策を検討してもらいたい。
大学入試センター試験５教科７科目受験者の割合は増えたが、得点率８割以上の生徒の割合が下がったことについては、学校として分析を行い、今後の取組に活かしてもらいたい。</t>
    <rPh sb="57" eb="59">
      <t>ダイガク</t>
    </rPh>
    <rPh sb="59" eb="61">
      <t>ニュウシ</t>
    </rPh>
    <rPh sb="65" eb="67">
      <t>シケン</t>
    </rPh>
    <rPh sb="77" eb="79">
      <t>ワリアイ</t>
    </rPh>
    <rPh sb="80" eb="81">
      <t>フ</t>
    </rPh>
    <rPh sb="99" eb="100">
      <t>サ</t>
    </rPh>
    <rPh sb="111" eb="113">
      <t>ガッコウ</t>
    </rPh>
    <rPh sb="116" eb="118">
      <t>ブンセキ</t>
    </rPh>
    <rPh sb="119" eb="120">
      <t>オコナ</t>
    </rPh>
    <rPh sb="122" eb="124">
      <t>コンゴ</t>
    </rPh>
    <rPh sb="125" eb="127">
      <t>トリクミ</t>
    </rPh>
    <rPh sb="128" eb="129">
      <t>イ</t>
    </rPh>
    <phoneticPr fontId="3"/>
  </si>
  <si>
    <t>⑭大学入試センター試験への参加</t>
  </si>
  <si>
    <t>大学入試センター試験
5教科7科目受験者の割合</t>
  </si>
  <si>
    <t>目標値をやや下回ったが、多くの生徒が最後まで努力を続けるようになり、「チーム高津」として頑張る意識はさらに高まりつつある。</t>
    <phoneticPr fontId="3"/>
  </si>
  <si>
    <t>Ｂ</t>
  </si>
  <si>
    <t>⑮大学入試センター試験の結果</t>
  </si>
  <si>
    <t>５教科７科目受験者における得点率
８割以上の生徒の割合</t>
  </si>
  <si>
    <t>目標値をやや下回ったが、２年生時から３年生にかけての伸びは大きく、生徒・教員が一体となり、しっかりと努力することができた。</t>
    <phoneticPr fontId="3"/>
  </si>
  <si>
    <t>Ⅵ．課題研究活動</t>
  </si>
  <si>
    <t>⑯課題研究活動</t>
  </si>
  <si>
    <t>課題研究活動を通じて、科学的な調査・分析・整理・発表の道筋を学べたと回答した生徒の割合</t>
  </si>
  <si>
    <t>１年次LCⅠの取組みの改善により、２年次LCⅡへのより円滑な導入が可能となったことで、生徒の取組み精度は格段に向上した。</t>
  </si>
  <si>
    <t>課題研究の指導についてはすでに定着しており、生徒の肯定的評価はとても高い。また、コンクール・コンテスト等の入選数が大きく増えるなど、その内容の充実ぶりが窺える。
SSHを核として取り組んでいるが、理系のみならず文系の課題研究についても、GLHS合同発表会において毎年優秀な成績を残すなど、その研究内容の質は高い。特に、発表方法については常に工夫されており、そのレベルは高く、評価に値する。</t>
    <rPh sb="0" eb="2">
      <t>カダイ</t>
    </rPh>
    <rPh sb="2" eb="4">
      <t>ケンキュウ</t>
    </rPh>
    <rPh sb="5" eb="7">
      <t>シドウ</t>
    </rPh>
    <rPh sb="15" eb="17">
      <t>テイチャク</t>
    </rPh>
    <rPh sb="22" eb="24">
      <t>セイト</t>
    </rPh>
    <rPh sb="25" eb="28">
      <t>コウテイテキ</t>
    </rPh>
    <rPh sb="28" eb="30">
      <t>ヒョウカ</t>
    </rPh>
    <rPh sb="34" eb="35">
      <t>タカ</t>
    </rPh>
    <rPh sb="51" eb="52">
      <t>トウ</t>
    </rPh>
    <rPh sb="53" eb="55">
      <t>ニュウセン</t>
    </rPh>
    <rPh sb="55" eb="56">
      <t>スウ</t>
    </rPh>
    <rPh sb="57" eb="58">
      <t>オオ</t>
    </rPh>
    <rPh sb="60" eb="61">
      <t>フ</t>
    </rPh>
    <rPh sb="68" eb="70">
      <t>ナイヨウ</t>
    </rPh>
    <rPh sb="71" eb="73">
      <t>ジュウジツ</t>
    </rPh>
    <rPh sb="76" eb="77">
      <t>ウカガ</t>
    </rPh>
    <rPh sb="85" eb="86">
      <t>カク</t>
    </rPh>
    <rPh sb="89" eb="90">
      <t>ト</t>
    </rPh>
    <rPh sb="91" eb="92">
      <t>ク</t>
    </rPh>
    <rPh sb="98" eb="100">
      <t>リケイ</t>
    </rPh>
    <rPh sb="105" eb="107">
      <t>ブンケイ</t>
    </rPh>
    <rPh sb="108" eb="110">
      <t>カダイ</t>
    </rPh>
    <rPh sb="110" eb="112">
      <t>ケンキュウ</t>
    </rPh>
    <rPh sb="122" eb="124">
      <t>ゴウドウ</t>
    </rPh>
    <rPh sb="124" eb="127">
      <t>ハッピョウカイ</t>
    </rPh>
    <rPh sb="131" eb="133">
      <t>マイトシ</t>
    </rPh>
    <rPh sb="133" eb="135">
      <t>ユウシュウ</t>
    </rPh>
    <rPh sb="136" eb="138">
      <t>セイセキ</t>
    </rPh>
    <rPh sb="139" eb="140">
      <t>ノコ</t>
    </rPh>
    <rPh sb="146" eb="148">
      <t>ケンキュウ</t>
    </rPh>
    <rPh sb="148" eb="150">
      <t>ナイヨウ</t>
    </rPh>
    <rPh sb="151" eb="152">
      <t>シツ</t>
    </rPh>
    <rPh sb="153" eb="154">
      <t>タカ</t>
    </rPh>
    <rPh sb="156" eb="157">
      <t>トク</t>
    </rPh>
    <rPh sb="159" eb="161">
      <t>ハッピョウ</t>
    </rPh>
    <rPh sb="161" eb="163">
      <t>ホウホウ</t>
    </rPh>
    <rPh sb="168" eb="169">
      <t>ツネ</t>
    </rPh>
    <rPh sb="170" eb="172">
      <t>クフウ</t>
    </rPh>
    <rPh sb="184" eb="185">
      <t>タカ</t>
    </rPh>
    <rPh sb="187" eb="189">
      <t>ヒョウカ</t>
    </rPh>
    <rPh sb="190" eb="191">
      <t>アタイ</t>
    </rPh>
    <phoneticPr fontId="3"/>
  </si>
  <si>
    <t>⑰コンクール・コンテスト等の成果</t>
  </si>
  <si>
    <t>入選数</t>
  </si>
  <si>
    <t>５本</t>
  </si>
  <si>
    <t>８本</t>
  </si>
  <si>
    <t>９本</t>
  </si>
  <si>
    <r>
      <t xml:space="preserve">・大阪府学生科学賞　最優秀賞
・大阪府生徒研究発表会（サイエンスデー）　最優秀賞、銀賞２
・マイクロマウス関西地区大会　特別賞
・神奈川大学全国高校生俳句大会　入選
・第１２回赤十字・いのちと献血俳句コンテスト団体賞、大阪府赤十字センター所長賞
</t>
    </r>
    <r>
      <rPr>
        <sz val="8.5"/>
        <rFont val="HG丸ｺﾞｼｯｸM-PRO"/>
        <family val="3"/>
        <charset val="128"/>
      </rPr>
      <t>・GLHS合同発表会　大阪府教育委員会賞</t>
    </r>
    <phoneticPr fontId="3"/>
  </si>
  <si>
    <t>Ⅶ．英語運用能力</t>
  </si>
  <si>
    <t>⑱TOEFLiBT（チャレンジを含む）</t>
  </si>
  <si>
    <t>TOEFLiBTスコア（チャレンジを含む）
①80点以上の人数
②60点～79点の人数</t>
  </si>
  <si>
    <t>①１人
②13人</t>
  </si>
  <si>
    <t>①２人
②15人</t>
  </si>
  <si>
    <t>①３人
②15人</t>
  </si>
  <si>
    <t>AEコースも２年目となり、より安定した授業を展開できた。１年生でもスコア60以上の者が7人と高結果となり、今後に大いに期待したい。</t>
  </si>
  <si>
    <t>TOEFLiBTチャレンジのスコアが目標値を大きく上回ったことからも、アドバンスイングリッシュコースの設定が成果に繋がったと言える。
また、学校として生徒にGTECや英検にも継続してチャレンジさせ、その実績を大きく伸ばしていることは高く評価できる。
今後も、英語科がチームとして、生徒に英語４技能を身に付けさせることができるよう、取り組んでもらいたい。</t>
    <rPh sb="18" eb="21">
      <t>モクヒョウチ</t>
    </rPh>
    <rPh sb="22" eb="23">
      <t>オオ</t>
    </rPh>
    <rPh sb="25" eb="27">
      <t>ウワマワ</t>
    </rPh>
    <rPh sb="51" eb="53">
      <t>セッテイ</t>
    </rPh>
    <rPh sb="54" eb="56">
      <t>セイカ</t>
    </rPh>
    <rPh sb="57" eb="58">
      <t>ツナ</t>
    </rPh>
    <rPh sb="62" eb="63">
      <t>イ</t>
    </rPh>
    <rPh sb="70" eb="72">
      <t>ガッコウ</t>
    </rPh>
    <rPh sb="75" eb="77">
      <t>セイト</t>
    </rPh>
    <rPh sb="83" eb="85">
      <t>エイケン</t>
    </rPh>
    <rPh sb="87" eb="89">
      <t>ケイゾク</t>
    </rPh>
    <rPh sb="101" eb="103">
      <t>ジッセキ</t>
    </rPh>
    <rPh sb="104" eb="105">
      <t>オオ</t>
    </rPh>
    <rPh sb="107" eb="108">
      <t>ノ</t>
    </rPh>
    <rPh sb="116" eb="117">
      <t>タカ</t>
    </rPh>
    <rPh sb="118" eb="120">
      <t>ヒョウカ</t>
    </rPh>
    <rPh sb="125" eb="127">
      <t>コンゴ</t>
    </rPh>
    <rPh sb="129" eb="132">
      <t>エイゴカ</t>
    </rPh>
    <rPh sb="140" eb="142">
      <t>セイト</t>
    </rPh>
    <rPh sb="143" eb="145">
      <t>エイゴ</t>
    </rPh>
    <rPh sb="146" eb="148">
      <t>ギノウ</t>
    </rPh>
    <rPh sb="149" eb="150">
      <t>ミ</t>
    </rPh>
    <rPh sb="151" eb="152">
      <t>ツ</t>
    </rPh>
    <rPh sb="165" eb="166">
      <t>ト</t>
    </rPh>
    <rPh sb="167" eb="168">
      <t>ク</t>
    </rPh>
    <phoneticPr fontId="3"/>
  </si>
  <si>
    <t>AAA</t>
    <phoneticPr fontId="3"/>
  </si>
  <si>
    <t>⑲TOEFLiBT（チャレンジを含む）以外の英語外部検定試験</t>
    <phoneticPr fontId="3"/>
  </si>
  <si>
    <t>①GTEC for students
②実用英語技能検定</t>
  </si>
  <si>
    <t>①Grade７：７人
Grade６：49人
②準１級２人
２級112人</t>
  </si>
  <si>
    <t>①Grade７：７人
Grade６：50人
②準１級２人
２級120人</t>
  </si>
  <si>
    <t xml:space="preserve">①Grade７：５人
Grade６：62人
②準１級３人
２級180人
</t>
  </si>
  <si>
    <t>目標をほぼ達成できた。特に実用英語検定では、１年生学年団の継続的かつ統一的な働きかけにより、２級取得者が大幅に増えるなど大きな成果を収めることができた。2020年の大学入試改革を踏まえ、来年度はGTECに重点的に取り組む予定。</t>
  </si>
  <si>
    <t>Ⅷ．進学実績</t>
  </si>
  <si>
    <t>⑳スーパーグローバル大学（タイプＡトップ型）への進学　</t>
    <phoneticPr fontId="3"/>
  </si>
  <si>
    <t>スーパーグローバル大学（タイプＡトップ型）１３校への進学者数（１浪含む）</t>
  </si>
  <si>
    <t>59人</t>
  </si>
  <si>
    <t>60人</t>
  </si>
  <si>
    <r>
      <t>41</t>
    </r>
    <r>
      <rPr>
        <sz val="10"/>
        <rFont val="HG丸ｺﾞｼｯｸM-PRO"/>
        <family val="3"/>
        <charset val="128"/>
      </rPr>
      <t>人</t>
    </r>
    <rPh sb="2" eb="3">
      <t>ニン</t>
    </rPh>
    <phoneticPr fontId="3"/>
  </si>
  <si>
    <t>目標は下回ったが、近畿地区にとどまらず広く全国を視野に入れる生徒は増えている。</t>
    <rPh sb="0" eb="2">
      <t>モクヒョウ</t>
    </rPh>
    <rPh sb="3" eb="5">
      <t>シタマワ</t>
    </rPh>
    <rPh sb="9" eb="11">
      <t>キンキ</t>
    </rPh>
    <rPh sb="11" eb="13">
      <t>チク</t>
    </rPh>
    <rPh sb="19" eb="20">
      <t>ヒロ</t>
    </rPh>
    <rPh sb="21" eb="23">
      <t>ゼンコク</t>
    </rPh>
    <rPh sb="24" eb="26">
      <t>シヤ</t>
    </rPh>
    <rPh sb="27" eb="28">
      <t>イ</t>
    </rPh>
    <rPh sb="30" eb="32">
      <t>セイト</t>
    </rPh>
    <rPh sb="33" eb="34">
      <t>フ</t>
    </rPh>
    <phoneticPr fontId="3"/>
  </si>
  <si>
    <t>国公立大学現役進学者数は昨年度実績を維持したものの、近畿圏難関国立大学とスーパーグローバル大学への進学者数は目標を下回る結果となった。
今回、昨年度実績を下回ったことについて、各教科がその理由を分析することで、今後の教科指導に活かしてもらいたい。</t>
    <rPh sb="0" eb="3">
      <t>コッコウリツ</t>
    </rPh>
    <rPh sb="3" eb="5">
      <t>ダイガク</t>
    </rPh>
    <rPh sb="5" eb="7">
      <t>ゲンエキ</t>
    </rPh>
    <rPh sb="7" eb="9">
      <t>シンガク</t>
    </rPh>
    <rPh sb="9" eb="10">
      <t>シャ</t>
    </rPh>
    <rPh sb="10" eb="11">
      <t>スウ</t>
    </rPh>
    <rPh sb="12" eb="15">
      <t>サクネンド</t>
    </rPh>
    <rPh sb="15" eb="17">
      <t>ジッセキ</t>
    </rPh>
    <rPh sb="18" eb="20">
      <t>イジ</t>
    </rPh>
    <rPh sb="26" eb="29">
      <t>キンキケン</t>
    </rPh>
    <rPh sb="29" eb="31">
      <t>ナンカン</t>
    </rPh>
    <rPh sb="31" eb="33">
      <t>コクリツ</t>
    </rPh>
    <rPh sb="33" eb="35">
      <t>ダイガク</t>
    </rPh>
    <rPh sb="45" eb="47">
      <t>ダイガク</t>
    </rPh>
    <rPh sb="49" eb="51">
      <t>シンガク</t>
    </rPh>
    <rPh sb="51" eb="52">
      <t>シャ</t>
    </rPh>
    <rPh sb="52" eb="53">
      <t>スウ</t>
    </rPh>
    <rPh sb="54" eb="56">
      <t>モクヒョウ</t>
    </rPh>
    <rPh sb="57" eb="59">
      <t>シタマワ</t>
    </rPh>
    <rPh sb="60" eb="62">
      <t>ケッカ</t>
    </rPh>
    <rPh sb="68" eb="70">
      <t>コンカイ</t>
    </rPh>
    <rPh sb="71" eb="76">
      <t>サクネンドジッセキ</t>
    </rPh>
    <rPh sb="77" eb="79">
      <t>シタマワ</t>
    </rPh>
    <rPh sb="88" eb="89">
      <t>カク</t>
    </rPh>
    <rPh sb="89" eb="91">
      <t>キョウカ</t>
    </rPh>
    <rPh sb="94" eb="96">
      <t>リユウ</t>
    </rPh>
    <rPh sb="97" eb="99">
      <t>ブンセキ</t>
    </rPh>
    <rPh sb="105" eb="107">
      <t>コンゴ</t>
    </rPh>
    <rPh sb="108" eb="110">
      <t>キョウカ</t>
    </rPh>
    <rPh sb="110" eb="112">
      <t>シドウ</t>
    </rPh>
    <rPh sb="113" eb="114">
      <t>イ</t>
    </rPh>
    <phoneticPr fontId="3"/>
  </si>
  <si>
    <t>㉑進学実績</t>
  </si>
  <si>
    <t>近畿圏難関国立大学（京大・阪大・神大）及び医学部医学科への現役・浪人合格者数</t>
  </si>
  <si>
    <t>77人</t>
  </si>
  <si>
    <t>80人</t>
  </si>
  <si>
    <r>
      <t>7</t>
    </r>
    <r>
      <rPr>
        <sz val="10"/>
        <rFont val="HG丸ｺﾞｼｯｸM-PRO"/>
        <family val="3"/>
        <charset val="128"/>
      </rPr>
      <t>0</t>
    </r>
    <r>
      <rPr>
        <sz val="10"/>
        <rFont val="HG丸ｺﾞｼｯｸM-PRO"/>
        <family val="3"/>
        <charset val="128"/>
      </rPr>
      <t>人</t>
    </r>
    <phoneticPr fontId="3"/>
  </si>
  <si>
    <t>目標は少し下回ったが、医学部医学科が増えるなど安定した成果を上げることができた。</t>
    <rPh sb="0" eb="2">
      <t>モクヒョウ</t>
    </rPh>
    <rPh sb="3" eb="4">
      <t>スコ</t>
    </rPh>
    <rPh sb="5" eb="7">
      <t>シタマワ</t>
    </rPh>
    <rPh sb="11" eb="13">
      <t>イガク</t>
    </rPh>
    <rPh sb="13" eb="14">
      <t>ブ</t>
    </rPh>
    <rPh sb="14" eb="17">
      <t>イガクカ</t>
    </rPh>
    <rPh sb="18" eb="19">
      <t>フ</t>
    </rPh>
    <rPh sb="23" eb="25">
      <t>アンテイ</t>
    </rPh>
    <rPh sb="27" eb="29">
      <t>セイカ</t>
    </rPh>
    <rPh sb="30" eb="31">
      <t>ア</t>
    </rPh>
    <phoneticPr fontId="3"/>
  </si>
  <si>
    <t>㉒国公立大学への進学</t>
  </si>
  <si>
    <t>国公立大学現役進学者数</t>
  </si>
  <si>
    <t>132人</t>
  </si>
  <si>
    <t>130人</t>
  </si>
  <si>
    <r>
      <t>1</t>
    </r>
    <r>
      <rPr>
        <sz val="10"/>
        <rFont val="HG丸ｺﾞｼｯｸM-PRO"/>
        <family val="3"/>
        <charset val="128"/>
      </rPr>
      <t>26</t>
    </r>
    <r>
      <rPr>
        <sz val="10"/>
        <rFont val="HG丸ｺﾞｼｯｸM-PRO"/>
        <family val="3"/>
        <charset val="128"/>
      </rPr>
      <t>人</t>
    </r>
    <phoneticPr fontId="3"/>
  </si>
  <si>
    <t>目標値達成し、安定した成果を上げることができた。</t>
    <rPh sb="0" eb="3">
      <t>モクヒョウチ</t>
    </rPh>
    <rPh sb="3" eb="5">
      <t>タッセイ</t>
    </rPh>
    <rPh sb="7" eb="9">
      <t>アンテイ</t>
    </rPh>
    <rPh sb="11" eb="13">
      <t>セイカ</t>
    </rPh>
    <rPh sb="14" eb="15">
      <t>ア</t>
    </rPh>
    <phoneticPr fontId="3"/>
  </si>
  <si>
    <t>㉓海外大学への進学</t>
  </si>
  <si>
    <t>海外大学進学者数（１浪含む）</t>
  </si>
  <si>
    <t>０人</t>
  </si>
  <si>
    <t>１人</t>
  </si>
  <si>
    <t>大学進学後の留学を希望する者は多い。</t>
  </si>
  <si>
    <t>総合評価</t>
  </si>
  <si>
    <t>高津高校では100周年を迎え、「もっと自由にもっと創造」を合言葉に、新たなことに取り組んでいる。例えば、英語教育では平成28年度からアドバンスイングリッシュコースを設置し、英検の成績において圧倒的な伸びを示している。また、教員の指導力向上をめざした取組では、「高津授業メソッド」の確立をめざし授業のノウハウや各教科のグッドプラクティスを収集したり、教科・分掌・学年ごとに到達目標を設定し、すべての教員が同じ目標に向かい授業改善や教育活動の充実に取り組むなど、その成果が現れつつある。創立100周年事業として食堂を改装したラーニングコモンズ（高津クリエイティブラボ）も有効に活用し、今後も、高津ならではの「自由と創造」の校風に基づく工夫・充実した教育活動により、国際社会で活躍するグローバルリーダーの育成に努めてもらいたい。</t>
    <rPh sb="0" eb="2">
      <t>コウヅ</t>
    </rPh>
    <rPh sb="2" eb="4">
      <t>コウコウ</t>
    </rPh>
    <rPh sb="9" eb="11">
      <t>シュウネン</t>
    </rPh>
    <rPh sb="12" eb="13">
      <t>ムカ</t>
    </rPh>
    <rPh sb="19" eb="21">
      <t>ジユウ</t>
    </rPh>
    <rPh sb="25" eb="27">
      <t>ソウゾウ</t>
    </rPh>
    <rPh sb="29" eb="32">
      <t>アイコトバ</t>
    </rPh>
    <rPh sb="34" eb="35">
      <t>アラ</t>
    </rPh>
    <rPh sb="40" eb="41">
      <t>ト</t>
    </rPh>
    <rPh sb="42" eb="43">
      <t>ク</t>
    </rPh>
    <rPh sb="48" eb="49">
      <t>タト</t>
    </rPh>
    <rPh sb="58" eb="60">
      <t>ヘイセイ</t>
    </rPh>
    <rPh sb="62" eb="64">
      <t>ネンド</t>
    </rPh>
    <rPh sb="95" eb="98">
      <t>アットウテキ</t>
    </rPh>
    <rPh sb="111" eb="113">
      <t>キョウイン</t>
    </rPh>
    <rPh sb="114" eb="117">
      <t>シドウリョク</t>
    </rPh>
    <rPh sb="117" eb="119">
      <t>コウジョウ</t>
    </rPh>
    <rPh sb="124" eb="126">
      <t>トリクミ</t>
    </rPh>
    <rPh sb="168" eb="170">
      <t>シュウシュウ</t>
    </rPh>
    <rPh sb="198" eb="200">
      <t>キョウイン</t>
    </rPh>
    <rPh sb="201" eb="202">
      <t>オナ</t>
    </rPh>
    <rPh sb="203" eb="205">
      <t>モクヒョウ</t>
    </rPh>
    <rPh sb="206" eb="207">
      <t>ム</t>
    </rPh>
    <rPh sb="209" eb="211">
      <t>ジュギョウ</t>
    </rPh>
    <rPh sb="211" eb="213">
      <t>カイゼン</t>
    </rPh>
    <rPh sb="214" eb="216">
      <t>キョウイク</t>
    </rPh>
    <rPh sb="216" eb="218">
      <t>カツドウ</t>
    </rPh>
    <rPh sb="219" eb="221">
      <t>ジュウジツ</t>
    </rPh>
    <rPh sb="222" eb="223">
      <t>ト</t>
    </rPh>
    <rPh sb="224" eb="225">
      <t>ク</t>
    </rPh>
    <rPh sb="231" eb="233">
      <t>セイカ</t>
    </rPh>
    <rPh sb="234" eb="235">
      <t>アラワ</t>
    </rPh>
    <rPh sb="241" eb="243">
      <t>ソウリツ</t>
    </rPh>
    <rPh sb="246" eb="248">
      <t>シュウネン</t>
    </rPh>
    <rPh sb="248" eb="250">
      <t>ジギョウ</t>
    </rPh>
    <rPh sb="253" eb="255">
      <t>ショクドウ</t>
    </rPh>
    <rPh sb="256" eb="258">
      <t>カイソウ</t>
    </rPh>
    <rPh sb="270" eb="272">
      <t>コウヅ</t>
    </rPh>
    <rPh sb="283" eb="285">
      <t>ユウコウ</t>
    </rPh>
    <rPh sb="286" eb="288">
      <t>カツヨウ</t>
    </rPh>
    <rPh sb="290" eb="292">
      <t>コンゴ</t>
    </rPh>
    <rPh sb="294" eb="296">
      <t>コウヅ</t>
    </rPh>
    <rPh sb="302" eb="304">
      <t>ジユウ</t>
    </rPh>
    <rPh sb="305" eb="307">
      <t>ソウゾウ</t>
    </rPh>
    <rPh sb="309" eb="311">
      <t>コウフウ</t>
    </rPh>
    <rPh sb="312" eb="313">
      <t>モト</t>
    </rPh>
    <rPh sb="315" eb="317">
      <t>クフウ</t>
    </rPh>
    <rPh sb="318" eb="320">
      <t>ジュウジツ</t>
    </rPh>
    <rPh sb="322" eb="324">
      <t>キョウイク</t>
    </rPh>
    <rPh sb="324" eb="326">
      <t>カツドウ</t>
    </rPh>
    <rPh sb="330" eb="332">
      <t>コクサイ</t>
    </rPh>
    <rPh sb="332" eb="334">
      <t>シャカイ</t>
    </rPh>
    <rPh sb="335" eb="337">
      <t>カツヤク</t>
    </rPh>
    <rPh sb="349" eb="351">
      <t>イクセイ</t>
    </rPh>
    <rPh sb="352" eb="353">
      <t>ツト</t>
    </rPh>
    <phoneticPr fontId="3"/>
  </si>
  <si>
    <t>府立天王寺高等学校</t>
    <rPh sb="0" eb="2">
      <t>フリツ</t>
    </rPh>
    <rPh sb="2" eb="5">
      <t>テンノウジ</t>
    </rPh>
    <rPh sb="5" eb="7">
      <t>コウトウ</t>
    </rPh>
    <rPh sb="7" eb="9">
      <t>ガッコウ</t>
    </rPh>
    <phoneticPr fontId="3"/>
  </si>
  <si>
    <t>①自学自習の確立</t>
    <rPh sb="1" eb="3">
      <t>ジガク</t>
    </rPh>
    <rPh sb="3" eb="5">
      <t>ジシュウ</t>
    </rPh>
    <rPh sb="6" eb="8">
      <t>カクリツ</t>
    </rPh>
    <phoneticPr fontId="2"/>
  </si>
  <si>
    <t>桃陰セミナーの実施
（勉強は学校でする自学自習の習慣づけ）</t>
    <rPh sb="0" eb="1">
      <t>トウ</t>
    </rPh>
    <rPh sb="1" eb="2">
      <t>イン</t>
    </rPh>
    <rPh sb="7" eb="9">
      <t>ジッシ</t>
    </rPh>
    <rPh sb="11" eb="13">
      <t>ベンキョウ</t>
    </rPh>
    <rPh sb="14" eb="16">
      <t>ガッコウ</t>
    </rPh>
    <rPh sb="19" eb="21">
      <t>ジガク</t>
    </rPh>
    <rPh sb="21" eb="23">
      <t>ジシュウ</t>
    </rPh>
    <rPh sb="24" eb="26">
      <t>シュウカン</t>
    </rPh>
    <phoneticPr fontId="2"/>
  </si>
  <si>
    <t>桃陰セミナー実施回数</t>
    <rPh sb="0" eb="1">
      <t>トウ</t>
    </rPh>
    <rPh sb="1" eb="2">
      <t>イン</t>
    </rPh>
    <rPh sb="6" eb="8">
      <t>ジッシ</t>
    </rPh>
    <rPh sb="8" eb="10">
      <t>カイスウ</t>
    </rPh>
    <phoneticPr fontId="2"/>
  </si>
  <si>
    <t>２０回</t>
    <rPh sb="2" eb="3">
      <t>カイ</t>
    </rPh>
    <phoneticPr fontId="2"/>
  </si>
  <si>
    <t>全２０回実施した。</t>
    <rPh sb="0" eb="1">
      <t>ゼン</t>
    </rPh>
    <rPh sb="3" eb="4">
      <t>カイ</t>
    </rPh>
    <rPh sb="4" eb="6">
      <t>ジッシ</t>
    </rPh>
    <phoneticPr fontId="3"/>
  </si>
  <si>
    <t>桃陰セミナー１日当たりの平均参加者数。</t>
  </si>
  <si>
    <t>257名</t>
    <rPh sb="3" eb="4">
      <t>メイ</t>
    </rPh>
    <phoneticPr fontId="2"/>
  </si>
  <si>
    <t>250名</t>
    <rPh sb="3" eb="4">
      <t>メイ</t>
    </rPh>
    <phoneticPr fontId="2"/>
  </si>
  <si>
    <t>260名</t>
    <rPh sb="3" eb="4">
      <t>メイ</t>
    </rPh>
    <phoneticPr fontId="3"/>
  </si>
  <si>
    <t>20回分の平均参加人数</t>
    <rPh sb="2" eb="3">
      <t>カイ</t>
    </rPh>
    <rPh sb="3" eb="4">
      <t>ブン</t>
    </rPh>
    <rPh sb="5" eb="7">
      <t>ヘイキン</t>
    </rPh>
    <rPh sb="7" eb="9">
      <t>サンカ</t>
    </rPh>
    <rPh sb="9" eb="11">
      <t>ニンズウ</t>
    </rPh>
    <phoneticPr fontId="3"/>
  </si>
  <si>
    <t>学校で自学自習する習慣づけをめざした卒業生に質問できる桃陰セミナーを土曜日に毎週のように実施し、多くの生徒が参加していることは評価に値する。
また、各教科が目標の達成に向け、自主教材の改訂に取り組むなど、教科としてのまとまりの良さは天王寺高校の大きな特長であり強みでもある。
昨年度から実施しいている「Road to GL（ネイティブ講師による５日間校内留学）」には多くの生徒が参加するとともに、ほぼ全員が満足したと回答している。</t>
    <rPh sb="0" eb="2">
      <t>ガッコウ</t>
    </rPh>
    <rPh sb="3" eb="5">
      <t>ジガク</t>
    </rPh>
    <rPh sb="5" eb="7">
      <t>ジシュウ</t>
    </rPh>
    <rPh sb="9" eb="11">
      <t>シュウカン</t>
    </rPh>
    <rPh sb="18" eb="21">
      <t>ソツギョウセイ</t>
    </rPh>
    <rPh sb="22" eb="24">
      <t>シツモン</t>
    </rPh>
    <rPh sb="27" eb="28">
      <t>モモ</t>
    </rPh>
    <rPh sb="28" eb="29">
      <t>イン</t>
    </rPh>
    <rPh sb="38" eb="40">
      <t>マイシュウ</t>
    </rPh>
    <rPh sb="44" eb="46">
      <t>ジッシ</t>
    </rPh>
    <rPh sb="48" eb="49">
      <t>オオ</t>
    </rPh>
    <rPh sb="51" eb="53">
      <t>セイト</t>
    </rPh>
    <rPh sb="63" eb="65">
      <t>ヒョウカ</t>
    </rPh>
    <rPh sb="66" eb="67">
      <t>アタイ</t>
    </rPh>
    <rPh sb="74" eb="77">
      <t>カクキョウカ</t>
    </rPh>
    <rPh sb="78" eb="80">
      <t>モクヒョウ</t>
    </rPh>
    <rPh sb="81" eb="83">
      <t>タッセイ</t>
    </rPh>
    <rPh sb="84" eb="85">
      <t>ム</t>
    </rPh>
    <rPh sb="87" eb="89">
      <t>ジシュ</t>
    </rPh>
    <rPh sb="89" eb="91">
      <t>キョウザイ</t>
    </rPh>
    <rPh sb="92" eb="94">
      <t>カイテイ</t>
    </rPh>
    <rPh sb="95" eb="96">
      <t>ト</t>
    </rPh>
    <rPh sb="97" eb="98">
      <t>ク</t>
    </rPh>
    <rPh sb="102" eb="104">
      <t>キョウカ</t>
    </rPh>
    <rPh sb="113" eb="114">
      <t>ヨ</t>
    </rPh>
    <rPh sb="116" eb="119">
      <t>テンノウジ</t>
    </rPh>
    <rPh sb="119" eb="121">
      <t>コウコウ</t>
    </rPh>
    <rPh sb="122" eb="123">
      <t>オオ</t>
    </rPh>
    <rPh sb="125" eb="127">
      <t>トクチョウ</t>
    </rPh>
    <rPh sb="130" eb="131">
      <t>ツヨ</t>
    </rPh>
    <rPh sb="138" eb="141">
      <t>サクネンド</t>
    </rPh>
    <rPh sb="143" eb="145">
      <t>ジッシ</t>
    </rPh>
    <rPh sb="183" eb="184">
      <t>オオ</t>
    </rPh>
    <rPh sb="186" eb="188">
      <t>セイト</t>
    </rPh>
    <rPh sb="189" eb="191">
      <t>サンカ</t>
    </rPh>
    <rPh sb="200" eb="202">
      <t>ゼンイン</t>
    </rPh>
    <rPh sb="203" eb="205">
      <t>マンゾク</t>
    </rPh>
    <rPh sb="208" eb="210">
      <t>カイトウ</t>
    </rPh>
    <phoneticPr fontId="3"/>
  </si>
  <si>
    <t>②基礎学力の充実・確立</t>
    <rPh sb="1" eb="3">
      <t>キソ</t>
    </rPh>
    <rPh sb="3" eb="5">
      <t>ガクリョク</t>
    </rPh>
    <rPh sb="6" eb="8">
      <t>ジュウジツ</t>
    </rPh>
    <rPh sb="9" eb="11">
      <t>カクリツ</t>
    </rPh>
    <phoneticPr fontId="2"/>
  </si>
  <si>
    <t>天高スタンダードの充実（各学年で達成する学力基準）及び学力育成プログラムの見直し</t>
    <rPh sb="0" eb="1">
      <t>テン</t>
    </rPh>
    <rPh sb="1" eb="2">
      <t>コウ</t>
    </rPh>
    <rPh sb="9" eb="11">
      <t>ジュウジツ</t>
    </rPh>
    <rPh sb="12" eb="15">
      <t>カクガクネン</t>
    </rPh>
    <rPh sb="16" eb="18">
      <t>タッセイ</t>
    </rPh>
    <rPh sb="20" eb="22">
      <t>ガクリョク</t>
    </rPh>
    <rPh sb="22" eb="24">
      <t>キジュン</t>
    </rPh>
    <rPh sb="25" eb="26">
      <t>オヨ</t>
    </rPh>
    <rPh sb="27" eb="29">
      <t>ガクリョク</t>
    </rPh>
    <rPh sb="29" eb="31">
      <t>イクセイ</t>
    </rPh>
    <rPh sb="37" eb="39">
      <t>ミナオ</t>
    </rPh>
    <phoneticPr fontId="2"/>
  </si>
  <si>
    <t>天高スタンダード達成目標の見直し、学力育成プログラムの見直し、
自主教材の作成。</t>
    <rPh sb="0" eb="1">
      <t>テン</t>
    </rPh>
    <rPh sb="1" eb="2">
      <t>コウ</t>
    </rPh>
    <rPh sb="8" eb="10">
      <t>タッセイ</t>
    </rPh>
    <rPh sb="10" eb="12">
      <t>モクヒョウ</t>
    </rPh>
    <rPh sb="13" eb="15">
      <t>ミナオ</t>
    </rPh>
    <rPh sb="17" eb="19">
      <t>ガクリョク</t>
    </rPh>
    <rPh sb="19" eb="21">
      <t>イクセイ</t>
    </rPh>
    <rPh sb="27" eb="29">
      <t>ミナオ</t>
    </rPh>
    <rPh sb="32" eb="34">
      <t>ジシュ</t>
    </rPh>
    <rPh sb="34" eb="36">
      <t>キョウザイ</t>
    </rPh>
    <rPh sb="37" eb="39">
      <t>サクセイ</t>
    </rPh>
    <phoneticPr fontId="2"/>
  </si>
  <si>
    <t>自主教材（国・世・数・化・英）使用</t>
    <rPh sb="15" eb="17">
      <t>シヨウ</t>
    </rPh>
    <phoneticPr fontId="2"/>
  </si>
  <si>
    <t>各教科より良き改訂をめざす</t>
    <rPh sb="0" eb="3">
      <t>カクキョウカ</t>
    </rPh>
    <rPh sb="5" eb="6">
      <t>ヨ</t>
    </rPh>
    <rPh sb="7" eb="9">
      <t>カイテイ</t>
    </rPh>
    <phoneticPr fontId="2"/>
  </si>
  <si>
    <t>自主教材（国・世・数・化・英）使用</t>
    <rPh sb="15" eb="17">
      <t>シヨウ</t>
    </rPh>
    <phoneticPr fontId="3"/>
  </si>
  <si>
    <t>数学科、化学科、英語科は改訂版を作成した。</t>
    <rPh sb="0" eb="2">
      <t>スウガク</t>
    </rPh>
    <rPh sb="2" eb="3">
      <t>カ</t>
    </rPh>
    <rPh sb="4" eb="6">
      <t>カガク</t>
    </rPh>
    <rPh sb="6" eb="7">
      <t>カ</t>
    </rPh>
    <rPh sb="8" eb="11">
      <t>エイゴカ</t>
    </rPh>
    <phoneticPr fontId="3"/>
  </si>
  <si>
    <t>天高スタンダード到達目標の達成率</t>
    <rPh sb="0" eb="1">
      <t>テン</t>
    </rPh>
    <rPh sb="1" eb="2">
      <t>コウ</t>
    </rPh>
    <rPh sb="8" eb="10">
      <t>トウタツ</t>
    </rPh>
    <rPh sb="10" eb="12">
      <t>モクヒョウ</t>
    </rPh>
    <rPh sb="13" eb="16">
      <t>タッセイリツ</t>
    </rPh>
    <phoneticPr fontId="2"/>
  </si>
  <si>
    <t>80%
以上</t>
    <rPh sb="4" eb="6">
      <t>イジョウ</t>
    </rPh>
    <phoneticPr fontId="2"/>
  </si>
  <si>
    <t>各教科達成率自己評価の平均</t>
    <rPh sb="0" eb="3">
      <t>カクキョウカ</t>
    </rPh>
    <rPh sb="3" eb="6">
      <t>タッセイリツ</t>
    </rPh>
    <rPh sb="6" eb="8">
      <t>ジコ</t>
    </rPh>
    <rPh sb="8" eb="10">
      <t>ヒョウカ</t>
    </rPh>
    <rPh sb="11" eb="13">
      <t>ヘイキン</t>
    </rPh>
    <phoneticPr fontId="3"/>
  </si>
  <si>
    <t>③英語運用能力</t>
    <rPh sb="1" eb="3">
      <t>エイゴ</t>
    </rPh>
    <rPh sb="3" eb="5">
      <t>ウンヨウ</t>
    </rPh>
    <rPh sb="5" eb="7">
      <t>ノウリョク</t>
    </rPh>
    <phoneticPr fontId="2"/>
  </si>
  <si>
    <t>「Road to GL」（ネイティブ講師による５日間校内留学）の充実</t>
    <rPh sb="18" eb="20">
      <t>コウシ</t>
    </rPh>
    <rPh sb="24" eb="26">
      <t>ニチカン</t>
    </rPh>
    <rPh sb="26" eb="28">
      <t>コウナイ</t>
    </rPh>
    <rPh sb="28" eb="30">
      <t>リュウガク</t>
    </rPh>
    <rPh sb="32" eb="34">
      <t>ジュウジツ</t>
    </rPh>
    <phoneticPr fontId="2"/>
  </si>
  <si>
    <t>昨年度立ち上げた新企画「Road to GL」の昨年度並みの実施</t>
    <rPh sb="0" eb="3">
      <t>サクネンド</t>
    </rPh>
    <rPh sb="3" eb="4">
      <t>タ</t>
    </rPh>
    <rPh sb="5" eb="6">
      <t>ア</t>
    </rPh>
    <rPh sb="24" eb="27">
      <t>サクネンド</t>
    </rPh>
    <rPh sb="27" eb="28">
      <t>ナ</t>
    </rPh>
    <rPh sb="30" eb="32">
      <t>ジッシ</t>
    </rPh>
    <phoneticPr fontId="3"/>
  </si>
  <si>
    <t>参加者
８５名</t>
    <rPh sb="0" eb="3">
      <t>サンカシャ</t>
    </rPh>
    <rPh sb="6" eb="7">
      <t>メイ</t>
    </rPh>
    <phoneticPr fontId="2"/>
  </si>
  <si>
    <t>参加者
８５名以上</t>
    <rPh sb="0" eb="3">
      <t>サンカシャ</t>
    </rPh>
    <rPh sb="6" eb="7">
      <t>メイ</t>
    </rPh>
    <rPh sb="7" eb="9">
      <t>イジョウ</t>
    </rPh>
    <phoneticPr fontId="2"/>
  </si>
  <si>
    <t>９８名</t>
    <rPh sb="2" eb="3">
      <t>メイ</t>
    </rPh>
    <phoneticPr fontId="3"/>
  </si>
  <si>
    <t>1年90名　2年8名　参加した。</t>
    <rPh sb="1" eb="2">
      <t>ネン</t>
    </rPh>
    <rPh sb="4" eb="5">
      <t>メイ</t>
    </rPh>
    <rPh sb="7" eb="8">
      <t>ネン</t>
    </rPh>
    <rPh sb="9" eb="10">
      <t>メイ</t>
    </rPh>
    <rPh sb="11" eb="13">
      <t>サンカ</t>
    </rPh>
    <phoneticPr fontId="3"/>
  </si>
  <si>
    <t>「Road to GL」参加者の満足度</t>
    <rPh sb="12" eb="15">
      <t>サンカシャ</t>
    </rPh>
    <rPh sb="16" eb="19">
      <t>マンゾクド</t>
    </rPh>
    <phoneticPr fontId="2"/>
  </si>
  <si>
    <t>参加者アンケートより</t>
    <rPh sb="0" eb="3">
      <t>サンカシャ</t>
    </rPh>
    <phoneticPr fontId="3"/>
  </si>
  <si>
    <t>④人権意識、共感力の育成</t>
    <rPh sb="1" eb="3">
      <t>ジンケン</t>
    </rPh>
    <rPh sb="3" eb="5">
      <t>イシキ</t>
    </rPh>
    <rPh sb="6" eb="8">
      <t>キョウカン</t>
    </rPh>
    <rPh sb="8" eb="9">
      <t>リョク</t>
    </rPh>
    <rPh sb="10" eb="12">
      <t>イクセイ</t>
    </rPh>
    <phoneticPr fontId="2"/>
  </si>
  <si>
    <t>天高育成プログラムで示される力の育成
人権講演会、ワークショップの実施</t>
    <rPh sb="0" eb="2">
      <t>テンコウ</t>
    </rPh>
    <rPh sb="2" eb="4">
      <t>イクセイ</t>
    </rPh>
    <rPh sb="10" eb="11">
      <t>シメ</t>
    </rPh>
    <rPh sb="14" eb="15">
      <t>チカラ</t>
    </rPh>
    <rPh sb="16" eb="18">
      <t>イクセイ</t>
    </rPh>
    <rPh sb="19" eb="21">
      <t>ジンケン</t>
    </rPh>
    <rPh sb="21" eb="24">
      <t>コウエンカイ</t>
    </rPh>
    <rPh sb="33" eb="35">
      <t>ジッシ</t>
    </rPh>
    <phoneticPr fontId="2"/>
  </si>
  <si>
    <t>人権講演会の回数
ワークショップの回数</t>
    <rPh sb="0" eb="2">
      <t>ジンケン</t>
    </rPh>
    <rPh sb="2" eb="5">
      <t>コウエンカイ</t>
    </rPh>
    <rPh sb="6" eb="7">
      <t>カイ</t>
    </rPh>
    <rPh sb="7" eb="8">
      <t>スウ</t>
    </rPh>
    <rPh sb="17" eb="19">
      <t>カイスウ</t>
    </rPh>
    <phoneticPr fontId="2"/>
  </si>
  <si>
    <t>○４回
●４回</t>
    <rPh sb="2" eb="3">
      <t>カイ</t>
    </rPh>
    <rPh sb="6" eb="7">
      <t>カイ</t>
    </rPh>
    <phoneticPr fontId="2"/>
  </si>
  <si>
    <t>４回
４回</t>
    <rPh sb="1" eb="2">
      <t>カイ</t>
    </rPh>
    <rPh sb="4" eb="5">
      <t>カイ</t>
    </rPh>
    <phoneticPr fontId="2"/>
  </si>
  <si>
    <t>○５回
●４回</t>
    <rPh sb="2" eb="3">
      <t>カイ</t>
    </rPh>
    <rPh sb="6" eb="7">
      <t>カイ</t>
    </rPh>
    <phoneticPr fontId="3"/>
  </si>
  <si>
    <t>1年●ネット社会○貧困と野宿
○障がい者の社会参加
2年○事件被害者と人権○ｾｸｼｬﾙﾏｲﾉﾘﾃｨ○戦争と人権
3年●雇用と人権●国際問題●人権感覚</t>
    <rPh sb="1" eb="2">
      <t>ネン</t>
    </rPh>
    <rPh sb="6" eb="8">
      <t>シャカイ</t>
    </rPh>
    <rPh sb="9" eb="11">
      <t>ヒンコン</t>
    </rPh>
    <rPh sb="12" eb="14">
      <t>ノジュク</t>
    </rPh>
    <rPh sb="16" eb="17">
      <t>ショウ</t>
    </rPh>
    <rPh sb="19" eb="20">
      <t>シャ</t>
    </rPh>
    <rPh sb="21" eb="23">
      <t>シャカイ</t>
    </rPh>
    <rPh sb="23" eb="25">
      <t>サンカ</t>
    </rPh>
    <rPh sb="27" eb="28">
      <t>ネン</t>
    </rPh>
    <rPh sb="29" eb="31">
      <t>ジケン</t>
    </rPh>
    <rPh sb="31" eb="34">
      <t>ヒガイシャ</t>
    </rPh>
    <rPh sb="35" eb="37">
      <t>ジンケン</t>
    </rPh>
    <rPh sb="50" eb="52">
      <t>センソウ</t>
    </rPh>
    <rPh sb="53" eb="55">
      <t>ジンケン</t>
    </rPh>
    <rPh sb="57" eb="58">
      <t>ネン</t>
    </rPh>
    <rPh sb="59" eb="61">
      <t>コヨウ</t>
    </rPh>
    <rPh sb="62" eb="64">
      <t>ジンケン</t>
    </rPh>
    <rPh sb="65" eb="67">
      <t>コクサイ</t>
    </rPh>
    <rPh sb="67" eb="69">
      <t>モンダイ</t>
    </rPh>
    <rPh sb="70" eb="72">
      <t>ジンケン</t>
    </rPh>
    <rPh sb="72" eb="74">
      <t>カンカク</t>
    </rPh>
    <phoneticPr fontId="3"/>
  </si>
  <si>
    <t>講演会ごとの生徒アンケートによる満足度</t>
  </si>
  <si>
    <t>85%
以上</t>
    <rPh sb="4" eb="6">
      <t>イジョウ</t>
    </rPh>
    <phoneticPr fontId="2"/>
  </si>
  <si>
    <t>充実した感想文が多数寄せられた。</t>
    <rPh sb="0" eb="2">
      <t>ジュウジツ</t>
    </rPh>
    <rPh sb="4" eb="7">
      <t>カンソウブン</t>
    </rPh>
    <rPh sb="8" eb="10">
      <t>タスウ</t>
    </rPh>
    <rPh sb="10" eb="11">
      <t>ヨ</t>
    </rPh>
    <phoneticPr fontId="3"/>
  </si>
  <si>
    <t>天王寺高校では、３年間の学びの流れや各行事を通じて身に付けさせたい資質・能力などをまとめた「天高育成プログラム」を早くから作成し、生徒や保護者に示している。そのプログラムには、電気も水道もない山荘で行われる野外生活体験、水泳訓練や金剛登山のほか、文楽・能楽鑑賞など多様な行事が散りばめられている。すべての行事が生徒の主体性や協調性などの育成につながっており、生徒の満足度も高い。</t>
    <rPh sb="0" eb="3">
      <t>テンノウジ</t>
    </rPh>
    <rPh sb="3" eb="5">
      <t>コウコウ</t>
    </rPh>
    <rPh sb="27" eb="28">
      <t>ツ</t>
    </rPh>
    <rPh sb="33" eb="35">
      <t>シシツ</t>
    </rPh>
    <rPh sb="36" eb="38">
      <t>ノウリョク</t>
    </rPh>
    <rPh sb="57" eb="58">
      <t>ハヤ</t>
    </rPh>
    <rPh sb="61" eb="63">
      <t>サクセイ</t>
    </rPh>
    <rPh sb="65" eb="67">
      <t>セイト</t>
    </rPh>
    <rPh sb="68" eb="71">
      <t>ホゴシャ</t>
    </rPh>
    <rPh sb="72" eb="73">
      <t>シメ</t>
    </rPh>
    <rPh sb="88" eb="90">
      <t>デンキ</t>
    </rPh>
    <rPh sb="91" eb="93">
      <t>スイドウ</t>
    </rPh>
    <rPh sb="96" eb="98">
      <t>サンソウ</t>
    </rPh>
    <rPh sb="99" eb="100">
      <t>オコナ</t>
    </rPh>
    <rPh sb="103" eb="105">
      <t>ヤガイ</t>
    </rPh>
    <rPh sb="105" eb="107">
      <t>セイカツ</t>
    </rPh>
    <rPh sb="107" eb="109">
      <t>タイケン</t>
    </rPh>
    <rPh sb="110" eb="112">
      <t>スイエイ</t>
    </rPh>
    <rPh sb="112" eb="114">
      <t>クンレン</t>
    </rPh>
    <rPh sb="115" eb="117">
      <t>コンゴウ</t>
    </rPh>
    <rPh sb="117" eb="119">
      <t>トザン</t>
    </rPh>
    <rPh sb="123" eb="124">
      <t>ブン</t>
    </rPh>
    <rPh sb="124" eb="125">
      <t>ラク</t>
    </rPh>
    <rPh sb="126" eb="128">
      <t>ノウガク</t>
    </rPh>
    <rPh sb="128" eb="130">
      <t>カンショウ</t>
    </rPh>
    <rPh sb="132" eb="134">
      <t>タヨウ</t>
    </rPh>
    <rPh sb="135" eb="137">
      <t>ギョウジ</t>
    </rPh>
    <rPh sb="138" eb="139">
      <t>チ</t>
    </rPh>
    <rPh sb="152" eb="154">
      <t>ギョウジ</t>
    </rPh>
    <rPh sb="155" eb="157">
      <t>セイト</t>
    </rPh>
    <rPh sb="158" eb="161">
      <t>シュタイセイ</t>
    </rPh>
    <rPh sb="162" eb="165">
      <t>キョウチョウセイ</t>
    </rPh>
    <rPh sb="168" eb="170">
      <t>イクセイ</t>
    </rPh>
    <rPh sb="179" eb="181">
      <t>セイト</t>
    </rPh>
    <rPh sb="182" eb="185">
      <t>マンゾクド</t>
    </rPh>
    <rPh sb="186" eb="187">
      <t>タカ</t>
    </rPh>
    <phoneticPr fontId="3"/>
  </si>
  <si>
    <t>⑤健康と体力と協調性を育む</t>
    <rPh sb="1" eb="3">
      <t>ケンコウ</t>
    </rPh>
    <rPh sb="4" eb="6">
      <t>タイリョク</t>
    </rPh>
    <rPh sb="7" eb="10">
      <t>キョウチョウセイ</t>
    </rPh>
    <rPh sb="11" eb="12">
      <t>ハグク</t>
    </rPh>
    <phoneticPr fontId="2"/>
  </si>
  <si>
    <t>天高育成プログラムで示される力の育成
野外生活体験学習、水泳訓練、水泳大会、
金剛登山、徒歩訓練、長距離走などの実施</t>
    <rPh sb="19" eb="21">
      <t>ヤガイ</t>
    </rPh>
    <rPh sb="21" eb="23">
      <t>セイカツ</t>
    </rPh>
    <rPh sb="23" eb="25">
      <t>タイケン</t>
    </rPh>
    <rPh sb="25" eb="27">
      <t>ガクシュウ</t>
    </rPh>
    <rPh sb="28" eb="30">
      <t>スイエイ</t>
    </rPh>
    <rPh sb="30" eb="32">
      <t>クンレン</t>
    </rPh>
    <rPh sb="33" eb="35">
      <t>スイエイ</t>
    </rPh>
    <rPh sb="35" eb="37">
      <t>タイカイ</t>
    </rPh>
    <rPh sb="39" eb="41">
      <t>コンゴウ</t>
    </rPh>
    <rPh sb="41" eb="43">
      <t>トザン</t>
    </rPh>
    <rPh sb="44" eb="46">
      <t>トホ</t>
    </rPh>
    <rPh sb="46" eb="48">
      <t>クンレン</t>
    </rPh>
    <rPh sb="49" eb="53">
      <t>チョウキョリソウ</t>
    </rPh>
    <rPh sb="56" eb="58">
      <t>ジッシ</t>
    </rPh>
    <phoneticPr fontId="2"/>
  </si>
  <si>
    <t>計画通りの実施</t>
    <rPh sb="0" eb="2">
      <t>ケイカク</t>
    </rPh>
    <rPh sb="2" eb="3">
      <t>ドオ</t>
    </rPh>
    <rPh sb="5" eb="7">
      <t>ジッシ</t>
    </rPh>
    <phoneticPr fontId="2"/>
  </si>
  <si>
    <t>計画通りの実施</t>
    <rPh sb="0" eb="2">
      <t>ケイカク</t>
    </rPh>
    <rPh sb="2" eb="3">
      <t>ドオ</t>
    </rPh>
    <rPh sb="5" eb="7">
      <t>ジッシ</t>
    </rPh>
    <phoneticPr fontId="3"/>
  </si>
  <si>
    <t>野外生活体験学習（7月）、水泳訓練（7月）、水泳大会（8月）、勉強合宿（8月）、長距離走（1月）、金剛登山・徒歩訓練（2月予定）</t>
    <rPh sb="10" eb="11">
      <t>ガツ</t>
    </rPh>
    <rPh sb="19" eb="20">
      <t>ガツ</t>
    </rPh>
    <rPh sb="22" eb="24">
      <t>スイエイ</t>
    </rPh>
    <rPh sb="24" eb="26">
      <t>タイカイ</t>
    </rPh>
    <rPh sb="28" eb="29">
      <t>ガツ</t>
    </rPh>
    <rPh sb="31" eb="33">
      <t>ベンキョウ</t>
    </rPh>
    <rPh sb="33" eb="35">
      <t>ガッシュク</t>
    </rPh>
    <rPh sb="37" eb="38">
      <t>ガツ</t>
    </rPh>
    <rPh sb="40" eb="43">
      <t>チョウキョリ</t>
    </rPh>
    <rPh sb="43" eb="44">
      <t>ソウ</t>
    </rPh>
    <rPh sb="46" eb="47">
      <t>ガツ</t>
    </rPh>
    <rPh sb="49" eb="51">
      <t>コンゴウ</t>
    </rPh>
    <rPh sb="51" eb="53">
      <t>トザン</t>
    </rPh>
    <rPh sb="54" eb="56">
      <t>トホ</t>
    </rPh>
    <rPh sb="56" eb="58">
      <t>クンレン</t>
    </rPh>
    <rPh sb="60" eb="61">
      <t>ガツ</t>
    </rPh>
    <rPh sb="61" eb="63">
      <t>ヨテイ</t>
    </rPh>
    <phoneticPr fontId="3"/>
  </si>
  <si>
    <t>行事ごとの生徒アンケートによる満足度</t>
  </si>
  <si>
    <t>⑥日本古来の伝統に触れる
（感性の育成）</t>
    <rPh sb="1" eb="3">
      <t>ニホン</t>
    </rPh>
    <rPh sb="3" eb="5">
      <t>コライ</t>
    </rPh>
    <rPh sb="6" eb="8">
      <t>デントウ</t>
    </rPh>
    <rPh sb="9" eb="10">
      <t>フ</t>
    </rPh>
    <rPh sb="14" eb="16">
      <t>カンセイ</t>
    </rPh>
    <rPh sb="17" eb="19">
      <t>イクセイ</t>
    </rPh>
    <phoneticPr fontId="2"/>
  </si>
  <si>
    <t>天高育成プログラムで示される力の育成
能楽鑑賞、文楽鑑賞</t>
    <rPh sb="19" eb="21">
      <t>ノウガク</t>
    </rPh>
    <rPh sb="21" eb="23">
      <t>カンショウ</t>
    </rPh>
    <rPh sb="24" eb="26">
      <t>ブンラク</t>
    </rPh>
    <rPh sb="26" eb="28">
      <t>カンショウ</t>
    </rPh>
    <phoneticPr fontId="2"/>
  </si>
  <si>
    <t>計画通りの
実施</t>
    <rPh sb="0" eb="2">
      <t>ケイカク</t>
    </rPh>
    <rPh sb="2" eb="3">
      <t>ドオ</t>
    </rPh>
    <rPh sb="6" eb="8">
      <t>ジッシ</t>
    </rPh>
    <phoneticPr fontId="2"/>
  </si>
  <si>
    <t>文楽鑑賞（2年生11月）
能楽鑑賞（1年生　1月）</t>
    <rPh sb="6" eb="7">
      <t>ネン</t>
    </rPh>
    <rPh sb="7" eb="8">
      <t>セイ</t>
    </rPh>
    <rPh sb="19" eb="21">
      <t>ネンセイ</t>
    </rPh>
    <phoneticPr fontId="3"/>
  </si>
  <si>
    <t>⑦規範意識の陶冶と自尊感情の育成</t>
    <rPh sb="1" eb="3">
      <t>キハン</t>
    </rPh>
    <rPh sb="3" eb="5">
      <t>イシキ</t>
    </rPh>
    <rPh sb="6" eb="8">
      <t>トウヤ</t>
    </rPh>
    <rPh sb="9" eb="11">
      <t>ジソン</t>
    </rPh>
    <rPh sb="11" eb="13">
      <t>カンジョウ</t>
    </rPh>
    <rPh sb="14" eb="16">
      <t>イクセイ</t>
    </rPh>
    <phoneticPr fontId="2"/>
  </si>
  <si>
    <t>学校遅刻者の減少</t>
    <rPh sb="0" eb="2">
      <t>ガッコウ</t>
    </rPh>
    <rPh sb="2" eb="4">
      <t>チコク</t>
    </rPh>
    <rPh sb="4" eb="5">
      <t>シャ</t>
    </rPh>
    <rPh sb="6" eb="8">
      <t>ゲンショウ</t>
    </rPh>
    <phoneticPr fontId="2"/>
  </si>
  <si>
    <t>学校遅刻者数</t>
    <rPh sb="0" eb="2">
      <t>ガッコウ</t>
    </rPh>
    <rPh sb="2" eb="4">
      <t>チコク</t>
    </rPh>
    <rPh sb="4" eb="5">
      <t>シャ</t>
    </rPh>
    <rPh sb="5" eb="6">
      <t>スウ</t>
    </rPh>
    <phoneticPr fontId="2"/>
  </si>
  <si>
    <t>1439</t>
  </si>
  <si>
    <t>1800以内</t>
    <rPh sb="4" eb="6">
      <t>イナイ</t>
    </rPh>
    <phoneticPr fontId="2"/>
  </si>
  <si>
    <t>目標は達成したが、361件増加した。</t>
    <rPh sb="0" eb="2">
      <t>モクヒョウ</t>
    </rPh>
    <rPh sb="3" eb="5">
      <t>タッセイ</t>
    </rPh>
    <rPh sb="12" eb="13">
      <t>ケン</t>
    </rPh>
    <rPh sb="13" eb="15">
      <t>ゾウカ</t>
    </rPh>
    <phoneticPr fontId="3"/>
  </si>
  <si>
    <t>部活動への加入率</t>
    <rPh sb="2" eb="3">
      <t>ドウ</t>
    </rPh>
    <phoneticPr fontId="2"/>
  </si>
  <si>
    <t>100％</t>
  </si>
  <si>
    <t>95%維持</t>
    <rPh sb="3" eb="5">
      <t>イジ</t>
    </rPh>
    <phoneticPr fontId="2"/>
  </si>
  <si>
    <t>100％</t>
    <phoneticPr fontId="3"/>
  </si>
  <si>
    <t>学校教育自己診断より</t>
    <rPh sb="0" eb="2">
      <t>ガッコウ</t>
    </rPh>
    <rPh sb="2" eb="4">
      <t>キョウイク</t>
    </rPh>
    <rPh sb="4" eb="6">
      <t>ジコ</t>
    </rPh>
    <rPh sb="6" eb="8">
      <t>シンダン</t>
    </rPh>
    <phoneticPr fontId="3"/>
  </si>
  <si>
    <t>部活動については、運動部と文化部を兼部する生徒も多く、入部率は非常に高い。
天高アカデメイアでは大学の研究者や各界で活躍する社会人による講演が行われ、12回のうち４回がオールイングリッシュであるなど、生徒にとっては大きな刺激となっており、生徒の満足度も非常に高く、評価に値する。。
また、SSHやGLHSによる海外研修でも参加した生徒の満足度は高く、有意義な取組と言える。</t>
    <rPh sb="0" eb="3">
      <t>ブカツドウ</t>
    </rPh>
    <rPh sb="9" eb="11">
      <t>ウンドウ</t>
    </rPh>
    <rPh sb="11" eb="12">
      <t>ブ</t>
    </rPh>
    <rPh sb="13" eb="16">
      <t>ブンカブ</t>
    </rPh>
    <rPh sb="17" eb="19">
      <t>ケンブ</t>
    </rPh>
    <rPh sb="21" eb="23">
      <t>セイト</t>
    </rPh>
    <rPh sb="24" eb="25">
      <t>オオ</t>
    </rPh>
    <rPh sb="27" eb="29">
      <t>ニュウブ</t>
    </rPh>
    <rPh sb="29" eb="30">
      <t>リツ</t>
    </rPh>
    <rPh sb="31" eb="33">
      <t>ヒジョウ</t>
    </rPh>
    <rPh sb="34" eb="35">
      <t>タカ</t>
    </rPh>
    <rPh sb="55" eb="57">
      <t>カクカイ</t>
    </rPh>
    <rPh sb="71" eb="72">
      <t>オコナ</t>
    </rPh>
    <rPh sb="77" eb="78">
      <t>カイ</t>
    </rPh>
    <rPh sb="82" eb="83">
      <t>カイ</t>
    </rPh>
    <rPh sb="119" eb="121">
      <t>セイト</t>
    </rPh>
    <rPh sb="122" eb="125">
      <t>マンゾクド</t>
    </rPh>
    <rPh sb="126" eb="128">
      <t>ヒジョウ</t>
    </rPh>
    <rPh sb="129" eb="130">
      <t>タカ</t>
    </rPh>
    <rPh sb="132" eb="134">
      <t>ヒョウカ</t>
    </rPh>
    <rPh sb="135" eb="136">
      <t>アタイ</t>
    </rPh>
    <rPh sb="155" eb="157">
      <t>カイガイ</t>
    </rPh>
    <rPh sb="157" eb="159">
      <t>ケンシュウ</t>
    </rPh>
    <rPh sb="161" eb="163">
      <t>サンカ</t>
    </rPh>
    <rPh sb="165" eb="167">
      <t>セイト</t>
    </rPh>
    <rPh sb="168" eb="171">
      <t>マンゾクド</t>
    </rPh>
    <rPh sb="172" eb="173">
      <t>タカ</t>
    </rPh>
    <rPh sb="175" eb="178">
      <t>ユウイギ</t>
    </rPh>
    <rPh sb="179" eb="181">
      <t>トリクミ</t>
    </rPh>
    <rPh sb="182" eb="183">
      <t>イ</t>
    </rPh>
    <phoneticPr fontId="3"/>
  </si>
  <si>
    <t>⑧高い志の育成</t>
    <rPh sb="1" eb="2">
      <t>タカ</t>
    </rPh>
    <rPh sb="3" eb="4">
      <t>ココロザシ</t>
    </rPh>
    <rPh sb="5" eb="7">
      <t>イクセイ</t>
    </rPh>
    <phoneticPr fontId="2"/>
  </si>
  <si>
    <t>天高育成プログラムで示される力の育成
京都大学研修会、
社会人講演会、学部学科説明会
天高アカデメイア等の実施。</t>
    <rPh sb="19" eb="21">
      <t>キョウト</t>
    </rPh>
    <rPh sb="21" eb="23">
      <t>ダイガク</t>
    </rPh>
    <rPh sb="23" eb="26">
      <t>ケンシュウカイ</t>
    </rPh>
    <rPh sb="28" eb="30">
      <t>シャカイ</t>
    </rPh>
    <rPh sb="30" eb="31">
      <t>ジン</t>
    </rPh>
    <rPh sb="31" eb="34">
      <t>コウエンカイ</t>
    </rPh>
    <rPh sb="35" eb="37">
      <t>ガクブ</t>
    </rPh>
    <rPh sb="37" eb="39">
      <t>ガッカ</t>
    </rPh>
    <rPh sb="39" eb="42">
      <t>セツメイカイ</t>
    </rPh>
    <rPh sb="43" eb="45">
      <t>テンコウ</t>
    </rPh>
    <rPh sb="51" eb="52">
      <t>トウ</t>
    </rPh>
    <rPh sb="53" eb="55">
      <t>ジッシ</t>
    </rPh>
    <phoneticPr fontId="2"/>
  </si>
  <si>
    <t>講演会の実施回数</t>
    <rPh sb="0" eb="3">
      <t>コウエンカイ</t>
    </rPh>
    <rPh sb="4" eb="6">
      <t>ジッシ</t>
    </rPh>
    <rPh sb="6" eb="8">
      <t>カイスウ</t>
    </rPh>
    <phoneticPr fontId="2"/>
  </si>
  <si>
    <t>天高アカデメイア
11回実施</t>
    <rPh sb="0" eb="2">
      <t>テンコウ</t>
    </rPh>
    <rPh sb="11" eb="12">
      <t>カイ</t>
    </rPh>
    <rPh sb="12" eb="14">
      <t>ジッシ</t>
    </rPh>
    <phoneticPr fontId="2"/>
  </si>
  <si>
    <t>天高アカデメイア
10回以上</t>
    <rPh sb="0" eb="2">
      <t>テンコウ</t>
    </rPh>
    <rPh sb="11" eb="12">
      <t>カイ</t>
    </rPh>
    <rPh sb="12" eb="14">
      <t>イジョウ</t>
    </rPh>
    <phoneticPr fontId="2"/>
  </si>
  <si>
    <t>天高アカデメイア
12回実施</t>
    <rPh sb="0" eb="2">
      <t>テンコウ</t>
    </rPh>
    <rPh sb="11" eb="12">
      <t>カイ</t>
    </rPh>
    <rPh sb="12" eb="14">
      <t>ジッシ</t>
    </rPh>
    <phoneticPr fontId="3"/>
  </si>
  <si>
    <t>12回のうち英語での講演会4回実施
①哺乳類の血液粘度・関大・山本教授②災害救援・NGO・Robin Lewis③医学英語・奈良医大・Paul Mathieson④放射能の生物影響・茨城大・中村教授</t>
    <rPh sb="19" eb="22">
      <t>ホニュウルイ</t>
    </rPh>
    <rPh sb="23" eb="25">
      <t>ケツエキ</t>
    </rPh>
    <rPh sb="25" eb="27">
      <t>ネンド</t>
    </rPh>
    <rPh sb="29" eb="30">
      <t>ダイ</t>
    </rPh>
    <rPh sb="31" eb="33">
      <t>ヤマモト</t>
    </rPh>
    <rPh sb="33" eb="35">
      <t>キョウジュ</t>
    </rPh>
    <rPh sb="36" eb="38">
      <t>サイガイ</t>
    </rPh>
    <rPh sb="38" eb="40">
      <t>キュウエン</t>
    </rPh>
    <rPh sb="57" eb="59">
      <t>イガク</t>
    </rPh>
    <rPh sb="59" eb="61">
      <t>エイゴ</t>
    </rPh>
    <rPh sb="62" eb="64">
      <t>ナラ</t>
    </rPh>
    <rPh sb="64" eb="66">
      <t>イダイ</t>
    </rPh>
    <rPh sb="82" eb="85">
      <t>ホウシャノウ</t>
    </rPh>
    <rPh sb="86" eb="88">
      <t>セイブツ</t>
    </rPh>
    <rPh sb="88" eb="90">
      <t>エイキョウ</t>
    </rPh>
    <rPh sb="91" eb="93">
      <t>イバラキ</t>
    </rPh>
    <rPh sb="93" eb="94">
      <t>ダイ</t>
    </rPh>
    <rPh sb="95" eb="97">
      <t>ナカムラ</t>
    </rPh>
    <rPh sb="97" eb="99">
      <t>キョウジュ</t>
    </rPh>
    <phoneticPr fontId="3"/>
  </si>
  <si>
    <t>各見学会や講演会参加者のアンケートの満足度</t>
  </si>
  <si>
    <t>講演会では活発な質疑応答が行われ、充実した感想文が多数寄せられた。</t>
    <rPh sb="0" eb="3">
      <t>コウエンカイ</t>
    </rPh>
    <rPh sb="5" eb="7">
      <t>カッパツ</t>
    </rPh>
    <rPh sb="8" eb="10">
      <t>シツギ</t>
    </rPh>
    <rPh sb="10" eb="12">
      <t>オウトウ</t>
    </rPh>
    <rPh sb="13" eb="14">
      <t>オコナ</t>
    </rPh>
    <rPh sb="17" eb="19">
      <t>ジュウジツ</t>
    </rPh>
    <rPh sb="21" eb="24">
      <t>カンソウブン</t>
    </rPh>
    <rPh sb="25" eb="27">
      <t>タスウ</t>
    </rPh>
    <rPh sb="27" eb="28">
      <t>ヨ</t>
    </rPh>
    <phoneticPr fontId="3"/>
  </si>
  <si>
    <t>⑨海外セミナーの実施</t>
    <rPh sb="1" eb="3">
      <t>カイガイ</t>
    </rPh>
    <rPh sb="8" eb="10">
      <t>ジッシ</t>
    </rPh>
    <phoneticPr fontId="2"/>
  </si>
  <si>
    <t>SSH、GLHS等を活用した海外研修。（CAMBRIDGE、他）
独自の取り組みによる海外セミナー
（台湾）</t>
    <rPh sb="8" eb="9">
      <t>トウ</t>
    </rPh>
    <rPh sb="10" eb="12">
      <t>カツヨウ</t>
    </rPh>
    <rPh sb="14" eb="16">
      <t>カイガイ</t>
    </rPh>
    <rPh sb="16" eb="18">
      <t>ケンシュウ</t>
    </rPh>
    <rPh sb="30" eb="31">
      <t>ホカ</t>
    </rPh>
    <rPh sb="33" eb="35">
      <t>ドクジ</t>
    </rPh>
    <rPh sb="36" eb="37">
      <t>ト</t>
    </rPh>
    <rPh sb="38" eb="39">
      <t>ク</t>
    </rPh>
    <rPh sb="43" eb="45">
      <t>カイガイ</t>
    </rPh>
    <rPh sb="51" eb="53">
      <t>タイワン</t>
    </rPh>
    <phoneticPr fontId="2"/>
  </si>
  <si>
    <t>独自の取り組みによる海外セミナーとして台湾研修を充実させる。</t>
    <rPh sb="21" eb="23">
      <t>ケンシュウ</t>
    </rPh>
    <rPh sb="24" eb="26">
      <t>ジュウジツ</t>
    </rPh>
    <phoneticPr fontId="2"/>
  </si>
  <si>
    <t>参加者
３０名</t>
    <rPh sb="0" eb="3">
      <t>サンカシャ</t>
    </rPh>
    <rPh sb="6" eb="7">
      <t>メイ</t>
    </rPh>
    <phoneticPr fontId="2"/>
  </si>
  <si>
    <t>参加人数
30名以上</t>
    <rPh sb="0" eb="2">
      <t>サンカ</t>
    </rPh>
    <rPh sb="2" eb="4">
      <t>ニンズウ</t>
    </rPh>
    <rPh sb="7" eb="8">
      <t>メイ</t>
    </rPh>
    <rPh sb="8" eb="10">
      <t>イジョウ</t>
    </rPh>
    <phoneticPr fontId="2"/>
  </si>
  <si>
    <t>①②
計39名</t>
    <rPh sb="3" eb="4">
      <t>ケイ</t>
    </rPh>
    <rPh sb="6" eb="7">
      <t>メイ</t>
    </rPh>
    <phoneticPr fontId="3"/>
  </si>
  <si>
    <t>①ブルネイ＆シンガポール研修
　生徒24名（1月）【新規】
②台湾研修生徒15名</t>
    <rPh sb="12" eb="14">
      <t>ケンシュウ</t>
    </rPh>
    <rPh sb="16" eb="18">
      <t>セイト</t>
    </rPh>
    <rPh sb="20" eb="21">
      <t>メイ</t>
    </rPh>
    <rPh sb="23" eb="24">
      <t>ガツ</t>
    </rPh>
    <rPh sb="26" eb="28">
      <t>シンキ</t>
    </rPh>
    <rPh sb="31" eb="33">
      <t>タイワン</t>
    </rPh>
    <rPh sb="33" eb="35">
      <t>ケンシュウ</t>
    </rPh>
    <rPh sb="35" eb="37">
      <t>セイト</t>
    </rPh>
    <rPh sb="39" eb="40">
      <t>メイ</t>
    </rPh>
    <phoneticPr fontId="3"/>
  </si>
  <si>
    <t>海外セミナー参加生徒の満足度</t>
    <rPh sb="11" eb="14">
      <t>マンゾクド</t>
    </rPh>
    <phoneticPr fontId="2"/>
  </si>
  <si>
    <t>90%
以上</t>
    <rPh sb="4" eb="6">
      <t>イジョウ</t>
    </rPh>
    <phoneticPr fontId="2"/>
  </si>
  <si>
    <t>⑩研究授業の実施
　教員相互の授業見学実施</t>
    <rPh sb="1" eb="3">
      <t>ケンキュウ</t>
    </rPh>
    <rPh sb="3" eb="5">
      <t>ジュギョウ</t>
    </rPh>
    <rPh sb="6" eb="8">
      <t>ジッシ</t>
    </rPh>
    <rPh sb="10" eb="12">
      <t>キョウイン</t>
    </rPh>
    <rPh sb="12" eb="14">
      <t>ソウゴ</t>
    </rPh>
    <rPh sb="15" eb="17">
      <t>ジュギョウ</t>
    </rPh>
    <rPh sb="17" eb="19">
      <t>ケンガク</t>
    </rPh>
    <rPh sb="19" eb="21">
      <t>ジッシ</t>
    </rPh>
    <phoneticPr fontId="2"/>
  </si>
  <si>
    <t>研究授業を行う。他の教員の授業を見学する。授業公開週間を設置する。</t>
    <rPh sb="8" eb="9">
      <t>タ</t>
    </rPh>
    <rPh sb="10" eb="12">
      <t>キョウイン</t>
    </rPh>
    <rPh sb="13" eb="15">
      <t>ジュギョウ</t>
    </rPh>
    <rPh sb="16" eb="18">
      <t>ケンガク</t>
    </rPh>
    <rPh sb="21" eb="23">
      <t>ジュギョウ</t>
    </rPh>
    <rPh sb="23" eb="25">
      <t>コウカイ</t>
    </rPh>
    <rPh sb="25" eb="27">
      <t>シュウカン</t>
    </rPh>
    <rPh sb="28" eb="30">
      <t>セッチ</t>
    </rPh>
    <phoneticPr fontId="2"/>
  </si>
  <si>
    <t>①研究授業の回数。
②教員１人当たりの授業見学回数。</t>
    <rPh sb="1" eb="3">
      <t>ケンキュウ</t>
    </rPh>
    <rPh sb="3" eb="5">
      <t>ジュギョウ</t>
    </rPh>
    <rPh sb="6" eb="8">
      <t>カイスウ</t>
    </rPh>
    <rPh sb="11" eb="13">
      <t>キョウイン</t>
    </rPh>
    <rPh sb="14" eb="15">
      <t>ニン</t>
    </rPh>
    <rPh sb="15" eb="16">
      <t>ア</t>
    </rPh>
    <rPh sb="19" eb="21">
      <t>ジュギョウ</t>
    </rPh>
    <rPh sb="21" eb="23">
      <t>ケンガク</t>
    </rPh>
    <rPh sb="23" eb="25">
      <t>カイスウ</t>
    </rPh>
    <phoneticPr fontId="2"/>
  </si>
  <si>
    <t>①研究授業
延べ２０回
②授業見学
平均6.1回</t>
    <rPh sb="1" eb="3">
      <t>ケンキュウ</t>
    </rPh>
    <rPh sb="3" eb="5">
      <t>ジュギョウ</t>
    </rPh>
    <rPh sb="6" eb="7">
      <t>ノ</t>
    </rPh>
    <rPh sb="10" eb="11">
      <t>カイ</t>
    </rPh>
    <rPh sb="13" eb="15">
      <t>ジュギョウ</t>
    </rPh>
    <rPh sb="15" eb="17">
      <t>ケンガク</t>
    </rPh>
    <rPh sb="18" eb="20">
      <t>ヘイキン</t>
    </rPh>
    <rPh sb="23" eb="24">
      <t>カイ</t>
    </rPh>
    <phoneticPr fontId="2"/>
  </si>
  <si>
    <t>①研究授業
延べ１5回
②授業見学
平均5回</t>
    <rPh sb="1" eb="3">
      <t>ケンキュウ</t>
    </rPh>
    <rPh sb="3" eb="5">
      <t>ジュギョウ</t>
    </rPh>
    <rPh sb="6" eb="7">
      <t>ノ</t>
    </rPh>
    <rPh sb="10" eb="11">
      <t>カイ</t>
    </rPh>
    <rPh sb="13" eb="15">
      <t>ジュギョウ</t>
    </rPh>
    <rPh sb="15" eb="17">
      <t>ケンガク</t>
    </rPh>
    <rPh sb="18" eb="20">
      <t>ヘイキン</t>
    </rPh>
    <rPh sb="21" eb="22">
      <t>カイ</t>
    </rPh>
    <phoneticPr fontId="2"/>
  </si>
  <si>
    <t>①研究授業
延べ17回
②授業見学
平均5.2回</t>
    <rPh sb="1" eb="3">
      <t>ケンキュウ</t>
    </rPh>
    <rPh sb="3" eb="5">
      <t>ジュギョウ</t>
    </rPh>
    <rPh sb="6" eb="7">
      <t>ノ</t>
    </rPh>
    <rPh sb="10" eb="11">
      <t>カイ</t>
    </rPh>
    <rPh sb="13" eb="15">
      <t>ジュギョウ</t>
    </rPh>
    <rPh sb="15" eb="17">
      <t>ケンガク</t>
    </rPh>
    <rPh sb="18" eb="20">
      <t>ヘイキン</t>
    </rPh>
    <rPh sb="23" eb="24">
      <t>カイ</t>
    </rPh>
    <phoneticPr fontId="3"/>
  </si>
  <si>
    <t>国語１回・社会１回・数学３回・理科２回・英語1回・体育９回の実施。このうち外部に公開したもの２回。</t>
    <rPh sb="0" eb="2">
      <t>コクゴ</t>
    </rPh>
    <rPh sb="3" eb="4">
      <t>カイ</t>
    </rPh>
    <rPh sb="5" eb="7">
      <t>シャカイ</t>
    </rPh>
    <rPh sb="8" eb="9">
      <t>カイ</t>
    </rPh>
    <rPh sb="30" eb="32">
      <t>ジッシ</t>
    </rPh>
    <phoneticPr fontId="3"/>
  </si>
  <si>
    <t>生徒による授業アンケート（満足度）</t>
  </si>
  <si>
    <t>第1回84.3%
第2回
86.3%</t>
    <rPh sb="0" eb="1">
      <t>ダイ</t>
    </rPh>
    <rPh sb="2" eb="3">
      <t>カイ</t>
    </rPh>
    <phoneticPr fontId="2"/>
  </si>
  <si>
    <t>第1回86.5%
第2回
87.8%</t>
    <rPh sb="0" eb="1">
      <t>ダイ</t>
    </rPh>
    <rPh sb="2" eb="3">
      <t>カイ</t>
    </rPh>
    <phoneticPr fontId="3"/>
  </si>
  <si>
    <t>第1回 7月実施　3.46/4.00
第2回12月実施　3.51/4.00</t>
    <rPh sb="0" eb="1">
      <t>ダイ</t>
    </rPh>
    <rPh sb="2" eb="3">
      <t>カイ</t>
    </rPh>
    <rPh sb="5" eb="6">
      <t>ガツ</t>
    </rPh>
    <rPh sb="6" eb="8">
      <t>ジッシ</t>
    </rPh>
    <rPh sb="19" eb="20">
      <t>ダイ</t>
    </rPh>
    <rPh sb="21" eb="22">
      <t>カイ</t>
    </rPh>
    <rPh sb="24" eb="25">
      <t>ガツ</t>
    </rPh>
    <rPh sb="25" eb="27">
      <t>ジッシ</t>
    </rPh>
    <phoneticPr fontId="3"/>
  </si>
  <si>
    <t>天王寺高校では早くから「天高スタンダード」を活用した教科での取組を推進している。教員間の同僚性が非常に高く、そのことが教科指導力の維持・向上に繋がっている。
教員間の授業見学・研究授業、外部講師による教科指導法に関する講座、新採用・新着任を対象とした首席・各分掌長などのミドルリーダーによる講義など、さまざまな形で指導力向上に取り組んでおり、生徒の授業満足度は非常に高く評価できる。</t>
    <rPh sb="0" eb="3">
      <t>テンノウジ</t>
    </rPh>
    <rPh sb="3" eb="5">
      <t>コウコウ</t>
    </rPh>
    <rPh sb="7" eb="8">
      <t>ハヤ</t>
    </rPh>
    <rPh sb="79" eb="81">
      <t>キョウイン</t>
    </rPh>
    <rPh sb="81" eb="82">
      <t>カン</t>
    </rPh>
    <rPh sb="83" eb="85">
      <t>ジュギョウ</t>
    </rPh>
    <rPh sb="85" eb="87">
      <t>ケンガク</t>
    </rPh>
    <rPh sb="88" eb="90">
      <t>ケンキュウ</t>
    </rPh>
    <rPh sb="90" eb="92">
      <t>ジュギョウ</t>
    </rPh>
    <rPh sb="93" eb="95">
      <t>ガイブ</t>
    </rPh>
    <rPh sb="95" eb="97">
      <t>コウシ</t>
    </rPh>
    <rPh sb="100" eb="102">
      <t>キョウカ</t>
    </rPh>
    <rPh sb="102" eb="105">
      <t>シドウホウ</t>
    </rPh>
    <rPh sb="106" eb="107">
      <t>カン</t>
    </rPh>
    <rPh sb="109" eb="111">
      <t>コウザ</t>
    </rPh>
    <rPh sb="112" eb="115">
      <t>シンサイヨウ</t>
    </rPh>
    <rPh sb="155" eb="156">
      <t>カタチ</t>
    </rPh>
    <rPh sb="157" eb="160">
      <t>シドウリョク</t>
    </rPh>
    <rPh sb="160" eb="162">
      <t>コウジョウ</t>
    </rPh>
    <rPh sb="163" eb="164">
      <t>ト</t>
    </rPh>
    <rPh sb="165" eb="166">
      <t>ク</t>
    </rPh>
    <rPh sb="171" eb="173">
      <t>セイト</t>
    </rPh>
    <rPh sb="174" eb="176">
      <t>ジュギョウ</t>
    </rPh>
    <rPh sb="176" eb="179">
      <t>マンゾクド</t>
    </rPh>
    <rPh sb="180" eb="182">
      <t>ヒジョウ</t>
    </rPh>
    <rPh sb="183" eb="184">
      <t>タカ</t>
    </rPh>
    <rPh sb="185" eb="187">
      <t>ヒョウカ</t>
    </rPh>
    <phoneticPr fontId="3"/>
  </si>
  <si>
    <t>⑪教科指導研修会の実施</t>
    <rPh sb="1" eb="3">
      <t>キョウカ</t>
    </rPh>
    <rPh sb="3" eb="5">
      <t>シドウ</t>
    </rPh>
    <rPh sb="5" eb="8">
      <t>ケンシュウカイ</t>
    </rPh>
    <rPh sb="9" eb="11">
      <t>ジッシ</t>
    </rPh>
    <phoneticPr fontId="2"/>
  </si>
  <si>
    <t>外部講師による教科指導法向上の講座を開講する。</t>
    <rPh sb="0" eb="2">
      <t>ガイブ</t>
    </rPh>
    <rPh sb="2" eb="4">
      <t>コウシ</t>
    </rPh>
    <rPh sb="7" eb="9">
      <t>キョウカ</t>
    </rPh>
    <rPh sb="9" eb="11">
      <t>シドウ</t>
    </rPh>
    <rPh sb="11" eb="12">
      <t>ホウ</t>
    </rPh>
    <rPh sb="12" eb="14">
      <t>コウジョウ</t>
    </rPh>
    <rPh sb="15" eb="17">
      <t>コウザ</t>
    </rPh>
    <rPh sb="18" eb="20">
      <t>カイコウ</t>
    </rPh>
    <phoneticPr fontId="2"/>
  </si>
  <si>
    <t>外部講師による教科指導法講座の回数。</t>
    <rPh sb="0" eb="2">
      <t>ガイブ</t>
    </rPh>
    <rPh sb="2" eb="4">
      <t>コウシ</t>
    </rPh>
    <rPh sb="7" eb="9">
      <t>キョウカ</t>
    </rPh>
    <rPh sb="9" eb="11">
      <t>シドウ</t>
    </rPh>
    <rPh sb="11" eb="12">
      <t>ホウ</t>
    </rPh>
    <rPh sb="12" eb="14">
      <t>コウザ</t>
    </rPh>
    <rPh sb="15" eb="17">
      <t>カイスウ</t>
    </rPh>
    <phoneticPr fontId="2"/>
  </si>
  <si>
    <t>外部講師による教科指導法講座
９回</t>
    <rPh sb="16" eb="17">
      <t>カイ</t>
    </rPh>
    <phoneticPr fontId="2"/>
  </si>
  <si>
    <t>外部講師による教科指導法講座
５回</t>
    <rPh sb="16" eb="17">
      <t>カイ</t>
    </rPh>
    <phoneticPr fontId="2"/>
  </si>
  <si>
    <t>外部講師による教科指導法講座
11回</t>
    <rPh sb="17" eb="18">
      <t>カイ</t>
    </rPh>
    <phoneticPr fontId="3"/>
  </si>
  <si>
    <t xml:space="preserve">  8月英語1回数学2回国語1回理科2回
11月英語1回数学1回国語1回理科2回</t>
    <rPh sb="3" eb="4">
      <t>ガツ</t>
    </rPh>
    <rPh sb="4" eb="6">
      <t>エイゴ</t>
    </rPh>
    <rPh sb="7" eb="8">
      <t>カイ</t>
    </rPh>
    <rPh sb="8" eb="10">
      <t>スウガク</t>
    </rPh>
    <rPh sb="11" eb="12">
      <t>カイ</t>
    </rPh>
    <rPh sb="12" eb="14">
      <t>コクゴ</t>
    </rPh>
    <rPh sb="15" eb="16">
      <t>カイ</t>
    </rPh>
    <rPh sb="16" eb="18">
      <t>リカ</t>
    </rPh>
    <rPh sb="19" eb="20">
      <t>カイ</t>
    </rPh>
    <rPh sb="23" eb="24">
      <t>ガツ</t>
    </rPh>
    <rPh sb="24" eb="26">
      <t>エイゴ</t>
    </rPh>
    <rPh sb="27" eb="28">
      <t>カイ</t>
    </rPh>
    <rPh sb="28" eb="30">
      <t>スウガク</t>
    </rPh>
    <rPh sb="31" eb="32">
      <t>カイ</t>
    </rPh>
    <rPh sb="32" eb="34">
      <t>コクゴ</t>
    </rPh>
    <rPh sb="35" eb="36">
      <t>カイ</t>
    </rPh>
    <rPh sb="36" eb="38">
      <t>リカ</t>
    </rPh>
    <rPh sb="39" eb="40">
      <t>カイ</t>
    </rPh>
    <phoneticPr fontId="3"/>
  </si>
  <si>
    <t>生徒による学校教育自己診断アンケート（授業や教材、教え方の満足度）</t>
  </si>
  <si>
    <t>⑫新採用や経験の浅い教員対象
　の研修会</t>
    <rPh sb="1" eb="4">
      <t>シンサイヨウ</t>
    </rPh>
    <rPh sb="5" eb="7">
      <t>ケイケン</t>
    </rPh>
    <rPh sb="8" eb="9">
      <t>アサ</t>
    </rPh>
    <rPh sb="10" eb="12">
      <t>キョウイン</t>
    </rPh>
    <rPh sb="12" eb="14">
      <t>タイショウ</t>
    </rPh>
    <rPh sb="17" eb="20">
      <t>ケンシュウカイ</t>
    </rPh>
    <phoneticPr fontId="2"/>
  </si>
  <si>
    <t>桃陰塾として実施する。</t>
    <rPh sb="0" eb="1">
      <t>トウ</t>
    </rPh>
    <rPh sb="1" eb="2">
      <t>イン</t>
    </rPh>
    <rPh sb="2" eb="3">
      <t>ジュク</t>
    </rPh>
    <rPh sb="6" eb="8">
      <t>ジッシ</t>
    </rPh>
    <phoneticPr fontId="2"/>
  </si>
  <si>
    <t>毎回ミドルリーダーによる講師を変えて実施する。</t>
    <rPh sb="0" eb="2">
      <t>マイカイ</t>
    </rPh>
    <rPh sb="12" eb="14">
      <t>コウシ</t>
    </rPh>
    <rPh sb="15" eb="16">
      <t>カ</t>
    </rPh>
    <rPh sb="18" eb="20">
      <t>ジッシ</t>
    </rPh>
    <phoneticPr fontId="2"/>
  </si>
  <si>
    <t>７回実施</t>
    <rPh sb="1" eb="2">
      <t>カイ</t>
    </rPh>
    <rPh sb="2" eb="4">
      <t>ジッシ</t>
    </rPh>
    <phoneticPr fontId="2"/>
  </si>
  <si>
    <t>７回実施</t>
    <rPh sb="1" eb="2">
      <t>カイ</t>
    </rPh>
    <rPh sb="2" eb="4">
      <t>ジッシ</t>
    </rPh>
    <phoneticPr fontId="3"/>
  </si>
  <si>
    <t>講師は首席、各分掌長、SSH主担、人権主担</t>
    <rPh sb="0" eb="2">
      <t>コウシ</t>
    </rPh>
    <rPh sb="3" eb="5">
      <t>シュセキ</t>
    </rPh>
    <rPh sb="6" eb="7">
      <t>カク</t>
    </rPh>
    <rPh sb="7" eb="9">
      <t>ブンショウ</t>
    </rPh>
    <rPh sb="9" eb="10">
      <t>チョウ</t>
    </rPh>
    <rPh sb="14" eb="15">
      <t>シュ</t>
    </rPh>
    <rPh sb="15" eb="16">
      <t>タン</t>
    </rPh>
    <rPh sb="17" eb="19">
      <t>ジンケン</t>
    </rPh>
    <rPh sb="19" eb="20">
      <t>シュ</t>
    </rPh>
    <rPh sb="20" eb="21">
      <t>タン</t>
    </rPh>
    <phoneticPr fontId="3"/>
  </si>
  <si>
    <t>参加教員の満足度</t>
    <rPh sb="0" eb="2">
      <t>サンカ</t>
    </rPh>
    <rPh sb="2" eb="4">
      <t>キョウイン</t>
    </rPh>
    <rPh sb="5" eb="8">
      <t>マンゾクド</t>
    </rPh>
    <phoneticPr fontId="2"/>
  </si>
  <si>
    <t>新採用（2名）新着任（9名）を対象に実施。</t>
    <rPh sb="0" eb="2">
      <t>シンサイ</t>
    </rPh>
    <rPh sb="2" eb="3">
      <t>ヨウ</t>
    </rPh>
    <rPh sb="5" eb="6">
      <t>メイ</t>
    </rPh>
    <rPh sb="7" eb="8">
      <t>シン</t>
    </rPh>
    <rPh sb="8" eb="10">
      <t>チャクニン</t>
    </rPh>
    <rPh sb="12" eb="13">
      <t>メイ</t>
    </rPh>
    <rPh sb="15" eb="17">
      <t>タイショウ</t>
    </rPh>
    <rPh sb="18" eb="20">
      <t>ジッシ</t>
    </rPh>
    <phoneticPr fontId="3"/>
  </si>
  <si>
    <t>１年⇒２年：-0.17（A）、２年⇒３年：-0.50（A）　＊詳細は評価審議会資料３に明記</t>
    <rPh sb="1" eb="2">
      <t>ネン</t>
    </rPh>
    <rPh sb="4" eb="5">
      <t>ネン</t>
    </rPh>
    <rPh sb="16" eb="17">
      <t>ネン</t>
    </rPh>
    <rPh sb="19" eb="20">
      <t>ネン</t>
    </rPh>
    <rPh sb="31" eb="33">
      <t>ショウサイ</t>
    </rPh>
    <rPh sb="34" eb="36">
      <t>ヒョウカ</t>
    </rPh>
    <rPh sb="36" eb="39">
      <t>シンギカイ</t>
    </rPh>
    <rPh sb="39" eb="41">
      <t>シリョウ</t>
    </rPh>
    <rPh sb="43" eb="45">
      <t>メイキ</t>
    </rPh>
    <phoneticPr fontId="3"/>
  </si>
  <si>
    <t>学力調査の結果において、１年から２年、２年から３年ともにマイナスではあるが、学校として生徒の学力向上に取り組んでいる成果が見られる。
大学入試センター試験5教科7科目受験者の割合、また得点率８割以上の生徒の割合を高い水準で維持していることは評価に値する。</t>
    <rPh sb="67" eb="69">
      <t>ダイガク</t>
    </rPh>
    <rPh sb="69" eb="71">
      <t>ニュウシ</t>
    </rPh>
    <rPh sb="75" eb="77">
      <t>シケン</t>
    </rPh>
    <rPh sb="92" eb="94">
      <t>トクテン</t>
    </rPh>
    <rPh sb="94" eb="95">
      <t>リツ</t>
    </rPh>
    <rPh sb="96" eb="99">
      <t>ワリイジョウ</t>
    </rPh>
    <rPh sb="100" eb="102">
      <t>セイト</t>
    </rPh>
    <rPh sb="103" eb="105">
      <t>ワリアイ</t>
    </rPh>
    <rPh sb="106" eb="107">
      <t>タカ</t>
    </rPh>
    <rPh sb="108" eb="110">
      <t>スイジュン</t>
    </rPh>
    <rPh sb="111" eb="113">
      <t>イジ</t>
    </rPh>
    <rPh sb="120" eb="122">
      <t>ヒョウカ</t>
    </rPh>
    <rPh sb="123" eb="124">
      <t>アタイ</t>
    </rPh>
    <phoneticPr fontId="3"/>
  </si>
  <si>
    <t>338名中、
324名
95.9％</t>
    <rPh sb="3" eb="4">
      <t>メイ</t>
    </rPh>
    <rPh sb="4" eb="5">
      <t>チュウ</t>
    </rPh>
    <rPh sb="10" eb="11">
      <t>メイ</t>
    </rPh>
    <phoneticPr fontId="2"/>
  </si>
  <si>
    <t>95%
以上</t>
    <rPh sb="4" eb="6">
      <t>イジョウ</t>
    </rPh>
    <phoneticPr fontId="2"/>
  </si>
  <si>
    <t>348名中、
331名
95.1％</t>
    <rPh sb="3" eb="4">
      <t>メイ</t>
    </rPh>
    <rPh sb="4" eb="5">
      <t>チュウ</t>
    </rPh>
    <rPh sb="10" eb="11">
      <t>メイ</t>
    </rPh>
    <phoneticPr fontId="2"/>
  </si>
  <si>
    <t>331/348（全受験者数）
在籍数357名中348名受験した。</t>
    <rPh sb="8" eb="9">
      <t>ゼン</t>
    </rPh>
    <rPh sb="9" eb="12">
      <t>ジュケンシャ</t>
    </rPh>
    <rPh sb="12" eb="13">
      <t>スウ</t>
    </rPh>
    <rPh sb="15" eb="17">
      <t>ザイセキ</t>
    </rPh>
    <rPh sb="17" eb="18">
      <t>スウ</t>
    </rPh>
    <rPh sb="21" eb="22">
      <t>メイ</t>
    </rPh>
    <rPh sb="22" eb="23">
      <t>チュウ</t>
    </rPh>
    <rPh sb="26" eb="27">
      <t>メイ</t>
    </rPh>
    <rPh sb="27" eb="29">
      <t>ジュケン</t>
    </rPh>
    <phoneticPr fontId="3"/>
  </si>
  <si>
    <t>5教科7科目受験者における
得点率8割以上の生徒の割合</t>
    <rPh sb="14" eb="16">
      <t>トクテン</t>
    </rPh>
    <rPh sb="16" eb="17">
      <t>リツ</t>
    </rPh>
    <rPh sb="18" eb="19">
      <t>ワリ</t>
    </rPh>
    <rPh sb="19" eb="21">
      <t>イジョウ</t>
    </rPh>
    <rPh sb="22" eb="24">
      <t>セイト</t>
    </rPh>
    <rPh sb="25" eb="27">
      <t>ワリアイ</t>
    </rPh>
    <phoneticPr fontId="2"/>
  </si>
  <si>
    <t>147名
(45.4％)</t>
    <rPh sb="3" eb="4">
      <t>メイ</t>
    </rPh>
    <phoneticPr fontId="2"/>
  </si>
  <si>
    <t>35%以上</t>
    <rPh sb="3" eb="5">
      <t>イジョウ</t>
    </rPh>
    <phoneticPr fontId="2"/>
  </si>
  <si>
    <t>142名
(42.9%)</t>
    <rPh sb="3" eb="4">
      <t>メイ</t>
    </rPh>
    <phoneticPr fontId="3"/>
  </si>
  <si>
    <t>142/331
0.5ポイント減少した。</t>
    <rPh sb="15" eb="17">
      <t>ゲンショウ</t>
    </rPh>
    <phoneticPr fontId="3"/>
  </si>
  <si>
    <t>ルーブリック評価の導入</t>
    <rPh sb="6" eb="8">
      <t>ヒョウカ</t>
    </rPh>
    <rPh sb="9" eb="11">
      <t>ドウニュウ</t>
    </rPh>
    <phoneticPr fontId="2"/>
  </si>
  <si>
    <t>近畿サイエンスデイにて導入した。</t>
    <rPh sb="0" eb="2">
      <t>キンキ</t>
    </rPh>
    <rPh sb="11" eb="13">
      <t>ドウニュウ</t>
    </rPh>
    <phoneticPr fontId="2"/>
  </si>
  <si>
    <t>研究発表会において1回以上導入する</t>
    <rPh sb="0" eb="2">
      <t>ケンキュウ</t>
    </rPh>
    <rPh sb="2" eb="4">
      <t>ハッピョウ</t>
    </rPh>
    <rPh sb="4" eb="5">
      <t>カイ</t>
    </rPh>
    <rPh sb="10" eb="13">
      <t>カイイジョウ</t>
    </rPh>
    <rPh sb="13" eb="15">
      <t>ドウニュウ</t>
    </rPh>
    <phoneticPr fontId="2"/>
  </si>
  <si>
    <t>校内研究発表会で活用した。</t>
    <rPh sb="0" eb="2">
      <t>コウナイ</t>
    </rPh>
    <rPh sb="2" eb="4">
      <t>ケンキュウ</t>
    </rPh>
    <rPh sb="4" eb="6">
      <t>ハッピョウ</t>
    </rPh>
    <rPh sb="6" eb="7">
      <t>カイ</t>
    </rPh>
    <rPh sb="8" eb="10">
      <t>カツヨウ</t>
    </rPh>
    <phoneticPr fontId="3"/>
  </si>
  <si>
    <t>・アクティブラーニング型授業を
　取り入れた…98.2%
・ルーブリック評価を試みた…80.4%
　</t>
    <rPh sb="11" eb="12">
      <t>ガタ</t>
    </rPh>
    <rPh sb="12" eb="14">
      <t>ジュギョウ</t>
    </rPh>
    <rPh sb="17" eb="18">
      <t>ト</t>
    </rPh>
    <rPh sb="19" eb="20">
      <t>イ</t>
    </rPh>
    <rPh sb="36" eb="38">
      <t>ヒョウカ</t>
    </rPh>
    <rPh sb="39" eb="40">
      <t>ココロ</t>
    </rPh>
    <phoneticPr fontId="3"/>
  </si>
  <si>
    <t>多くの教員がアクティブラーニングを取り入れたり、ルーブリック評価を試みるなど、「主体的・対話的で深い学び」の実現に向けて組織的に取り組んでいることは評価に値する。。
学校として科学オリンピックへの参加を促すなど、全国規模のコンクール・コンテスト等の受験者数が大きく増加していることは高く評価できる。</t>
    <rPh sb="0" eb="1">
      <t>オオ</t>
    </rPh>
    <rPh sb="19" eb="20">
      <t>イ</t>
    </rPh>
    <rPh sb="30" eb="32">
      <t>ヒョウカ</t>
    </rPh>
    <rPh sb="33" eb="34">
      <t>ココロ</t>
    </rPh>
    <rPh sb="40" eb="43">
      <t>シュタイテキ</t>
    </rPh>
    <rPh sb="44" eb="47">
      <t>タイワテキ</t>
    </rPh>
    <rPh sb="48" eb="49">
      <t>フカ</t>
    </rPh>
    <rPh sb="50" eb="51">
      <t>マナ</t>
    </rPh>
    <rPh sb="54" eb="56">
      <t>ジツゲン</t>
    </rPh>
    <rPh sb="57" eb="58">
      <t>ム</t>
    </rPh>
    <rPh sb="60" eb="63">
      <t>ソシキテキ</t>
    </rPh>
    <rPh sb="64" eb="65">
      <t>ト</t>
    </rPh>
    <rPh sb="66" eb="67">
      <t>ク</t>
    </rPh>
    <rPh sb="74" eb="76">
      <t>ヒョウカ</t>
    </rPh>
    <rPh sb="77" eb="78">
      <t>アタイ</t>
    </rPh>
    <rPh sb="83" eb="85">
      <t>ガッコウ</t>
    </rPh>
    <rPh sb="88" eb="90">
      <t>カガク</t>
    </rPh>
    <rPh sb="98" eb="100">
      <t>サンカ</t>
    </rPh>
    <rPh sb="101" eb="102">
      <t>ウナガ</t>
    </rPh>
    <rPh sb="106" eb="108">
      <t>ゼンコク</t>
    </rPh>
    <rPh sb="108" eb="110">
      <t>キボ</t>
    </rPh>
    <rPh sb="122" eb="123">
      <t>トウ</t>
    </rPh>
    <rPh sb="124" eb="127">
      <t>ジュケンシャ</t>
    </rPh>
    <rPh sb="127" eb="128">
      <t>スウ</t>
    </rPh>
    <rPh sb="129" eb="130">
      <t>オオ</t>
    </rPh>
    <rPh sb="132" eb="134">
      <t>ゾウカ</t>
    </rPh>
    <rPh sb="141" eb="142">
      <t>タカ</t>
    </rPh>
    <rPh sb="143" eb="145">
      <t>ヒョウカ</t>
    </rPh>
    <phoneticPr fontId="3"/>
  </si>
  <si>
    <t>全国規模のコンクール・コンテスト等の①受験者数　②入賞者数</t>
    <rPh sb="0" eb="2">
      <t>ゼンコク</t>
    </rPh>
    <rPh sb="2" eb="4">
      <t>キボ</t>
    </rPh>
    <rPh sb="16" eb="17">
      <t>トウ</t>
    </rPh>
    <rPh sb="19" eb="22">
      <t>ジュケンシャ</t>
    </rPh>
    <rPh sb="22" eb="23">
      <t>スウ</t>
    </rPh>
    <rPh sb="25" eb="27">
      <t>ニュウショウ</t>
    </rPh>
    <rPh sb="27" eb="28">
      <t>モノ</t>
    </rPh>
    <rPh sb="28" eb="29">
      <t>スウ</t>
    </rPh>
    <phoneticPr fontId="2"/>
  </si>
  <si>
    <t>① 238名
②19名　</t>
    <rPh sb="5" eb="6">
      <t>メイ</t>
    </rPh>
    <rPh sb="10" eb="11">
      <t>メイ</t>
    </rPh>
    <phoneticPr fontId="2"/>
  </si>
  <si>
    <t>①100名
②5名</t>
    <rPh sb="4" eb="5">
      <t>メイ</t>
    </rPh>
    <rPh sb="8" eb="9">
      <t>メイ</t>
    </rPh>
    <phoneticPr fontId="2"/>
  </si>
  <si>
    <t>①265名
②12名　</t>
    <rPh sb="4" eb="5">
      <t>メイ</t>
    </rPh>
    <rPh sb="9" eb="10">
      <t>メイ</t>
    </rPh>
    <phoneticPr fontId="3"/>
  </si>
  <si>
    <t>・物理チャレンジ　　　15名【銀賞1・優秀賞1】
・化学グランプリ　　　80名【銀賞2】
・生物ｵﾘﾝﾋﾟｯｸ　80名【敢闘賞2･優秀賞2･優良賞3】
・情報オリンピック 　　13名
・数学オリンピック 　　67名【Aランク1】
・科学の甲子園 　6名  　・高校模擬国連 　2名</t>
    <rPh sb="1" eb="3">
      <t>ブツリ</t>
    </rPh>
    <rPh sb="13" eb="14">
      <t>メイ</t>
    </rPh>
    <rPh sb="15" eb="16">
      <t>ギン</t>
    </rPh>
    <rPh sb="19" eb="22">
      <t>ユウシュウショウ</t>
    </rPh>
    <rPh sb="26" eb="28">
      <t>カガク</t>
    </rPh>
    <rPh sb="38" eb="39">
      <t>メイ</t>
    </rPh>
    <rPh sb="40" eb="42">
      <t>ギンショウ</t>
    </rPh>
    <rPh sb="58" eb="59">
      <t>メイ</t>
    </rPh>
    <rPh sb="60" eb="62">
      <t>カントウ</t>
    </rPh>
    <rPh sb="65" eb="68">
      <t>ユウシュウショウ</t>
    </rPh>
    <rPh sb="70" eb="73">
      <t>ユウリョウショウ</t>
    </rPh>
    <rPh sb="77" eb="79">
      <t>ジョウホウ</t>
    </rPh>
    <rPh sb="93" eb="95">
      <t>スウガク</t>
    </rPh>
    <rPh sb="106" eb="107">
      <t>メイ</t>
    </rPh>
    <rPh sb="116" eb="118">
      <t>カガク</t>
    </rPh>
    <rPh sb="119" eb="122">
      <t>コウシエン</t>
    </rPh>
    <rPh sb="125" eb="126">
      <t>メイ</t>
    </rPh>
    <rPh sb="130" eb="132">
      <t>コウコウ</t>
    </rPh>
    <rPh sb="132" eb="134">
      <t>モギ</t>
    </rPh>
    <rPh sb="134" eb="136">
      <t>コクレン</t>
    </rPh>
    <rPh sb="139" eb="140">
      <t>メイ</t>
    </rPh>
    <phoneticPr fontId="3"/>
  </si>
  <si>
    <t>TOEFLiBTスコア
（チャレンジを含む）
　①８0点以上の人数
　②６0点～79点の人数</t>
    <phoneticPr fontId="3"/>
  </si>
  <si>
    <t>①６名　　　　　　　　　②18名
（2ｸﾗｽ中）</t>
    <rPh sb="2" eb="3">
      <t>メイ</t>
    </rPh>
    <rPh sb="15" eb="16">
      <t>メイ</t>
    </rPh>
    <phoneticPr fontId="2"/>
  </si>
  <si>
    <t>①２名　　　　　　　　　②1０名
（2ｸﾗｽ中）</t>
    <rPh sb="2" eb="3">
      <t>メイ</t>
    </rPh>
    <rPh sb="15" eb="16">
      <t>メイ</t>
    </rPh>
    <phoneticPr fontId="2"/>
  </si>
  <si>
    <t>①２名
②12名
（2ｸﾗｽ中）</t>
    <rPh sb="2" eb="3">
      <t>メイ</t>
    </rPh>
    <rPh sb="7" eb="8">
      <t>メイ</t>
    </rPh>
    <rPh sb="14" eb="15">
      <t>チュウ</t>
    </rPh>
    <phoneticPr fontId="3"/>
  </si>
  <si>
    <t>TOEFLiBT、英検の結果については、SETを含む英語科教員全員が生徒の英語４技能の育成に取り組んだ成果だと言える。
来年度以降も、この間の成果と課題を分析し、より充実した取組となるよう尽力してもらいたい。</t>
    <rPh sb="9" eb="11">
      <t>エイケン</t>
    </rPh>
    <rPh sb="12" eb="14">
      <t>ケッカ</t>
    </rPh>
    <rPh sb="24" eb="25">
      <t>フク</t>
    </rPh>
    <rPh sb="26" eb="28">
      <t>エイゴ</t>
    </rPh>
    <rPh sb="28" eb="29">
      <t>カ</t>
    </rPh>
    <rPh sb="29" eb="31">
      <t>キョウイン</t>
    </rPh>
    <rPh sb="31" eb="33">
      <t>ゼンイン</t>
    </rPh>
    <rPh sb="34" eb="36">
      <t>セイト</t>
    </rPh>
    <rPh sb="37" eb="39">
      <t>エイゴ</t>
    </rPh>
    <rPh sb="40" eb="42">
      <t>ギノウ</t>
    </rPh>
    <rPh sb="43" eb="45">
      <t>イクセイ</t>
    </rPh>
    <rPh sb="46" eb="47">
      <t>ト</t>
    </rPh>
    <rPh sb="48" eb="49">
      <t>ク</t>
    </rPh>
    <rPh sb="51" eb="53">
      <t>セイカ</t>
    </rPh>
    <rPh sb="55" eb="56">
      <t>イ</t>
    </rPh>
    <rPh sb="60" eb="63">
      <t>ライネンド</t>
    </rPh>
    <rPh sb="63" eb="65">
      <t>イコウ</t>
    </rPh>
    <rPh sb="69" eb="70">
      <t>アイダ</t>
    </rPh>
    <rPh sb="71" eb="73">
      <t>セイカ</t>
    </rPh>
    <rPh sb="74" eb="76">
      <t>カダイ</t>
    </rPh>
    <rPh sb="77" eb="79">
      <t>ブンセキ</t>
    </rPh>
    <rPh sb="83" eb="85">
      <t>ジュウジツ</t>
    </rPh>
    <rPh sb="87" eb="89">
      <t>トリクミ</t>
    </rPh>
    <rPh sb="94" eb="96">
      <t>ジンリョク</t>
    </rPh>
    <phoneticPr fontId="3"/>
  </si>
  <si>
    <t>実用英語技能検定</t>
    <rPh sb="0" eb="2">
      <t>ジツヨウ</t>
    </rPh>
    <rPh sb="2" eb="4">
      <t>エイゴ</t>
    </rPh>
    <rPh sb="4" eb="6">
      <t>ギノウ</t>
    </rPh>
    <rPh sb="6" eb="8">
      <t>ケンテイ</t>
    </rPh>
    <phoneticPr fontId="2"/>
  </si>
  <si>
    <t>2級以上
63名</t>
    <rPh sb="1" eb="4">
      <t>キュウイジョウ</t>
    </rPh>
    <rPh sb="7" eb="8">
      <t>メイ</t>
    </rPh>
    <phoneticPr fontId="2"/>
  </si>
  <si>
    <t>２級以上
20名</t>
    <rPh sb="1" eb="4">
      <t>キュウイジョウ</t>
    </rPh>
    <rPh sb="7" eb="8">
      <t>メイ</t>
    </rPh>
    <phoneticPr fontId="2"/>
  </si>
  <si>
    <t>2級６８名</t>
    <rPh sb="1" eb="2">
      <t>キュウ</t>
    </rPh>
    <rPh sb="4" eb="5">
      <t>メイ</t>
    </rPh>
    <phoneticPr fontId="3"/>
  </si>
  <si>
    <t>準１級７名、２級６１名</t>
    <rPh sb="0" eb="1">
      <t>ジュン</t>
    </rPh>
    <rPh sb="2" eb="3">
      <t>キュウ</t>
    </rPh>
    <rPh sb="4" eb="5">
      <t>メイ</t>
    </rPh>
    <rPh sb="7" eb="8">
      <t>キュウ</t>
    </rPh>
    <rPh sb="10" eb="11">
      <t>メイ</t>
    </rPh>
    <phoneticPr fontId="3"/>
  </si>
  <si>
    <t>113名</t>
    <rPh sb="3" eb="4">
      <t>メイ</t>
    </rPh>
    <phoneticPr fontId="2"/>
  </si>
  <si>
    <t>110名以上</t>
    <rPh sb="3" eb="4">
      <t>メイ</t>
    </rPh>
    <rPh sb="4" eb="6">
      <t>イジョウ</t>
    </rPh>
    <phoneticPr fontId="2"/>
  </si>
  <si>
    <t>140名</t>
    <rPh sb="3" eb="4">
      <t>メイ</t>
    </rPh>
    <phoneticPr fontId="3"/>
  </si>
  <si>
    <t>国公立大学現役進学者数、スーパーグローバル大学進学者数において昨年度実績を大きく上回ったことは高く評価できる。
医学部医学科への進学者数について昨年度と同様の実績をあげているのも天王寺高校の特長であろう。
来年度以降もこれらの進学実績を維持・増加できるよう、今回の結果の分析を行い、今後の教科指導、進路指導に活かしてもらいたい。</t>
    <rPh sb="0" eb="5">
      <t>コッコウリツダイガク</t>
    </rPh>
    <rPh sb="5" eb="7">
      <t>ゲンエキ</t>
    </rPh>
    <rPh sb="7" eb="9">
      <t>シンガク</t>
    </rPh>
    <rPh sb="9" eb="10">
      <t>シャ</t>
    </rPh>
    <rPh sb="10" eb="11">
      <t>スウ</t>
    </rPh>
    <rPh sb="21" eb="23">
      <t>ダイガク</t>
    </rPh>
    <rPh sb="23" eb="25">
      <t>シンガク</t>
    </rPh>
    <rPh sb="25" eb="26">
      <t>シャ</t>
    </rPh>
    <rPh sb="26" eb="27">
      <t>スウ</t>
    </rPh>
    <rPh sb="31" eb="34">
      <t>サクネンド</t>
    </rPh>
    <rPh sb="34" eb="36">
      <t>ジッセキ</t>
    </rPh>
    <rPh sb="37" eb="38">
      <t>オオ</t>
    </rPh>
    <rPh sb="40" eb="42">
      <t>ウワマワ</t>
    </rPh>
    <rPh sb="47" eb="48">
      <t>タカ</t>
    </rPh>
    <rPh sb="49" eb="51">
      <t>ヒョウカ</t>
    </rPh>
    <rPh sb="56" eb="58">
      <t>イガク</t>
    </rPh>
    <rPh sb="58" eb="59">
      <t>ブ</t>
    </rPh>
    <rPh sb="59" eb="62">
      <t>イガクカ</t>
    </rPh>
    <rPh sb="64" eb="66">
      <t>シンガク</t>
    </rPh>
    <rPh sb="66" eb="67">
      <t>シャ</t>
    </rPh>
    <rPh sb="67" eb="68">
      <t>スウ</t>
    </rPh>
    <rPh sb="72" eb="75">
      <t>サクネンド</t>
    </rPh>
    <rPh sb="76" eb="78">
      <t>ドウヨウ</t>
    </rPh>
    <rPh sb="79" eb="81">
      <t>ジッセキ</t>
    </rPh>
    <rPh sb="89" eb="92">
      <t>テンノウジ</t>
    </rPh>
    <rPh sb="92" eb="94">
      <t>コウコウ</t>
    </rPh>
    <rPh sb="95" eb="97">
      <t>トクチョウ</t>
    </rPh>
    <rPh sb="103" eb="106">
      <t>ライネンド</t>
    </rPh>
    <rPh sb="106" eb="108">
      <t>イコウ</t>
    </rPh>
    <rPh sb="113" eb="115">
      <t>シンガク</t>
    </rPh>
    <rPh sb="115" eb="117">
      <t>ジッセキ</t>
    </rPh>
    <rPh sb="118" eb="120">
      <t>イジ</t>
    </rPh>
    <rPh sb="121" eb="123">
      <t>ゾウカ</t>
    </rPh>
    <rPh sb="129" eb="131">
      <t>コンカイ</t>
    </rPh>
    <rPh sb="132" eb="134">
      <t>ケッカ</t>
    </rPh>
    <rPh sb="135" eb="137">
      <t>ブンセキ</t>
    </rPh>
    <rPh sb="138" eb="139">
      <t>オコナ</t>
    </rPh>
    <rPh sb="141" eb="143">
      <t>コンゴ</t>
    </rPh>
    <rPh sb="144" eb="146">
      <t>キョウカ</t>
    </rPh>
    <rPh sb="146" eb="148">
      <t>シドウ</t>
    </rPh>
    <rPh sb="149" eb="151">
      <t>シンロ</t>
    </rPh>
    <rPh sb="151" eb="153">
      <t>シドウ</t>
    </rPh>
    <rPh sb="154" eb="155">
      <t>イ</t>
    </rPh>
    <phoneticPr fontId="3"/>
  </si>
  <si>
    <t>国公立等医学部医学科進学者数
（浪人生含む）</t>
    <rPh sb="0" eb="3">
      <t>コクコウリツ</t>
    </rPh>
    <rPh sb="3" eb="4">
      <t>トウ</t>
    </rPh>
    <rPh sb="4" eb="6">
      <t>イガク</t>
    </rPh>
    <rPh sb="6" eb="7">
      <t>ブ</t>
    </rPh>
    <rPh sb="7" eb="10">
      <t>イガクカ</t>
    </rPh>
    <rPh sb="10" eb="12">
      <t>シンガク</t>
    </rPh>
    <rPh sb="12" eb="13">
      <t>シャ</t>
    </rPh>
    <rPh sb="13" eb="14">
      <t>スウ</t>
    </rPh>
    <rPh sb="16" eb="18">
      <t>ロウニン</t>
    </rPh>
    <rPh sb="18" eb="19">
      <t>セイ</t>
    </rPh>
    <rPh sb="19" eb="20">
      <t>フク</t>
    </rPh>
    <phoneticPr fontId="2"/>
  </si>
  <si>
    <t>21名</t>
    <rPh sb="2" eb="3">
      <t>メイ</t>
    </rPh>
    <phoneticPr fontId="2"/>
  </si>
  <si>
    <t>15名以上</t>
    <rPh sb="2" eb="3">
      <t>メイ</t>
    </rPh>
    <rPh sb="3" eb="5">
      <t>イジョウ</t>
    </rPh>
    <phoneticPr fontId="2"/>
  </si>
  <si>
    <t>21名</t>
    <rPh sb="2" eb="3">
      <t>メイ</t>
    </rPh>
    <phoneticPr fontId="3"/>
  </si>
  <si>
    <t>150名
（42％）</t>
    <rPh sb="3" eb="4">
      <t>メイ</t>
    </rPh>
    <phoneticPr fontId="2"/>
  </si>
  <si>
    <t>全体の40％以上</t>
    <rPh sb="0" eb="2">
      <t>ゼンタイ</t>
    </rPh>
    <rPh sb="6" eb="8">
      <t>イジョウ</t>
    </rPh>
    <phoneticPr fontId="2"/>
  </si>
  <si>
    <t>164名
（46%）</t>
    <rPh sb="3" eb="4">
      <t>メイ</t>
    </rPh>
    <phoneticPr fontId="3"/>
  </si>
  <si>
    <t>1名</t>
    <rPh sb="1" eb="2">
      <t>メイ</t>
    </rPh>
    <phoneticPr fontId="2"/>
  </si>
  <si>
    <t>受験者を
出す</t>
    <rPh sb="0" eb="3">
      <t>ジュケンシャ</t>
    </rPh>
    <rPh sb="5" eb="6">
      <t>ダ</t>
    </rPh>
    <phoneticPr fontId="2"/>
  </si>
  <si>
    <t>天王寺高校は、科目ごとに学力の到達目標を示した「天高スタンダード」や、３年間の学びのおおまかな流れや各行事を通じて身に付けることをまとめた「天高育成プログラム」など、現在、他の多くの府立高校が参考としている取組を先駆的に進めてきた。教員と生徒が一つひとつの行事や授業の目的を意識し一緒になって取り組むことで効果的な指導・学習を進め、大学進学実績やコンクール・コンテスト等の入賞者数などで大きな成果をあげている。教員と生徒が目標に向かって協働し取り組んでいるところが天王寺高校のすばらしさである。今後も、アクティブラーニングを取り入れた授業実践を蓄積するなど、府の教育を牽引する学校として、さらに教育の質を高め、将来の国際社会をリードしていくグローバルリーダーの育成に尽力してもらいたい。</t>
    <rPh sb="0" eb="3">
      <t>テンノウジ</t>
    </rPh>
    <rPh sb="3" eb="5">
      <t>コウコウ</t>
    </rPh>
    <rPh sb="59" eb="60">
      <t>ツ</t>
    </rPh>
    <rPh sb="83" eb="85">
      <t>ゲンザイ</t>
    </rPh>
    <rPh sb="88" eb="89">
      <t>オオ</t>
    </rPh>
    <rPh sb="122" eb="123">
      <t>ヒト</t>
    </rPh>
    <rPh sb="140" eb="142">
      <t>イッショ</t>
    </rPh>
    <rPh sb="163" eb="164">
      <t>スス</t>
    </rPh>
    <rPh sb="166" eb="168">
      <t>ダイガク</t>
    </rPh>
    <rPh sb="168" eb="170">
      <t>シンガク</t>
    </rPh>
    <rPh sb="170" eb="172">
      <t>ジッセキ</t>
    </rPh>
    <rPh sb="184" eb="185">
      <t>トウ</t>
    </rPh>
    <rPh sb="186" eb="188">
      <t>ニュウショウ</t>
    </rPh>
    <rPh sb="188" eb="189">
      <t>シャ</t>
    </rPh>
    <rPh sb="189" eb="190">
      <t>スウ</t>
    </rPh>
    <rPh sb="193" eb="194">
      <t>オオ</t>
    </rPh>
    <rPh sb="196" eb="198">
      <t>セイカ</t>
    </rPh>
    <rPh sb="205" eb="207">
      <t>キョウイン</t>
    </rPh>
    <rPh sb="208" eb="210">
      <t>セイト</t>
    </rPh>
    <rPh sb="211" eb="213">
      <t>モクヒョウ</t>
    </rPh>
    <rPh sb="214" eb="215">
      <t>ム</t>
    </rPh>
    <rPh sb="218" eb="220">
      <t>キョウドウ</t>
    </rPh>
    <rPh sb="221" eb="222">
      <t>ト</t>
    </rPh>
    <rPh sb="223" eb="224">
      <t>ク</t>
    </rPh>
    <rPh sb="232" eb="235">
      <t>テンノウジ</t>
    </rPh>
    <rPh sb="235" eb="237">
      <t>コウコウ</t>
    </rPh>
    <rPh sb="330" eb="332">
      <t>イクセイ</t>
    </rPh>
    <rPh sb="333" eb="335">
      <t>ジンリョク</t>
    </rPh>
    <phoneticPr fontId="3"/>
  </si>
  <si>
    <t>平成29年度グローバルリーダーズハイスクール（GLHS）評価シート 　　　</t>
    <rPh sb="0" eb="2">
      <t>ヘイセイ</t>
    </rPh>
    <rPh sb="4" eb="5">
      <t>ネン</t>
    </rPh>
    <rPh sb="5" eb="6">
      <t>ド</t>
    </rPh>
    <rPh sb="28" eb="30">
      <t>ヒョウカ</t>
    </rPh>
    <phoneticPr fontId="3"/>
  </si>
  <si>
    <t>府立三国丘高等学校</t>
    <rPh sb="0" eb="2">
      <t>フリツ</t>
    </rPh>
    <rPh sb="2" eb="4">
      <t>ミクニ</t>
    </rPh>
    <rPh sb="4" eb="5">
      <t>オカ</t>
    </rPh>
    <rPh sb="5" eb="7">
      <t>コウトウ</t>
    </rPh>
    <rPh sb="7" eb="9">
      <t>ガッコウ</t>
    </rPh>
    <phoneticPr fontId="3"/>
  </si>
  <si>
    <t>１．基礎学力及び自学自習力の向上</t>
  </si>
  <si>
    <t>①隔週土曜授業の実施
②三丘エクセレンス、三丘スタディーハードの充実
③成績不振者講習の実施（１・２年生）</t>
  </si>
  <si>
    <t>・実施回数
・実施回数
・実施回数（実施教科）</t>
  </si>
  <si>
    <t>・15 回
・62 回、460 回
・76回</t>
  </si>
  <si>
    <t>・15回
・50回、400回以上
・学期に１5回以上</t>
    <phoneticPr fontId="3"/>
  </si>
  <si>
    <t>・15回
・70回・253回
・81回</t>
    <phoneticPr fontId="3"/>
  </si>
  <si>
    <t>・隔週実施
・発展的な内容などの講習を実施
・定期考査間に成績不振者講習を実施して基礎学力の向上を図っている。</t>
    <phoneticPr fontId="3"/>
  </si>
  <si>
    <t>・アンケートや感想
・ １，２年生での自学自習を2時間以上行う生徒の割合
・補充講習への出席率</t>
  </si>
  <si>
    <t>・77％
・１年41％、２年54％
・100％</t>
  </si>
  <si>
    <t>・肯定的意見60%以上
・ ５０％以上
・１００％</t>
    <rPh sb="1" eb="4">
      <t>コウテイテキ</t>
    </rPh>
    <rPh sb="4" eb="6">
      <t>イケン</t>
    </rPh>
    <rPh sb="9" eb="11">
      <t>イジョウ</t>
    </rPh>
    <phoneticPr fontId="3"/>
  </si>
  <si>
    <t>・57％
・１年34％、２年58％
・100％</t>
    <phoneticPr fontId="3"/>
  </si>
  <si>
    <t xml:space="preserve">1年生の自学自習時間が増加しないのが課題。
</t>
    <rPh sb="1" eb="3">
      <t>ネンセイ</t>
    </rPh>
    <rPh sb="4" eb="8">
      <t>ジガクジシュウ</t>
    </rPh>
    <rPh sb="8" eb="10">
      <t>ジカン</t>
    </rPh>
    <rPh sb="11" eb="13">
      <t>ゾウカ</t>
    </rPh>
    <rPh sb="18" eb="20">
      <t>カダイ</t>
    </rPh>
    <phoneticPr fontId="3"/>
  </si>
  <si>
    <t>隔週で土曜授業を実施するとともに、発展的な講習や成績不振者補習を数多く実施するなど、生徒の学習状況にあわせ、個別に指導を行っている。また、読解力や文章要約力などの育成をめざし、読書記録シートによる添削指導や課題図書の設定などに取り組んでいることも評価に値する。
課題研究についても、SSH,SGHの取組を中心に、数多くの発表の機会を設けるなど、その内容は充実している。発表に対する生徒の肯定的意見が高いことからも発表内容や発表技術の向上が窺える。</t>
    <rPh sb="0" eb="2">
      <t>カクシュウ</t>
    </rPh>
    <rPh sb="3" eb="5">
      <t>ドヨウ</t>
    </rPh>
    <rPh sb="5" eb="7">
      <t>ジュギョウ</t>
    </rPh>
    <rPh sb="8" eb="10">
      <t>ジッシ</t>
    </rPh>
    <rPh sb="17" eb="20">
      <t>ハッテンテキ</t>
    </rPh>
    <rPh sb="21" eb="23">
      <t>コウシュウ</t>
    </rPh>
    <rPh sb="24" eb="26">
      <t>セイセキ</t>
    </rPh>
    <rPh sb="26" eb="28">
      <t>フシン</t>
    </rPh>
    <rPh sb="28" eb="29">
      <t>シャ</t>
    </rPh>
    <rPh sb="29" eb="31">
      <t>ホシュウ</t>
    </rPh>
    <rPh sb="32" eb="33">
      <t>カズ</t>
    </rPh>
    <rPh sb="33" eb="34">
      <t>オオ</t>
    </rPh>
    <rPh sb="35" eb="37">
      <t>ジッシ</t>
    </rPh>
    <rPh sb="42" eb="44">
      <t>セイト</t>
    </rPh>
    <rPh sb="45" eb="47">
      <t>ガクシュウ</t>
    </rPh>
    <rPh sb="47" eb="49">
      <t>ジョウキョウ</t>
    </rPh>
    <rPh sb="54" eb="56">
      <t>コベツ</t>
    </rPh>
    <rPh sb="57" eb="59">
      <t>シドウ</t>
    </rPh>
    <rPh sb="60" eb="61">
      <t>オコナ</t>
    </rPh>
    <rPh sb="69" eb="72">
      <t>ドッカイリョク</t>
    </rPh>
    <rPh sb="73" eb="75">
      <t>ブンショウ</t>
    </rPh>
    <rPh sb="75" eb="77">
      <t>ヨウヤク</t>
    </rPh>
    <rPh sb="77" eb="78">
      <t>チカラ</t>
    </rPh>
    <rPh sb="81" eb="83">
      <t>イクセイ</t>
    </rPh>
    <rPh sb="88" eb="90">
      <t>ドクショ</t>
    </rPh>
    <rPh sb="90" eb="92">
      <t>キロク</t>
    </rPh>
    <rPh sb="98" eb="100">
      <t>テンサク</t>
    </rPh>
    <rPh sb="100" eb="102">
      <t>シドウ</t>
    </rPh>
    <rPh sb="103" eb="105">
      <t>カダイ</t>
    </rPh>
    <rPh sb="105" eb="107">
      <t>トショ</t>
    </rPh>
    <rPh sb="108" eb="110">
      <t>セッテイ</t>
    </rPh>
    <rPh sb="113" eb="114">
      <t>ト</t>
    </rPh>
    <rPh sb="115" eb="116">
      <t>ク</t>
    </rPh>
    <rPh sb="123" eb="125">
      <t>ヒョウカ</t>
    </rPh>
    <rPh sb="126" eb="127">
      <t>アタイ</t>
    </rPh>
    <rPh sb="131" eb="135">
      <t>カダイケンキュウ</t>
    </rPh>
    <rPh sb="149" eb="151">
      <t>トリクミ</t>
    </rPh>
    <rPh sb="152" eb="154">
      <t>チュウシン</t>
    </rPh>
    <rPh sb="156" eb="158">
      <t>カズオオ</t>
    </rPh>
    <rPh sb="160" eb="162">
      <t>ハッピョウ</t>
    </rPh>
    <rPh sb="163" eb="165">
      <t>キカイ</t>
    </rPh>
    <rPh sb="166" eb="167">
      <t>モウ</t>
    </rPh>
    <rPh sb="174" eb="176">
      <t>ナイヨウ</t>
    </rPh>
    <rPh sb="177" eb="179">
      <t>ジュウジツ</t>
    </rPh>
    <rPh sb="184" eb="186">
      <t>ハッピョウ</t>
    </rPh>
    <rPh sb="187" eb="188">
      <t>タイ</t>
    </rPh>
    <rPh sb="190" eb="192">
      <t>セイト</t>
    </rPh>
    <rPh sb="193" eb="196">
      <t>コウテイテキ</t>
    </rPh>
    <rPh sb="196" eb="198">
      <t>イケン</t>
    </rPh>
    <rPh sb="199" eb="200">
      <t>タカ</t>
    </rPh>
    <rPh sb="206" eb="208">
      <t>ハッピョウ</t>
    </rPh>
    <rPh sb="208" eb="210">
      <t>ナイヨウ</t>
    </rPh>
    <rPh sb="211" eb="213">
      <t>ハッピョウ</t>
    </rPh>
    <rPh sb="213" eb="215">
      <t>ギジュツ</t>
    </rPh>
    <rPh sb="216" eb="218">
      <t>コウジョウ</t>
    </rPh>
    <rPh sb="219" eb="220">
      <t>ウカガ</t>
    </rPh>
    <phoneticPr fontId="3"/>
  </si>
  <si>
    <t xml:space="preserve">
２．読解力リテラシー育成</t>
  </si>
  <si>
    <t>④読書指導の充実
⑤文章要約、文章能力の育成</t>
  </si>
  <si>
    <t>・読書案内の発行
・読書記録シートによる指導（１、２年全員）</t>
  </si>
  <si>
    <t>・図書だよりを3回発行
・記録シートを提出</t>
  </si>
  <si>
    <t>・年間３回
　内容充実
・学期提出</t>
    <phoneticPr fontId="3"/>
  </si>
  <si>
    <t>・図書だより５回発行
・記録シートを提出
　</t>
    <rPh sb="7" eb="8">
      <t>カイ</t>
    </rPh>
    <rPh sb="8" eb="10">
      <t>ハッコウ</t>
    </rPh>
    <phoneticPr fontId="3"/>
  </si>
  <si>
    <t>・「図書たより」を発行
・毎月１回記録シートを提出させて日常的な読書を推奨する。
・定期的に100字要約を提出させ、添削指導している。</t>
  </si>
  <si>
    <t>・読書シート提出による自主読書量
・２年次は課題図書の読書ノート</t>
  </si>
  <si>
    <t xml:space="preserve">・１年次平均14冊
・２年次7冊
</t>
  </si>
  <si>
    <t>・１、２年で学期に5冊以上
・２年次課題図書年間５冊以上</t>
  </si>
  <si>
    <t>・1年課題図書5冊
　自由読書5冊
・2年課題図書9題
　自由読書8冊</t>
    <rPh sb="2" eb="3">
      <t>ネン</t>
    </rPh>
    <rPh sb="3" eb="5">
      <t>カダイ</t>
    </rPh>
    <rPh sb="5" eb="7">
      <t>トショ</t>
    </rPh>
    <rPh sb="8" eb="9">
      <t>サツ</t>
    </rPh>
    <rPh sb="11" eb="13">
      <t>ジユウ</t>
    </rPh>
    <rPh sb="13" eb="15">
      <t>ドクショ</t>
    </rPh>
    <rPh sb="16" eb="17">
      <t>サツ</t>
    </rPh>
    <rPh sb="20" eb="21">
      <t>ネン</t>
    </rPh>
    <rPh sb="21" eb="23">
      <t>カダイ</t>
    </rPh>
    <rPh sb="23" eb="25">
      <t>トショ</t>
    </rPh>
    <rPh sb="26" eb="27">
      <t>ダイ</t>
    </rPh>
    <rPh sb="29" eb="31">
      <t>ジユウ</t>
    </rPh>
    <rPh sb="31" eb="33">
      <t>ドクショ</t>
    </rPh>
    <rPh sb="34" eb="35">
      <t>サツ</t>
    </rPh>
    <phoneticPr fontId="3"/>
  </si>
  <si>
    <t>・読書量を増加させ、文章力育成に繋がっている</t>
  </si>
  <si>
    <t>３．科学的リテラシー、
　　ICT活用力及び
　　　課題解決能力を育む</t>
  </si>
  <si>
    <t>⑥「課題研究（CS研究）」などの充実
⑦プレゼンテーション能力の向上</t>
  </si>
  <si>
    <t>・大学研究室の訪問回数
・CS研究Ⅰ・Ⅱの充実
・校内外での発表会等でのプレゼン</t>
    <phoneticPr fontId="3"/>
  </si>
  <si>
    <t xml:space="preserve">・14回
・文理学科1,2年毎週実施
・年間17回
</t>
  </si>
  <si>
    <t>・10回
・毎週継続実施
・のべ年間１０回</t>
    <phoneticPr fontId="3"/>
  </si>
  <si>
    <t xml:space="preserve">・11回（東大、京大　阪大、市大、府大）
・文理学科1,2年毎週実施
・のべ２１回
</t>
    <rPh sb="17" eb="19">
      <t>フダイ</t>
    </rPh>
    <rPh sb="40" eb="41">
      <t>カイ</t>
    </rPh>
    <phoneticPr fontId="3"/>
  </si>
  <si>
    <t>・東大、京大　阪大、市大、府大の研究室を訪問。
・1年文理学科で課題研究基礎、2年文理学科、SSH・SGHの課題研究を毎週実施。
・ＣＳ３回、SSH８回、SGH１０回</t>
    <rPh sb="13" eb="15">
      <t>フダイ</t>
    </rPh>
    <rPh sb="69" eb="70">
      <t>カイ</t>
    </rPh>
    <rPh sb="75" eb="76">
      <t>カイ</t>
    </rPh>
    <rPh sb="82" eb="83">
      <t>カイ</t>
    </rPh>
    <phoneticPr fontId="3"/>
  </si>
  <si>
    <t>・「課題研究(CS探究）」の発表回数
・実施後のアンケートや感想</t>
    <rPh sb="9" eb="11">
      <t>タンキュウ</t>
    </rPh>
    <phoneticPr fontId="3"/>
  </si>
  <si>
    <t>・17回
・肯定的意見85%</t>
    <rPh sb="6" eb="9">
      <t>コウテイテキ</t>
    </rPh>
    <rPh sb="9" eb="11">
      <t>イケン</t>
    </rPh>
    <phoneticPr fontId="3"/>
  </si>
  <si>
    <t>・口頭及びポスター発表15回以上
・肯定的感想・意見が80%以上</t>
    <rPh sb="13" eb="14">
      <t>カイ</t>
    </rPh>
    <phoneticPr fontId="3"/>
  </si>
  <si>
    <t>・２１回
・肯定的意見89％</t>
    <phoneticPr fontId="3"/>
  </si>
  <si>
    <t>様々な発表の機会や課題研究によって、生徒の問題意識の深化や発表技術の向上が見られる。</t>
  </si>
  <si>
    <t>４．英語運用能力の育成</t>
  </si>
  <si>
    <t>⑧4技能統合型授業およびＴＯＥＦＬ授業の実施
⑨英語の特別レッスン</t>
    <rPh sb="2" eb="4">
      <t>ギノウ</t>
    </rPh>
    <rPh sb="4" eb="7">
      <t>トウゴウガタ</t>
    </rPh>
    <rPh sb="7" eb="9">
      <t>ジュギョウ</t>
    </rPh>
    <phoneticPr fontId="3"/>
  </si>
  <si>
    <t>・実施回数
・実施回数</t>
  </si>
  <si>
    <t>・授業として1､2年週2回実施
・理系２回、文系１０回</t>
  </si>
  <si>
    <t>・１，２年　毎週実施
・文系・理系のべ15回</t>
    <rPh sb="4" eb="5">
      <t>ネン</t>
    </rPh>
    <rPh sb="6" eb="8">
      <t>マイシュウ</t>
    </rPh>
    <phoneticPr fontId="3"/>
  </si>
  <si>
    <t>・授業として、1､2､3年に実施
・理系４回、文系６回のべ１０回実施</t>
    <rPh sb="31" eb="32">
      <t>カイ</t>
    </rPh>
    <rPh sb="32" eb="34">
      <t>ジッシ</t>
    </rPh>
    <phoneticPr fontId="3"/>
  </si>
  <si>
    <t>・１年文理学科、普通科全クラスで週2回の授業を実施。SETによる授業を2年は文系週1回、3年は文系選択週2回の授業を実施
・海外事前研修、GTEC対策講座などとして実施</t>
    <rPh sb="2" eb="3">
      <t>ネン</t>
    </rPh>
    <rPh sb="3" eb="5">
      <t>ブンリ</t>
    </rPh>
    <rPh sb="5" eb="7">
      <t>ガッカ</t>
    </rPh>
    <rPh sb="8" eb="11">
      <t>フツウカ</t>
    </rPh>
    <rPh sb="11" eb="12">
      <t>ゼン</t>
    </rPh>
    <rPh sb="16" eb="17">
      <t>シュウ</t>
    </rPh>
    <rPh sb="18" eb="19">
      <t>カイ</t>
    </rPh>
    <rPh sb="20" eb="22">
      <t>ジュギョウ</t>
    </rPh>
    <rPh sb="23" eb="25">
      <t>ジッシ</t>
    </rPh>
    <rPh sb="32" eb="34">
      <t>ジュギョウ</t>
    </rPh>
    <rPh sb="36" eb="37">
      <t>ネン</t>
    </rPh>
    <rPh sb="38" eb="40">
      <t>ブンケイ</t>
    </rPh>
    <rPh sb="40" eb="41">
      <t>シュウ</t>
    </rPh>
    <rPh sb="42" eb="43">
      <t>カイ</t>
    </rPh>
    <rPh sb="45" eb="46">
      <t>ネン</t>
    </rPh>
    <rPh sb="47" eb="49">
      <t>ブンケイ</t>
    </rPh>
    <rPh sb="49" eb="51">
      <t>センタク</t>
    </rPh>
    <rPh sb="51" eb="52">
      <t>シュウ</t>
    </rPh>
    <rPh sb="53" eb="54">
      <t>カイ</t>
    </rPh>
    <rPh sb="55" eb="57">
      <t>ジュギョウ</t>
    </rPh>
    <rPh sb="58" eb="60">
      <t>ジッシ</t>
    </rPh>
    <rPh sb="73" eb="75">
      <t>タイサク</t>
    </rPh>
    <rPh sb="75" eb="77">
      <t>コウザ</t>
    </rPh>
    <phoneticPr fontId="3"/>
  </si>
  <si>
    <t>・アンケートや感想
・各種４技能型英語外部テストの受験者数
・特別レッスン参加者数</t>
    <rPh sb="7" eb="9">
      <t>カンソウ</t>
    </rPh>
    <rPh sb="11" eb="13">
      <t>カクシュ</t>
    </rPh>
    <rPh sb="14" eb="16">
      <t>ギノウ</t>
    </rPh>
    <rPh sb="16" eb="17">
      <t>ガタ</t>
    </rPh>
    <rPh sb="17" eb="19">
      <t>エイゴ</t>
    </rPh>
    <rPh sb="19" eb="21">
      <t>ガイブ</t>
    </rPh>
    <phoneticPr fontId="3"/>
  </si>
  <si>
    <t>・８１％
・TOEFLITP318人TOEFLｉBT80人　計398人受験
・80人</t>
    <phoneticPr fontId="3"/>
  </si>
  <si>
    <t>・肯定的意見80%以上
・ＧＴＥＣ　ｆｏｒStudent　受験者数360人
　ＴＯＥFL　IBT(チャレンジ含む）受験者数80人
・延べ7０人</t>
    <rPh sb="1" eb="4">
      <t>コウテイテキ</t>
    </rPh>
    <rPh sb="4" eb="6">
      <t>イケン</t>
    </rPh>
    <rPh sb="9" eb="11">
      <t>イジョウ</t>
    </rPh>
    <rPh sb="29" eb="32">
      <t>ジュケンシャ</t>
    </rPh>
    <rPh sb="32" eb="33">
      <t>スウ</t>
    </rPh>
    <rPh sb="36" eb="37">
      <t>ニン</t>
    </rPh>
    <rPh sb="54" eb="55">
      <t>フク</t>
    </rPh>
    <phoneticPr fontId="3"/>
  </si>
  <si>
    <t>・８０％
・GTEC360人、TOEFLｉBT55人受験
・延べ86人参加</t>
    <rPh sb="13" eb="14">
      <t>ニン</t>
    </rPh>
    <rPh sb="25" eb="26">
      <t>ニン</t>
    </rPh>
    <rPh sb="26" eb="28">
      <t>ジュケン</t>
    </rPh>
    <rPh sb="30" eb="31">
      <t>ノ</t>
    </rPh>
    <rPh sb="34" eb="35">
      <t>ニン</t>
    </rPh>
    <rPh sb="35" eb="37">
      <t>サンカ</t>
    </rPh>
    <phoneticPr fontId="3"/>
  </si>
  <si>
    <t>ＳＥＴによるＴＯＥＦＬ授業が3年目となり、その成果の学年全体への広がりが見られ、今後の４技能型英語授業の充実が見込まれる。</t>
    <rPh sb="15" eb="17">
      <t>ネンメ</t>
    </rPh>
    <rPh sb="23" eb="25">
      <t>セイカ</t>
    </rPh>
    <rPh sb="26" eb="28">
      <t>ガクネン</t>
    </rPh>
    <rPh sb="28" eb="30">
      <t>ゼンタイ</t>
    </rPh>
    <rPh sb="32" eb="33">
      <t>ヒロ</t>
    </rPh>
    <rPh sb="40" eb="42">
      <t>コンゴ</t>
    </rPh>
    <rPh sb="44" eb="46">
      <t>ギノウ</t>
    </rPh>
    <rPh sb="46" eb="47">
      <t>ガタ</t>
    </rPh>
    <rPh sb="47" eb="49">
      <t>エイゴ</t>
    </rPh>
    <rPh sb="49" eb="51">
      <t>ジュギョウ</t>
    </rPh>
    <rPh sb="52" eb="54">
      <t>ジュウジツ</t>
    </rPh>
    <rPh sb="55" eb="57">
      <t>ミコ</t>
    </rPh>
    <phoneticPr fontId="3"/>
  </si>
  <si>
    <t>SETの配置により、多くの生徒がTOEFLやGTECを受験し成果をあげるとともに、その成果がすべての英語科教員に波及し、英語４技能型授業が定着してきている。また、異文化理解・国際理解を進めるため、多くの海外スタディツアーや留学生の受け入れなどを行っていることは評価に値する。これらの取組により、今年度、海外大学進学者が３人出たことは高く評価できる。
幼稚園や小中学校との交流活動・ボランティア活動は、生徒の社会貢献意識の涵養や自らの学習意欲の向上に繋がっている。また、地域との連携を図るという点においても、とても有意義な取組となっている。</t>
    <rPh sb="4" eb="6">
      <t>ハイチ</t>
    </rPh>
    <rPh sb="10" eb="11">
      <t>オオ</t>
    </rPh>
    <rPh sb="13" eb="15">
      <t>セイト</t>
    </rPh>
    <rPh sb="27" eb="29">
      <t>ジュケン</t>
    </rPh>
    <rPh sb="30" eb="32">
      <t>セイカ</t>
    </rPh>
    <rPh sb="43" eb="45">
      <t>セイカ</t>
    </rPh>
    <rPh sb="60" eb="62">
      <t>エイゴ</t>
    </rPh>
    <rPh sb="63" eb="65">
      <t>ギノウ</t>
    </rPh>
    <rPh sb="65" eb="66">
      <t>ガタ</t>
    </rPh>
    <rPh sb="66" eb="68">
      <t>ジュギョウ</t>
    </rPh>
    <rPh sb="69" eb="71">
      <t>テイチャク</t>
    </rPh>
    <rPh sb="81" eb="84">
      <t>イブンカ</t>
    </rPh>
    <rPh sb="84" eb="86">
      <t>リカイ</t>
    </rPh>
    <rPh sb="87" eb="89">
      <t>コクサイ</t>
    </rPh>
    <rPh sb="89" eb="91">
      <t>リカイ</t>
    </rPh>
    <rPh sb="92" eb="93">
      <t>スス</t>
    </rPh>
    <rPh sb="98" eb="99">
      <t>オオ</t>
    </rPh>
    <rPh sb="101" eb="103">
      <t>カイガイ</t>
    </rPh>
    <rPh sb="111" eb="114">
      <t>リュウガクセイ</t>
    </rPh>
    <rPh sb="115" eb="116">
      <t>ウ</t>
    </rPh>
    <rPh sb="117" eb="118">
      <t>イ</t>
    </rPh>
    <rPh sb="122" eb="123">
      <t>オコナ</t>
    </rPh>
    <rPh sb="130" eb="132">
      <t>ヒョウカ</t>
    </rPh>
    <rPh sb="133" eb="134">
      <t>アタイ</t>
    </rPh>
    <rPh sb="141" eb="143">
      <t>トリクミ</t>
    </rPh>
    <rPh sb="147" eb="150">
      <t>コンネンド</t>
    </rPh>
    <rPh sb="151" eb="158">
      <t>カイガイダイガクシンガクシャ</t>
    </rPh>
    <rPh sb="160" eb="161">
      <t>ニン</t>
    </rPh>
    <rPh sb="161" eb="162">
      <t>デ</t>
    </rPh>
    <rPh sb="166" eb="167">
      <t>タカ</t>
    </rPh>
    <rPh sb="168" eb="170">
      <t>ヒョウカ</t>
    </rPh>
    <rPh sb="175" eb="178">
      <t>ヨウチエン</t>
    </rPh>
    <rPh sb="179" eb="183">
      <t>ショウチュウガッコウ</t>
    </rPh>
    <rPh sb="185" eb="187">
      <t>コウリュウ</t>
    </rPh>
    <rPh sb="187" eb="189">
      <t>カツドウ</t>
    </rPh>
    <rPh sb="196" eb="198">
      <t>カツドウ</t>
    </rPh>
    <rPh sb="200" eb="202">
      <t>セイト</t>
    </rPh>
    <rPh sb="203" eb="205">
      <t>シャカイ</t>
    </rPh>
    <rPh sb="205" eb="207">
      <t>コウケン</t>
    </rPh>
    <rPh sb="207" eb="209">
      <t>イシキ</t>
    </rPh>
    <rPh sb="210" eb="212">
      <t>カンヨウ</t>
    </rPh>
    <rPh sb="213" eb="214">
      <t>ミズカ</t>
    </rPh>
    <rPh sb="216" eb="218">
      <t>ガクシュウ</t>
    </rPh>
    <rPh sb="218" eb="220">
      <t>イヨク</t>
    </rPh>
    <rPh sb="221" eb="223">
      <t>コウジョウ</t>
    </rPh>
    <rPh sb="224" eb="225">
      <t>ツナ</t>
    </rPh>
    <rPh sb="241" eb="242">
      <t>ハカ</t>
    </rPh>
    <rPh sb="246" eb="247">
      <t>テン</t>
    </rPh>
    <rPh sb="256" eb="259">
      <t>ユウイギ</t>
    </rPh>
    <rPh sb="260" eb="262">
      <t>トリクミ</t>
    </rPh>
    <phoneticPr fontId="3"/>
  </si>
  <si>
    <t>５．違いを認め共に生き
　る力の育成
（異文化・国際理解）</t>
  </si>
  <si>
    <t>⑩海外スタディ・ツアー等の充実
⑪海外生徒との交流や留学生の受け入れ</t>
    <phoneticPr fontId="3"/>
  </si>
  <si>
    <t>・スタディツアー参加人数
・交流・留学受け入れ人数</t>
  </si>
  <si>
    <t>・117人
・81人</t>
    <phoneticPr fontId="3"/>
  </si>
  <si>
    <t xml:space="preserve">・100人
・70人
</t>
    <phoneticPr fontId="3"/>
  </si>
  <si>
    <t>・111人参加(一部予定）＋２年全員台湾修学旅行
・86人来校交流</t>
    <rPh sb="5" eb="7">
      <t>サンカ</t>
    </rPh>
    <rPh sb="8" eb="10">
      <t>イチブ</t>
    </rPh>
    <rPh sb="15" eb="16">
      <t>ネン</t>
    </rPh>
    <rPh sb="16" eb="18">
      <t>ゼンイン</t>
    </rPh>
    <rPh sb="18" eb="20">
      <t>タイワン</t>
    </rPh>
    <rPh sb="20" eb="22">
      <t>シュウガク</t>
    </rPh>
    <rPh sb="22" eb="24">
      <t>リョコウ</t>
    </rPh>
    <phoneticPr fontId="3"/>
  </si>
  <si>
    <t>・オーストラリア39人、フィリピン20人、ＮＡＳＡ26人
・3月にスポーツ交流派遣　香港マカオ　男子バス部26名予定
・韓国40、豪州13、上海17、他16と生徒交流来校</t>
    <rPh sb="31" eb="32">
      <t>ガツ</t>
    </rPh>
    <rPh sb="42" eb="44">
      <t>ホンコン</t>
    </rPh>
    <rPh sb="48" eb="50">
      <t>ダンシ</t>
    </rPh>
    <rPh sb="52" eb="53">
      <t>ブ</t>
    </rPh>
    <rPh sb="55" eb="56">
      <t>メイ</t>
    </rPh>
    <rPh sb="65" eb="67">
      <t>ゴウシュウ</t>
    </rPh>
    <rPh sb="70" eb="72">
      <t>シャンハイ</t>
    </rPh>
    <rPh sb="75" eb="76">
      <t>ホカ</t>
    </rPh>
    <phoneticPr fontId="3"/>
  </si>
  <si>
    <t>・留学フェアー参加者数
・アンケートや感想による生徒の評価
（肯定的な意見）</t>
    <rPh sb="1" eb="3">
      <t>リュウガク</t>
    </rPh>
    <rPh sb="7" eb="9">
      <t>サンカ</t>
    </rPh>
    <rPh sb="9" eb="10">
      <t>シャ</t>
    </rPh>
    <rPh sb="10" eb="11">
      <t>スウ</t>
    </rPh>
    <phoneticPr fontId="3"/>
  </si>
  <si>
    <t>・40人
・肯定的評価が大半</t>
  </si>
  <si>
    <t>･10人
・ 肯定的評価100%</t>
    <rPh sb="3" eb="4">
      <t>ニン</t>
    </rPh>
    <phoneticPr fontId="3"/>
  </si>
  <si>
    <t>・4名
・肯定的評価大半</t>
    <rPh sb="2" eb="3">
      <t>メイ</t>
    </rPh>
    <rPh sb="5" eb="8">
      <t>コウテイテキ</t>
    </rPh>
    <rPh sb="8" eb="10">
      <t>ヒョウカ</t>
    </rPh>
    <rPh sb="10" eb="12">
      <t>タイハン</t>
    </rPh>
    <phoneticPr fontId="3"/>
  </si>
  <si>
    <t>４技能型英語授業などの成果として、海外進学や留学への関心が高まってきている。</t>
    <rPh sb="1" eb="3">
      <t>ギノウ</t>
    </rPh>
    <rPh sb="3" eb="4">
      <t>ガタ</t>
    </rPh>
    <rPh sb="4" eb="6">
      <t>エイゴ</t>
    </rPh>
    <rPh sb="22" eb="24">
      <t>リュウガク</t>
    </rPh>
    <phoneticPr fontId="3"/>
  </si>
  <si>
    <t>６．違いを認め共に生き
　る力の育成
（ボランティア活動
　　・地域交流活動）</t>
  </si>
  <si>
    <t>⑫地域ボランティア活動への参加</t>
  </si>
  <si>
    <t>・幼稚園や小学校等の世代間交流(防災宿泊訓練含む）の参加人数
・地域中学校と連携した科学教室の実施</t>
  </si>
  <si>
    <t>・５４人　
・110人</t>
    <phoneticPr fontId="3"/>
  </si>
  <si>
    <t>・ 4０人
・のべ１００人</t>
    <phoneticPr fontId="3"/>
  </si>
  <si>
    <t>・55人参加　
・100人
　</t>
    <rPh sb="12" eb="13">
      <t>ニン</t>
    </rPh>
    <phoneticPr fontId="3"/>
  </si>
  <si>
    <t>幼稚園世代間交流や小中学生と一緒の防災宿泊訓練、2回の科学教室において理系クラブ員が指導など、多様な角度で実施。</t>
    <rPh sb="35" eb="37">
      <t>リケイ</t>
    </rPh>
    <rPh sb="40" eb="41">
      <t>イン</t>
    </rPh>
    <rPh sb="42" eb="44">
      <t>シドウ</t>
    </rPh>
    <phoneticPr fontId="3"/>
  </si>
  <si>
    <t>・アンケートや感想による生徒の評価（防災宿泊訓練・幼稚園ボランティア）
・アンケートや感想による参加者の評価
　　（三国丘科学教室）</t>
    <rPh sb="18" eb="20">
      <t>ボウサイ</t>
    </rPh>
    <rPh sb="20" eb="22">
      <t>シュクハク</t>
    </rPh>
    <rPh sb="22" eb="24">
      <t>クンレン</t>
    </rPh>
    <phoneticPr fontId="3"/>
  </si>
  <si>
    <t xml:space="preserve">・肯定的感想が大半
・肯定的評価　100％
・１１０人
</t>
  </si>
  <si>
    <t>・肯定的感想が80%以上
・参加者の肯定的意見８０％以上
・参加者の増加</t>
  </si>
  <si>
    <t>・肯定的評価大半
・肯定的評価100％
・100人</t>
    <rPh sb="1" eb="4">
      <t>コウテイテキ</t>
    </rPh>
    <rPh sb="4" eb="6">
      <t>ヒョウカ</t>
    </rPh>
    <rPh sb="6" eb="8">
      <t>タイハン</t>
    </rPh>
    <rPh sb="10" eb="13">
      <t>コウテイテキ</t>
    </rPh>
    <rPh sb="13" eb="15">
      <t>ヒョウカ</t>
    </rPh>
    <rPh sb="24" eb="25">
      <t>ニン</t>
    </rPh>
    <phoneticPr fontId="3"/>
  </si>
  <si>
    <t>学ぶ喜びとともに、学んだことを伝えて指導する体験は、自らの学ぶ姿勢重要な役割を果たしている。</t>
  </si>
  <si>
    <t>７．健康・体力・協調性
　と豊かな感性の育成</t>
  </si>
  <si>
    <t>⑬部活動の振興
⑭学校行事の充実</t>
    <phoneticPr fontId="3"/>
  </si>
  <si>
    <t xml:space="preserve">・部活動加入促進
・学校行事（文化祭、体育祭、
　芸術祭、マラソン大会）実施
</t>
  </si>
  <si>
    <t xml:space="preserve">・９５％
・新たな企画実施
無事故で実施
</t>
  </si>
  <si>
    <t xml:space="preserve">・ 95%
・内容充実
</t>
  </si>
  <si>
    <t xml:space="preserve">・９５％
・内容充実
無事故で実施
</t>
    <rPh sb="6" eb="8">
      <t>ナイヨウ</t>
    </rPh>
    <rPh sb="8" eb="10">
      <t>ジュウジツ</t>
    </rPh>
    <phoneticPr fontId="3"/>
  </si>
  <si>
    <t>・1，2，3年生の入部率
・各行事は、生徒会が中心となり実施した。文化祭は演劇や後夜祭等で内容充実。
各行事は無事故安全に実施</t>
    <rPh sb="6" eb="8">
      <t>ネンセイ</t>
    </rPh>
    <rPh sb="9" eb="11">
      <t>ニュウブ</t>
    </rPh>
    <rPh sb="11" eb="12">
      <t>リツ</t>
    </rPh>
    <rPh sb="14" eb="17">
      <t>カクギョウジ</t>
    </rPh>
    <rPh sb="19" eb="22">
      <t>セイトカイ</t>
    </rPh>
    <rPh sb="23" eb="25">
      <t>チュウシン</t>
    </rPh>
    <rPh sb="28" eb="30">
      <t>ジッシ</t>
    </rPh>
    <rPh sb="33" eb="36">
      <t>ブンカサイ</t>
    </rPh>
    <rPh sb="37" eb="39">
      <t>エンゲキ</t>
    </rPh>
    <rPh sb="40" eb="43">
      <t>コウヤサイ</t>
    </rPh>
    <rPh sb="43" eb="44">
      <t>トウ</t>
    </rPh>
    <rPh sb="45" eb="47">
      <t>ナイヨウ</t>
    </rPh>
    <rPh sb="47" eb="49">
      <t>ジュウジツ</t>
    </rPh>
    <rPh sb="51" eb="54">
      <t>カクギョウジ</t>
    </rPh>
    <rPh sb="55" eb="58">
      <t>ムジコ</t>
    </rPh>
    <rPh sb="58" eb="60">
      <t>アンゼン</t>
    </rPh>
    <rPh sb="61" eb="63">
      <t>ジッシ</t>
    </rPh>
    <phoneticPr fontId="3"/>
  </si>
  <si>
    <t>・大阪府代表や近畿全国大会への参加・出場件数
・アンケートや感想による生徒の評価</t>
  </si>
  <si>
    <t>・全国大会11件、近畿大会10件、
・肯定的感想が大半</t>
  </si>
  <si>
    <t>・ 5件
・肯定的評価９０％</t>
  </si>
  <si>
    <t>・全国８件、近畿大会７件
・肯定的感想が大半</t>
    <rPh sb="1" eb="3">
      <t>ゼンコク</t>
    </rPh>
    <rPh sb="4" eb="5">
      <t>ケン</t>
    </rPh>
    <rPh sb="6" eb="8">
      <t>キンキ</t>
    </rPh>
    <rPh sb="8" eb="10">
      <t>タイカイ</t>
    </rPh>
    <rPh sb="11" eb="12">
      <t>ケン</t>
    </rPh>
    <phoneticPr fontId="3"/>
  </si>
  <si>
    <t>学習面のみならず、部活動等でも多角的に活躍している。(ＳＧＨ全国4位、科学オリンピック3人、読書体験1人、情報モラル3人：全国、なぎなた・水泳・数学・将棋・短歌、模擬裁判で近畿大会、学生科学賞　学校賞）</t>
    <rPh sb="30" eb="32">
      <t>ゼンコク</t>
    </rPh>
    <rPh sb="33" eb="34">
      <t>イ</t>
    </rPh>
    <rPh sb="35" eb="37">
      <t>カガク</t>
    </rPh>
    <rPh sb="44" eb="45">
      <t>ニン</t>
    </rPh>
    <rPh sb="46" eb="48">
      <t>ドクショ</t>
    </rPh>
    <rPh sb="48" eb="50">
      <t>タイケン</t>
    </rPh>
    <rPh sb="51" eb="52">
      <t>ニン</t>
    </rPh>
    <rPh sb="53" eb="55">
      <t>ジョウホウ</t>
    </rPh>
    <rPh sb="59" eb="60">
      <t>ニン</t>
    </rPh>
    <rPh sb="61" eb="63">
      <t>ゼンコク</t>
    </rPh>
    <rPh sb="69" eb="71">
      <t>スイエイ</t>
    </rPh>
    <rPh sb="72" eb="74">
      <t>スウガク</t>
    </rPh>
    <rPh sb="75" eb="77">
      <t>ショウギ</t>
    </rPh>
    <rPh sb="78" eb="80">
      <t>タンカ</t>
    </rPh>
    <rPh sb="81" eb="83">
      <t>モギ</t>
    </rPh>
    <rPh sb="83" eb="85">
      <t>サイバン</t>
    </rPh>
    <rPh sb="86" eb="88">
      <t>キンキ</t>
    </rPh>
    <rPh sb="88" eb="90">
      <t>タイカイ</t>
    </rPh>
    <rPh sb="91" eb="93">
      <t>ガクセイ</t>
    </rPh>
    <rPh sb="93" eb="96">
      <t>カガクショウ</t>
    </rPh>
    <rPh sb="97" eb="99">
      <t>ガッコウ</t>
    </rPh>
    <rPh sb="99" eb="100">
      <t>ショウ</t>
    </rPh>
    <phoneticPr fontId="3"/>
  </si>
  <si>
    <t>部活動は加入率が高く、「文武両道」を実現しており、全国大会や近畿大会への出場も多い。学校行事も充実しており、生徒の評価は非常に高い。
各界で活躍する卒業生による「三丘セミナー」、東京方面や難関大学へのキャンパスツアー、医療インターンシップなどを実施し、生徒の高い志を育んでいる。生徒の参加者数も増えており、評価も高いことからも取組の充実ぶりが窺える。
遅刻指導や挨拶運動にも取り組み、その成果として遅刻者数の減少にも繋げている。</t>
    <rPh sb="0" eb="3">
      <t>ブカツドウ</t>
    </rPh>
    <rPh sb="4" eb="7">
      <t>カニュウリツ</t>
    </rPh>
    <rPh sb="8" eb="9">
      <t>タカ</t>
    </rPh>
    <rPh sb="12" eb="14">
      <t>ブンブ</t>
    </rPh>
    <rPh sb="14" eb="16">
      <t>リョウドウ</t>
    </rPh>
    <rPh sb="18" eb="20">
      <t>ジツゲン</t>
    </rPh>
    <rPh sb="25" eb="29">
      <t>ゼンコクタイカイ</t>
    </rPh>
    <rPh sb="30" eb="32">
      <t>キンキ</t>
    </rPh>
    <rPh sb="32" eb="34">
      <t>タイカイ</t>
    </rPh>
    <rPh sb="36" eb="38">
      <t>シュツジョウ</t>
    </rPh>
    <rPh sb="39" eb="40">
      <t>オオ</t>
    </rPh>
    <rPh sb="42" eb="44">
      <t>ガッコウ</t>
    </rPh>
    <rPh sb="44" eb="46">
      <t>ギョウジ</t>
    </rPh>
    <rPh sb="47" eb="49">
      <t>ジュウジツ</t>
    </rPh>
    <rPh sb="54" eb="56">
      <t>セイト</t>
    </rPh>
    <rPh sb="57" eb="59">
      <t>ヒョウカ</t>
    </rPh>
    <rPh sb="60" eb="62">
      <t>ヒジョウ</t>
    </rPh>
    <rPh sb="63" eb="64">
      <t>タカ</t>
    </rPh>
    <rPh sb="67" eb="69">
      <t>カクカイ</t>
    </rPh>
    <rPh sb="70" eb="72">
      <t>カツヤク</t>
    </rPh>
    <rPh sb="74" eb="77">
      <t>ソツギョウセイ</t>
    </rPh>
    <rPh sb="81" eb="82">
      <t>サン</t>
    </rPh>
    <rPh sb="82" eb="83">
      <t>オカ</t>
    </rPh>
    <rPh sb="89" eb="91">
      <t>トウキョウ</t>
    </rPh>
    <rPh sb="91" eb="93">
      <t>ホウメン</t>
    </rPh>
    <rPh sb="94" eb="96">
      <t>ナンカン</t>
    </rPh>
    <rPh sb="96" eb="98">
      <t>ダイガク</t>
    </rPh>
    <rPh sb="109" eb="111">
      <t>イリョウ</t>
    </rPh>
    <rPh sb="122" eb="124">
      <t>ジッシ</t>
    </rPh>
    <rPh sb="126" eb="128">
      <t>セイト</t>
    </rPh>
    <rPh sb="129" eb="130">
      <t>タカ</t>
    </rPh>
    <rPh sb="131" eb="132">
      <t>ココロザシ</t>
    </rPh>
    <rPh sb="133" eb="134">
      <t>ハグク</t>
    </rPh>
    <rPh sb="139" eb="141">
      <t>セイト</t>
    </rPh>
    <rPh sb="142" eb="145">
      <t>サンカシャ</t>
    </rPh>
    <rPh sb="145" eb="146">
      <t>スウ</t>
    </rPh>
    <rPh sb="147" eb="148">
      <t>フ</t>
    </rPh>
    <rPh sb="153" eb="155">
      <t>ヒョウカ</t>
    </rPh>
    <rPh sb="156" eb="157">
      <t>タカ</t>
    </rPh>
    <rPh sb="163" eb="165">
      <t>トリクミ</t>
    </rPh>
    <rPh sb="166" eb="168">
      <t>ジュウジツ</t>
    </rPh>
    <rPh sb="171" eb="172">
      <t>ウカガ</t>
    </rPh>
    <rPh sb="176" eb="178">
      <t>チコク</t>
    </rPh>
    <rPh sb="178" eb="180">
      <t>シドウ</t>
    </rPh>
    <rPh sb="181" eb="185">
      <t>アイサツウンドウ</t>
    </rPh>
    <rPh sb="187" eb="188">
      <t>ト</t>
    </rPh>
    <rPh sb="189" eb="190">
      <t>ク</t>
    </rPh>
    <rPh sb="194" eb="196">
      <t>セイカ</t>
    </rPh>
    <rPh sb="199" eb="201">
      <t>チコク</t>
    </rPh>
    <rPh sb="201" eb="202">
      <t>シャ</t>
    </rPh>
    <rPh sb="202" eb="203">
      <t>スウ</t>
    </rPh>
    <rPh sb="204" eb="206">
      <t>ゲンショウ</t>
    </rPh>
    <rPh sb="208" eb="209">
      <t>ツナ</t>
    </rPh>
    <phoneticPr fontId="3"/>
  </si>
  <si>
    <t>８．高い志を育み進路
　実現を果たす</t>
  </si>
  <si>
    <t>⑮社会で活躍する卒業生を活用した講座「三丘セ
   ミナー」や各種研究講演会の実施・充実
⑯東京方面キャンパスツアーの実施
⑰大学見学の実施
⑱医療インターンシップの実施</t>
  </si>
  <si>
    <t>・講座（講演）の開催回数
・参加人数</t>
  </si>
  <si>
    <t>・２７回
・20人
・569人
・20人</t>
  </si>
  <si>
    <t>・ 25回
・20人
・４５０人
・５０人</t>
    <phoneticPr fontId="3"/>
  </si>
  <si>
    <t>・30回
・19人
・571人
・２８人</t>
    <phoneticPr fontId="3"/>
  </si>
  <si>
    <t>・三丘セミナー11回、東大・京大・阪大・市大・府大訪問10回、進路交流会９回　合計30回
・東大方面キャンパスツアー19人参加
・東大19人、京大440人、阪大101人、市大9人、府大2人　計571人訪問
・地元病院と大阪大学で３回医師・歯科医・薬剤師体験参加</t>
    <rPh sb="9" eb="10">
      <t>カイ</t>
    </rPh>
    <rPh sb="20" eb="22">
      <t>イチダイ</t>
    </rPh>
    <rPh sb="23" eb="25">
      <t>フダイ</t>
    </rPh>
    <rPh sb="31" eb="33">
      <t>シンロ</t>
    </rPh>
    <rPh sb="33" eb="36">
      <t>コウリュウカイ</t>
    </rPh>
    <rPh sb="37" eb="38">
      <t>カイ</t>
    </rPh>
    <rPh sb="39" eb="41">
      <t>ゴウケイ</t>
    </rPh>
    <rPh sb="43" eb="44">
      <t>カイ</t>
    </rPh>
    <rPh sb="48" eb="50">
      <t>ホウメン</t>
    </rPh>
    <rPh sb="60" eb="61">
      <t>ニン</t>
    </rPh>
    <rPh sb="61" eb="63">
      <t>サンカ</t>
    </rPh>
    <rPh sb="65" eb="67">
      <t>トウダイ</t>
    </rPh>
    <rPh sb="69" eb="70">
      <t>ニン</t>
    </rPh>
    <rPh sb="109" eb="111">
      <t>オオサカ</t>
    </rPh>
    <rPh sb="111" eb="113">
      <t>ダイガク</t>
    </rPh>
    <rPh sb="126" eb="128">
      <t>タイケン</t>
    </rPh>
    <phoneticPr fontId="3"/>
  </si>
  <si>
    <t>・難関国公立大学（10大学）への進学者数 (東大、京大、阪大、北大、東北大、名大、九大、神大、市大、府大)
・国公立大学医学部医学科進学者数
・アンケートや感想による生徒の評価</t>
  </si>
  <si>
    <t>・168人(現役117人）
・10人
・肯定８５％</t>
    <rPh sb="4" eb="5">
      <t>ニン</t>
    </rPh>
    <rPh sb="6" eb="8">
      <t>ゲンエキ</t>
    </rPh>
    <rPh sb="11" eb="12">
      <t>ニン</t>
    </rPh>
    <rPh sb="17" eb="18">
      <t>ニン</t>
    </rPh>
    <phoneticPr fontId="3"/>
  </si>
  <si>
    <t xml:space="preserve">・ 150人以上（現役100人以上）
・10人以上
・肯定的意見80%以上
</t>
    <rPh sb="27" eb="30">
      <t>コウテイテキ</t>
    </rPh>
    <rPh sb="30" eb="32">
      <t>イケン</t>
    </rPh>
    <rPh sb="35" eb="37">
      <t>イジョウ</t>
    </rPh>
    <phoneticPr fontId="3"/>
  </si>
  <si>
    <t>・160人(現役113人）
・8人
・肯定86％</t>
    <rPh sb="4" eb="5">
      <t>ニン</t>
    </rPh>
    <rPh sb="6" eb="8">
      <t>ゲンエキ</t>
    </rPh>
    <rPh sb="11" eb="12">
      <t>ニン</t>
    </rPh>
    <rPh sb="16" eb="17">
      <t>ニン</t>
    </rPh>
    <phoneticPr fontId="3"/>
  </si>
  <si>
    <t>高い志をもち、切磋琢磨の精神で、最後まで頑張っている。</t>
    <phoneticPr fontId="3"/>
  </si>
  <si>
    <t>９．規範意識の醸成</t>
  </si>
  <si>
    <t>⑲遅刻指導の徹底
⑳朝のあいさつの奨励
㉑リーダーズ研修の実施</t>
  </si>
  <si>
    <t>・教員による校門指導と
　担任、教科担当の指導
・年間12回の実施</t>
    <phoneticPr fontId="3"/>
  </si>
  <si>
    <t>・日常実施
・12回実施</t>
  </si>
  <si>
    <t>・校門指導を日常的に実施
・年間12回の実施</t>
    <phoneticPr fontId="3"/>
  </si>
  <si>
    <t>・日常実施
・１２回実施</t>
    <phoneticPr fontId="3"/>
  </si>
  <si>
    <t>・校門指導を校長、教頭、若手教員で日常的に実施
・現在１２回実施し、リーダーとしての資質の向上を図っている。</t>
    <phoneticPr fontId="3"/>
  </si>
  <si>
    <t>・ 1日1クラスあたりの遅刻人数</t>
  </si>
  <si>
    <t>・0.48人</t>
    <rPh sb="5" eb="6">
      <t>ニン</t>
    </rPh>
    <phoneticPr fontId="3"/>
  </si>
  <si>
    <t>・ 0.5人未満</t>
  </si>
  <si>
    <t>・0.28人（1,365件）</t>
    <rPh sb="12" eb="13">
      <t>ケン</t>
    </rPh>
    <phoneticPr fontId="3"/>
  </si>
  <si>
    <t>昨年より更に減少している。今後も継続させたい。</t>
    <rPh sb="4" eb="5">
      <t>サラ</t>
    </rPh>
    <rPh sb="13" eb="15">
      <t>コンゴ</t>
    </rPh>
    <rPh sb="16" eb="18">
      <t>ケイゾク</t>
    </rPh>
    <phoneticPr fontId="3"/>
  </si>
  <si>
    <t>１０．授業力向上</t>
  </si>
  <si>
    <t>㉓授業改善に向けての取り組み
㉔授業観察によるフィードバック
㉕保護者への授業公開の実施
㉖公開研究授業及び研究協議の実施
㉗アクティブラーニングやＩＣＴ機器活用授業の研究
㉘他校で実施される研究授業への積極的参加
㉙民間教育産業等との連携によるスキルアップ研修参加</t>
    <phoneticPr fontId="3"/>
  </si>
  <si>
    <t>・全教員が改善シート提出
・全員にフィードバック
・年間３回実施
・年間４回実施
・研修及び授業見学実施回数
・参加人数
・参加人数</t>
    <phoneticPr fontId="3"/>
  </si>
  <si>
    <t>・全教員提出
・全員フィードバック
・３回実施
・４回実施
・他校や予備校等に３０名参加</t>
  </si>
  <si>
    <t>・ 全教員提出
・全員フィードバック
・年間３回実施
・年間４回実施
・研修４回
　見学実施講座10講座
・両方で30名
・60名</t>
    <rPh sb="59" eb="60">
      <t>メイ</t>
    </rPh>
    <rPh sb="64" eb="65">
      <t>メイ</t>
    </rPh>
    <phoneticPr fontId="3"/>
  </si>
  <si>
    <t>・全教員提出
・全員フィードバック
・３回実施
・４回実施
・他校や予備校等に４８名参加</t>
    <phoneticPr fontId="3"/>
  </si>
  <si>
    <t>・個々人が改善に取り組むのは勿論、科目、教科単位、学年などでも討議して全体として授業力向上に取り組んでいる。校内授業見学３週間実施。</t>
    <phoneticPr fontId="3"/>
  </si>
  <si>
    <t>・授業アンケートによる授業満足度</t>
  </si>
  <si>
    <t>・８４％</t>
  </si>
  <si>
    <t xml:space="preserve">・ ８０％以上
</t>
  </si>
  <si>
    <t>授業の相互見学や改善への取り組みの成果を期待している。</t>
  </si>
  <si>
    <t>生徒による授業アンケートを活用した改善シートの提出、授業観察によるフィードバックの他、他校での研究授業の参加や民間教育産業等の連携した研修など、さまざまな授業改善に向けた取組を学校として組織的に行っていることは高く評価できる。
また、担任の進路指導の向上をめざした研修や業者模試・センター試験分析会などを組織的に行っていることも進学実績の向上に寄与しているものと考えられる。
さらに、若手教員や転入教員への勉強会などの実施により、授業アンケートの結果が向上していることも評価に値する。</t>
    <rPh sb="0" eb="2">
      <t>セイト</t>
    </rPh>
    <rPh sb="5" eb="7">
      <t>ジュギョウ</t>
    </rPh>
    <rPh sb="13" eb="15">
      <t>カツヨウ</t>
    </rPh>
    <rPh sb="17" eb="19">
      <t>カイゼン</t>
    </rPh>
    <rPh sb="23" eb="25">
      <t>テイシュツ</t>
    </rPh>
    <rPh sb="26" eb="28">
      <t>ジュギョウ</t>
    </rPh>
    <rPh sb="28" eb="30">
      <t>カンサツ</t>
    </rPh>
    <rPh sb="41" eb="42">
      <t>ホカ</t>
    </rPh>
    <rPh sb="43" eb="45">
      <t>タコウ</t>
    </rPh>
    <rPh sb="47" eb="49">
      <t>ケンキュウ</t>
    </rPh>
    <rPh sb="49" eb="51">
      <t>ジュギョウ</t>
    </rPh>
    <rPh sb="52" eb="54">
      <t>サンカ</t>
    </rPh>
    <rPh sb="55" eb="57">
      <t>ミンカン</t>
    </rPh>
    <rPh sb="57" eb="59">
      <t>キョウイク</t>
    </rPh>
    <rPh sb="59" eb="61">
      <t>サンギョウ</t>
    </rPh>
    <rPh sb="61" eb="62">
      <t>トウ</t>
    </rPh>
    <rPh sb="63" eb="65">
      <t>レンケイ</t>
    </rPh>
    <rPh sb="67" eb="69">
      <t>ケンシュウ</t>
    </rPh>
    <rPh sb="77" eb="79">
      <t>ジュギョウ</t>
    </rPh>
    <rPh sb="79" eb="81">
      <t>カイゼン</t>
    </rPh>
    <rPh sb="82" eb="83">
      <t>ム</t>
    </rPh>
    <rPh sb="85" eb="87">
      <t>トリクミ</t>
    </rPh>
    <rPh sb="88" eb="90">
      <t>ガッコウ</t>
    </rPh>
    <rPh sb="93" eb="96">
      <t>ソシキテキ</t>
    </rPh>
    <rPh sb="97" eb="98">
      <t>オコナ</t>
    </rPh>
    <rPh sb="105" eb="106">
      <t>タカ</t>
    </rPh>
    <rPh sb="107" eb="109">
      <t>ヒョウカ</t>
    </rPh>
    <rPh sb="117" eb="119">
      <t>タンニン</t>
    </rPh>
    <rPh sb="120" eb="122">
      <t>シンロ</t>
    </rPh>
    <rPh sb="122" eb="124">
      <t>シドウ</t>
    </rPh>
    <rPh sb="125" eb="127">
      <t>コウジョウ</t>
    </rPh>
    <rPh sb="132" eb="134">
      <t>ケンシュウ</t>
    </rPh>
    <rPh sb="135" eb="137">
      <t>ギョウシャ</t>
    </rPh>
    <rPh sb="137" eb="139">
      <t>モシ</t>
    </rPh>
    <rPh sb="144" eb="146">
      <t>シケン</t>
    </rPh>
    <rPh sb="146" eb="148">
      <t>ブンセキ</t>
    </rPh>
    <rPh sb="148" eb="149">
      <t>カイ</t>
    </rPh>
    <rPh sb="152" eb="155">
      <t>ソシキテキ</t>
    </rPh>
    <rPh sb="156" eb="157">
      <t>オコナ</t>
    </rPh>
    <rPh sb="164" eb="166">
      <t>シンガク</t>
    </rPh>
    <rPh sb="166" eb="168">
      <t>ジッセキ</t>
    </rPh>
    <rPh sb="169" eb="171">
      <t>コウジョウ</t>
    </rPh>
    <rPh sb="172" eb="174">
      <t>キヨ</t>
    </rPh>
    <rPh sb="181" eb="182">
      <t>カンガ</t>
    </rPh>
    <rPh sb="192" eb="194">
      <t>ワカテ</t>
    </rPh>
    <rPh sb="194" eb="196">
      <t>キョウイン</t>
    </rPh>
    <rPh sb="197" eb="199">
      <t>テンニュウ</t>
    </rPh>
    <rPh sb="199" eb="201">
      <t>キョウイン</t>
    </rPh>
    <rPh sb="203" eb="206">
      <t>ベンキョウカイ</t>
    </rPh>
    <rPh sb="209" eb="211">
      <t>ジッシ</t>
    </rPh>
    <rPh sb="215" eb="217">
      <t>ジュギョウ</t>
    </rPh>
    <rPh sb="223" eb="225">
      <t>ケッカ</t>
    </rPh>
    <rPh sb="226" eb="228">
      <t>コウジョウ</t>
    </rPh>
    <rPh sb="235" eb="237">
      <t>ヒョウカ</t>
    </rPh>
    <rPh sb="238" eb="239">
      <t>アタイ</t>
    </rPh>
    <phoneticPr fontId="3"/>
  </si>
  <si>
    <t>１１．進路指導力向上</t>
  </si>
  <si>
    <t>㉚新旧３年担任を中心とした進学指導研修の実施
㉛各学年業者模試実施後の研修実施
㉜センター試験分析研修の実施</t>
  </si>
  <si>
    <t>・実施回数
・実施回数
・実施回数</t>
  </si>
  <si>
    <t>・３回実施
・４回実施
・１回実施</t>
  </si>
  <si>
    <t>・ 年間１回
・ 年間３回
・ 年間１回</t>
  </si>
  <si>
    <r>
      <rPr>
        <sz val="10"/>
        <rFont val="HG丸ｺﾞｼｯｸM-PRO"/>
        <family val="3"/>
        <charset val="128"/>
      </rPr>
      <t>・３回実施
・４回実施</t>
    </r>
    <r>
      <rPr>
        <sz val="10"/>
        <color indexed="10"/>
        <rFont val="HG丸ｺﾞｼｯｸM-PRO"/>
        <family val="3"/>
        <charset val="128"/>
      </rPr>
      <t xml:space="preserve">
</t>
    </r>
    <r>
      <rPr>
        <sz val="10"/>
        <rFont val="HG丸ｺﾞｼｯｸM-PRO"/>
        <family val="3"/>
        <charset val="128"/>
      </rPr>
      <t>・１回実施</t>
    </r>
    <phoneticPr fontId="3"/>
  </si>
  <si>
    <t>担任の進路スキルの向上を図るために各種分析報告会や研修を実施。</t>
    <phoneticPr fontId="3"/>
  </si>
  <si>
    <t>・難関国公立大学（10大学）への進学者数  (東大、京大、阪大、北大、東北大、名大、九大、神大、市大、府大)
・国公立大学医学部医学科進学者数</t>
  </si>
  <si>
    <t>・168人(現役117人）
・10人</t>
    <rPh sb="4" eb="5">
      <t>ニン</t>
    </rPh>
    <rPh sb="6" eb="8">
      <t>ゲンエキ</t>
    </rPh>
    <rPh sb="11" eb="12">
      <t>ニン</t>
    </rPh>
    <rPh sb="17" eb="18">
      <t>ニン</t>
    </rPh>
    <phoneticPr fontId="3"/>
  </si>
  <si>
    <t>・ 150人以上（現役100人以上）
・10人以上</t>
    <phoneticPr fontId="3"/>
  </si>
  <si>
    <t>・160人(現役113人）
・8人</t>
    <rPh sb="4" eb="5">
      <t>ニン</t>
    </rPh>
    <rPh sb="6" eb="8">
      <t>ゲンエキ</t>
    </rPh>
    <rPh sb="11" eb="12">
      <t>ニン</t>
    </rPh>
    <rPh sb="16" eb="17">
      <t>ニン</t>
    </rPh>
    <phoneticPr fontId="3"/>
  </si>
  <si>
    <t>１２．初任者・転入者に対する
指導力向上支援</t>
  </si>
  <si>
    <t>㉝校内研修の実施</t>
  </si>
  <si>
    <t>・研修実施回数</t>
  </si>
  <si>
    <t>・８回</t>
  </si>
  <si>
    <t>・10回</t>
  </si>
  <si>
    <t>・１１回</t>
    <phoneticPr fontId="3"/>
  </si>
  <si>
    <t>三究会（若手の勉強会）5回、人権研修、救急法、進路指導、課題研究などさまざまな内容にわたって研修や他校への視察を実施。</t>
    <rPh sb="4" eb="6">
      <t>ワカテ</t>
    </rPh>
    <rPh sb="7" eb="9">
      <t>ベンキョウ</t>
    </rPh>
    <rPh sb="9" eb="10">
      <t>カイ</t>
    </rPh>
    <rPh sb="12" eb="13">
      <t>カイ</t>
    </rPh>
    <rPh sb="14" eb="16">
      <t>ジンケン</t>
    </rPh>
    <rPh sb="16" eb="18">
      <t>ケンシュウ</t>
    </rPh>
    <rPh sb="19" eb="22">
      <t>キュウキュウホウ</t>
    </rPh>
    <rPh sb="23" eb="25">
      <t>シンロ</t>
    </rPh>
    <rPh sb="25" eb="27">
      <t>シドウ</t>
    </rPh>
    <rPh sb="28" eb="30">
      <t>カダイ</t>
    </rPh>
    <rPh sb="30" eb="32">
      <t>ケンキュウ</t>
    </rPh>
    <phoneticPr fontId="3"/>
  </si>
  <si>
    <t>・初任者、転入者に対する生徒の
　授業満足度の向上</t>
  </si>
  <si>
    <t>0.56％向上</t>
    <phoneticPr fontId="3"/>
  </si>
  <si>
    <t>・授業アンケート肯定的回答率１％以上の向上</t>
    <phoneticPr fontId="3"/>
  </si>
  <si>
    <t>0.75％向上</t>
    <rPh sb="5" eb="7">
      <t>コウジョウ</t>
    </rPh>
    <phoneticPr fontId="3"/>
  </si>
  <si>
    <t>初任者および転入者の授業に対する生徒満足度が微増</t>
    <rPh sb="0" eb="3">
      <t>ショニンシャ</t>
    </rPh>
    <rPh sb="6" eb="9">
      <t>テンニュウシャ</t>
    </rPh>
    <rPh sb="10" eb="12">
      <t>ジュギョウ</t>
    </rPh>
    <rPh sb="13" eb="14">
      <t>タイ</t>
    </rPh>
    <rPh sb="16" eb="18">
      <t>セイト</t>
    </rPh>
    <rPh sb="18" eb="21">
      <t>マンゾクド</t>
    </rPh>
    <rPh sb="22" eb="24">
      <t>ビゾウ</t>
    </rPh>
    <phoneticPr fontId="3"/>
  </si>
  <si>
    <t>１年⇒２年：-1.05（C）、２年⇒３年：-0.15（A）　＊詳細は評価審議会資料３に明記</t>
    <rPh sb="1" eb="2">
      <t>ネン</t>
    </rPh>
    <rPh sb="4" eb="5">
      <t>ネン</t>
    </rPh>
    <rPh sb="16" eb="17">
      <t>ネン</t>
    </rPh>
    <rPh sb="19" eb="20">
      <t>ネン</t>
    </rPh>
    <rPh sb="31" eb="33">
      <t>ショウサイ</t>
    </rPh>
    <rPh sb="34" eb="36">
      <t>ヒョウカ</t>
    </rPh>
    <rPh sb="36" eb="39">
      <t>シンギカイ</t>
    </rPh>
    <rPh sb="39" eb="41">
      <t>シリョウ</t>
    </rPh>
    <rPh sb="43" eb="45">
      <t>メイキ</t>
    </rPh>
    <phoneticPr fontId="3"/>
  </si>
  <si>
    <t>学力調査の結果において、特に１年から２年でマイナスが大きいことについて、分析のうえ、改善策を検討してもらいたい。
大学入試センター試験5教科7科目受験者の割合を高く維持しながらも、得点率8割以上の生徒の割合が前年度実績を大きく上回ったことは高く評価できる。</t>
    <rPh sb="77" eb="79">
      <t>ワリアイ</t>
    </rPh>
    <rPh sb="80" eb="81">
      <t>タカ</t>
    </rPh>
    <rPh sb="82" eb="84">
      <t>イジ</t>
    </rPh>
    <rPh sb="98" eb="100">
      <t>セイト</t>
    </rPh>
    <rPh sb="104" eb="109">
      <t>ゼンネンドジッセキ</t>
    </rPh>
    <rPh sb="110" eb="111">
      <t>オオ</t>
    </rPh>
    <rPh sb="113" eb="115">
      <t>ウワマワ</t>
    </rPh>
    <rPh sb="120" eb="121">
      <t>タカ</t>
    </rPh>
    <rPh sb="122" eb="124">
      <t>ヒョウカ</t>
    </rPh>
    <phoneticPr fontId="3"/>
  </si>
  <si>
    <t>校外での研究発表グループ数</t>
    <rPh sb="0" eb="2">
      <t>コウガイ</t>
    </rPh>
    <rPh sb="4" eb="6">
      <t>ケンキュウ</t>
    </rPh>
    <rPh sb="6" eb="8">
      <t>ハッピョウ</t>
    </rPh>
    <rPh sb="12" eb="13">
      <t>スウ</t>
    </rPh>
    <phoneticPr fontId="3"/>
  </si>
  <si>
    <t>３６グループ</t>
  </si>
  <si>
    <t>３0グループ</t>
  </si>
  <si>
    <t>29グループ</t>
    <phoneticPr fontId="3"/>
  </si>
  <si>
    <t>ＳＧＨ14、ＳＳＨ２、大阪サイエンス３、学生科学５、生物２、化学１、ＧＬ１、司法１</t>
    <rPh sb="11" eb="13">
      <t>オオサカ</t>
    </rPh>
    <rPh sb="20" eb="22">
      <t>ガクセイ</t>
    </rPh>
    <rPh sb="22" eb="24">
      <t>カガク</t>
    </rPh>
    <rPh sb="26" eb="28">
      <t>セイブツ</t>
    </rPh>
    <rPh sb="30" eb="32">
      <t>カガク</t>
    </rPh>
    <rPh sb="38" eb="40">
      <t>シホウ</t>
    </rPh>
    <phoneticPr fontId="3"/>
  </si>
  <si>
    <t>課題研究については校外での研究発表数、府や全国規模のコンクール・コンテスト等の受賞者が昨年度実績を下回ったが、高い数値を維持していることは評価できる。
特に、SGHの取組については評価が高く、実績を残している。</t>
    <rPh sb="0" eb="4">
      <t>カダイケンキュウ</t>
    </rPh>
    <rPh sb="9" eb="11">
      <t>コウガイ</t>
    </rPh>
    <rPh sb="13" eb="15">
      <t>ケンキュウ</t>
    </rPh>
    <rPh sb="15" eb="17">
      <t>ハッピョウ</t>
    </rPh>
    <rPh sb="17" eb="18">
      <t>カズ</t>
    </rPh>
    <rPh sb="19" eb="20">
      <t>フ</t>
    </rPh>
    <rPh sb="21" eb="23">
      <t>ゼンコク</t>
    </rPh>
    <rPh sb="23" eb="25">
      <t>キボ</t>
    </rPh>
    <rPh sb="37" eb="38">
      <t>トウ</t>
    </rPh>
    <rPh sb="39" eb="42">
      <t>ジュショウシャ</t>
    </rPh>
    <rPh sb="43" eb="46">
      <t>サクネンド</t>
    </rPh>
    <rPh sb="46" eb="48">
      <t>ジッセキ</t>
    </rPh>
    <rPh sb="49" eb="51">
      <t>シタマワ</t>
    </rPh>
    <rPh sb="55" eb="56">
      <t>タカ</t>
    </rPh>
    <rPh sb="57" eb="59">
      <t>スウチ</t>
    </rPh>
    <rPh sb="60" eb="62">
      <t>イジ</t>
    </rPh>
    <rPh sb="69" eb="71">
      <t>ヒョウカ</t>
    </rPh>
    <rPh sb="76" eb="77">
      <t>トク</t>
    </rPh>
    <rPh sb="83" eb="85">
      <t>トリクミ</t>
    </rPh>
    <rPh sb="90" eb="92">
      <t>ヒョウカ</t>
    </rPh>
    <rPh sb="93" eb="94">
      <t>タカ</t>
    </rPh>
    <rPh sb="96" eb="98">
      <t>ジッセキ</t>
    </rPh>
    <rPh sb="99" eb="100">
      <t>ノコ</t>
    </rPh>
    <phoneticPr fontId="3"/>
  </si>
  <si>
    <t>府や全国規模のコンクール・コンテスト等の受賞者数</t>
    <rPh sb="0" eb="1">
      <t>フ</t>
    </rPh>
    <rPh sb="2" eb="4">
      <t>ゼンコク</t>
    </rPh>
    <rPh sb="4" eb="6">
      <t>キボ</t>
    </rPh>
    <rPh sb="18" eb="19">
      <t>トウ</t>
    </rPh>
    <rPh sb="20" eb="22">
      <t>ジュショウ</t>
    </rPh>
    <rPh sb="22" eb="23">
      <t>モノ</t>
    </rPh>
    <rPh sb="23" eb="24">
      <t>スウ</t>
    </rPh>
    <phoneticPr fontId="3"/>
  </si>
  <si>
    <t>３８人</t>
  </si>
  <si>
    <t>３０人</t>
    <rPh sb="2" eb="3">
      <t>ニン</t>
    </rPh>
    <phoneticPr fontId="3"/>
  </si>
  <si>
    <t>35人</t>
    <rPh sb="2" eb="3">
      <t>ニン</t>
    </rPh>
    <phoneticPr fontId="3"/>
  </si>
  <si>
    <t>ＳＧＨ１３、物理２生物１数学１情報３、法学５、読書等８、ＧＬＨＳ２</t>
    <rPh sb="6" eb="7">
      <t>ブツ</t>
    </rPh>
    <rPh sb="7" eb="8">
      <t>リ</t>
    </rPh>
    <rPh sb="9" eb="11">
      <t>セイブツ</t>
    </rPh>
    <rPh sb="12" eb="14">
      <t>スウガク</t>
    </rPh>
    <rPh sb="15" eb="17">
      <t>ジョウホウ</t>
    </rPh>
    <rPh sb="19" eb="21">
      <t>ホウガク</t>
    </rPh>
    <rPh sb="23" eb="25">
      <t>ドクショ</t>
    </rPh>
    <rPh sb="25" eb="26">
      <t>トウ</t>
    </rPh>
    <phoneticPr fontId="3"/>
  </si>
  <si>
    <t>TOEFLiBTスコア(チャレンジを含む）
①80点以上の人数
②60点～79点の人数</t>
    <rPh sb="18" eb="19">
      <t>フク</t>
    </rPh>
    <rPh sb="39" eb="40">
      <t>テン</t>
    </rPh>
    <rPh sb="42" eb="43">
      <t>スウ</t>
    </rPh>
    <phoneticPr fontId="3"/>
  </si>
  <si>
    <t>①2人
②７人</t>
  </si>
  <si>
    <t>①1人以上
②４人以上</t>
    <rPh sb="2" eb="3">
      <t>ニン</t>
    </rPh>
    <rPh sb="3" eb="5">
      <t>イジョウ</t>
    </rPh>
    <rPh sb="8" eb="9">
      <t>ニン</t>
    </rPh>
    <rPh sb="9" eb="11">
      <t>イジョウ</t>
    </rPh>
    <phoneticPr fontId="3"/>
  </si>
  <si>
    <t>①7人
②5人</t>
    <rPh sb="2" eb="3">
      <t>ニン</t>
    </rPh>
    <rPh sb="6" eb="7">
      <t>ニン</t>
    </rPh>
    <phoneticPr fontId="3"/>
  </si>
  <si>
    <t>TOEFLiBTチャレンジやGTECのスコアにおいて優れた結果を残したのは、SETを配置により英語科として取り組んできた成果であり、評価に値する。
今後もこれまでの取組を継続・発展させながら、生徒の英語４技能の向上に尽力してもらいたい。</t>
    <rPh sb="26" eb="27">
      <t>スグ</t>
    </rPh>
    <rPh sb="29" eb="31">
      <t>ケッカ</t>
    </rPh>
    <rPh sb="32" eb="33">
      <t>ノコ</t>
    </rPh>
    <rPh sb="42" eb="44">
      <t>ハイチ</t>
    </rPh>
    <rPh sb="47" eb="49">
      <t>エイゴ</t>
    </rPh>
    <rPh sb="49" eb="50">
      <t>カ</t>
    </rPh>
    <rPh sb="53" eb="54">
      <t>ト</t>
    </rPh>
    <rPh sb="55" eb="56">
      <t>ク</t>
    </rPh>
    <rPh sb="60" eb="62">
      <t>セイカ</t>
    </rPh>
    <rPh sb="66" eb="68">
      <t>ヒョウカ</t>
    </rPh>
    <rPh sb="69" eb="70">
      <t>アタイ</t>
    </rPh>
    <rPh sb="74" eb="76">
      <t>コンゴ</t>
    </rPh>
    <rPh sb="82" eb="84">
      <t>トリクミ</t>
    </rPh>
    <rPh sb="85" eb="87">
      <t>ケイゾク</t>
    </rPh>
    <rPh sb="88" eb="90">
      <t>ハッテン</t>
    </rPh>
    <rPh sb="96" eb="98">
      <t>セイト</t>
    </rPh>
    <rPh sb="99" eb="101">
      <t>エイゴ</t>
    </rPh>
    <rPh sb="102" eb="104">
      <t>ギノウ</t>
    </rPh>
    <rPh sb="105" eb="107">
      <t>コウジョウ</t>
    </rPh>
    <rPh sb="108" eb="110">
      <t>ジンリョク</t>
    </rPh>
    <phoneticPr fontId="3"/>
  </si>
  <si>
    <t>GTEC for Studentsスコア
　（1年全員受験）</t>
    <phoneticPr fontId="3"/>
  </si>
  <si>
    <t>ー</t>
  </si>
  <si>
    <t>Grade 7: 5名
Grade 6: 50名
Grade 5: 100名</t>
  </si>
  <si>
    <t>Grade7:5人
Grade6:26人
Grade5:200人</t>
    <rPh sb="8" eb="9">
      <t>ニン</t>
    </rPh>
    <rPh sb="19" eb="20">
      <t>ニン</t>
    </rPh>
    <rPh sb="31" eb="32">
      <t>ニン</t>
    </rPh>
    <phoneticPr fontId="3"/>
  </si>
  <si>
    <t>⑳スーパーグローバル大学（タイプＡトップ型）１３校への進学</t>
    <rPh sb="10" eb="12">
      <t>ダイガク</t>
    </rPh>
    <rPh sb="20" eb="21">
      <t>ガタ</t>
    </rPh>
    <rPh sb="24" eb="25">
      <t>コウ</t>
    </rPh>
    <rPh sb="27" eb="29">
      <t>シンガク</t>
    </rPh>
    <phoneticPr fontId="3"/>
  </si>
  <si>
    <t>７５人</t>
    <rPh sb="2" eb="3">
      <t>ニン</t>
    </rPh>
    <phoneticPr fontId="3"/>
  </si>
  <si>
    <t>８０人</t>
    <rPh sb="2" eb="3">
      <t>ニン</t>
    </rPh>
    <phoneticPr fontId="3"/>
  </si>
  <si>
    <t>82人</t>
    <rPh sb="2" eb="3">
      <t>ニン</t>
    </rPh>
    <phoneticPr fontId="3"/>
  </si>
  <si>
    <t>北大1、筑波大2、東大1、東工大2、名大1、京大24、阪大43、早大3、慶大3</t>
    <rPh sb="0" eb="2">
      <t>ホクダイ</t>
    </rPh>
    <rPh sb="4" eb="7">
      <t>ツクバダイ</t>
    </rPh>
    <rPh sb="9" eb="11">
      <t>トウダイ</t>
    </rPh>
    <rPh sb="13" eb="16">
      <t>トウコウダイ</t>
    </rPh>
    <rPh sb="18" eb="20">
      <t>メイダイ</t>
    </rPh>
    <rPh sb="22" eb="24">
      <t>キョウダイ</t>
    </rPh>
    <rPh sb="27" eb="29">
      <t>ハンダイ</t>
    </rPh>
    <rPh sb="32" eb="34">
      <t>ソウダイ</t>
    </rPh>
    <rPh sb="36" eb="38">
      <t>ケイダイ</t>
    </rPh>
    <rPh sb="37" eb="38">
      <t>ダイ</t>
    </rPh>
    <phoneticPr fontId="3"/>
  </si>
  <si>
    <t>国公立大学現役進学者数やスーパーグローバル大学13校への進学者数が前年度実績を上回ったことは高く評価できる。
また、２名の生徒が海外大学に進学したのも、これまで海外スタディツアや海外生徒との交流や留学生の受け入れを行ってきた成果だと考えられ、高く評価できる。
今後も継続して実績を向上させることができるよう、教科指導・進路指導の充実を図ってもらいたい。</t>
    <rPh sb="0" eb="11">
      <t>コッコウリツダイガクゲンエキシンガクシャスウ</t>
    </rPh>
    <rPh sb="33" eb="38">
      <t>ゼンネンドジッセキ</t>
    </rPh>
    <rPh sb="46" eb="47">
      <t>タカ</t>
    </rPh>
    <rPh sb="48" eb="50">
      <t>ヒョウカ</t>
    </rPh>
    <rPh sb="59" eb="60">
      <t>メイ</t>
    </rPh>
    <rPh sb="61" eb="63">
      <t>セイト</t>
    </rPh>
    <rPh sb="64" eb="68">
      <t>カイガイダイガク</t>
    </rPh>
    <rPh sb="69" eb="71">
      <t>シンガク</t>
    </rPh>
    <rPh sb="107" eb="108">
      <t>オコナ</t>
    </rPh>
    <rPh sb="112" eb="114">
      <t>セイカ</t>
    </rPh>
    <rPh sb="116" eb="117">
      <t>カンガ</t>
    </rPh>
    <rPh sb="121" eb="122">
      <t>タカ</t>
    </rPh>
    <rPh sb="123" eb="125">
      <t>ヒョウカ</t>
    </rPh>
    <rPh sb="130" eb="132">
      <t>コンゴ</t>
    </rPh>
    <rPh sb="133" eb="135">
      <t>ケイゾク</t>
    </rPh>
    <rPh sb="137" eb="139">
      <t>ジッセキ</t>
    </rPh>
    <rPh sb="140" eb="142">
      <t>コウジョウ</t>
    </rPh>
    <rPh sb="154" eb="156">
      <t>キョウカ</t>
    </rPh>
    <rPh sb="156" eb="158">
      <t>シドウ</t>
    </rPh>
    <rPh sb="159" eb="161">
      <t>シンロ</t>
    </rPh>
    <rPh sb="161" eb="163">
      <t>シドウ</t>
    </rPh>
    <rPh sb="164" eb="166">
      <t>ジュウジツ</t>
    </rPh>
    <rPh sb="167" eb="168">
      <t>ハカ</t>
    </rPh>
    <phoneticPr fontId="3"/>
  </si>
  <si>
    <t>難関国公立大学等（東大、京大、阪大、神大、市大、医学部医学科）の全合格者数（現役・浪人）</t>
    <rPh sb="32" eb="33">
      <t>ゼン</t>
    </rPh>
    <rPh sb="33" eb="36">
      <t>ゴウカクシャ</t>
    </rPh>
    <rPh sb="36" eb="37">
      <t>スウ</t>
    </rPh>
    <rPh sb="38" eb="40">
      <t>ゲンエキ</t>
    </rPh>
    <rPh sb="41" eb="43">
      <t>ロウニン</t>
    </rPh>
    <phoneticPr fontId="3"/>
  </si>
  <si>
    <t>133人</t>
    <rPh sb="3" eb="4">
      <t>ニン</t>
    </rPh>
    <phoneticPr fontId="3"/>
  </si>
  <si>
    <t>１３０人</t>
    <rPh sb="3" eb="4">
      <t>ニン</t>
    </rPh>
    <phoneticPr fontId="3"/>
  </si>
  <si>
    <t>132人</t>
    <rPh sb="3" eb="4">
      <t>ニン</t>
    </rPh>
    <phoneticPr fontId="3"/>
  </si>
  <si>
    <t>東大1、京大25、阪大43、神大19、市大38、上記以外国公立医学部医学科6</t>
    <rPh sb="0" eb="2">
      <t>トウダイ</t>
    </rPh>
    <rPh sb="4" eb="6">
      <t>キョウダイ</t>
    </rPh>
    <rPh sb="9" eb="11">
      <t>ハンダイ</t>
    </rPh>
    <rPh sb="14" eb="16">
      <t>シンダイ</t>
    </rPh>
    <rPh sb="19" eb="21">
      <t>イチダイ</t>
    </rPh>
    <rPh sb="24" eb="26">
      <t>ジョウキ</t>
    </rPh>
    <rPh sb="26" eb="28">
      <t>イガイ</t>
    </rPh>
    <rPh sb="28" eb="31">
      <t>コクコウリツ</t>
    </rPh>
    <rPh sb="31" eb="33">
      <t>イガク</t>
    </rPh>
    <rPh sb="33" eb="34">
      <t>ブ</t>
    </rPh>
    <rPh sb="34" eb="37">
      <t>イガクカ</t>
    </rPh>
    <phoneticPr fontId="3"/>
  </si>
  <si>
    <t>１５８人</t>
    <rPh sb="3" eb="4">
      <t>ニン</t>
    </rPh>
    <phoneticPr fontId="3"/>
  </si>
  <si>
    <t>１40人</t>
    <rPh sb="3" eb="4">
      <t>ニン</t>
    </rPh>
    <phoneticPr fontId="3"/>
  </si>
  <si>
    <t>１56人</t>
    <rPh sb="3" eb="4">
      <t>ニン</t>
    </rPh>
    <phoneticPr fontId="3"/>
  </si>
  <si>
    <t>2人</t>
  </si>
  <si>
    <t>１人</t>
    <rPh sb="1" eb="2">
      <t>ニン</t>
    </rPh>
    <phoneticPr fontId="3"/>
  </si>
  <si>
    <t>2人</t>
    <rPh sb="1" eb="2">
      <t>ヒト</t>
    </rPh>
    <phoneticPr fontId="3"/>
  </si>
  <si>
    <t>デルフト工科大学（オランダ）１
ウースター大学（米国）１
ﾘﾝﾃﾞﾝｳｯﾄﾞ大学ﾍﾞﾙﾋﾞﾙ校（米国）１</t>
    <rPh sb="4" eb="6">
      <t>コウカ</t>
    </rPh>
    <rPh sb="6" eb="8">
      <t>ダイガク</t>
    </rPh>
    <rPh sb="21" eb="23">
      <t>ダイガク</t>
    </rPh>
    <rPh sb="24" eb="26">
      <t>ベイコク</t>
    </rPh>
    <rPh sb="38" eb="40">
      <t>ダイガク</t>
    </rPh>
    <rPh sb="46" eb="47">
      <t>コウ</t>
    </rPh>
    <rPh sb="48" eb="50">
      <t>ベイコク</t>
    </rPh>
    <phoneticPr fontId="3"/>
  </si>
  <si>
    <t>三国丘高校では、「文武両道」「自主自立」「切磋琢磨」の三丘スピリットを伝統として受け継ぎながら、各界で活躍する卒業生による「三丘セミナー」や海外スタディツアー、TOEFLを取り入れた英語4技能統合型授業や英語の特別レッスンの実施など、高い志を育み、学力向上を図る多彩な取組を行っている。また、SGHの取組では「高校生ビジネスグランプリ」で全国１位をとったり、SGHフォーラムで全国４位となるなど、研究内容や発表方法についてはとてもレベルが高く、優れた実践を行っている。SSHにおいても、物理オリンピックや生物オリンピックで優秀な成績を残している。さらに、GLHSの指定を受けて以降、教員の授業力向上をめざし、学校として組織的にさまざまな取組を進めており、成果をあげている。今後も、国際的に活躍するグローバルリーダーの育成をめざし、これまで行ってきた取組を継続し発展させてもらいたい。</t>
    <rPh sb="0" eb="2">
      <t>ミクニ</t>
    </rPh>
    <rPh sb="2" eb="3">
      <t>オカ</t>
    </rPh>
    <rPh sb="3" eb="5">
      <t>コウコウ</t>
    </rPh>
    <rPh sb="86" eb="87">
      <t>ト</t>
    </rPh>
    <rPh sb="88" eb="89">
      <t>イ</t>
    </rPh>
    <rPh sb="91" eb="93">
      <t>エイゴ</t>
    </rPh>
    <rPh sb="102" eb="104">
      <t>エイゴ</t>
    </rPh>
    <rPh sb="105" eb="107">
      <t>トクベツ</t>
    </rPh>
    <rPh sb="117" eb="118">
      <t>タカ</t>
    </rPh>
    <rPh sb="150" eb="152">
      <t>トリクミ</t>
    </rPh>
    <rPh sb="155" eb="158">
      <t>コウコウセイ</t>
    </rPh>
    <rPh sb="172" eb="173">
      <t>イ</t>
    </rPh>
    <rPh sb="188" eb="190">
      <t>ゼンコク</t>
    </rPh>
    <rPh sb="191" eb="192">
      <t>イ</t>
    </rPh>
    <rPh sb="198" eb="200">
      <t>ケンキュウ</t>
    </rPh>
    <rPh sb="200" eb="202">
      <t>ナイヨウ</t>
    </rPh>
    <rPh sb="203" eb="205">
      <t>ハッピョウ</t>
    </rPh>
    <rPh sb="205" eb="207">
      <t>ホウホウ</t>
    </rPh>
    <rPh sb="219" eb="220">
      <t>タカ</t>
    </rPh>
    <rPh sb="222" eb="223">
      <t>スグ</t>
    </rPh>
    <rPh sb="225" eb="227">
      <t>ジッセン</t>
    </rPh>
    <rPh sb="228" eb="229">
      <t>オコナ</t>
    </rPh>
    <rPh sb="243" eb="245">
      <t>ブツリ</t>
    </rPh>
    <rPh sb="252" eb="254">
      <t>セイブツ</t>
    </rPh>
    <rPh sb="261" eb="263">
      <t>ユウシュウ</t>
    </rPh>
    <rPh sb="264" eb="266">
      <t>セイセキ</t>
    </rPh>
    <rPh sb="267" eb="268">
      <t>ノコ</t>
    </rPh>
    <rPh sb="282" eb="284">
      <t>シテイ</t>
    </rPh>
    <rPh sb="285" eb="286">
      <t>ウ</t>
    </rPh>
    <rPh sb="288" eb="290">
      <t>イコウ</t>
    </rPh>
    <rPh sb="291" eb="293">
      <t>キョウイン</t>
    </rPh>
    <rPh sb="294" eb="296">
      <t>ジュギョウ</t>
    </rPh>
    <rPh sb="296" eb="297">
      <t>リョク</t>
    </rPh>
    <rPh sb="297" eb="299">
      <t>コウジョウ</t>
    </rPh>
    <rPh sb="304" eb="306">
      <t>ガッコウ</t>
    </rPh>
    <rPh sb="309" eb="312">
      <t>ソシキテキ</t>
    </rPh>
    <rPh sb="318" eb="320">
      <t>トリクミ</t>
    </rPh>
    <rPh sb="321" eb="322">
      <t>スス</t>
    </rPh>
    <rPh sb="327" eb="329">
      <t>セイカ</t>
    </rPh>
    <rPh sb="336" eb="338">
      <t>コンゴ</t>
    </rPh>
    <rPh sb="369" eb="370">
      <t>オコナ</t>
    </rPh>
    <rPh sb="374" eb="376">
      <t>トリクミ</t>
    </rPh>
    <rPh sb="377" eb="379">
      <t>ケイゾク</t>
    </rPh>
    <rPh sb="380" eb="382">
      <t>ハッテン</t>
    </rPh>
    <phoneticPr fontId="3"/>
  </si>
  <si>
    <t>府立岸和田高等学校</t>
    <rPh sb="0" eb="2">
      <t>フリツ</t>
    </rPh>
    <rPh sb="2" eb="5">
      <t>キシワダ</t>
    </rPh>
    <rPh sb="5" eb="7">
      <t>コウトウ</t>
    </rPh>
    <rPh sb="7" eb="9">
      <t>ガッコウ</t>
    </rPh>
    <phoneticPr fontId="3"/>
  </si>
  <si>
    <t xml:space="preserve">①・言語活用能力
　・英語運用能力
</t>
    <rPh sb="2" eb="4">
      <t>ゲンゴ</t>
    </rPh>
    <rPh sb="4" eb="6">
      <t>カツヨウ</t>
    </rPh>
    <rPh sb="6" eb="8">
      <t>ノウリョク</t>
    </rPh>
    <rPh sb="11" eb="13">
      <t>エイゴ</t>
    </rPh>
    <rPh sb="13" eb="15">
      <t>ウンヨウ</t>
    </rPh>
    <rPh sb="15" eb="17">
      <t>ノウリョク</t>
    </rPh>
    <phoneticPr fontId="3"/>
  </si>
  <si>
    <r>
      <rPr>
        <sz val="9"/>
        <rFont val="HG丸ｺﾞｼｯｸM-PRO"/>
        <family val="3"/>
        <charset val="128"/>
      </rPr>
      <t>英語で表現する。外国人大学生とのグループワーク（英語でのディスカッション&amp;プレゼンテーション）</t>
    </r>
    <r>
      <rPr>
        <sz val="10"/>
        <rFont val="HG丸ｺﾞｼｯｸM-PRO"/>
        <family val="3"/>
        <charset val="128"/>
      </rPr>
      <t xml:space="preserve">
①GL養成プログラム校内版
②GL養成プログラムUCバークレー版
③イマージョン型語学研修オーストラリア</t>
    </r>
    <rPh sb="8" eb="10">
      <t>ガイコク</t>
    </rPh>
    <rPh sb="10" eb="11">
      <t>ジン</t>
    </rPh>
    <rPh sb="11" eb="14">
      <t>ダイガクセイ</t>
    </rPh>
    <rPh sb="24" eb="26">
      <t>エイゴ</t>
    </rPh>
    <rPh sb="51" eb="53">
      <t>ヨウセイ</t>
    </rPh>
    <rPh sb="58" eb="60">
      <t>コウナイ</t>
    </rPh>
    <rPh sb="60" eb="61">
      <t>バン</t>
    </rPh>
    <rPh sb="79" eb="80">
      <t>バン</t>
    </rPh>
    <rPh sb="88" eb="89">
      <t>ガタ</t>
    </rPh>
    <rPh sb="89" eb="91">
      <t>ゴガク</t>
    </rPh>
    <rPh sb="91" eb="93">
      <t>ケンシュウ</t>
    </rPh>
    <phoneticPr fontId="3"/>
  </si>
  <si>
    <t>・参加者数</t>
    <rPh sb="1" eb="3">
      <t>サンカ</t>
    </rPh>
    <rPh sb="3" eb="4">
      <t>シャ</t>
    </rPh>
    <rPh sb="4" eb="5">
      <t>スウ</t>
    </rPh>
    <phoneticPr fontId="3"/>
  </si>
  <si>
    <t>①42名
②20名
③34名</t>
    <rPh sb="3" eb="4">
      <t>メイ</t>
    </rPh>
    <rPh sb="8" eb="9">
      <t>メイ</t>
    </rPh>
    <rPh sb="13" eb="14">
      <t>メイ</t>
    </rPh>
    <phoneticPr fontId="3"/>
  </si>
  <si>
    <t>①4０名以上
② ９名
③3０名以上</t>
    <rPh sb="3" eb="4">
      <t>メイ</t>
    </rPh>
    <rPh sb="4" eb="6">
      <t>イジョウ</t>
    </rPh>
    <rPh sb="10" eb="11">
      <t>メイ</t>
    </rPh>
    <rPh sb="15" eb="16">
      <t>メイ</t>
    </rPh>
    <rPh sb="16" eb="18">
      <t>イジョウ</t>
    </rPh>
    <phoneticPr fontId="3"/>
  </si>
  <si>
    <t>①３６名
②９名
③31名</t>
    <rPh sb="3" eb="4">
      <t>メイ</t>
    </rPh>
    <rPh sb="7" eb="8">
      <t>メイ</t>
    </rPh>
    <rPh sb="12" eb="13">
      <t>メイ</t>
    </rPh>
    <phoneticPr fontId="3"/>
  </si>
  <si>
    <t>①5H×４日間の研修、海外大学生と議論。英語プレゼン能力が向上。この研修がもとで昨年は米国大学に、今年は阪大の適塾入試に参加者が合格②小論文で選抜。事前事後研修5回。現地では9時～21時で5日間、英語の議論・発表、各種アクティビティ実施。「将来について」英語でプレゼン③イマージョン型研修に。事前事後研修5回。英語でのプレゼンやクイーンズランド大学も訪問。</t>
    <rPh sb="5" eb="6">
      <t>ニチ</t>
    </rPh>
    <rPh sb="6" eb="7">
      <t>カン</t>
    </rPh>
    <rPh sb="8" eb="10">
      <t>ケンシュウ</t>
    </rPh>
    <rPh sb="11" eb="13">
      <t>カイガイ</t>
    </rPh>
    <rPh sb="13" eb="16">
      <t>ダイガクセイ</t>
    </rPh>
    <rPh sb="17" eb="19">
      <t>ギロン</t>
    </rPh>
    <rPh sb="20" eb="22">
      <t>エイゴ</t>
    </rPh>
    <rPh sb="26" eb="28">
      <t>ノウリョク</t>
    </rPh>
    <rPh sb="29" eb="31">
      <t>コウジョウ</t>
    </rPh>
    <rPh sb="34" eb="36">
      <t>ケンシュウ</t>
    </rPh>
    <rPh sb="40" eb="42">
      <t>サクネン</t>
    </rPh>
    <rPh sb="43" eb="45">
      <t>ベイコク</t>
    </rPh>
    <rPh sb="45" eb="47">
      <t>ダイガク</t>
    </rPh>
    <rPh sb="49" eb="51">
      <t>コトシ</t>
    </rPh>
    <rPh sb="52" eb="54">
      <t>ハンダイ</t>
    </rPh>
    <rPh sb="55" eb="56">
      <t>テキ</t>
    </rPh>
    <rPh sb="56" eb="57">
      <t>ジュク</t>
    </rPh>
    <rPh sb="57" eb="59">
      <t>ニュウシ</t>
    </rPh>
    <rPh sb="60" eb="63">
      <t>サンカシャ</t>
    </rPh>
    <rPh sb="64" eb="66">
      <t>ゴウカク</t>
    </rPh>
    <rPh sb="67" eb="70">
      <t>ショウロンブン</t>
    </rPh>
    <rPh sb="71" eb="73">
      <t>センバツ</t>
    </rPh>
    <rPh sb="74" eb="76">
      <t>ジゼン</t>
    </rPh>
    <rPh sb="76" eb="78">
      <t>ジゴ</t>
    </rPh>
    <rPh sb="78" eb="80">
      <t>ケンシュウ</t>
    </rPh>
    <rPh sb="81" eb="82">
      <t>カイ</t>
    </rPh>
    <rPh sb="83" eb="85">
      <t>ゲンチ</t>
    </rPh>
    <rPh sb="88" eb="89">
      <t>ジ</t>
    </rPh>
    <rPh sb="92" eb="93">
      <t>ジ</t>
    </rPh>
    <rPh sb="95" eb="96">
      <t>ニチ</t>
    </rPh>
    <rPh sb="96" eb="97">
      <t>カン</t>
    </rPh>
    <rPh sb="98" eb="100">
      <t>エイゴ</t>
    </rPh>
    <rPh sb="101" eb="103">
      <t>ギロン</t>
    </rPh>
    <rPh sb="104" eb="106">
      <t>ハッピョウ</t>
    </rPh>
    <rPh sb="107" eb="109">
      <t>カクシュ</t>
    </rPh>
    <rPh sb="116" eb="118">
      <t>ジッシ</t>
    </rPh>
    <rPh sb="120" eb="122">
      <t>ショウライ</t>
    </rPh>
    <rPh sb="127" eb="129">
      <t>エイゴ</t>
    </rPh>
    <rPh sb="142" eb="144">
      <t>ケンシュウ</t>
    </rPh>
    <rPh sb="148" eb="150">
      <t>ジゴ</t>
    </rPh>
    <phoneticPr fontId="3"/>
  </si>
  <si>
    <t>アンケートや感想による生徒の評価
（肯定的な意見）
「英語研修プログラムに満足していますか。」</t>
    <rPh sb="27" eb="29">
      <t>エイゴ</t>
    </rPh>
    <rPh sb="29" eb="31">
      <t>ケンシュウ</t>
    </rPh>
    <rPh sb="37" eb="39">
      <t>マンゾク</t>
    </rPh>
    <phoneticPr fontId="3"/>
  </si>
  <si>
    <t>①100%
②95%
③97%</t>
  </si>
  <si>
    <t>90％以上</t>
    <rPh sb="3" eb="5">
      <t>イジョウ</t>
    </rPh>
    <phoneticPr fontId="3"/>
  </si>
  <si>
    <t>①100%
②100%
③100%</t>
  </si>
  <si>
    <t>①「とても満足」が72％。83%が留学生との様々な活動が非常に刺激になった。事前64%→事後83%に自分は価値ある存在だと思うと回答　②「とても満足」が56％。73%がプログラムに参加して英語に自信がついた、82%が英語への学習意欲が増したと回答　③「とても満足」が87%。80%がプログラムに参加して英語に自信がついた、100%が英語への学習意欲が増したと回答</t>
    <rPh sb="17" eb="20">
      <t>リュウガクセイ</t>
    </rPh>
    <rPh sb="22" eb="24">
      <t>サマザマ</t>
    </rPh>
    <rPh sb="25" eb="27">
      <t>カツドウ</t>
    </rPh>
    <rPh sb="28" eb="30">
      <t>ヒジョウ</t>
    </rPh>
    <rPh sb="31" eb="33">
      <t>シゲキ</t>
    </rPh>
    <rPh sb="38" eb="40">
      <t>ジゼン</t>
    </rPh>
    <rPh sb="44" eb="46">
      <t>ジゴ</t>
    </rPh>
    <rPh sb="50" eb="52">
      <t>ジブン</t>
    </rPh>
    <rPh sb="53" eb="55">
      <t>カチ</t>
    </rPh>
    <rPh sb="57" eb="59">
      <t>ソンザイ</t>
    </rPh>
    <rPh sb="61" eb="62">
      <t>オモ</t>
    </rPh>
    <rPh sb="72" eb="74">
      <t>マンゾク</t>
    </rPh>
    <rPh sb="129" eb="131">
      <t>マンゾク</t>
    </rPh>
    <phoneticPr fontId="3"/>
  </si>
  <si>
    <t>オーストラリア語学研修のほか、UCバークレー校での研修に加え、校内でも海外大学生と議論する機会を設けており、参加した生徒全員が英語の学習意欲が高まったと回答している。
卒業生による学習支援（千亀利セミナー）や土日の自習室開放、土曜講習や成績不振者に対する補習など、丁寧な指導を継続して行っていることは評価に値する。
ICT活用能力やプレゼンテーション能力の育成をめざした取組や「岸和田スタイル」として学年・教科の授業到達目標を設定するなどの取組も進めている。</t>
    <rPh sb="7" eb="9">
      <t>ゴガク</t>
    </rPh>
    <rPh sb="9" eb="11">
      <t>ケンシュウ</t>
    </rPh>
    <rPh sb="22" eb="23">
      <t>コウ</t>
    </rPh>
    <rPh sb="25" eb="27">
      <t>ケンシュウ</t>
    </rPh>
    <rPh sb="28" eb="29">
      <t>クワ</t>
    </rPh>
    <rPh sb="31" eb="33">
      <t>コウナイ</t>
    </rPh>
    <rPh sb="35" eb="37">
      <t>カイガイ</t>
    </rPh>
    <rPh sb="37" eb="40">
      <t>ダイガクセイ</t>
    </rPh>
    <rPh sb="41" eb="43">
      <t>ギロン</t>
    </rPh>
    <rPh sb="45" eb="47">
      <t>キカイ</t>
    </rPh>
    <rPh sb="48" eb="49">
      <t>モウ</t>
    </rPh>
    <rPh sb="54" eb="56">
      <t>サンカ</t>
    </rPh>
    <rPh sb="58" eb="60">
      <t>セイト</t>
    </rPh>
    <rPh sb="60" eb="62">
      <t>ゼンイン</t>
    </rPh>
    <rPh sb="63" eb="65">
      <t>エイゴ</t>
    </rPh>
    <rPh sb="66" eb="70">
      <t>ガクシュウイヨク</t>
    </rPh>
    <rPh sb="71" eb="72">
      <t>タカ</t>
    </rPh>
    <rPh sb="76" eb="78">
      <t>カイトウ</t>
    </rPh>
    <rPh sb="84" eb="87">
      <t>ソツギョウセイ</t>
    </rPh>
    <rPh sb="90" eb="92">
      <t>ガクシュウ</t>
    </rPh>
    <rPh sb="92" eb="94">
      <t>シエン</t>
    </rPh>
    <rPh sb="95" eb="96">
      <t>セン</t>
    </rPh>
    <rPh sb="96" eb="97">
      <t>カメ</t>
    </rPh>
    <rPh sb="104" eb="106">
      <t>ドニチ</t>
    </rPh>
    <rPh sb="107" eb="110">
      <t>ジシュウシツ</t>
    </rPh>
    <rPh sb="110" eb="112">
      <t>カイホウ</t>
    </rPh>
    <rPh sb="113" eb="115">
      <t>ドヨウ</t>
    </rPh>
    <rPh sb="115" eb="117">
      <t>コウシュウ</t>
    </rPh>
    <rPh sb="118" eb="120">
      <t>セイセキ</t>
    </rPh>
    <rPh sb="120" eb="122">
      <t>フシン</t>
    </rPh>
    <rPh sb="122" eb="123">
      <t>シャ</t>
    </rPh>
    <rPh sb="124" eb="125">
      <t>タイ</t>
    </rPh>
    <rPh sb="127" eb="129">
      <t>ホシュウ</t>
    </rPh>
    <rPh sb="132" eb="134">
      <t>テイネイ</t>
    </rPh>
    <rPh sb="135" eb="137">
      <t>シドウ</t>
    </rPh>
    <rPh sb="138" eb="140">
      <t>ケイゾク</t>
    </rPh>
    <rPh sb="142" eb="143">
      <t>オコナ</t>
    </rPh>
    <rPh sb="150" eb="152">
      <t>ヒョウカ</t>
    </rPh>
    <rPh sb="153" eb="154">
      <t>アタイ</t>
    </rPh>
    <rPh sb="161" eb="163">
      <t>カツヨウ</t>
    </rPh>
    <rPh sb="163" eb="165">
      <t>ノウリョク</t>
    </rPh>
    <rPh sb="175" eb="177">
      <t>ノウリョク</t>
    </rPh>
    <rPh sb="178" eb="180">
      <t>イクセイ</t>
    </rPh>
    <rPh sb="185" eb="187">
      <t>トリクミ</t>
    </rPh>
    <rPh sb="189" eb="192">
      <t>キシワダ</t>
    </rPh>
    <rPh sb="200" eb="202">
      <t>ガクネン</t>
    </rPh>
    <rPh sb="203" eb="205">
      <t>キョウカ</t>
    </rPh>
    <rPh sb="206" eb="208">
      <t>ジュギョウ</t>
    </rPh>
    <rPh sb="208" eb="212">
      <t>トウタツモクヒョウ</t>
    </rPh>
    <rPh sb="213" eb="215">
      <t>セッテイ</t>
    </rPh>
    <rPh sb="220" eb="222">
      <t>トリクミ</t>
    </rPh>
    <rPh sb="223" eb="224">
      <t>スス</t>
    </rPh>
    <phoneticPr fontId="3"/>
  </si>
  <si>
    <t>②・学習習慣の定着
　・基礎学力の向上</t>
    <rPh sb="2" eb="4">
      <t>ガクシュウ</t>
    </rPh>
    <rPh sb="4" eb="6">
      <t>シュウカン</t>
    </rPh>
    <rPh sb="7" eb="9">
      <t>テイチャク</t>
    </rPh>
    <rPh sb="12" eb="14">
      <t>キソ</t>
    </rPh>
    <rPh sb="14" eb="16">
      <t>ガクリョク</t>
    </rPh>
    <rPh sb="17" eb="19">
      <t>コウジョウ</t>
    </rPh>
    <phoneticPr fontId="3"/>
  </si>
  <si>
    <t>自学自習の習慣の育成プロジェクト
①土曜講習(特進ゼミ)･サポート講習(成績不振者)等
②土曜午前の学習への取組支援
③自習室開設での自学自習の支援（土日祝）</t>
    <rPh sb="0" eb="2">
      <t>ジガク</t>
    </rPh>
    <rPh sb="2" eb="4">
      <t>ジシュウ</t>
    </rPh>
    <rPh sb="5" eb="7">
      <t>シュウカン</t>
    </rPh>
    <rPh sb="8" eb="10">
      <t>イクセイ</t>
    </rPh>
    <rPh sb="18" eb="20">
      <t>ドヨウ</t>
    </rPh>
    <rPh sb="20" eb="22">
      <t>コウシュウ</t>
    </rPh>
    <rPh sb="33" eb="35">
      <t>コウシュウ</t>
    </rPh>
    <rPh sb="36" eb="38">
      <t>セイセキ</t>
    </rPh>
    <rPh sb="38" eb="40">
      <t>フシン</t>
    </rPh>
    <rPh sb="40" eb="41">
      <t>シャ</t>
    </rPh>
    <rPh sb="42" eb="43">
      <t>トウ</t>
    </rPh>
    <rPh sb="45" eb="47">
      <t>ドヨウ</t>
    </rPh>
    <rPh sb="47" eb="49">
      <t>ゴゼン</t>
    </rPh>
    <rPh sb="50" eb="52">
      <t>ガクシュウ</t>
    </rPh>
    <rPh sb="54" eb="56">
      <t>トリクミ</t>
    </rPh>
    <rPh sb="56" eb="58">
      <t>シエン</t>
    </rPh>
    <rPh sb="60" eb="63">
      <t>ジシュウシツ</t>
    </rPh>
    <rPh sb="63" eb="65">
      <t>カイセツ</t>
    </rPh>
    <rPh sb="67" eb="69">
      <t>ジガク</t>
    </rPh>
    <rPh sb="69" eb="71">
      <t>ジシュウ</t>
    </rPh>
    <rPh sb="72" eb="74">
      <t>シエン</t>
    </rPh>
    <rPh sb="75" eb="76">
      <t>ド</t>
    </rPh>
    <rPh sb="76" eb="77">
      <t>ニチ</t>
    </rPh>
    <rPh sb="77" eb="78">
      <t>シュク</t>
    </rPh>
    <phoneticPr fontId="3"/>
  </si>
  <si>
    <t>①開講回数
②学習に取り組んだ生徒の割合
③開設日数</t>
    <rPh sb="1" eb="3">
      <t>カイコウ</t>
    </rPh>
    <rPh sb="3" eb="5">
      <t>カイスウ</t>
    </rPh>
    <rPh sb="7" eb="9">
      <t>ガクシュウ</t>
    </rPh>
    <rPh sb="10" eb="11">
      <t>ト</t>
    </rPh>
    <rPh sb="12" eb="13">
      <t>ク</t>
    </rPh>
    <rPh sb="15" eb="17">
      <t>セイト</t>
    </rPh>
    <rPh sb="18" eb="20">
      <t>ワリアイ</t>
    </rPh>
    <rPh sb="22" eb="24">
      <t>カイセツ</t>
    </rPh>
    <rPh sb="24" eb="26">
      <t>ニッスウ</t>
    </rPh>
    <phoneticPr fontId="3"/>
  </si>
  <si>
    <t>①新規
②新規
③140日</t>
    <rPh sb="1" eb="3">
      <t>シンキ</t>
    </rPh>
    <rPh sb="5" eb="7">
      <t>シンキ</t>
    </rPh>
    <rPh sb="12" eb="13">
      <t>ニチ</t>
    </rPh>
    <phoneticPr fontId="3"/>
  </si>
  <si>
    <r>
      <t>①の</t>
    </r>
    <r>
      <rPr>
        <sz val="9"/>
        <rFont val="HG丸ｺﾞｼｯｸM-PRO"/>
        <family val="3"/>
        <charset val="128"/>
      </rPr>
      <t>べ100回</t>
    </r>
    <r>
      <rPr>
        <sz val="10"/>
        <rFont val="HG丸ｺﾞｼｯｸM-PRO"/>
        <family val="3"/>
        <charset val="128"/>
      </rPr>
      <t xml:space="preserve">
②70％以上
③140日</t>
    </r>
    <rPh sb="6" eb="7">
      <t>カイ</t>
    </rPh>
    <rPh sb="12" eb="14">
      <t>イジョウ</t>
    </rPh>
    <rPh sb="19" eb="20">
      <t>ニチ</t>
    </rPh>
    <phoneticPr fontId="3"/>
  </si>
  <si>
    <r>
      <t>①</t>
    </r>
    <r>
      <rPr>
        <sz val="9"/>
        <rFont val="HG丸ｺﾞｼｯｸM-PRO"/>
        <family val="3"/>
        <charset val="128"/>
      </rPr>
      <t>のべ112回</t>
    </r>
    <r>
      <rPr>
        <sz val="10"/>
        <rFont val="HG丸ｺﾞｼｯｸM-PRO"/>
        <family val="3"/>
        <charset val="128"/>
      </rPr>
      <t xml:space="preserve">
②74%
③129日</t>
    </r>
    <rPh sb="6" eb="7">
      <t>カイ</t>
    </rPh>
    <rPh sb="17" eb="18">
      <t>ニチ</t>
    </rPh>
    <phoneticPr fontId="3"/>
  </si>
  <si>
    <t>②1年生講習を目標と実施スケージュールを明確にし保護者にも伝え全回の出席を義務づけたものにリニューアル。次年度から導入予定の「岸高スーパークラス」の取組を先行実施③教員の時間外勤務縮減をめざして開設日を精選した。</t>
    <rPh sb="2" eb="4">
      <t>ネンセイ</t>
    </rPh>
    <rPh sb="4" eb="6">
      <t>コウシュウ</t>
    </rPh>
    <rPh sb="7" eb="9">
      <t>モクヒョウ</t>
    </rPh>
    <rPh sb="10" eb="12">
      <t>ジッシ</t>
    </rPh>
    <rPh sb="20" eb="22">
      <t>メイカク</t>
    </rPh>
    <rPh sb="24" eb="27">
      <t>ホゴシャ</t>
    </rPh>
    <rPh sb="29" eb="30">
      <t>ツタ</t>
    </rPh>
    <rPh sb="31" eb="32">
      <t>ゼン</t>
    </rPh>
    <rPh sb="32" eb="33">
      <t>カイ</t>
    </rPh>
    <rPh sb="34" eb="36">
      <t>シュッセキ</t>
    </rPh>
    <rPh sb="37" eb="39">
      <t>ギム</t>
    </rPh>
    <rPh sb="52" eb="55">
      <t>ジネンド</t>
    </rPh>
    <rPh sb="57" eb="59">
      <t>ドウニュウ</t>
    </rPh>
    <rPh sb="59" eb="61">
      <t>ヨテイ</t>
    </rPh>
    <rPh sb="63" eb="64">
      <t>キシ</t>
    </rPh>
    <rPh sb="64" eb="65">
      <t>コウ</t>
    </rPh>
    <rPh sb="74" eb="76">
      <t>トリクミ</t>
    </rPh>
    <rPh sb="77" eb="79">
      <t>センコウ</t>
    </rPh>
    <rPh sb="79" eb="81">
      <t>ジッシ</t>
    </rPh>
    <rPh sb="82" eb="84">
      <t>キョウイン</t>
    </rPh>
    <rPh sb="85" eb="88">
      <t>ジカンガイ</t>
    </rPh>
    <rPh sb="88" eb="90">
      <t>キンム</t>
    </rPh>
    <rPh sb="90" eb="92">
      <t>シュクゲン</t>
    </rPh>
    <rPh sb="97" eb="100">
      <t>カイセツビ</t>
    </rPh>
    <rPh sb="101" eb="103">
      <t>セイセン</t>
    </rPh>
    <phoneticPr fontId="3"/>
  </si>
  <si>
    <t>アンケートや感想による生徒の評価
（肯定的な意見）
「講習や千亀利セミナーなど、土曜日の午前は充実した学習時間を過ごしている。」</t>
    <rPh sb="40" eb="43">
      <t>ドヨウビ</t>
    </rPh>
    <rPh sb="44" eb="46">
      <t>ゴゼン</t>
    </rPh>
    <rPh sb="47" eb="49">
      <t>ジュウジツ</t>
    </rPh>
    <rPh sb="51" eb="53">
      <t>ガクシュウ</t>
    </rPh>
    <rPh sb="53" eb="55">
      <t>ジカン</t>
    </rPh>
    <rPh sb="56" eb="57">
      <t>ス</t>
    </rPh>
    <phoneticPr fontId="3"/>
  </si>
  <si>
    <t>５５％以上</t>
    <rPh sb="3" eb="5">
      <t>イジョウ</t>
    </rPh>
    <phoneticPr fontId="3"/>
  </si>
  <si>
    <t>1年58.1%、2年48.7%、3年57.3%と、1年生への初期指導は成果をあげた。9月以降、1年生で登録制の土曜講習を実施し、参加率が向上した。反面、2年生での学習意欲の低下に対して方策が必要。土曜午前に学習に取り組んだ割合と20ポイントほど乖離が見られる。生徒が達成感を得られるような課題や講習の形態が必要。</t>
    <rPh sb="1" eb="2">
      <t>ネン</t>
    </rPh>
    <rPh sb="9" eb="10">
      <t>ネン</t>
    </rPh>
    <rPh sb="17" eb="18">
      <t>ネン</t>
    </rPh>
    <rPh sb="26" eb="28">
      <t>ネンセイ</t>
    </rPh>
    <rPh sb="30" eb="32">
      <t>ショキ</t>
    </rPh>
    <rPh sb="32" eb="34">
      <t>シドウ</t>
    </rPh>
    <rPh sb="35" eb="37">
      <t>セイカ</t>
    </rPh>
    <rPh sb="43" eb="44">
      <t>ガツ</t>
    </rPh>
    <rPh sb="44" eb="46">
      <t>イコウ</t>
    </rPh>
    <rPh sb="48" eb="50">
      <t>ネンセイ</t>
    </rPh>
    <rPh sb="51" eb="54">
      <t>トウロクセイ</t>
    </rPh>
    <rPh sb="55" eb="57">
      <t>ドヨウ</t>
    </rPh>
    <rPh sb="57" eb="59">
      <t>コウシュウ</t>
    </rPh>
    <rPh sb="60" eb="62">
      <t>ジッシ</t>
    </rPh>
    <rPh sb="64" eb="67">
      <t>サンカリツ</t>
    </rPh>
    <rPh sb="68" eb="70">
      <t>コウジョウ</t>
    </rPh>
    <rPh sb="73" eb="75">
      <t>ハンメン</t>
    </rPh>
    <rPh sb="77" eb="79">
      <t>ネンセイ</t>
    </rPh>
    <rPh sb="81" eb="83">
      <t>ガクシュウ</t>
    </rPh>
    <rPh sb="83" eb="85">
      <t>イヨク</t>
    </rPh>
    <rPh sb="86" eb="88">
      <t>テイカ</t>
    </rPh>
    <rPh sb="89" eb="90">
      <t>タイ</t>
    </rPh>
    <rPh sb="92" eb="94">
      <t>ホウサク</t>
    </rPh>
    <rPh sb="95" eb="97">
      <t>ヒツヨウ</t>
    </rPh>
    <rPh sb="98" eb="100">
      <t>ドヨウ</t>
    </rPh>
    <rPh sb="100" eb="102">
      <t>ゴゼン</t>
    </rPh>
    <rPh sb="103" eb="105">
      <t>ガクシュウ</t>
    </rPh>
    <rPh sb="106" eb="107">
      <t>ト</t>
    </rPh>
    <rPh sb="108" eb="109">
      <t>ク</t>
    </rPh>
    <rPh sb="111" eb="113">
      <t>ワリアイ</t>
    </rPh>
    <rPh sb="122" eb="124">
      <t>カイリ</t>
    </rPh>
    <rPh sb="125" eb="126">
      <t>ミ</t>
    </rPh>
    <rPh sb="130" eb="132">
      <t>セイト</t>
    </rPh>
    <rPh sb="133" eb="136">
      <t>タッセイカン</t>
    </rPh>
    <rPh sb="137" eb="138">
      <t>エ</t>
    </rPh>
    <rPh sb="144" eb="146">
      <t>カダイ</t>
    </rPh>
    <rPh sb="147" eb="149">
      <t>コウシュウ</t>
    </rPh>
    <rPh sb="150" eb="152">
      <t>ケイタイ</t>
    </rPh>
    <rPh sb="153" eb="155">
      <t>ヒツヨウ</t>
    </rPh>
    <phoneticPr fontId="3"/>
  </si>
  <si>
    <t>③・ICT活用力
　・科学的リテラシー
　・読解力リテラシー　</t>
    <rPh sb="5" eb="7">
      <t>カツヨウ</t>
    </rPh>
    <rPh sb="7" eb="8">
      <t>リョク</t>
    </rPh>
    <rPh sb="11" eb="14">
      <t>カガクテキ</t>
    </rPh>
    <rPh sb="22" eb="24">
      <t>ドッカイ</t>
    </rPh>
    <rPh sb="24" eb="25">
      <t>リョク</t>
    </rPh>
    <phoneticPr fontId="3"/>
  </si>
  <si>
    <r>
      <t>新たな大学入試で求めらる力を育成
①プロジェクト型学習の実施(教科「情報」1年)
②｢</t>
    </r>
    <r>
      <rPr>
        <sz val="9"/>
        <rFont val="HG丸ｺﾞｼｯｸM-PRO"/>
        <family val="3"/>
        <charset val="128"/>
      </rPr>
      <t>岸和田スタイル｣学年・教科の授業到達目標を設定</t>
    </r>
    <r>
      <rPr>
        <sz val="10"/>
        <rFont val="HG丸ｺﾞｼｯｸM-PRO"/>
        <family val="3"/>
        <charset val="128"/>
      </rPr>
      <t xml:space="preserve">
③朝読タイムの実施</t>
    </r>
    <rPh sb="0" eb="1">
      <t>アラタ</t>
    </rPh>
    <rPh sb="3" eb="5">
      <t>ダイガク</t>
    </rPh>
    <rPh sb="5" eb="7">
      <t>ニュウシ</t>
    </rPh>
    <rPh sb="8" eb="9">
      <t>モト</t>
    </rPh>
    <rPh sb="12" eb="13">
      <t>チカラ</t>
    </rPh>
    <rPh sb="14" eb="16">
      <t>イクセイ</t>
    </rPh>
    <rPh sb="24" eb="25">
      <t>ガタ</t>
    </rPh>
    <rPh sb="25" eb="27">
      <t>ガクシュウ</t>
    </rPh>
    <rPh sb="28" eb="30">
      <t>ジッシ</t>
    </rPh>
    <rPh sb="31" eb="33">
      <t>キョウカ</t>
    </rPh>
    <rPh sb="34" eb="36">
      <t>ジョウホウ</t>
    </rPh>
    <rPh sb="38" eb="39">
      <t>ネン</t>
    </rPh>
    <rPh sb="43" eb="46">
      <t>キシワダ</t>
    </rPh>
    <rPh sb="51" eb="53">
      <t>ガクネン</t>
    </rPh>
    <rPh sb="54" eb="56">
      <t>キョウカ</t>
    </rPh>
    <rPh sb="57" eb="59">
      <t>ジュギョウ</t>
    </rPh>
    <rPh sb="59" eb="61">
      <t>トウタツ</t>
    </rPh>
    <rPh sb="61" eb="63">
      <t>モクヒョウ</t>
    </rPh>
    <rPh sb="64" eb="66">
      <t>セッテイ</t>
    </rPh>
    <rPh sb="68" eb="69">
      <t>アサ</t>
    </rPh>
    <rPh sb="69" eb="70">
      <t>ドク</t>
    </rPh>
    <rPh sb="74" eb="76">
      <t>ジッシ</t>
    </rPh>
    <phoneticPr fontId="3"/>
  </si>
  <si>
    <t xml:space="preserve">①参加生徒数
②目標設定・進捗・振り返りの3回の教科会議
③1週当たりの時間数
</t>
    <rPh sb="1" eb="3">
      <t>サンカ</t>
    </rPh>
    <rPh sb="3" eb="5">
      <t>セイト</t>
    </rPh>
    <rPh sb="5" eb="6">
      <t>スウ</t>
    </rPh>
    <rPh sb="8" eb="10">
      <t>モクヒョウ</t>
    </rPh>
    <rPh sb="10" eb="12">
      <t>セッテイ</t>
    </rPh>
    <rPh sb="13" eb="15">
      <t>シンチョク</t>
    </rPh>
    <rPh sb="16" eb="17">
      <t>フ</t>
    </rPh>
    <rPh sb="18" eb="19">
      <t>カエ</t>
    </rPh>
    <rPh sb="22" eb="23">
      <t>カイ</t>
    </rPh>
    <rPh sb="24" eb="25">
      <t>キョウ</t>
    </rPh>
    <rPh sb="25" eb="26">
      <t>カ</t>
    </rPh>
    <rPh sb="26" eb="28">
      <t>カイギ</t>
    </rPh>
    <rPh sb="31" eb="32">
      <t>シュウ</t>
    </rPh>
    <rPh sb="32" eb="33">
      <t>ア</t>
    </rPh>
    <rPh sb="36" eb="39">
      <t>ジカンスウ</t>
    </rPh>
    <phoneticPr fontId="3"/>
  </si>
  <si>
    <t>①360名
②  3回
③75分</t>
    <rPh sb="4" eb="5">
      <t>メイ</t>
    </rPh>
    <rPh sb="10" eb="11">
      <t>カイ</t>
    </rPh>
    <rPh sb="15" eb="16">
      <t>フン</t>
    </rPh>
    <phoneticPr fontId="3"/>
  </si>
  <si>
    <t>①360名
②3回
③7５分</t>
    <rPh sb="4" eb="5">
      <t>メイ</t>
    </rPh>
    <rPh sb="8" eb="9">
      <t>カイ</t>
    </rPh>
    <rPh sb="13" eb="14">
      <t>フン</t>
    </rPh>
    <phoneticPr fontId="3"/>
  </si>
  <si>
    <t>①360名
②3回
③75分</t>
    <rPh sb="4" eb="5">
      <t>メイ</t>
    </rPh>
    <rPh sb="8" eb="9">
      <t>カイ</t>
    </rPh>
    <rPh sb="13" eb="14">
      <t>フン</t>
    </rPh>
    <phoneticPr fontId="3"/>
  </si>
  <si>
    <t>①ＩＣＴ活用力の育成し、課題研究発表会のスキルアップ②教科で振り返ることで課題を共有し、苦手分野への対策等を教科で協議した。③全学年で毎朝始業前に実施。担任副担任が指導。各教室に朝読文庫を設置。1年普通科5クラスがビブリオバトルをクラスで実施。代表を選出し学年大会を実施予定</t>
    <rPh sb="27" eb="29">
      <t>キョウカ</t>
    </rPh>
    <rPh sb="30" eb="31">
      <t>フ</t>
    </rPh>
    <rPh sb="32" eb="33">
      <t>カエ</t>
    </rPh>
    <rPh sb="37" eb="39">
      <t>カダイ</t>
    </rPh>
    <rPh sb="40" eb="42">
      <t>キョウユウ</t>
    </rPh>
    <rPh sb="44" eb="46">
      <t>ニガテ</t>
    </rPh>
    <rPh sb="46" eb="48">
      <t>ブンヤ</t>
    </rPh>
    <rPh sb="50" eb="52">
      <t>タイサク</t>
    </rPh>
    <rPh sb="52" eb="53">
      <t>トウ</t>
    </rPh>
    <rPh sb="54" eb="56">
      <t>キョウカ</t>
    </rPh>
    <rPh sb="57" eb="59">
      <t>キョウギ</t>
    </rPh>
    <rPh sb="63" eb="66">
      <t>ゼンガクネン</t>
    </rPh>
    <rPh sb="67" eb="69">
      <t>マイアサ</t>
    </rPh>
    <rPh sb="69" eb="72">
      <t>シギョウマエ</t>
    </rPh>
    <rPh sb="73" eb="75">
      <t>ジッシ</t>
    </rPh>
    <rPh sb="76" eb="78">
      <t>タンニン</t>
    </rPh>
    <rPh sb="78" eb="79">
      <t>フク</t>
    </rPh>
    <rPh sb="79" eb="81">
      <t>タンニン</t>
    </rPh>
    <rPh sb="82" eb="84">
      <t>シドウ</t>
    </rPh>
    <rPh sb="85" eb="88">
      <t>カクキョウシツ</t>
    </rPh>
    <rPh sb="89" eb="90">
      <t>アサ</t>
    </rPh>
    <rPh sb="90" eb="91">
      <t>ドク</t>
    </rPh>
    <rPh sb="91" eb="93">
      <t>ブンコ</t>
    </rPh>
    <rPh sb="94" eb="96">
      <t>セッチ</t>
    </rPh>
    <rPh sb="98" eb="99">
      <t>ネン</t>
    </rPh>
    <rPh sb="99" eb="102">
      <t>フツウカ</t>
    </rPh>
    <rPh sb="119" eb="121">
      <t>ジッシ</t>
    </rPh>
    <rPh sb="122" eb="124">
      <t>ダイヒョウ</t>
    </rPh>
    <rPh sb="125" eb="127">
      <t>センシュツ</t>
    </rPh>
    <rPh sb="128" eb="130">
      <t>ガクネン</t>
    </rPh>
    <rPh sb="130" eb="132">
      <t>タイカイ</t>
    </rPh>
    <rPh sb="133" eb="135">
      <t>ジッシ</t>
    </rPh>
    <rPh sb="135" eb="137">
      <t>ヨテイ</t>
    </rPh>
    <phoneticPr fontId="3"/>
  </si>
  <si>
    <t>アンケートや感想による生徒の評価
（肯定的な意見）
「プロジェクトを通して主体的に学び、考え、実践する。」</t>
    <phoneticPr fontId="3"/>
  </si>
  <si>
    <t>プロジェクトで問題が生じた場合、91%の生徒が級友とコミュニケーションをとりながら解決を図った。そのうちの38％はインターネットや書籍などで自分なりに解決方法を探していた。</t>
    <rPh sb="23" eb="25">
      <t>キュウユウ</t>
    </rPh>
    <phoneticPr fontId="3"/>
  </si>
  <si>
    <t>④・違いを認め共に生きる力
　・共感力
　・協調性</t>
    <rPh sb="2" eb="3">
      <t>チガ</t>
    </rPh>
    <rPh sb="5" eb="6">
      <t>ミト</t>
    </rPh>
    <rPh sb="7" eb="8">
      <t>トモ</t>
    </rPh>
    <rPh sb="9" eb="10">
      <t>イ</t>
    </rPh>
    <rPh sb="12" eb="13">
      <t>チカラ</t>
    </rPh>
    <rPh sb="16" eb="18">
      <t>キョウカン</t>
    </rPh>
    <rPh sb="18" eb="19">
      <t>リョク</t>
    </rPh>
    <rPh sb="22" eb="25">
      <t>キョウチョウセイ</t>
    </rPh>
    <phoneticPr fontId="3"/>
  </si>
  <si>
    <t>姉妹校「台湾市立景美女子高級中学」などと相互交流リンガフランカ体験（母国語が英語でないもの同士の共通言語英語での意思疎通）
①岸和田高校での1日バディ交流
②台湾での交流(修学旅行での1日バディ交流)</t>
    <rPh sb="0" eb="3">
      <t>シマイコウ</t>
    </rPh>
    <rPh sb="4" eb="6">
      <t>タイワン</t>
    </rPh>
    <rPh sb="6" eb="8">
      <t>シリツ</t>
    </rPh>
    <rPh sb="8" eb="9">
      <t>ケイ</t>
    </rPh>
    <rPh sb="9" eb="10">
      <t>ビ</t>
    </rPh>
    <rPh sb="10" eb="12">
      <t>ジョシ</t>
    </rPh>
    <rPh sb="12" eb="14">
      <t>コウキュウ</t>
    </rPh>
    <rPh sb="14" eb="16">
      <t>チュウガク</t>
    </rPh>
    <rPh sb="20" eb="22">
      <t>ソウゴ</t>
    </rPh>
    <rPh sb="22" eb="24">
      <t>コウリュウ</t>
    </rPh>
    <rPh sb="31" eb="33">
      <t>タイケン</t>
    </rPh>
    <rPh sb="34" eb="37">
      <t>ボコクゴ</t>
    </rPh>
    <rPh sb="38" eb="40">
      <t>エイゴ</t>
    </rPh>
    <rPh sb="45" eb="47">
      <t>ドウシ</t>
    </rPh>
    <rPh sb="48" eb="50">
      <t>キョウツウ</t>
    </rPh>
    <rPh sb="50" eb="52">
      <t>ゲンゴ</t>
    </rPh>
    <rPh sb="52" eb="54">
      <t>エイゴ</t>
    </rPh>
    <rPh sb="56" eb="58">
      <t>イシ</t>
    </rPh>
    <rPh sb="58" eb="60">
      <t>ソツウ</t>
    </rPh>
    <rPh sb="63" eb="66">
      <t>キシワダ</t>
    </rPh>
    <rPh sb="66" eb="68">
      <t>コウコウ</t>
    </rPh>
    <rPh sb="71" eb="72">
      <t>ニチ</t>
    </rPh>
    <rPh sb="75" eb="77">
      <t>コウリュウ</t>
    </rPh>
    <rPh sb="79" eb="81">
      <t>タイワン</t>
    </rPh>
    <rPh sb="83" eb="85">
      <t>コウリュウ</t>
    </rPh>
    <rPh sb="86" eb="88">
      <t>シュウガク</t>
    </rPh>
    <rPh sb="88" eb="90">
      <t>リョコウ</t>
    </rPh>
    <rPh sb="93" eb="94">
      <t>ニチ</t>
    </rPh>
    <rPh sb="97" eb="99">
      <t>コウリュウ</t>
    </rPh>
    <phoneticPr fontId="3"/>
  </si>
  <si>
    <t xml:space="preserve">①バディ交流をした生徒数
②参加人数
</t>
    <rPh sb="4" eb="6">
      <t>コウリュウ</t>
    </rPh>
    <rPh sb="9" eb="12">
      <t>セイトスウ</t>
    </rPh>
    <rPh sb="14" eb="16">
      <t>サンカ</t>
    </rPh>
    <rPh sb="16" eb="18">
      <t>ニンズウ</t>
    </rPh>
    <phoneticPr fontId="3"/>
  </si>
  <si>
    <t>①  新規
②320人</t>
    <rPh sb="3" eb="5">
      <t>シンキ</t>
    </rPh>
    <rPh sb="10" eb="11">
      <t>ニン</t>
    </rPh>
    <phoneticPr fontId="3"/>
  </si>
  <si>
    <t>①８０人
②3６０人</t>
    <rPh sb="3" eb="4">
      <t>ニン</t>
    </rPh>
    <rPh sb="9" eb="10">
      <t>ニン</t>
    </rPh>
    <phoneticPr fontId="3"/>
  </si>
  <si>
    <t>①54人
②360人</t>
    <rPh sb="3" eb="4">
      <t>ニン</t>
    </rPh>
    <rPh sb="9" eb="10">
      <t>ニン</t>
    </rPh>
    <phoneticPr fontId="3"/>
  </si>
  <si>
    <t>①自分たちの地域や活動を英語で説明することで、自らに対する理解が深まった。姉妹校は全員参加の修学旅行ではないため、来校人数が流動的②英語を共通言語として、1:1のﾊﾞﾃﾞｨ体験を全員が丸1日体験することで互いの文化の理解を深めた。加えて、両校がＳＳＨの研究を英語で発表する機会を持った。</t>
    <rPh sb="1" eb="3">
      <t>ジブン</t>
    </rPh>
    <rPh sb="6" eb="8">
      <t>チイキ</t>
    </rPh>
    <rPh sb="9" eb="11">
      <t>カツドウ</t>
    </rPh>
    <rPh sb="12" eb="14">
      <t>エイゴ</t>
    </rPh>
    <rPh sb="15" eb="17">
      <t>セツメイ</t>
    </rPh>
    <rPh sb="23" eb="24">
      <t>ミズカ</t>
    </rPh>
    <rPh sb="26" eb="27">
      <t>タイ</t>
    </rPh>
    <rPh sb="29" eb="31">
      <t>リカイ</t>
    </rPh>
    <rPh sb="32" eb="33">
      <t>フカ</t>
    </rPh>
    <rPh sb="37" eb="40">
      <t>シマイコウ</t>
    </rPh>
    <rPh sb="41" eb="43">
      <t>ゼンイン</t>
    </rPh>
    <rPh sb="43" eb="45">
      <t>サンカ</t>
    </rPh>
    <rPh sb="46" eb="48">
      <t>シュウガク</t>
    </rPh>
    <rPh sb="48" eb="50">
      <t>リョコウ</t>
    </rPh>
    <rPh sb="57" eb="59">
      <t>ライコウ</t>
    </rPh>
    <rPh sb="59" eb="61">
      <t>ニンズウ</t>
    </rPh>
    <rPh sb="62" eb="65">
      <t>リュウドウテキ</t>
    </rPh>
    <rPh sb="115" eb="116">
      <t>クワ</t>
    </rPh>
    <phoneticPr fontId="3"/>
  </si>
  <si>
    <t>アンケートや感想による生徒の評価
（肯定的な意見）
｢海外研修はいかがでしたか」</t>
    <rPh sb="27" eb="29">
      <t>カイガイ</t>
    </rPh>
    <rPh sb="29" eb="31">
      <t>ケンシュウ</t>
    </rPh>
    <phoneticPr fontId="3"/>
  </si>
  <si>
    <t>姉妹校提携し、毎年4月は岸和田で、10月は台湾で交流。訪日の人数が年によって増減する。リンガフランカ交流が深まり、英語学習のモチベーション向上に繋がっている。生徒全員が最低2回1:1の交流の機会を持っている。</t>
    <rPh sb="0" eb="3">
      <t>シマイコウ</t>
    </rPh>
    <rPh sb="3" eb="5">
      <t>テイケイ</t>
    </rPh>
    <rPh sb="7" eb="9">
      <t>マイネン</t>
    </rPh>
    <rPh sb="10" eb="11">
      <t>ガツ</t>
    </rPh>
    <rPh sb="12" eb="15">
      <t>キシワダ</t>
    </rPh>
    <rPh sb="19" eb="20">
      <t>ガツ</t>
    </rPh>
    <rPh sb="21" eb="23">
      <t>タイワン</t>
    </rPh>
    <rPh sb="24" eb="26">
      <t>コウリュウ</t>
    </rPh>
    <rPh sb="27" eb="29">
      <t>ホウニチ</t>
    </rPh>
    <rPh sb="30" eb="32">
      <t>ニンズウ</t>
    </rPh>
    <rPh sb="33" eb="34">
      <t>トシ</t>
    </rPh>
    <rPh sb="38" eb="40">
      <t>ゾウゲン</t>
    </rPh>
    <rPh sb="50" eb="52">
      <t>コウリュウ</t>
    </rPh>
    <rPh sb="53" eb="54">
      <t>フカ</t>
    </rPh>
    <rPh sb="57" eb="59">
      <t>エイゴ</t>
    </rPh>
    <rPh sb="59" eb="61">
      <t>ガクシュウ</t>
    </rPh>
    <rPh sb="69" eb="71">
      <t>コウジョウ</t>
    </rPh>
    <rPh sb="72" eb="73">
      <t>ツナ</t>
    </rPh>
    <rPh sb="79" eb="81">
      <t>セイト</t>
    </rPh>
    <rPh sb="81" eb="83">
      <t>ゼンイン</t>
    </rPh>
    <rPh sb="84" eb="86">
      <t>サイテイ</t>
    </rPh>
    <rPh sb="87" eb="88">
      <t>カイ</t>
    </rPh>
    <rPh sb="92" eb="94">
      <t>コウリュウ</t>
    </rPh>
    <rPh sb="95" eb="97">
      <t>キカイ</t>
    </rPh>
    <rPh sb="98" eb="99">
      <t>モ</t>
    </rPh>
    <phoneticPr fontId="3"/>
  </si>
  <si>
    <t>⑤・違いを認め共に生きる力
　・共感力
　・協調性</t>
  </si>
  <si>
    <t>地域との交流で学ぶサービスラーニング（家庭科のカリキュラムに組み込んで）・社会貢献
①岸城幼稚園との1年を通しての授業での交流
②岸高祭や岸高桜祭の開催</t>
    <rPh sb="0" eb="2">
      <t>チイキ</t>
    </rPh>
    <rPh sb="4" eb="6">
      <t>コウリュウ</t>
    </rPh>
    <rPh sb="7" eb="8">
      <t>マナ</t>
    </rPh>
    <rPh sb="19" eb="21">
      <t>カテイ</t>
    </rPh>
    <rPh sb="21" eb="22">
      <t>カ</t>
    </rPh>
    <rPh sb="30" eb="31">
      <t>ク</t>
    </rPh>
    <rPh sb="32" eb="33">
      <t>コ</t>
    </rPh>
    <rPh sb="37" eb="39">
      <t>シャカイ</t>
    </rPh>
    <rPh sb="39" eb="41">
      <t>コウケン</t>
    </rPh>
    <rPh sb="43" eb="44">
      <t>キシ</t>
    </rPh>
    <rPh sb="44" eb="45">
      <t>シロ</t>
    </rPh>
    <rPh sb="45" eb="47">
      <t>ヨウチ</t>
    </rPh>
    <rPh sb="47" eb="48">
      <t>エン</t>
    </rPh>
    <rPh sb="51" eb="52">
      <t>ネン</t>
    </rPh>
    <rPh sb="53" eb="54">
      <t>トオ</t>
    </rPh>
    <rPh sb="57" eb="59">
      <t>ジュギョウ</t>
    </rPh>
    <rPh sb="61" eb="63">
      <t>コウリュウ</t>
    </rPh>
    <rPh sb="65" eb="66">
      <t>キシ</t>
    </rPh>
    <rPh sb="66" eb="67">
      <t>コウ</t>
    </rPh>
    <rPh sb="67" eb="68">
      <t>サイ</t>
    </rPh>
    <rPh sb="69" eb="70">
      <t>キシ</t>
    </rPh>
    <rPh sb="70" eb="71">
      <t>コウ</t>
    </rPh>
    <rPh sb="71" eb="72">
      <t>サクラ</t>
    </rPh>
    <rPh sb="72" eb="73">
      <t>マツ</t>
    </rPh>
    <rPh sb="74" eb="76">
      <t>カイサイ</t>
    </rPh>
    <phoneticPr fontId="3"/>
  </si>
  <si>
    <t xml:space="preserve">①参加生徒数
②岸高祭の観客動員数
　岸高桜祭の来場数
</t>
    <rPh sb="1" eb="3">
      <t>サンカ</t>
    </rPh>
    <rPh sb="3" eb="5">
      <t>セイト</t>
    </rPh>
    <rPh sb="5" eb="6">
      <t>スウ</t>
    </rPh>
    <rPh sb="8" eb="9">
      <t>キシ</t>
    </rPh>
    <rPh sb="9" eb="10">
      <t>コウ</t>
    </rPh>
    <rPh sb="10" eb="11">
      <t>サイ</t>
    </rPh>
    <rPh sb="12" eb="14">
      <t>カンキャク</t>
    </rPh>
    <rPh sb="14" eb="17">
      <t>ドウインスウ</t>
    </rPh>
    <rPh sb="19" eb="20">
      <t>キシ</t>
    </rPh>
    <rPh sb="20" eb="21">
      <t>コウ</t>
    </rPh>
    <rPh sb="21" eb="22">
      <t>サクラ</t>
    </rPh>
    <rPh sb="22" eb="23">
      <t>マツ</t>
    </rPh>
    <rPh sb="24" eb="26">
      <t>ライジョウ</t>
    </rPh>
    <rPh sb="26" eb="27">
      <t>スウ</t>
    </rPh>
    <phoneticPr fontId="3"/>
  </si>
  <si>
    <t>①320人
②3500人
  ･550人</t>
    <rPh sb="4" eb="5">
      <t>ニン</t>
    </rPh>
    <rPh sb="11" eb="12">
      <t>ニン</t>
    </rPh>
    <rPh sb="19" eb="20">
      <t>ニン</t>
    </rPh>
    <phoneticPr fontId="3"/>
  </si>
  <si>
    <t>①3６0人
②･3500人
･55０人</t>
    <rPh sb="4" eb="5">
      <t>ニン</t>
    </rPh>
    <rPh sb="12" eb="13">
      <t>ニン</t>
    </rPh>
    <rPh sb="18" eb="19">
      <t>ニン</t>
    </rPh>
    <phoneticPr fontId="3"/>
  </si>
  <si>
    <t>①360人
②3500人･550人</t>
    <rPh sb="4" eb="5">
      <t>ニン</t>
    </rPh>
    <rPh sb="11" eb="12">
      <t>ニン</t>
    </rPh>
    <rPh sb="16" eb="17">
      <t>ニン</t>
    </rPh>
    <phoneticPr fontId="3"/>
  </si>
  <si>
    <t>①相手の立場や発達に応じた対応ができるようになった。高校生が企画運営する場面が増加。地域小学生対象「岸高こどもクッキング」を3回実施、ロータリークラブが後援してくれた。②岸高祭では3年生全クラスが演劇に挑戦し多くの保護者が参観。岸高桜祭で近隣住民に教育活動や部活動を紹介した。</t>
    <rPh sb="1" eb="3">
      <t>アイテ</t>
    </rPh>
    <rPh sb="4" eb="6">
      <t>タチバ</t>
    </rPh>
    <rPh sb="7" eb="9">
      <t>ハッタツ</t>
    </rPh>
    <rPh sb="10" eb="11">
      <t>オウ</t>
    </rPh>
    <rPh sb="13" eb="15">
      <t>タイオウ</t>
    </rPh>
    <rPh sb="42" eb="44">
      <t>チイキ</t>
    </rPh>
    <rPh sb="76" eb="78">
      <t>コウエン</t>
    </rPh>
    <rPh sb="85" eb="86">
      <t>キシ</t>
    </rPh>
    <rPh sb="86" eb="87">
      <t>コウ</t>
    </rPh>
    <rPh sb="87" eb="88">
      <t>サイ</t>
    </rPh>
    <rPh sb="114" eb="116">
      <t>キシコウ</t>
    </rPh>
    <rPh sb="116" eb="118">
      <t>サクラマツ</t>
    </rPh>
    <rPh sb="119" eb="121">
      <t>キンリン</t>
    </rPh>
    <rPh sb="121" eb="123">
      <t>ジュウミン</t>
    </rPh>
    <rPh sb="124" eb="126">
      <t>キョウイク</t>
    </rPh>
    <rPh sb="126" eb="128">
      <t>カツドウ</t>
    </rPh>
    <rPh sb="129" eb="130">
      <t>ブ</t>
    </rPh>
    <rPh sb="130" eb="132">
      <t>カツドウ</t>
    </rPh>
    <rPh sb="133" eb="135">
      <t>ショウカイ</t>
    </rPh>
    <phoneticPr fontId="3"/>
  </si>
  <si>
    <t>アンケートや感想による生徒の評価
（肯定的な意見）
｢学校交流はいかがでしたか」</t>
    <rPh sb="27" eb="29">
      <t>ガッコウ</t>
    </rPh>
    <rPh sb="29" eb="31">
      <t>コウリュウ</t>
    </rPh>
    <phoneticPr fontId="3"/>
  </si>
  <si>
    <t>幼稚園との交流で立場による意見の違いに気づく生徒が多く見られた。災害時の共助意識が高まった。こどもクッキングは、3つの小学校から、毎回3２名、計9６人が参加。ボランティアスタッフとしてＯＢＯＧが３０名程度毎回参加。毎回応募者が多く先着順にしているが、小学生の保護者から回数増の要望多。</t>
    <rPh sb="0" eb="3">
      <t>ヨウチエン</t>
    </rPh>
    <rPh sb="5" eb="7">
      <t>コウリュウ</t>
    </rPh>
    <rPh sb="8" eb="10">
      <t>タチバ</t>
    </rPh>
    <rPh sb="13" eb="15">
      <t>イケン</t>
    </rPh>
    <rPh sb="16" eb="17">
      <t>チガ</t>
    </rPh>
    <rPh sb="19" eb="20">
      <t>キ</t>
    </rPh>
    <rPh sb="22" eb="24">
      <t>セイト</t>
    </rPh>
    <rPh sb="25" eb="26">
      <t>オオ</t>
    </rPh>
    <rPh sb="27" eb="28">
      <t>ミ</t>
    </rPh>
    <rPh sb="32" eb="35">
      <t>サイガイジ</t>
    </rPh>
    <rPh sb="36" eb="38">
      <t>キョウジョ</t>
    </rPh>
    <rPh sb="38" eb="40">
      <t>イシキ</t>
    </rPh>
    <rPh sb="41" eb="42">
      <t>タカ</t>
    </rPh>
    <rPh sb="59" eb="62">
      <t>ショウガッコウ</t>
    </rPh>
    <rPh sb="65" eb="67">
      <t>マイカイ</t>
    </rPh>
    <rPh sb="69" eb="70">
      <t>メイ</t>
    </rPh>
    <rPh sb="71" eb="72">
      <t>ケイ</t>
    </rPh>
    <rPh sb="74" eb="75">
      <t>ニン</t>
    </rPh>
    <rPh sb="76" eb="78">
      <t>サンカ</t>
    </rPh>
    <rPh sb="99" eb="100">
      <t>メイ</t>
    </rPh>
    <rPh sb="100" eb="102">
      <t>テイド</t>
    </rPh>
    <rPh sb="102" eb="104">
      <t>マイカイ</t>
    </rPh>
    <rPh sb="104" eb="106">
      <t>サンカ</t>
    </rPh>
    <rPh sb="107" eb="109">
      <t>マイカイ</t>
    </rPh>
    <rPh sb="109" eb="112">
      <t>オウボシャ</t>
    </rPh>
    <rPh sb="113" eb="114">
      <t>オオ</t>
    </rPh>
    <rPh sb="115" eb="117">
      <t>センチャク</t>
    </rPh>
    <rPh sb="117" eb="118">
      <t>ジュン</t>
    </rPh>
    <rPh sb="125" eb="128">
      <t>ショウガクセイ</t>
    </rPh>
    <rPh sb="129" eb="132">
      <t>ホゴシャ</t>
    </rPh>
    <rPh sb="134" eb="136">
      <t>カイスウ</t>
    </rPh>
    <rPh sb="136" eb="137">
      <t>ゾウ</t>
    </rPh>
    <rPh sb="138" eb="140">
      <t>ヨウボウ</t>
    </rPh>
    <rPh sb="140" eb="141">
      <t>タ</t>
    </rPh>
    <phoneticPr fontId="3"/>
  </si>
  <si>
    <t>クラブ活動の振興と学校行事の充実
①クラブ活動の活性化
②体育祭の実施
③鍛錬遠足の実施
④クラブリーダー研修の実施</t>
    <rPh sb="3" eb="5">
      <t>カツドウ</t>
    </rPh>
    <rPh sb="6" eb="8">
      <t>シンコウ</t>
    </rPh>
    <rPh sb="9" eb="11">
      <t>ガッコウ</t>
    </rPh>
    <rPh sb="11" eb="13">
      <t>ギョウジ</t>
    </rPh>
    <rPh sb="14" eb="16">
      <t>ジュウジツ</t>
    </rPh>
    <rPh sb="21" eb="23">
      <t>カツドウ</t>
    </rPh>
    <rPh sb="24" eb="27">
      <t>カッセイカ</t>
    </rPh>
    <rPh sb="29" eb="32">
      <t>タイイクサイ</t>
    </rPh>
    <rPh sb="33" eb="35">
      <t>ジッシ</t>
    </rPh>
    <rPh sb="37" eb="39">
      <t>タンレン</t>
    </rPh>
    <rPh sb="39" eb="41">
      <t>エンソク</t>
    </rPh>
    <rPh sb="42" eb="44">
      <t>ジッシ</t>
    </rPh>
    <rPh sb="53" eb="55">
      <t>ケンシュウ</t>
    </rPh>
    <rPh sb="56" eb="58">
      <t>ジッシ</t>
    </rPh>
    <phoneticPr fontId="3"/>
  </si>
  <si>
    <t>①クラブ加入率
②体育祭参加率
③鍛錬遠足参加率
④実施回数</t>
    <rPh sb="4" eb="6">
      <t>カニュウ</t>
    </rPh>
    <rPh sb="6" eb="7">
      <t>リツ</t>
    </rPh>
    <rPh sb="9" eb="12">
      <t>タイイクサイ</t>
    </rPh>
    <rPh sb="12" eb="14">
      <t>サンカ</t>
    </rPh>
    <rPh sb="14" eb="15">
      <t>リツ</t>
    </rPh>
    <rPh sb="17" eb="19">
      <t>タンレン</t>
    </rPh>
    <rPh sb="19" eb="21">
      <t>エンソク</t>
    </rPh>
    <rPh sb="21" eb="24">
      <t>サンカリツ</t>
    </rPh>
    <rPh sb="26" eb="28">
      <t>ジッシ</t>
    </rPh>
    <rPh sb="28" eb="30">
      <t>カイスウ</t>
    </rPh>
    <phoneticPr fontId="3"/>
  </si>
  <si>
    <t>①９４％
②９９％
③９８%
④   2回</t>
    <rPh sb="20" eb="21">
      <t>カイ</t>
    </rPh>
    <phoneticPr fontId="3"/>
  </si>
  <si>
    <t>①②③は95％以上
④２回</t>
    <rPh sb="7" eb="9">
      <t>イジョウ</t>
    </rPh>
    <rPh sb="12" eb="13">
      <t>カイ</t>
    </rPh>
    <phoneticPr fontId="3"/>
  </si>
  <si>
    <t>①９７％
②９９％
③９８％
④2回</t>
    <rPh sb="17" eb="18">
      <t>カイ</t>
    </rPh>
    <phoneticPr fontId="3"/>
  </si>
  <si>
    <t>①複数クラブに所属する生徒が増えた②実施種目の提案など生徒の主体的な運営がなされた。③台風の影響で歴史博物館見学に変更。④意欲向上に関する研修を実施し、勉学との両立に対する理解を深めた。キャプテンが文武両道の実践例を紹介するなど、司会進行も生徒が行った。</t>
    <rPh sb="1" eb="3">
      <t>フクスウ</t>
    </rPh>
    <rPh sb="7" eb="9">
      <t>ショゾク</t>
    </rPh>
    <rPh sb="11" eb="13">
      <t>セイト</t>
    </rPh>
    <rPh sb="14" eb="15">
      <t>フ</t>
    </rPh>
    <rPh sb="18" eb="20">
      <t>ジッシ</t>
    </rPh>
    <rPh sb="20" eb="22">
      <t>シュモク</t>
    </rPh>
    <rPh sb="23" eb="25">
      <t>テイアン</t>
    </rPh>
    <rPh sb="27" eb="29">
      <t>セイト</t>
    </rPh>
    <rPh sb="30" eb="33">
      <t>シュタイテキ</t>
    </rPh>
    <rPh sb="34" eb="36">
      <t>ウンエイ</t>
    </rPh>
    <rPh sb="43" eb="45">
      <t>タイフウ</t>
    </rPh>
    <rPh sb="46" eb="48">
      <t>エイキョウ</t>
    </rPh>
    <rPh sb="49" eb="51">
      <t>レキシ</t>
    </rPh>
    <rPh sb="51" eb="54">
      <t>ハクブツカン</t>
    </rPh>
    <rPh sb="54" eb="56">
      <t>ケンガク</t>
    </rPh>
    <rPh sb="57" eb="59">
      <t>ヘンコウ</t>
    </rPh>
    <rPh sb="61" eb="63">
      <t>イヨク</t>
    </rPh>
    <rPh sb="63" eb="65">
      <t>コウジョウ</t>
    </rPh>
    <rPh sb="66" eb="67">
      <t>カン</t>
    </rPh>
    <rPh sb="69" eb="71">
      <t>ケンシュウ</t>
    </rPh>
    <rPh sb="72" eb="74">
      <t>ジッシ</t>
    </rPh>
    <rPh sb="76" eb="78">
      <t>ベンガク</t>
    </rPh>
    <rPh sb="80" eb="82">
      <t>リョウリツ</t>
    </rPh>
    <rPh sb="83" eb="84">
      <t>タイ</t>
    </rPh>
    <rPh sb="86" eb="88">
      <t>リカイ</t>
    </rPh>
    <rPh sb="89" eb="90">
      <t>フカ</t>
    </rPh>
    <phoneticPr fontId="3"/>
  </si>
  <si>
    <t>①アンケート感想によるクラブ満足度「クラブ活動に熱心に参加している。」
②行事満足度（肯定的な意見）
｢学校行事に楽しく参加している。」</t>
    <rPh sb="6" eb="8">
      <t>カンソウ</t>
    </rPh>
    <rPh sb="14" eb="17">
      <t>マンゾクド</t>
    </rPh>
    <rPh sb="21" eb="23">
      <t>カツドウ</t>
    </rPh>
    <rPh sb="24" eb="26">
      <t>ネッシン</t>
    </rPh>
    <rPh sb="27" eb="29">
      <t>サンカ</t>
    </rPh>
    <rPh sb="37" eb="39">
      <t>ギョウジ</t>
    </rPh>
    <rPh sb="39" eb="42">
      <t>マンゾクド</t>
    </rPh>
    <rPh sb="43" eb="46">
      <t>コウテイテキ</t>
    </rPh>
    <rPh sb="47" eb="49">
      <t>イケン</t>
    </rPh>
    <rPh sb="52" eb="54">
      <t>ガッコウ</t>
    </rPh>
    <rPh sb="54" eb="56">
      <t>ギョウジ</t>
    </rPh>
    <rPh sb="57" eb="58">
      <t>タノ</t>
    </rPh>
    <rPh sb="60" eb="62">
      <t>サンカ</t>
    </rPh>
    <phoneticPr fontId="3"/>
  </si>
  <si>
    <t>①83.5%
②82.9%</t>
  </si>
  <si>
    <t>①90.3%
②84.4%</t>
    <phoneticPr fontId="3"/>
  </si>
  <si>
    <t>①少林寺拳法で全国大会、水泳、卓球で近畿大会。理数系クラブ合同の「サイエンスカフェ」6回開催。また、4回学校説明会（校内実施）のオープニングには、ブラスバンド部、音体部、合唱部がパフォーマンスを披露。②体育祭での応援パフォーマンスで、学年を超えた連携をおこなった。</t>
    <rPh sb="1" eb="4">
      <t>ショウリンジ</t>
    </rPh>
    <rPh sb="4" eb="6">
      <t>ケンポウ</t>
    </rPh>
    <rPh sb="7" eb="9">
      <t>ゼンコク</t>
    </rPh>
    <rPh sb="9" eb="11">
      <t>タイカイ</t>
    </rPh>
    <rPh sb="12" eb="14">
      <t>スイエイ</t>
    </rPh>
    <rPh sb="15" eb="17">
      <t>タッキュウ</t>
    </rPh>
    <rPh sb="18" eb="20">
      <t>キンキ</t>
    </rPh>
    <rPh sb="20" eb="22">
      <t>タイカイ</t>
    </rPh>
    <rPh sb="23" eb="26">
      <t>リスウケイ</t>
    </rPh>
    <rPh sb="29" eb="31">
      <t>ゴウドウ</t>
    </rPh>
    <rPh sb="43" eb="44">
      <t>カイ</t>
    </rPh>
    <rPh sb="44" eb="46">
      <t>カイサイ</t>
    </rPh>
    <rPh sb="51" eb="52">
      <t>カイ</t>
    </rPh>
    <rPh sb="52" eb="54">
      <t>ガッコウ</t>
    </rPh>
    <rPh sb="54" eb="57">
      <t>セツメイカイ</t>
    </rPh>
    <rPh sb="58" eb="60">
      <t>コウナイ</t>
    </rPh>
    <rPh sb="60" eb="62">
      <t>ジッシ</t>
    </rPh>
    <rPh sb="79" eb="80">
      <t>ブ</t>
    </rPh>
    <rPh sb="81" eb="82">
      <t>オン</t>
    </rPh>
    <rPh sb="82" eb="83">
      <t>タイ</t>
    </rPh>
    <rPh sb="83" eb="84">
      <t>ブ</t>
    </rPh>
    <rPh sb="85" eb="88">
      <t>ガッショウブ</t>
    </rPh>
    <rPh sb="97" eb="99">
      <t>ヒロウ</t>
    </rPh>
    <rPh sb="101" eb="104">
      <t>タイイクサイ</t>
    </rPh>
    <rPh sb="106" eb="108">
      <t>オウエン</t>
    </rPh>
    <rPh sb="117" eb="119">
      <t>ガクネン</t>
    </rPh>
    <rPh sb="120" eb="121">
      <t>コ</t>
    </rPh>
    <rPh sb="123" eb="125">
      <t>レンケイ</t>
    </rPh>
    <phoneticPr fontId="3"/>
  </si>
  <si>
    <t>⑦高い志での進路実現</t>
    <rPh sb="1" eb="2">
      <t>タカ</t>
    </rPh>
    <rPh sb="3" eb="4">
      <t>ココロザシ</t>
    </rPh>
    <rPh sb="6" eb="8">
      <t>シンロ</t>
    </rPh>
    <rPh sb="8" eb="10">
      <t>ジツゲン</t>
    </rPh>
    <phoneticPr fontId="3"/>
  </si>
  <si>
    <t>高い志でのキャリア構想
①OBOG職業講話・進路講演の実施
②大学教授の出前授業の実施
③PT（東大京大等難関大学向け講座）の実施
④京大・阪大キャンパスツアーへの参加促進</t>
    <rPh sb="0" eb="1">
      <t>タカ</t>
    </rPh>
    <rPh sb="2" eb="3">
      <t>ココロザシ</t>
    </rPh>
    <rPh sb="9" eb="11">
      <t>コウソウ</t>
    </rPh>
    <rPh sb="17" eb="19">
      <t>ショクギョウ</t>
    </rPh>
    <rPh sb="19" eb="21">
      <t>コウワ</t>
    </rPh>
    <rPh sb="22" eb="24">
      <t>シンロ</t>
    </rPh>
    <rPh sb="24" eb="26">
      <t>コウエン</t>
    </rPh>
    <rPh sb="27" eb="29">
      <t>ジッシ</t>
    </rPh>
    <rPh sb="31" eb="33">
      <t>ダイガク</t>
    </rPh>
    <rPh sb="33" eb="35">
      <t>キョウジュ</t>
    </rPh>
    <rPh sb="36" eb="38">
      <t>デマエ</t>
    </rPh>
    <rPh sb="38" eb="40">
      <t>ジュギョウ</t>
    </rPh>
    <rPh sb="41" eb="43">
      <t>ジッシ</t>
    </rPh>
    <rPh sb="48" eb="50">
      <t>トウダイ</t>
    </rPh>
    <rPh sb="50" eb="52">
      <t>キョウダイ</t>
    </rPh>
    <rPh sb="52" eb="53">
      <t>トウ</t>
    </rPh>
    <rPh sb="53" eb="55">
      <t>ナンカン</t>
    </rPh>
    <rPh sb="55" eb="57">
      <t>ダイガク</t>
    </rPh>
    <rPh sb="57" eb="58">
      <t>ム</t>
    </rPh>
    <rPh sb="59" eb="61">
      <t>コウザ</t>
    </rPh>
    <rPh sb="63" eb="65">
      <t>ジッシ</t>
    </rPh>
    <rPh sb="67" eb="69">
      <t>キョウダイ</t>
    </rPh>
    <rPh sb="70" eb="72">
      <t>ハンダイ</t>
    </rPh>
    <rPh sb="82" eb="84">
      <t>サンカ</t>
    </rPh>
    <rPh sb="84" eb="86">
      <t>ソクシン</t>
    </rPh>
    <phoneticPr fontId="3"/>
  </si>
  <si>
    <t>①実施回数
②・のべ授業参加数
　・講座数
③参加人数　④のべ参加人数</t>
    <rPh sb="1" eb="3">
      <t>ジッシ</t>
    </rPh>
    <rPh sb="3" eb="5">
      <t>カイスウ</t>
    </rPh>
    <rPh sb="10" eb="12">
      <t>ジュギョウ</t>
    </rPh>
    <rPh sb="12" eb="14">
      <t>サンカ</t>
    </rPh>
    <rPh sb="14" eb="15">
      <t>スウ</t>
    </rPh>
    <rPh sb="18" eb="20">
      <t>コウザ</t>
    </rPh>
    <rPh sb="20" eb="21">
      <t>スウ</t>
    </rPh>
    <rPh sb="23" eb="25">
      <t>サンカ</t>
    </rPh>
    <rPh sb="25" eb="27">
      <t>ニンズウ</t>
    </rPh>
    <rPh sb="31" eb="33">
      <t>サンカ</t>
    </rPh>
    <rPh sb="33" eb="35">
      <t>ニンズウ</t>
    </rPh>
    <phoneticPr fontId="3"/>
  </si>
  <si>
    <r>
      <t>①   7回
②</t>
    </r>
    <r>
      <rPr>
        <sz val="8"/>
        <rFont val="HG丸ｺﾞｼｯｸM-PRO"/>
        <family val="3"/>
        <charset val="128"/>
      </rPr>
      <t>1360人</t>
    </r>
    <r>
      <rPr>
        <sz val="10"/>
        <rFont val="HG丸ｺﾞｼｯｸM-PRO"/>
        <family val="3"/>
        <charset val="128"/>
      </rPr>
      <t xml:space="preserve">
･20講座
③2２人
④８４人</t>
    </r>
    <rPh sb="5" eb="6">
      <t>カイ</t>
    </rPh>
    <rPh sb="12" eb="13">
      <t>ニン</t>
    </rPh>
    <rPh sb="17" eb="19">
      <t>コウザ</t>
    </rPh>
    <rPh sb="23" eb="24">
      <t>ニン</t>
    </rPh>
    <rPh sb="28" eb="29">
      <t>ニン</t>
    </rPh>
    <phoneticPr fontId="3"/>
  </si>
  <si>
    <r>
      <t>①7回
②･</t>
    </r>
    <r>
      <rPr>
        <sz val="8"/>
        <rFont val="HG丸ｺﾞｼｯｸM-PRO"/>
        <family val="3"/>
        <charset val="128"/>
      </rPr>
      <t>1360人</t>
    </r>
    <r>
      <rPr>
        <sz val="10"/>
        <rFont val="HG丸ｺﾞｼｯｸM-PRO"/>
        <family val="3"/>
        <charset val="128"/>
      </rPr>
      <t xml:space="preserve">
･20講座
③2０人
④８０人</t>
    </r>
    <rPh sb="2" eb="3">
      <t>カイ</t>
    </rPh>
    <rPh sb="10" eb="11">
      <t>ニン</t>
    </rPh>
    <rPh sb="15" eb="17">
      <t>コウザ</t>
    </rPh>
    <rPh sb="21" eb="22">
      <t>ニン</t>
    </rPh>
    <rPh sb="26" eb="27">
      <t>ニン</t>
    </rPh>
    <phoneticPr fontId="3"/>
  </si>
  <si>
    <t>①7回
②440人　　　21講座
③20人
④56人</t>
    <rPh sb="2" eb="3">
      <t>カイ</t>
    </rPh>
    <rPh sb="8" eb="9">
      <t>ニン</t>
    </rPh>
    <rPh sb="14" eb="16">
      <t>コウザ</t>
    </rPh>
    <rPh sb="20" eb="21">
      <t>ニン</t>
    </rPh>
    <phoneticPr fontId="3"/>
  </si>
  <si>
    <t>①1年の夏にOB8人による体験講話を実施。3年生には現役国公立合格した先輩を招いて体験談を聞かせ、高い志を最後まで持つ大切さを体感させた。②参加教授を増やし分野を拡大した③各教科の個人指導とともに、情報交換を適宜実施④地理的な要素を勘案してバスを利用。実施時期により参加人数が増減する。</t>
    <rPh sb="70" eb="72">
      <t>サンカ</t>
    </rPh>
    <rPh sb="72" eb="74">
      <t>キョウジュ</t>
    </rPh>
    <rPh sb="75" eb="76">
      <t>フ</t>
    </rPh>
    <rPh sb="78" eb="80">
      <t>ブンヤ</t>
    </rPh>
    <rPh sb="81" eb="83">
      <t>カクダイ</t>
    </rPh>
    <rPh sb="86" eb="89">
      <t>カクキョウカ</t>
    </rPh>
    <rPh sb="90" eb="92">
      <t>コジン</t>
    </rPh>
    <rPh sb="92" eb="94">
      <t>シドウ</t>
    </rPh>
    <rPh sb="99" eb="101">
      <t>ジョウホウ</t>
    </rPh>
    <rPh sb="101" eb="103">
      <t>コウカン</t>
    </rPh>
    <rPh sb="104" eb="106">
      <t>テキギ</t>
    </rPh>
    <rPh sb="106" eb="108">
      <t>ジッシ</t>
    </rPh>
    <rPh sb="109" eb="112">
      <t>チリテキ</t>
    </rPh>
    <rPh sb="113" eb="115">
      <t>ヨウソ</t>
    </rPh>
    <rPh sb="116" eb="118">
      <t>カンアン</t>
    </rPh>
    <rPh sb="123" eb="125">
      <t>リヨウ</t>
    </rPh>
    <rPh sb="126" eb="128">
      <t>ジッシ</t>
    </rPh>
    <rPh sb="128" eb="130">
      <t>ジキ</t>
    </rPh>
    <rPh sb="133" eb="135">
      <t>サンカ</t>
    </rPh>
    <rPh sb="135" eb="137">
      <t>ニンズウ</t>
    </rPh>
    <rPh sb="138" eb="140">
      <t>ゾウゲン</t>
    </rPh>
    <phoneticPr fontId="3"/>
  </si>
  <si>
    <t>アンケートによる生徒の評価（肯定的評価）
「将来の進路や職業などについて、講演会や説明会を実施するなど適切な指導を行っている」</t>
    <rPh sb="8" eb="10">
      <t>セイト</t>
    </rPh>
    <rPh sb="11" eb="13">
      <t>ヒョウカ</t>
    </rPh>
    <rPh sb="14" eb="17">
      <t>コウテイテキ</t>
    </rPh>
    <rPh sb="17" eb="19">
      <t>ヒョウカ</t>
    </rPh>
    <rPh sb="22" eb="24">
      <t>ショウライ</t>
    </rPh>
    <rPh sb="25" eb="27">
      <t>シンロ</t>
    </rPh>
    <rPh sb="28" eb="30">
      <t>ショクギョウ</t>
    </rPh>
    <rPh sb="37" eb="40">
      <t>コウエンカイ</t>
    </rPh>
    <rPh sb="41" eb="44">
      <t>セツメイカイ</t>
    </rPh>
    <rPh sb="45" eb="47">
      <t>ジッシ</t>
    </rPh>
    <rPh sb="51" eb="53">
      <t>テキセツ</t>
    </rPh>
    <rPh sb="54" eb="56">
      <t>シドウ</t>
    </rPh>
    <rPh sb="57" eb="58">
      <t>オコナ</t>
    </rPh>
    <phoneticPr fontId="3"/>
  </si>
  <si>
    <t>８０％以上</t>
    <rPh sb="3" eb="5">
      <t>イジョウ</t>
    </rPh>
    <phoneticPr fontId="3"/>
  </si>
  <si>
    <t>大学の教授による講演は、１年２年ともに文系理系の物を自由に選択できる。１年の早い時期(５月に）先輩の職業講演も10人来校（生徒にできるだけ近い年代の30代前半）を２つ聞けるように工夫をしている。国際機関で勤務している人の講演を通じて、他国で働く意識を涵養すると共に、キャリア形成についての理解を深めた。</t>
    <rPh sb="0" eb="2">
      <t>ダイガク</t>
    </rPh>
    <rPh sb="3" eb="5">
      <t>キョウジュ</t>
    </rPh>
    <rPh sb="8" eb="10">
      <t>コウエン</t>
    </rPh>
    <rPh sb="13" eb="14">
      <t>ネン</t>
    </rPh>
    <rPh sb="15" eb="16">
      <t>ネン</t>
    </rPh>
    <rPh sb="19" eb="21">
      <t>ブンケイ</t>
    </rPh>
    <rPh sb="21" eb="23">
      <t>リケイ</t>
    </rPh>
    <rPh sb="24" eb="25">
      <t>モノ</t>
    </rPh>
    <rPh sb="26" eb="28">
      <t>ジユウ</t>
    </rPh>
    <rPh sb="29" eb="31">
      <t>センタク</t>
    </rPh>
    <rPh sb="36" eb="37">
      <t>ネン</t>
    </rPh>
    <rPh sb="38" eb="39">
      <t>ハヤ</t>
    </rPh>
    <rPh sb="40" eb="42">
      <t>ジキ</t>
    </rPh>
    <rPh sb="44" eb="45">
      <t>ガツ</t>
    </rPh>
    <rPh sb="47" eb="49">
      <t>センパイ</t>
    </rPh>
    <rPh sb="50" eb="52">
      <t>ショクギョウ</t>
    </rPh>
    <rPh sb="52" eb="54">
      <t>コウエン</t>
    </rPh>
    <rPh sb="57" eb="58">
      <t>ニン</t>
    </rPh>
    <rPh sb="58" eb="60">
      <t>ライコウ</t>
    </rPh>
    <rPh sb="61" eb="63">
      <t>セイト</t>
    </rPh>
    <rPh sb="69" eb="70">
      <t>チカ</t>
    </rPh>
    <rPh sb="71" eb="73">
      <t>ネンダイ</t>
    </rPh>
    <rPh sb="76" eb="77">
      <t>ダイ</t>
    </rPh>
    <rPh sb="77" eb="79">
      <t>ゼンハン</t>
    </rPh>
    <rPh sb="83" eb="84">
      <t>キ</t>
    </rPh>
    <rPh sb="89" eb="91">
      <t>クフウ</t>
    </rPh>
    <rPh sb="97" eb="99">
      <t>コクサイ</t>
    </rPh>
    <rPh sb="99" eb="101">
      <t>キカン</t>
    </rPh>
    <rPh sb="102" eb="104">
      <t>キンム</t>
    </rPh>
    <rPh sb="108" eb="109">
      <t>ヒト</t>
    </rPh>
    <rPh sb="110" eb="112">
      <t>コウエン</t>
    </rPh>
    <rPh sb="113" eb="114">
      <t>ツウ</t>
    </rPh>
    <rPh sb="117" eb="119">
      <t>タコク</t>
    </rPh>
    <rPh sb="120" eb="121">
      <t>ハタラ</t>
    </rPh>
    <rPh sb="122" eb="124">
      <t>イシキ</t>
    </rPh>
    <rPh sb="125" eb="127">
      <t>カンヨウ</t>
    </rPh>
    <rPh sb="130" eb="131">
      <t>トモ</t>
    </rPh>
    <rPh sb="137" eb="139">
      <t>ケイセイ</t>
    </rPh>
    <rPh sb="144" eb="146">
      <t>リカイ</t>
    </rPh>
    <rPh sb="147" eb="148">
      <t>フカ</t>
    </rPh>
    <phoneticPr fontId="3"/>
  </si>
  <si>
    <t>卒業生による講話や大学教授による出前授業を実施し、生徒に高い志と進路希望実現をめざす学習意欲を育んでいる。またグローバルな広い視野を持たせるための講演会やサイエンスツアーなどを企画しており、こうした取組を３年間の人材育成プログラムとして生徒に示し意識付けを行っていることは評価できる。
登校マナー指導や生徒による挨拶運動などにも取り組み、保護者からも評価を得ている。</t>
    <rPh sb="0" eb="3">
      <t>ソツギョウセイ</t>
    </rPh>
    <rPh sb="6" eb="8">
      <t>コウワ</t>
    </rPh>
    <rPh sb="9" eb="11">
      <t>ダイガク</t>
    </rPh>
    <rPh sb="11" eb="13">
      <t>キョウジュ</t>
    </rPh>
    <rPh sb="16" eb="20">
      <t>デマエジュギョウ</t>
    </rPh>
    <rPh sb="21" eb="23">
      <t>ジッシ</t>
    </rPh>
    <rPh sb="25" eb="27">
      <t>セイト</t>
    </rPh>
    <rPh sb="28" eb="29">
      <t>タカ</t>
    </rPh>
    <rPh sb="30" eb="31">
      <t>ココロザシ</t>
    </rPh>
    <rPh sb="32" eb="34">
      <t>シンロ</t>
    </rPh>
    <rPh sb="34" eb="36">
      <t>キボウ</t>
    </rPh>
    <rPh sb="36" eb="38">
      <t>ジツゲン</t>
    </rPh>
    <rPh sb="42" eb="44">
      <t>ガクシュウ</t>
    </rPh>
    <rPh sb="44" eb="46">
      <t>イヨク</t>
    </rPh>
    <rPh sb="47" eb="48">
      <t>ハグク</t>
    </rPh>
    <rPh sb="61" eb="62">
      <t>ヒロ</t>
    </rPh>
    <rPh sb="63" eb="65">
      <t>シヤ</t>
    </rPh>
    <rPh sb="66" eb="67">
      <t>モ</t>
    </rPh>
    <rPh sb="73" eb="76">
      <t>コウエンカイ</t>
    </rPh>
    <rPh sb="88" eb="90">
      <t>キカク</t>
    </rPh>
    <rPh sb="99" eb="101">
      <t>トリクミ</t>
    </rPh>
    <rPh sb="103" eb="105">
      <t>ネンカン</t>
    </rPh>
    <rPh sb="106" eb="108">
      <t>ジンザイ</t>
    </rPh>
    <rPh sb="108" eb="110">
      <t>イクセイ</t>
    </rPh>
    <rPh sb="118" eb="120">
      <t>セイト</t>
    </rPh>
    <rPh sb="121" eb="122">
      <t>シメ</t>
    </rPh>
    <rPh sb="123" eb="125">
      <t>イシキ</t>
    </rPh>
    <rPh sb="125" eb="126">
      <t>ヅ</t>
    </rPh>
    <rPh sb="128" eb="129">
      <t>オコナ</t>
    </rPh>
    <rPh sb="136" eb="138">
      <t>ヒョウカ</t>
    </rPh>
    <rPh sb="143" eb="145">
      <t>トウコウ</t>
    </rPh>
    <rPh sb="148" eb="150">
      <t>シドウ</t>
    </rPh>
    <rPh sb="151" eb="153">
      <t>セイト</t>
    </rPh>
    <rPh sb="156" eb="160">
      <t>アイサツウンドウ</t>
    </rPh>
    <rPh sb="164" eb="165">
      <t>ト</t>
    </rPh>
    <rPh sb="166" eb="167">
      <t>ク</t>
    </rPh>
    <rPh sb="169" eb="172">
      <t>ホゴシャ</t>
    </rPh>
    <rPh sb="175" eb="177">
      <t>ヒョウカ</t>
    </rPh>
    <rPh sb="178" eb="179">
      <t>エ</t>
    </rPh>
    <phoneticPr fontId="3"/>
  </si>
  <si>
    <t>⑧・規範意識
　・主体性の育成
　・協働性</t>
    <rPh sb="2" eb="4">
      <t>キハン</t>
    </rPh>
    <rPh sb="4" eb="6">
      <t>イシキ</t>
    </rPh>
    <rPh sb="9" eb="12">
      <t>シュタイセイ</t>
    </rPh>
    <rPh sb="13" eb="15">
      <t>イクセイ</t>
    </rPh>
    <rPh sb="18" eb="20">
      <t>キョウドウ</t>
    </rPh>
    <rPh sb="20" eb="21">
      <t>セイ</t>
    </rPh>
    <phoneticPr fontId="3"/>
  </si>
  <si>
    <t>自他の気持ちを尊重する心の涵養と規律規範の確立
①合唱コンクール(1年2年)芸能祭演劇(3年)
②生徒による朝の挨拶運動の実施
③登校マナー指導の実施</t>
    <rPh sb="0" eb="2">
      <t>ジタ</t>
    </rPh>
    <rPh sb="3" eb="5">
      <t>キモ</t>
    </rPh>
    <rPh sb="7" eb="9">
      <t>ソンチョウ</t>
    </rPh>
    <rPh sb="11" eb="12">
      <t>ココロ</t>
    </rPh>
    <rPh sb="13" eb="15">
      <t>カンヨウ</t>
    </rPh>
    <rPh sb="16" eb="18">
      <t>キリツ</t>
    </rPh>
    <rPh sb="18" eb="20">
      <t>キハン</t>
    </rPh>
    <rPh sb="21" eb="23">
      <t>カクリツ</t>
    </rPh>
    <rPh sb="25" eb="27">
      <t>ガッショウ</t>
    </rPh>
    <rPh sb="34" eb="35">
      <t>ネン</t>
    </rPh>
    <rPh sb="36" eb="37">
      <t>ネン</t>
    </rPh>
    <rPh sb="38" eb="40">
      <t>ゲイノウ</t>
    </rPh>
    <rPh sb="40" eb="41">
      <t>サイ</t>
    </rPh>
    <rPh sb="41" eb="43">
      <t>エンゲキ</t>
    </rPh>
    <rPh sb="45" eb="46">
      <t>ネン</t>
    </rPh>
    <rPh sb="49" eb="51">
      <t>セイト</t>
    </rPh>
    <rPh sb="54" eb="55">
      <t>アサ</t>
    </rPh>
    <rPh sb="56" eb="58">
      <t>アイサツ</t>
    </rPh>
    <rPh sb="58" eb="60">
      <t>ウンドウ</t>
    </rPh>
    <rPh sb="61" eb="63">
      <t>ジッシ</t>
    </rPh>
    <rPh sb="65" eb="67">
      <t>トウコウ</t>
    </rPh>
    <rPh sb="70" eb="72">
      <t>シドウ</t>
    </rPh>
    <rPh sb="73" eb="75">
      <t>ジッシ</t>
    </rPh>
    <phoneticPr fontId="3"/>
  </si>
  <si>
    <t xml:space="preserve">①参加クラス数
②③実施回数
</t>
    <rPh sb="1" eb="3">
      <t>サンカ</t>
    </rPh>
    <rPh sb="6" eb="7">
      <t>スウ</t>
    </rPh>
    <rPh sb="10" eb="12">
      <t>ジッシ</t>
    </rPh>
    <rPh sb="12" eb="14">
      <t>カイスウ</t>
    </rPh>
    <phoneticPr fontId="3"/>
  </si>
  <si>
    <r>
      <t>①</t>
    </r>
    <r>
      <rPr>
        <sz val="8"/>
        <rFont val="HG丸ｺﾞｼｯｸM-PRO"/>
        <family val="3"/>
        <charset val="128"/>
      </rPr>
      <t>合17クラス
　芸9クラス</t>
    </r>
    <r>
      <rPr>
        <sz val="10"/>
        <rFont val="HG丸ｺﾞｼｯｸM-PRO"/>
        <family val="3"/>
        <charset val="128"/>
      </rPr>
      <t xml:space="preserve">
②新規
③年60回</t>
    </r>
    <rPh sb="16" eb="18">
      <t>シンキ</t>
    </rPh>
    <rPh sb="20" eb="21">
      <t>ネン</t>
    </rPh>
    <rPh sb="23" eb="24">
      <t>カイ</t>
    </rPh>
    <phoneticPr fontId="3"/>
  </si>
  <si>
    <r>
      <t>①</t>
    </r>
    <r>
      <rPr>
        <sz val="8"/>
        <rFont val="HG丸ｺﾞｼｯｸM-PRO"/>
        <family val="3"/>
        <charset val="128"/>
      </rPr>
      <t>合1８クラス
　芸８クラス</t>
    </r>
    <r>
      <rPr>
        <sz val="10"/>
        <rFont val="HG丸ｺﾞｼｯｸM-PRO"/>
        <family val="3"/>
        <charset val="128"/>
      </rPr>
      <t xml:space="preserve">
②年30回
③</t>
    </r>
    <r>
      <rPr>
        <sz val="8"/>
        <rFont val="HG丸ｺﾞｼｯｸM-PRO"/>
        <family val="3"/>
        <charset val="128"/>
      </rPr>
      <t>年6０回以上</t>
    </r>
    <rPh sb="16" eb="17">
      <t>ネン</t>
    </rPh>
    <rPh sb="19" eb="20">
      <t>カイ</t>
    </rPh>
    <rPh sb="22" eb="23">
      <t>ネン</t>
    </rPh>
    <rPh sb="25" eb="26">
      <t>カイ</t>
    </rPh>
    <rPh sb="26" eb="28">
      <t>イジョウ</t>
    </rPh>
    <phoneticPr fontId="3"/>
  </si>
  <si>
    <r>
      <t>①</t>
    </r>
    <r>
      <rPr>
        <sz val="8"/>
        <rFont val="HG丸ｺﾞｼｯｸM-PRO"/>
        <family val="3"/>
        <charset val="128"/>
      </rPr>
      <t>合17クラス</t>
    </r>
    <r>
      <rPr>
        <sz val="9"/>
        <rFont val="HG丸ｺﾞｼｯｸM-PRO"/>
        <family val="3"/>
        <charset val="128"/>
      </rPr>
      <t xml:space="preserve">
　芸８クラス
②30回
③年60回</t>
    </r>
    <rPh sb="1" eb="2">
      <t>ゴウ</t>
    </rPh>
    <rPh sb="9" eb="10">
      <t>ゲイ</t>
    </rPh>
    <rPh sb="18" eb="19">
      <t>カイ</t>
    </rPh>
    <rPh sb="21" eb="22">
      <t>ネン</t>
    </rPh>
    <rPh sb="24" eb="25">
      <t>カイ</t>
    </rPh>
    <phoneticPr fontId="3"/>
  </si>
  <si>
    <t>①練習は、授業開始前と昼休みのみとしているので、限られた時間を有効活用してよく練習をし、時間管理能力や仲間意識が高まった。インフルエンザによる学級閉鎖で１クラス不参加。②自治会指導部を中心に実施③強化指導週間を設け、全教員で実施。</t>
    <rPh sb="1" eb="3">
      <t>レンシュウ</t>
    </rPh>
    <rPh sb="5" eb="7">
      <t>ジュギョウ</t>
    </rPh>
    <rPh sb="7" eb="10">
      <t>カイシマエ</t>
    </rPh>
    <rPh sb="11" eb="13">
      <t>ヒルヤス</t>
    </rPh>
    <rPh sb="24" eb="25">
      <t>カギ</t>
    </rPh>
    <rPh sb="28" eb="30">
      <t>ジカン</t>
    </rPh>
    <rPh sb="31" eb="33">
      <t>ユウコウ</t>
    </rPh>
    <rPh sb="33" eb="35">
      <t>カツヨウ</t>
    </rPh>
    <rPh sb="44" eb="46">
      <t>ジカン</t>
    </rPh>
    <rPh sb="46" eb="48">
      <t>カンリ</t>
    </rPh>
    <rPh sb="48" eb="50">
      <t>ノウリョク</t>
    </rPh>
    <rPh sb="71" eb="73">
      <t>ガッキュウ</t>
    </rPh>
    <rPh sb="73" eb="75">
      <t>ヘイサ</t>
    </rPh>
    <rPh sb="80" eb="83">
      <t>フサンカ</t>
    </rPh>
    <rPh sb="85" eb="88">
      <t>ジチカイ</t>
    </rPh>
    <rPh sb="88" eb="90">
      <t>シドウ</t>
    </rPh>
    <rPh sb="90" eb="91">
      <t>ブ</t>
    </rPh>
    <rPh sb="92" eb="94">
      <t>チュウシン</t>
    </rPh>
    <rPh sb="95" eb="97">
      <t>ジッシ</t>
    </rPh>
    <phoneticPr fontId="3"/>
  </si>
  <si>
    <t>アンケートや感想による①生徒「文化祭などの学校行事に楽しく参加している」
②保護者の評価（肯定的な意見）「社会人としてのモラルを守る生徒を育てようとしている。」</t>
    <rPh sb="15" eb="17">
      <t>ブンカ</t>
    </rPh>
    <rPh sb="17" eb="18">
      <t>サイ</t>
    </rPh>
    <rPh sb="21" eb="23">
      <t>ガッコウ</t>
    </rPh>
    <rPh sb="23" eb="25">
      <t>ギョウジ</t>
    </rPh>
    <rPh sb="26" eb="27">
      <t>タノ</t>
    </rPh>
    <rPh sb="29" eb="31">
      <t>サンカ</t>
    </rPh>
    <rPh sb="38" eb="41">
      <t>ホゴシャ</t>
    </rPh>
    <rPh sb="53" eb="55">
      <t>シャカイ</t>
    </rPh>
    <rPh sb="55" eb="56">
      <t>ジン</t>
    </rPh>
    <rPh sb="64" eb="65">
      <t>マモ</t>
    </rPh>
    <rPh sb="66" eb="68">
      <t>セイト</t>
    </rPh>
    <rPh sb="69" eb="70">
      <t>ソダ</t>
    </rPh>
    <phoneticPr fontId="3"/>
  </si>
  <si>
    <t>①82.9%
②85.7%</t>
  </si>
  <si>
    <t>85％以上</t>
    <rPh sb="3" eb="5">
      <t>イジョウ</t>
    </rPh>
    <phoneticPr fontId="3"/>
  </si>
  <si>
    <t>①84.4%
②85.3%</t>
    <phoneticPr fontId="3"/>
  </si>
  <si>
    <t>①文化祭をはじめとして、クラスマッチや合唱コンクールにおいても熱心に練習を重ね、達成感を抱いている。②自治会によるあいさつ運動が定着した。提出期日などルールを守るよう学校全体で指導している。</t>
    <rPh sb="1" eb="4">
      <t>ブンカサイ</t>
    </rPh>
    <rPh sb="19" eb="21">
      <t>ガッショウ</t>
    </rPh>
    <rPh sb="31" eb="33">
      <t>ネッシン</t>
    </rPh>
    <rPh sb="34" eb="36">
      <t>レンシュウ</t>
    </rPh>
    <rPh sb="37" eb="38">
      <t>カサ</t>
    </rPh>
    <rPh sb="40" eb="43">
      <t>タッセイカン</t>
    </rPh>
    <rPh sb="44" eb="45">
      <t>イダ</t>
    </rPh>
    <rPh sb="51" eb="54">
      <t>ジチカイ</t>
    </rPh>
    <rPh sb="61" eb="63">
      <t>ウンドウ</t>
    </rPh>
    <rPh sb="64" eb="66">
      <t>テイチャク</t>
    </rPh>
    <rPh sb="69" eb="71">
      <t>テイシュツ</t>
    </rPh>
    <rPh sb="71" eb="73">
      <t>キジツ</t>
    </rPh>
    <rPh sb="79" eb="80">
      <t>マモ</t>
    </rPh>
    <rPh sb="83" eb="85">
      <t>ガッコウ</t>
    </rPh>
    <rPh sb="85" eb="87">
      <t>ゼンタイ</t>
    </rPh>
    <rPh sb="88" eb="90">
      <t>シドウ</t>
    </rPh>
    <phoneticPr fontId="3"/>
  </si>
  <si>
    <t>⑨・高い志
　・社会貢献</t>
    <rPh sb="2" eb="3">
      <t>タカ</t>
    </rPh>
    <rPh sb="4" eb="5">
      <t>ココロザシ</t>
    </rPh>
    <rPh sb="8" eb="10">
      <t>シャカイ</t>
    </rPh>
    <rPh sb="10" eb="12">
      <t>コウケン</t>
    </rPh>
    <phoneticPr fontId="3"/>
  </si>
  <si>
    <t>グローバルな広い視野の構築
①GLHS講演会の実施
②サイエンスツアーの実施
③普通科希望生徒対象の課題研究の実施
④姉妹校との台湾フィールドワークの実施</t>
    <rPh sb="11" eb="13">
      <t>コウチク</t>
    </rPh>
    <rPh sb="19" eb="22">
      <t>コウエンカイ</t>
    </rPh>
    <rPh sb="23" eb="25">
      <t>ジッシ</t>
    </rPh>
    <rPh sb="36" eb="38">
      <t>ジッシ</t>
    </rPh>
    <rPh sb="40" eb="43">
      <t>フツウカ</t>
    </rPh>
    <rPh sb="43" eb="45">
      <t>キボウ</t>
    </rPh>
    <rPh sb="45" eb="47">
      <t>セイト</t>
    </rPh>
    <rPh sb="47" eb="49">
      <t>タイショウ</t>
    </rPh>
    <rPh sb="50" eb="52">
      <t>カダイ</t>
    </rPh>
    <rPh sb="52" eb="54">
      <t>ケンキュウ</t>
    </rPh>
    <rPh sb="55" eb="57">
      <t>ジッシ</t>
    </rPh>
    <rPh sb="59" eb="62">
      <t>シマイコウ</t>
    </rPh>
    <rPh sb="64" eb="66">
      <t>タイワン</t>
    </rPh>
    <rPh sb="75" eb="77">
      <t>ジッシ</t>
    </rPh>
    <phoneticPr fontId="3"/>
  </si>
  <si>
    <t>①実施回数
②のべ参加人数
③参加人数
④参加人数</t>
    <rPh sb="1" eb="3">
      <t>ジッシ</t>
    </rPh>
    <rPh sb="3" eb="5">
      <t>カイスウ</t>
    </rPh>
    <rPh sb="9" eb="13">
      <t>サンカニンズウ</t>
    </rPh>
    <rPh sb="15" eb="17">
      <t>サンカ</t>
    </rPh>
    <rPh sb="17" eb="19">
      <t>ニンズウ</t>
    </rPh>
    <rPh sb="21" eb="23">
      <t>サンカ</t>
    </rPh>
    <rPh sb="23" eb="25">
      <t>ニンズウ</t>
    </rPh>
    <phoneticPr fontId="3"/>
  </si>
  <si>
    <t>①2回
②180人
③新規
④新規</t>
    <rPh sb="2" eb="3">
      <t>カイ</t>
    </rPh>
    <rPh sb="8" eb="9">
      <t>ニン</t>
    </rPh>
    <rPh sb="11" eb="13">
      <t>シンキ</t>
    </rPh>
    <rPh sb="15" eb="17">
      <t>シンキ</t>
    </rPh>
    <phoneticPr fontId="3"/>
  </si>
  <si>
    <t>①2回
②180人
③5人
④10人</t>
    <rPh sb="2" eb="3">
      <t>カイ</t>
    </rPh>
    <rPh sb="8" eb="9">
      <t>ニン</t>
    </rPh>
    <rPh sb="12" eb="13">
      <t>ニン</t>
    </rPh>
    <rPh sb="17" eb="18">
      <t>ニン</t>
    </rPh>
    <phoneticPr fontId="3"/>
  </si>
  <si>
    <t>①国際機関で働いている人からこれまでのキャリアについて講演②国内（ＪＡＸＡとＪＡＭＳＴＥＣ）米国（国立ローレンツ研究所ＢＥＬＬＡ、シトリスセンター）③大学と連携して実施④台湾鳥学会とも連携、姉妹校生徒21人教員4人も参加。修学旅行訪問時に英語で成果発表。</t>
    <rPh sb="1" eb="3">
      <t>コクサイ</t>
    </rPh>
    <rPh sb="3" eb="5">
      <t>キカン</t>
    </rPh>
    <rPh sb="6" eb="7">
      <t>ハタラ</t>
    </rPh>
    <rPh sb="11" eb="12">
      <t>ヒト</t>
    </rPh>
    <rPh sb="27" eb="29">
      <t>コウエン</t>
    </rPh>
    <rPh sb="30" eb="32">
      <t>コクナイ</t>
    </rPh>
    <rPh sb="46" eb="48">
      <t>ベイコク</t>
    </rPh>
    <rPh sb="49" eb="51">
      <t>コクリツ</t>
    </rPh>
    <rPh sb="56" eb="59">
      <t>ケンキュウショ</t>
    </rPh>
    <rPh sb="75" eb="77">
      <t>ダイガク</t>
    </rPh>
    <rPh sb="78" eb="80">
      <t>レンケイ</t>
    </rPh>
    <rPh sb="82" eb="84">
      <t>ジッシ</t>
    </rPh>
    <rPh sb="85" eb="87">
      <t>タイワン</t>
    </rPh>
    <rPh sb="87" eb="88">
      <t>トリ</t>
    </rPh>
    <rPh sb="88" eb="90">
      <t>ガッカイ</t>
    </rPh>
    <rPh sb="92" eb="94">
      <t>レンケイ</t>
    </rPh>
    <rPh sb="95" eb="98">
      <t>シマイコウ</t>
    </rPh>
    <rPh sb="98" eb="100">
      <t>セイト</t>
    </rPh>
    <rPh sb="102" eb="103">
      <t>ニン</t>
    </rPh>
    <rPh sb="103" eb="105">
      <t>キョウイン</t>
    </rPh>
    <rPh sb="106" eb="107">
      <t>ニン</t>
    </rPh>
    <rPh sb="108" eb="110">
      <t>サンカ</t>
    </rPh>
    <rPh sb="111" eb="112">
      <t>シュウ</t>
    </rPh>
    <rPh sb="112" eb="113">
      <t>ガク</t>
    </rPh>
    <rPh sb="113" eb="115">
      <t>リョコウ</t>
    </rPh>
    <rPh sb="115" eb="117">
      <t>ホウモン</t>
    </rPh>
    <rPh sb="117" eb="118">
      <t>ジ</t>
    </rPh>
    <rPh sb="119" eb="121">
      <t>エイゴ</t>
    </rPh>
    <rPh sb="122" eb="124">
      <t>セイカ</t>
    </rPh>
    <rPh sb="124" eb="126">
      <t>ハッピョウ</t>
    </rPh>
    <phoneticPr fontId="3"/>
  </si>
  <si>
    <t>アンケートや感想による満足度
（肯定的な意見）
「今回のプログラムはいかがでしたか。」</t>
    <rPh sb="6" eb="8">
      <t>カンソウ</t>
    </rPh>
    <rPh sb="11" eb="14">
      <t>マンゾクド</t>
    </rPh>
    <rPh sb="16" eb="19">
      <t>コウテイテキ</t>
    </rPh>
    <rPh sb="20" eb="22">
      <t>イケン</t>
    </rPh>
    <rPh sb="25" eb="27">
      <t>コンカイ</t>
    </rPh>
    <phoneticPr fontId="3"/>
  </si>
  <si>
    <t>①海外での活動への関心が高まった。②最先端の科学に触れ、興味・関心が高まった③調査前④姉妹校の生徒と英語を介して調査を行ったことで、生物への興味に加え海外の生徒と交流することに意欲が高まった。</t>
    <rPh sb="1" eb="3">
      <t>カイガイ</t>
    </rPh>
    <rPh sb="5" eb="7">
      <t>カツドウ</t>
    </rPh>
    <rPh sb="9" eb="11">
      <t>カンシン</t>
    </rPh>
    <rPh sb="12" eb="13">
      <t>タカ</t>
    </rPh>
    <rPh sb="18" eb="21">
      <t>サイセンタン</t>
    </rPh>
    <rPh sb="22" eb="24">
      <t>カガク</t>
    </rPh>
    <rPh sb="25" eb="26">
      <t>フ</t>
    </rPh>
    <rPh sb="28" eb="30">
      <t>キョウミ</t>
    </rPh>
    <rPh sb="31" eb="33">
      <t>カンシン</t>
    </rPh>
    <rPh sb="34" eb="35">
      <t>タカ</t>
    </rPh>
    <rPh sb="39" eb="41">
      <t>チョウサ</t>
    </rPh>
    <rPh sb="41" eb="42">
      <t>マエ</t>
    </rPh>
    <rPh sb="43" eb="46">
      <t>シマイコウ</t>
    </rPh>
    <rPh sb="47" eb="49">
      <t>セイト</t>
    </rPh>
    <rPh sb="50" eb="52">
      <t>エイゴ</t>
    </rPh>
    <rPh sb="53" eb="54">
      <t>カイ</t>
    </rPh>
    <rPh sb="56" eb="58">
      <t>チョウサ</t>
    </rPh>
    <rPh sb="59" eb="60">
      <t>オコナ</t>
    </rPh>
    <rPh sb="66" eb="68">
      <t>セイブツ</t>
    </rPh>
    <rPh sb="70" eb="72">
      <t>キョウミ</t>
    </rPh>
    <rPh sb="73" eb="74">
      <t>クワ</t>
    </rPh>
    <rPh sb="75" eb="77">
      <t>カイガイ</t>
    </rPh>
    <rPh sb="78" eb="80">
      <t>セイト</t>
    </rPh>
    <rPh sb="81" eb="83">
      <t>コウリュウ</t>
    </rPh>
    <rPh sb="88" eb="90">
      <t>イヨク</t>
    </rPh>
    <rPh sb="91" eb="92">
      <t>タカ</t>
    </rPh>
    <phoneticPr fontId="3"/>
  </si>
  <si>
    <t>①公開授業週間の設定
②生徒による授業評価実施
③ICT機器の活用とAL型授業の導入
④AL型授業に関する研修の実施</t>
    <rPh sb="1" eb="3">
      <t>コウカイ</t>
    </rPh>
    <rPh sb="3" eb="5">
      <t>ジュギョウ</t>
    </rPh>
    <rPh sb="5" eb="7">
      <t>シュウカン</t>
    </rPh>
    <rPh sb="8" eb="10">
      <t>セッテイ</t>
    </rPh>
    <rPh sb="12" eb="14">
      <t>セイト</t>
    </rPh>
    <rPh sb="17" eb="19">
      <t>ジュギョウ</t>
    </rPh>
    <rPh sb="19" eb="21">
      <t>ヒョウカ</t>
    </rPh>
    <rPh sb="21" eb="23">
      <t>ジッシ</t>
    </rPh>
    <rPh sb="28" eb="30">
      <t>キキ</t>
    </rPh>
    <rPh sb="31" eb="33">
      <t>カツヨウ</t>
    </rPh>
    <rPh sb="36" eb="37">
      <t>ガタ</t>
    </rPh>
    <rPh sb="37" eb="39">
      <t>ジュギョウ</t>
    </rPh>
    <rPh sb="40" eb="42">
      <t>ドウニュウ</t>
    </rPh>
    <rPh sb="46" eb="47">
      <t>ガタ</t>
    </rPh>
    <rPh sb="47" eb="49">
      <t>ジュギョウ</t>
    </rPh>
    <rPh sb="50" eb="51">
      <t>カン</t>
    </rPh>
    <rPh sb="53" eb="55">
      <t>ケンシュウ</t>
    </rPh>
    <rPh sb="56" eb="58">
      <t>ジッシ</t>
    </rPh>
    <phoneticPr fontId="3"/>
  </si>
  <si>
    <t>①教科毎に1週間
②実施回数
③活用教員数
④実施回数</t>
    <rPh sb="1" eb="3">
      <t>キョウカ</t>
    </rPh>
    <rPh sb="3" eb="4">
      <t>ゴト</t>
    </rPh>
    <rPh sb="6" eb="8">
      <t>シュウカン</t>
    </rPh>
    <rPh sb="10" eb="12">
      <t>ジッシ</t>
    </rPh>
    <rPh sb="12" eb="14">
      <t>カイスウ</t>
    </rPh>
    <rPh sb="16" eb="18">
      <t>カツヨウ</t>
    </rPh>
    <rPh sb="18" eb="20">
      <t>キョウイン</t>
    </rPh>
    <rPh sb="20" eb="21">
      <t>スウ</t>
    </rPh>
    <rPh sb="23" eb="25">
      <t>ジッシ</t>
    </rPh>
    <rPh sb="25" eb="27">
      <t>カイスウ</t>
    </rPh>
    <phoneticPr fontId="3"/>
  </si>
  <si>
    <t>①教科ごとに１週間
②２回
③計62名
④新規</t>
    <rPh sb="1" eb="3">
      <t>キョウカ</t>
    </rPh>
    <rPh sb="7" eb="9">
      <t>シュウカン</t>
    </rPh>
    <rPh sb="12" eb="13">
      <t>カイ</t>
    </rPh>
    <rPh sb="15" eb="16">
      <t>ケイ</t>
    </rPh>
    <rPh sb="18" eb="19">
      <t>メイ</t>
    </rPh>
    <rPh sb="21" eb="23">
      <t>シンキ</t>
    </rPh>
    <phoneticPr fontId="3"/>
  </si>
  <si>
    <t>①教科ごとに１週間
②２回
③計63名
④2回</t>
    <rPh sb="1" eb="3">
      <t>キョウカ</t>
    </rPh>
    <rPh sb="7" eb="9">
      <t>シュウカン</t>
    </rPh>
    <rPh sb="12" eb="13">
      <t>カイ</t>
    </rPh>
    <rPh sb="15" eb="16">
      <t>ケイ</t>
    </rPh>
    <rPh sb="18" eb="19">
      <t>メイ</t>
    </rPh>
    <rPh sb="22" eb="23">
      <t>カイ</t>
    </rPh>
    <phoneticPr fontId="3"/>
  </si>
  <si>
    <t>①教科毎に1週間
②２回
③計63名
④２回</t>
    <rPh sb="1" eb="3">
      <t>キョウカ</t>
    </rPh>
    <rPh sb="3" eb="4">
      <t>ゴト</t>
    </rPh>
    <rPh sb="6" eb="8">
      <t>シュウカン</t>
    </rPh>
    <rPh sb="11" eb="12">
      <t>カイ</t>
    </rPh>
    <rPh sb="14" eb="15">
      <t>ケイ</t>
    </rPh>
    <rPh sb="17" eb="18">
      <t>メイ</t>
    </rPh>
    <rPh sb="21" eb="22">
      <t>カイ</t>
    </rPh>
    <phoneticPr fontId="3"/>
  </si>
  <si>
    <t>①各教科1名研究授業を実施し校外へも案内③自己申告票の「授業力」の項で目標設し、全員が取り組んでいる。i,④京大溝上教授の講演と希望教諭2名の授業分析。AL型授業事例発表会でポスター発表。同教授のHPで、優秀実践事例として公開されている。</t>
    <rPh sb="1" eb="4">
      <t>カクキョウカ</t>
    </rPh>
    <rPh sb="5" eb="6">
      <t>メイ</t>
    </rPh>
    <rPh sb="6" eb="8">
      <t>ケンキュウ</t>
    </rPh>
    <rPh sb="8" eb="10">
      <t>ジュギョウ</t>
    </rPh>
    <rPh sb="11" eb="13">
      <t>ジッシ</t>
    </rPh>
    <rPh sb="14" eb="16">
      <t>コウガイ</t>
    </rPh>
    <rPh sb="18" eb="20">
      <t>アンナイ</t>
    </rPh>
    <rPh sb="21" eb="23">
      <t>ジコ</t>
    </rPh>
    <rPh sb="23" eb="26">
      <t>シンコクヒョウ</t>
    </rPh>
    <rPh sb="28" eb="30">
      <t>ジュギョウ</t>
    </rPh>
    <rPh sb="30" eb="31">
      <t>リョク</t>
    </rPh>
    <rPh sb="33" eb="34">
      <t>コウ</t>
    </rPh>
    <rPh sb="35" eb="37">
      <t>モクヒョウ</t>
    </rPh>
    <rPh sb="54" eb="56">
      <t>キョウダイ</t>
    </rPh>
    <rPh sb="56" eb="58">
      <t>ミゾガミ</t>
    </rPh>
    <rPh sb="58" eb="60">
      <t>キョウジュ</t>
    </rPh>
    <rPh sb="61" eb="63">
      <t>コウエン</t>
    </rPh>
    <rPh sb="64" eb="66">
      <t>キボウ</t>
    </rPh>
    <rPh sb="66" eb="68">
      <t>キョウユ</t>
    </rPh>
    <rPh sb="69" eb="70">
      <t>メイ</t>
    </rPh>
    <rPh sb="71" eb="73">
      <t>ジュギョウ</t>
    </rPh>
    <rPh sb="73" eb="75">
      <t>ブンセキ</t>
    </rPh>
    <rPh sb="78" eb="79">
      <t>ガタ</t>
    </rPh>
    <rPh sb="79" eb="81">
      <t>ジュギョウ</t>
    </rPh>
    <rPh sb="81" eb="83">
      <t>ジレイ</t>
    </rPh>
    <rPh sb="83" eb="85">
      <t>ハッピョウ</t>
    </rPh>
    <rPh sb="85" eb="86">
      <t>カイ</t>
    </rPh>
    <rPh sb="91" eb="93">
      <t>ハッピョウ</t>
    </rPh>
    <rPh sb="94" eb="97">
      <t>ドウキョウジュ</t>
    </rPh>
    <rPh sb="102" eb="104">
      <t>ユウシュウ</t>
    </rPh>
    <rPh sb="104" eb="106">
      <t>ジッセン</t>
    </rPh>
    <rPh sb="106" eb="108">
      <t>ジレイ</t>
    </rPh>
    <rPh sb="111" eb="113">
      <t>コウカイ</t>
    </rPh>
    <phoneticPr fontId="3"/>
  </si>
  <si>
    <t>授業満足度（授業アンケート）
「授業に満足している。」</t>
    <rPh sb="16" eb="18">
      <t>ジュギョウ</t>
    </rPh>
    <rPh sb="19" eb="21">
      <t>マンゾク</t>
    </rPh>
    <phoneticPr fontId="3"/>
  </si>
  <si>
    <t>生徒意識２「授業を受けて、知識や技能が身に付いたと感じている」の肯定的回答率が第1回の80.3%から80.6%に微増。AL型授業に関する研修などで、生徒の気質に合った授業改善の結果、全体的な底上げができた。</t>
    <rPh sb="0" eb="2">
      <t>セイト</t>
    </rPh>
    <rPh sb="2" eb="4">
      <t>イシキ</t>
    </rPh>
    <rPh sb="32" eb="35">
      <t>コウテイテキ</t>
    </rPh>
    <rPh sb="35" eb="38">
      <t>カイトウリツ</t>
    </rPh>
    <rPh sb="39" eb="40">
      <t>ダイ</t>
    </rPh>
    <rPh sb="41" eb="42">
      <t>カイ</t>
    </rPh>
    <rPh sb="56" eb="58">
      <t>ビゾウ</t>
    </rPh>
    <rPh sb="61" eb="62">
      <t>ガタ</t>
    </rPh>
    <rPh sb="62" eb="64">
      <t>ジュギョウ</t>
    </rPh>
    <rPh sb="65" eb="66">
      <t>カン</t>
    </rPh>
    <rPh sb="68" eb="70">
      <t>ケンシュウ</t>
    </rPh>
    <rPh sb="74" eb="76">
      <t>セイト</t>
    </rPh>
    <rPh sb="77" eb="79">
      <t>キシツ</t>
    </rPh>
    <rPh sb="80" eb="81">
      <t>ア</t>
    </rPh>
    <rPh sb="83" eb="85">
      <t>ジュギョウ</t>
    </rPh>
    <rPh sb="85" eb="87">
      <t>カイゼン</t>
    </rPh>
    <rPh sb="88" eb="90">
      <t>ケッカ</t>
    </rPh>
    <rPh sb="91" eb="94">
      <t>ゼンタイテキ</t>
    </rPh>
    <rPh sb="95" eb="97">
      <t>ソコア</t>
    </rPh>
    <phoneticPr fontId="3"/>
  </si>
  <si>
    <t>ICT機器の活用とアクティブ・ラーニングを取り入れた授業の実践をめざし取り組んでおり、その成果が生徒の授業満足度などにも現れてきている。
課題研究については、今年度新たに文系・理系あわせた「課題研究論文集」を作成し、生徒の意識向上に繋げている。また、課題研究には多くの教員が関わり実施していること、課題研究を普通科の生徒にも広げようと取り組んでいることは評価できる。
経験の浅い教員向けの研修は、内容も充実しており、また多くの教員が関わることで、とても有意義な取組となっている。</t>
    <rPh sb="3" eb="5">
      <t>キキ</t>
    </rPh>
    <rPh sb="6" eb="8">
      <t>カツヨウ</t>
    </rPh>
    <rPh sb="21" eb="22">
      <t>ト</t>
    </rPh>
    <rPh sb="23" eb="24">
      <t>イ</t>
    </rPh>
    <rPh sb="26" eb="28">
      <t>ジュギョウ</t>
    </rPh>
    <rPh sb="29" eb="31">
      <t>ジッセン</t>
    </rPh>
    <rPh sb="35" eb="36">
      <t>ト</t>
    </rPh>
    <rPh sb="37" eb="38">
      <t>ク</t>
    </rPh>
    <rPh sb="45" eb="47">
      <t>セイカ</t>
    </rPh>
    <rPh sb="48" eb="50">
      <t>セイト</t>
    </rPh>
    <rPh sb="51" eb="56">
      <t>ジュギョウマンゾクド</t>
    </rPh>
    <rPh sb="60" eb="61">
      <t>アラワ</t>
    </rPh>
    <rPh sb="69" eb="71">
      <t>カダイ</t>
    </rPh>
    <rPh sb="71" eb="73">
      <t>ケンキュウ</t>
    </rPh>
    <rPh sb="125" eb="127">
      <t>カダイ</t>
    </rPh>
    <rPh sb="127" eb="129">
      <t>ケンキュウ</t>
    </rPh>
    <rPh sb="131" eb="132">
      <t>オオ</t>
    </rPh>
    <rPh sb="134" eb="136">
      <t>キョウイン</t>
    </rPh>
    <rPh sb="137" eb="138">
      <t>カカ</t>
    </rPh>
    <rPh sb="140" eb="142">
      <t>ジッシ</t>
    </rPh>
    <rPh sb="149" eb="151">
      <t>カダイ</t>
    </rPh>
    <rPh sb="151" eb="153">
      <t>ケンキュウ</t>
    </rPh>
    <rPh sb="154" eb="157">
      <t>フツウカ</t>
    </rPh>
    <rPh sb="158" eb="160">
      <t>セイト</t>
    </rPh>
    <rPh sb="162" eb="163">
      <t>ヒロ</t>
    </rPh>
    <rPh sb="167" eb="168">
      <t>ト</t>
    </rPh>
    <rPh sb="169" eb="170">
      <t>ク</t>
    </rPh>
    <rPh sb="177" eb="179">
      <t>ヒョウカ</t>
    </rPh>
    <rPh sb="184" eb="186">
      <t>ケイケン</t>
    </rPh>
    <rPh sb="187" eb="188">
      <t>アサ</t>
    </rPh>
    <rPh sb="189" eb="191">
      <t>キョウイン</t>
    </rPh>
    <rPh sb="191" eb="192">
      <t>ム</t>
    </rPh>
    <rPh sb="194" eb="196">
      <t>ケンシュウ</t>
    </rPh>
    <rPh sb="210" eb="211">
      <t>オオ</t>
    </rPh>
    <rPh sb="213" eb="215">
      <t>キョウイン</t>
    </rPh>
    <rPh sb="216" eb="217">
      <t>カカ</t>
    </rPh>
    <rPh sb="226" eb="229">
      <t>ユウイギ</t>
    </rPh>
    <rPh sb="230" eb="232">
      <t>トリクミ</t>
    </rPh>
    <phoneticPr fontId="3"/>
  </si>
  <si>
    <t>⑪教材開発
　</t>
    <rPh sb="1" eb="3">
      <t>キョウザイ</t>
    </rPh>
    <rPh sb="3" eb="5">
      <t>カイハツ</t>
    </rPh>
    <phoneticPr fontId="3"/>
  </si>
  <si>
    <t>①2年探究発表会の実施
②3年キャリアスタートゼミでの論文作成
③ルーブリック評価の作成</t>
    <rPh sb="2" eb="3">
      <t>ネン</t>
    </rPh>
    <rPh sb="3" eb="5">
      <t>タンキュウ</t>
    </rPh>
    <rPh sb="5" eb="7">
      <t>ハッピョウ</t>
    </rPh>
    <rPh sb="7" eb="8">
      <t>カイ</t>
    </rPh>
    <rPh sb="9" eb="11">
      <t>ジッシ</t>
    </rPh>
    <rPh sb="14" eb="15">
      <t>ネン</t>
    </rPh>
    <rPh sb="27" eb="29">
      <t>ロンブン</t>
    </rPh>
    <rPh sb="29" eb="31">
      <t>サクセイ</t>
    </rPh>
    <rPh sb="39" eb="41">
      <t>ヒョウカ</t>
    </rPh>
    <rPh sb="42" eb="44">
      <t>サクセイ</t>
    </rPh>
    <phoneticPr fontId="3"/>
  </si>
  <si>
    <t>①探究発表本数・口頭発表本数・ポスター発表数
②論文本数
③生徒への提示回数</t>
    <rPh sb="1" eb="3">
      <t>タンキュウ</t>
    </rPh>
    <rPh sb="3" eb="5">
      <t>ハッピョウ</t>
    </rPh>
    <rPh sb="5" eb="7">
      <t>ホンスウ</t>
    </rPh>
    <rPh sb="8" eb="10">
      <t>コウトウ</t>
    </rPh>
    <rPh sb="10" eb="12">
      <t>ハッピョウ</t>
    </rPh>
    <rPh sb="12" eb="14">
      <t>ホンスウ</t>
    </rPh>
    <rPh sb="19" eb="21">
      <t>ハッピョウ</t>
    </rPh>
    <rPh sb="21" eb="22">
      <t>スウ</t>
    </rPh>
    <rPh sb="24" eb="26">
      <t>ロンブン</t>
    </rPh>
    <rPh sb="26" eb="28">
      <t>ホンスウ</t>
    </rPh>
    <rPh sb="30" eb="32">
      <t>セイト</t>
    </rPh>
    <rPh sb="34" eb="36">
      <t>テイジ</t>
    </rPh>
    <rPh sb="36" eb="38">
      <t>カイスウ</t>
    </rPh>
    <phoneticPr fontId="3"/>
  </si>
  <si>
    <r>
      <t>①</t>
    </r>
    <r>
      <rPr>
        <sz val="8"/>
        <rFont val="HG丸ｺﾞｼｯｸM-PRO"/>
        <family val="3"/>
        <charset val="128"/>
      </rPr>
      <t>口頭9本、ポスター100本</t>
    </r>
    <r>
      <rPr>
        <sz val="10"/>
        <rFont val="HG丸ｺﾞｼｯｸM-PRO"/>
        <family val="3"/>
        <charset val="128"/>
      </rPr>
      <t xml:space="preserve">
②新規
③新規</t>
    </r>
    <rPh sb="1" eb="3">
      <t>コウトウ</t>
    </rPh>
    <rPh sb="4" eb="5">
      <t>ホン</t>
    </rPh>
    <rPh sb="13" eb="14">
      <t>ホン</t>
    </rPh>
    <rPh sb="16" eb="18">
      <t>シンキ</t>
    </rPh>
    <rPh sb="20" eb="22">
      <t>シンキ</t>
    </rPh>
    <phoneticPr fontId="3"/>
  </si>
  <si>
    <r>
      <t>①</t>
    </r>
    <r>
      <rPr>
        <sz val="8"/>
        <rFont val="HG丸ｺﾞｼｯｸM-PRO"/>
        <family val="3"/>
        <charset val="128"/>
      </rPr>
      <t>口頭9本、ポスター100本</t>
    </r>
    <r>
      <rPr>
        <sz val="10"/>
        <rFont val="HG丸ｺﾞｼｯｸM-PRO"/>
        <family val="3"/>
        <charset val="128"/>
      </rPr>
      <t xml:space="preserve">
②8本
③3回以上</t>
    </r>
    <rPh sb="1" eb="3">
      <t>コウトウ</t>
    </rPh>
    <rPh sb="4" eb="5">
      <t>ホン</t>
    </rPh>
    <rPh sb="13" eb="14">
      <t>ホン</t>
    </rPh>
    <rPh sb="17" eb="18">
      <t>ホン</t>
    </rPh>
    <rPh sb="21" eb="22">
      <t>カイ</t>
    </rPh>
    <rPh sb="22" eb="24">
      <t>イジョウ</t>
    </rPh>
    <phoneticPr fontId="3"/>
  </si>
  <si>
    <t>①ポスター104本(中間発表)
②97本
③9回</t>
    <rPh sb="8" eb="9">
      <t>ホン</t>
    </rPh>
    <rPh sb="10" eb="12">
      <t>チュウカン</t>
    </rPh>
    <rPh sb="12" eb="14">
      <t>ハッピョウ</t>
    </rPh>
    <rPh sb="19" eb="20">
      <t>ホン</t>
    </rPh>
    <rPh sb="23" eb="24">
      <t>カイ</t>
    </rPh>
    <phoneticPr fontId="3"/>
  </si>
  <si>
    <t>①口頭9本、ポスター105本②論文集にまとめて製本し、後輩たちの参考文献として蓄積。③ルーブリック提示が定着し、生徒がどのようなことが求められているを意識して研究するようになり、内容が深まってきた。また、論文については、推薦型の大学入試の提出物に活用する生徒が出てきている。</t>
    <rPh sb="1" eb="3">
      <t>コウトウ</t>
    </rPh>
    <rPh sb="4" eb="5">
      <t>ホン</t>
    </rPh>
    <rPh sb="13" eb="14">
      <t>ホン</t>
    </rPh>
    <rPh sb="15" eb="18">
      <t>ロンブンシュウ</t>
    </rPh>
    <rPh sb="23" eb="25">
      <t>セイホン</t>
    </rPh>
    <rPh sb="27" eb="29">
      <t>コウハイ</t>
    </rPh>
    <rPh sb="32" eb="34">
      <t>サンコウ</t>
    </rPh>
    <rPh sb="34" eb="36">
      <t>ブンケン</t>
    </rPh>
    <rPh sb="39" eb="41">
      <t>チクセキ</t>
    </rPh>
    <rPh sb="49" eb="51">
      <t>テイジ</t>
    </rPh>
    <rPh sb="52" eb="54">
      <t>テイチャク</t>
    </rPh>
    <rPh sb="56" eb="58">
      <t>セイト</t>
    </rPh>
    <rPh sb="67" eb="68">
      <t>モト</t>
    </rPh>
    <rPh sb="75" eb="77">
      <t>イシキ</t>
    </rPh>
    <rPh sb="79" eb="81">
      <t>ケンキュウ</t>
    </rPh>
    <rPh sb="89" eb="91">
      <t>ナイヨウ</t>
    </rPh>
    <rPh sb="92" eb="93">
      <t>フカ</t>
    </rPh>
    <rPh sb="102" eb="104">
      <t>ロンブン</t>
    </rPh>
    <rPh sb="110" eb="112">
      <t>スイセン</t>
    </rPh>
    <rPh sb="112" eb="113">
      <t>ガタ</t>
    </rPh>
    <rPh sb="114" eb="116">
      <t>ダイガク</t>
    </rPh>
    <rPh sb="116" eb="118">
      <t>ニュウシ</t>
    </rPh>
    <rPh sb="119" eb="121">
      <t>テイシュツ</t>
    </rPh>
    <rPh sb="121" eb="122">
      <t>ブツ</t>
    </rPh>
    <rPh sb="123" eb="125">
      <t>カツヨウ</t>
    </rPh>
    <rPh sb="127" eb="129">
      <t>セイト</t>
    </rPh>
    <rPh sb="130" eb="131">
      <t>デ</t>
    </rPh>
    <phoneticPr fontId="3"/>
  </si>
  <si>
    <t xml:space="preserve">探究発表会などの発表や課題研究の達成感
「わかった、なるほどと思ったことがあった」（アンケートの肯定的な意見）
</t>
    <rPh sb="0" eb="2">
      <t>タンキュウ</t>
    </rPh>
    <rPh sb="2" eb="4">
      <t>ハッピョウ</t>
    </rPh>
    <rPh sb="4" eb="5">
      <t>カイ</t>
    </rPh>
    <rPh sb="8" eb="10">
      <t>ハッピョウ</t>
    </rPh>
    <rPh sb="11" eb="13">
      <t>カダイ</t>
    </rPh>
    <rPh sb="13" eb="15">
      <t>ケンキュウ</t>
    </rPh>
    <rPh sb="16" eb="19">
      <t>タッセイカン</t>
    </rPh>
    <rPh sb="31" eb="32">
      <t>オモ</t>
    </rPh>
    <rPh sb="48" eb="51">
      <t>コウテイテキ</t>
    </rPh>
    <rPh sb="52" eb="54">
      <t>イケン</t>
    </rPh>
    <phoneticPr fontId="3"/>
  </si>
  <si>
    <t>70％以上</t>
    <rPh sb="3" eb="5">
      <t>イジョウ</t>
    </rPh>
    <phoneticPr fontId="3"/>
  </si>
  <si>
    <t>今年度から、3年次論文にまとめることを理科の生徒全員と文科の一部の生徒で実施している。優秀なものは、論文集として製本し学校の記録として保存し、本人たちにも贈呈した。課題研究の成果を生かして阪大適塾入試に合格している。</t>
    <rPh sb="0" eb="3">
      <t>コンネンド</t>
    </rPh>
    <rPh sb="19" eb="21">
      <t>リカ</t>
    </rPh>
    <rPh sb="22" eb="24">
      <t>セイト</t>
    </rPh>
    <rPh sb="24" eb="26">
      <t>ゼンイン</t>
    </rPh>
    <rPh sb="27" eb="29">
      <t>ブンカ</t>
    </rPh>
    <rPh sb="30" eb="32">
      <t>イチブ</t>
    </rPh>
    <rPh sb="33" eb="35">
      <t>セイト</t>
    </rPh>
    <rPh sb="36" eb="38">
      <t>ジッシ</t>
    </rPh>
    <rPh sb="43" eb="45">
      <t>ユウシュウ</t>
    </rPh>
    <rPh sb="50" eb="52">
      <t>ロンブン</t>
    </rPh>
    <rPh sb="52" eb="53">
      <t>シュウ</t>
    </rPh>
    <rPh sb="56" eb="58">
      <t>セイホン</t>
    </rPh>
    <rPh sb="59" eb="61">
      <t>ガッコウ</t>
    </rPh>
    <rPh sb="62" eb="64">
      <t>キロク</t>
    </rPh>
    <rPh sb="67" eb="69">
      <t>ホゾン</t>
    </rPh>
    <rPh sb="71" eb="73">
      <t>ホンニン</t>
    </rPh>
    <rPh sb="77" eb="79">
      <t>ゾウテイ</t>
    </rPh>
    <rPh sb="82" eb="84">
      <t>カダイ</t>
    </rPh>
    <rPh sb="84" eb="86">
      <t>ケンキュウ</t>
    </rPh>
    <rPh sb="87" eb="89">
      <t>セイカ</t>
    </rPh>
    <rPh sb="90" eb="91">
      <t>イ</t>
    </rPh>
    <rPh sb="94" eb="96">
      <t>ハンダイ</t>
    </rPh>
    <rPh sb="96" eb="97">
      <t>テキ</t>
    </rPh>
    <rPh sb="97" eb="98">
      <t>ジュク</t>
    </rPh>
    <rPh sb="98" eb="100">
      <t>ニュウシ</t>
    </rPh>
    <rPh sb="101" eb="103">
      <t>ゴウカク</t>
    </rPh>
    <phoneticPr fontId="3"/>
  </si>
  <si>
    <t>Ａ</t>
    <phoneticPr fontId="3"/>
  </si>
  <si>
    <t>⑫初任者等経験の浅い
　　教員の指導力向上</t>
    <rPh sb="1" eb="4">
      <t>ショニンシャ</t>
    </rPh>
    <rPh sb="4" eb="5">
      <t>トウ</t>
    </rPh>
    <rPh sb="5" eb="7">
      <t>ケイケン</t>
    </rPh>
    <rPh sb="8" eb="9">
      <t>アサ</t>
    </rPh>
    <rPh sb="13" eb="15">
      <t>キョウイン</t>
    </rPh>
    <rPh sb="16" eb="19">
      <t>シドウリョク</t>
    </rPh>
    <rPh sb="19" eb="21">
      <t>コウジョウ</t>
    </rPh>
    <phoneticPr fontId="3"/>
  </si>
  <si>
    <t>経験の浅い教員向け校内研修の実施</t>
    <rPh sb="0" eb="2">
      <t>ケイケン</t>
    </rPh>
    <rPh sb="3" eb="4">
      <t>アサ</t>
    </rPh>
    <rPh sb="5" eb="7">
      <t>キョウイン</t>
    </rPh>
    <rPh sb="7" eb="8">
      <t>ム</t>
    </rPh>
    <rPh sb="9" eb="11">
      <t>コウナイ</t>
    </rPh>
    <rPh sb="11" eb="13">
      <t>ケンシュウ</t>
    </rPh>
    <rPh sb="14" eb="16">
      <t>ジッシ</t>
    </rPh>
    <phoneticPr fontId="3"/>
  </si>
  <si>
    <t>研修の回数</t>
    <rPh sb="0" eb="2">
      <t>ケンシュウ</t>
    </rPh>
    <rPh sb="3" eb="5">
      <t>カイスウ</t>
    </rPh>
    <phoneticPr fontId="3"/>
  </si>
  <si>
    <t>年間９回</t>
    <rPh sb="0" eb="2">
      <t>ネンカン</t>
    </rPh>
    <rPh sb="3" eb="4">
      <t>カイ</t>
    </rPh>
    <phoneticPr fontId="3"/>
  </si>
  <si>
    <t>年間９回以上</t>
    <rPh sb="0" eb="2">
      <t>ネンカン</t>
    </rPh>
    <rPh sb="3" eb="4">
      <t>カイ</t>
    </rPh>
    <rPh sb="4" eb="6">
      <t>イジョウ</t>
    </rPh>
    <phoneticPr fontId="3"/>
  </si>
  <si>
    <t>2回は10年目教員をメンターにして実施し、初任者と経験10年目までの教員も参加し、２５～30名の規模で実施している。アドバイザーとして指導教諭や首席とのベテランも参加。校外での教科研修にも参加。校外への初任者授業公開を実施。</t>
    <rPh sb="1" eb="2">
      <t>カイ</t>
    </rPh>
    <rPh sb="5" eb="7">
      <t>ネンメ</t>
    </rPh>
    <rPh sb="7" eb="9">
      <t>キョウイン</t>
    </rPh>
    <rPh sb="17" eb="19">
      <t>ジッシ</t>
    </rPh>
    <rPh sb="21" eb="23">
      <t>ショニン</t>
    </rPh>
    <rPh sb="23" eb="24">
      <t>シャ</t>
    </rPh>
    <rPh sb="25" eb="27">
      <t>ケイケン</t>
    </rPh>
    <rPh sb="29" eb="31">
      <t>ネンメ</t>
    </rPh>
    <rPh sb="34" eb="36">
      <t>キョウイン</t>
    </rPh>
    <rPh sb="37" eb="39">
      <t>サンカ</t>
    </rPh>
    <rPh sb="46" eb="47">
      <t>メイ</t>
    </rPh>
    <rPh sb="48" eb="50">
      <t>キボ</t>
    </rPh>
    <rPh sb="51" eb="53">
      <t>ジッシ</t>
    </rPh>
    <rPh sb="67" eb="69">
      <t>シドウ</t>
    </rPh>
    <rPh sb="69" eb="71">
      <t>キョウユ</t>
    </rPh>
    <rPh sb="72" eb="74">
      <t>シュセキ</t>
    </rPh>
    <rPh sb="81" eb="83">
      <t>サンカ</t>
    </rPh>
    <rPh sb="84" eb="86">
      <t>コウガイ</t>
    </rPh>
    <rPh sb="88" eb="90">
      <t>キョウカ</t>
    </rPh>
    <rPh sb="90" eb="92">
      <t>ケンシュウ</t>
    </rPh>
    <rPh sb="94" eb="96">
      <t>サンカ</t>
    </rPh>
    <rPh sb="97" eb="99">
      <t>コウガイ</t>
    </rPh>
    <rPh sb="101" eb="103">
      <t>ショニン</t>
    </rPh>
    <rPh sb="103" eb="104">
      <t>シャ</t>
    </rPh>
    <rPh sb="104" eb="106">
      <t>ジュギョウ</t>
    </rPh>
    <rPh sb="106" eb="108">
      <t>コウカイ</t>
    </rPh>
    <rPh sb="109" eb="111">
      <t>ジッシ</t>
    </rPh>
    <phoneticPr fontId="3"/>
  </si>
  <si>
    <t>アンケートや感想による教員の評価
「本研修で知識は広がりましたか。」</t>
    <rPh sb="6" eb="8">
      <t>カンソウ</t>
    </rPh>
    <rPh sb="11" eb="13">
      <t>キョウイン</t>
    </rPh>
    <rPh sb="14" eb="16">
      <t>ヒョウカ</t>
    </rPh>
    <rPh sb="18" eb="19">
      <t>ホン</t>
    </rPh>
    <rPh sb="19" eb="21">
      <t>ケンシュウ</t>
    </rPh>
    <rPh sb="22" eb="24">
      <t>チシキ</t>
    </rPh>
    <rPh sb="25" eb="26">
      <t>ヒロ</t>
    </rPh>
    <phoneticPr fontId="3"/>
  </si>
  <si>
    <t>75％以上</t>
    <rPh sb="3" eb="5">
      <t>イジョウ</t>
    </rPh>
    <phoneticPr fontId="3"/>
  </si>
  <si>
    <t>分掌や委員会からのレクチャーを通して、期待される業務についての理解を勧めた。初任者全員が授業を校外へ公開し、多くの意見を得た。次年度は複数回の研究授業を検討したい。広報活動を通じて、本校の特色の理解を深めた。3学期には、「課題研究」の教科書の著者を招き、研修を行い、その後軽軽の浅い教員向けの自主講座を教員が企画実施した。</t>
    <rPh sb="41" eb="43">
      <t>ゼンイン</t>
    </rPh>
    <rPh sb="44" eb="46">
      <t>ジュギョウ</t>
    </rPh>
    <rPh sb="47" eb="49">
      <t>コウガイ</t>
    </rPh>
    <rPh sb="50" eb="52">
      <t>コウカイ</t>
    </rPh>
    <rPh sb="54" eb="55">
      <t>オオ</t>
    </rPh>
    <rPh sb="57" eb="59">
      <t>イケン</t>
    </rPh>
    <rPh sb="60" eb="61">
      <t>エ</t>
    </rPh>
    <rPh sb="63" eb="66">
      <t>ジネンド</t>
    </rPh>
    <rPh sb="67" eb="70">
      <t>フクスウカイ</t>
    </rPh>
    <rPh sb="71" eb="73">
      <t>ケンキュウ</t>
    </rPh>
    <rPh sb="73" eb="75">
      <t>ジュギョウ</t>
    </rPh>
    <rPh sb="76" eb="78">
      <t>ケントウ</t>
    </rPh>
    <rPh sb="82" eb="84">
      <t>コウホウ</t>
    </rPh>
    <rPh sb="84" eb="86">
      <t>カツドウ</t>
    </rPh>
    <rPh sb="87" eb="88">
      <t>ツウ</t>
    </rPh>
    <rPh sb="91" eb="93">
      <t>ホンコウ</t>
    </rPh>
    <rPh sb="94" eb="96">
      <t>トクショク</t>
    </rPh>
    <rPh sb="97" eb="99">
      <t>リカイ</t>
    </rPh>
    <rPh sb="100" eb="101">
      <t>フカ</t>
    </rPh>
    <rPh sb="105" eb="107">
      <t>ガッキ</t>
    </rPh>
    <rPh sb="111" eb="113">
      <t>カダイ</t>
    </rPh>
    <rPh sb="113" eb="115">
      <t>ケンキュウ</t>
    </rPh>
    <rPh sb="117" eb="120">
      <t>キョウカショ</t>
    </rPh>
    <rPh sb="121" eb="123">
      <t>チョシャ</t>
    </rPh>
    <rPh sb="124" eb="125">
      <t>マネ</t>
    </rPh>
    <rPh sb="127" eb="129">
      <t>ケンシュウ</t>
    </rPh>
    <rPh sb="130" eb="131">
      <t>オコナ</t>
    </rPh>
    <rPh sb="135" eb="136">
      <t>ゴ</t>
    </rPh>
    <rPh sb="136" eb="138">
      <t>ケイケイ</t>
    </rPh>
    <rPh sb="139" eb="140">
      <t>アサ</t>
    </rPh>
    <rPh sb="141" eb="143">
      <t>キョウイン</t>
    </rPh>
    <rPh sb="143" eb="144">
      <t>ム</t>
    </rPh>
    <rPh sb="146" eb="148">
      <t>ジシュ</t>
    </rPh>
    <rPh sb="148" eb="150">
      <t>コウザ</t>
    </rPh>
    <rPh sb="151" eb="153">
      <t>キョウイン</t>
    </rPh>
    <rPh sb="154" eb="156">
      <t>キカク</t>
    </rPh>
    <rPh sb="156" eb="158">
      <t>ジッシ</t>
    </rPh>
    <phoneticPr fontId="3"/>
  </si>
  <si>
    <t>１年⇒２年：-1.21（C）、２年⇒３年：-0.41（A）　＊詳細は評価審議会資料３に明記</t>
    <rPh sb="1" eb="2">
      <t>ネン</t>
    </rPh>
    <rPh sb="4" eb="5">
      <t>ネン</t>
    </rPh>
    <rPh sb="16" eb="17">
      <t>ネン</t>
    </rPh>
    <rPh sb="19" eb="20">
      <t>ネン</t>
    </rPh>
    <rPh sb="31" eb="33">
      <t>ショウサイ</t>
    </rPh>
    <rPh sb="34" eb="36">
      <t>ヒョウカ</t>
    </rPh>
    <rPh sb="36" eb="39">
      <t>シンギカイ</t>
    </rPh>
    <rPh sb="39" eb="41">
      <t>シリョウ</t>
    </rPh>
    <rPh sb="43" eb="45">
      <t>メイキ</t>
    </rPh>
    <phoneticPr fontId="3"/>
  </si>
  <si>
    <t>学力調査の結果において、特に１年から２年でマイナスが大きいことについて、分析のうえ、改善策を検討してもらいたい。
大学入試センター試験5教科7科目の得点率80%以上の受験者の割合が前年度実績を上回ったことは評価できる。この結果を分析し、次年度以降の取組にも活かしてもらいたい。</t>
    <rPh sb="57" eb="61">
      <t>ダイガクニュウシ</t>
    </rPh>
    <rPh sb="65" eb="67">
      <t>シケン</t>
    </rPh>
    <rPh sb="103" eb="105">
      <t>ヒョウカ</t>
    </rPh>
    <rPh sb="111" eb="113">
      <t>ケッカ</t>
    </rPh>
    <rPh sb="114" eb="116">
      <t>ブンセキ</t>
    </rPh>
    <rPh sb="118" eb="121">
      <t>ジネンド</t>
    </rPh>
    <rPh sb="121" eb="123">
      <t>イコウ</t>
    </rPh>
    <rPh sb="124" eb="126">
      <t>トリクミ</t>
    </rPh>
    <rPh sb="128" eb="129">
      <t>イ</t>
    </rPh>
    <phoneticPr fontId="3"/>
  </si>
  <si>
    <t>245名
68.4％</t>
    <rPh sb="3" eb="4">
      <t>メイ</t>
    </rPh>
    <phoneticPr fontId="3"/>
  </si>
  <si>
    <t>240名
７５％</t>
    <rPh sb="3" eb="4">
      <t>メイ</t>
    </rPh>
    <phoneticPr fontId="3"/>
  </si>
  <si>
    <t>235名
73.2％</t>
    <rPh sb="3" eb="4">
      <t>メイ</t>
    </rPh>
    <phoneticPr fontId="3"/>
  </si>
  <si>
    <t>文理学科124名（文科48名／理科76名）
普通科111名（文系56名／理系55名）
8クラス規模のため人数は減だが、比率はやや回復。昨年度に引き続き、早慶や関関同立などの有名私大専願志望者は増加傾向。その影響でセンター試験受験者が減。</t>
    <rPh sb="0" eb="2">
      <t>ブンリ</t>
    </rPh>
    <rPh sb="2" eb="4">
      <t>ガッカ</t>
    </rPh>
    <rPh sb="7" eb="8">
      <t>メイ</t>
    </rPh>
    <rPh sb="9" eb="11">
      <t>ブンカ</t>
    </rPh>
    <rPh sb="13" eb="14">
      <t>メイ</t>
    </rPh>
    <rPh sb="15" eb="16">
      <t>リ</t>
    </rPh>
    <rPh sb="16" eb="17">
      <t>カ</t>
    </rPh>
    <rPh sb="19" eb="20">
      <t>メイ</t>
    </rPh>
    <rPh sb="22" eb="24">
      <t>フツウ</t>
    </rPh>
    <rPh sb="24" eb="25">
      <t>カ</t>
    </rPh>
    <rPh sb="28" eb="29">
      <t>メイ</t>
    </rPh>
    <rPh sb="30" eb="32">
      <t>ブンケイ</t>
    </rPh>
    <rPh sb="34" eb="35">
      <t>メイ</t>
    </rPh>
    <rPh sb="36" eb="38">
      <t>リケイ</t>
    </rPh>
    <rPh sb="40" eb="41">
      <t>メイ</t>
    </rPh>
    <rPh sb="47" eb="49">
      <t>キボ</t>
    </rPh>
    <rPh sb="52" eb="54">
      <t>ニンズウ</t>
    </rPh>
    <rPh sb="55" eb="56">
      <t>ゲン</t>
    </rPh>
    <rPh sb="59" eb="61">
      <t>ヒリツ</t>
    </rPh>
    <rPh sb="64" eb="66">
      <t>カイフク</t>
    </rPh>
    <rPh sb="67" eb="70">
      <t>サクネンド</t>
    </rPh>
    <rPh sb="71" eb="72">
      <t>ヒ</t>
    </rPh>
    <rPh sb="73" eb="74">
      <t>ツヅ</t>
    </rPh>
    <rPh sb="76" eb="78">
      <t>ソウケイ</t>
    </rPh>
    <rPh sb="79" eb="80">
      <t>カン</t>
    </rPh>
    <rPh sb="80" eb="81">
      <t>カン</t>
    </rPh>
    <rPh sb="81" eb="82">
      <t>ドウ</t>
    </rPh>
    <rPh sb="82" eb="83">
      <t>リツ</t>
    </rPh>
    <rPh sb="86" eb="88">
      <t>ユウメイ</t>
    </rPh>
    <rPh sb="88" eb="90">
      <t>シダイ</t>
    </rPh>
    <rPh sb="90" eb="91">
      <t>セン</t>
    </rPh>
    <rPh sb="91" eb="92">
      <t>ガン</t>
    </rPh>
    <rPh sb="92" eb="95">
      <t>シボウシャ</t>
    </rPh>
    <rPh sb="96" eb="98">
      <t>ゾウカ</t>
    </rPh>
    <rPh sb="98" eb="100">
      <t>ケイコウ</t>
    </rPh>
    <rPh sb="103" eb="105">
      <t>エイキョウ</t>
    </rPh>
    <rPh sb="110" eb="112">
      <t>シケン</t>
    </rPh>
    <rPh sb="112" eb="114">
      <t>ジュケン</t>
    </rPh>
    <rPh sb="114" eb="115">
      <t>シャ</t>
    </rPh>
    <rPh sb="116" eb="117">
      <t>ゲン</t>
    </rPh>
    <phoneticPr fontId="3"/>
  </si>
  <si>
    <t>大学入試センター試験の
5教科7科目の得点率80%以上の受験者数（割合）</t>
    <rPh sb="0" eb="2">
      <t>ダイガク</t>
    </rPh>
    <rPh sb="2" eb="4">
      <t>ニュウシ</t>
    </rPh>
    <rPh sb="8" eb="10">
      <t>シケン</t>
    </rPh>
    <rPh sb="13" eb="15">
      <t>キョウカ</t>
    </rPh>
    <rPh sb="16" eb="18">
      <t>カモク</t>
    </rPh>
    <rPh sb="19" eb="21">
      <t>トクテン</t>
    </rPh>
    <rPh sb="21" eb="22">
      <t>リツ</t>
    </rPh>
    <rPh sb="25" eb="27">
      <t>イジョウ</t>
    </rPh>
    <rPh sb="28" eb="31">
      <t>ジュケンシャ</t>
    </rPh>
    <rPh sb="31" eb="32">
      <t>スウ</t>
    </rPh>
    <rPh sb="33" eb="35">
      <t>ワリアイ</t>
    </rPh>
    <phoneticPr fontId="3"/>
  </si>
  <si>
    <t>35名
9.8％</t>
    <rPh sb="2" eb="3">
      <t>メイ</t>
    </rPh>
    <phoneticPr fontId="3"/>
  </si>
  <si>
    <t>30名
９.３％</t>
    <rPh sb="2" eb="3">
      <t>メイ</t>
    </rPh>
    <phoneticPr fontId="3"/>
  </si>
  <si>
    <t>41名
12.8％</t>
    <rPh sb="2" eb="3">
      <t>メイ</t>
    </rPh>
    <phoneticPr fontId="3"/>
  </si>
  <si>
    <t>文理学科34名（文科18名／理科16名）
普通科7名（文系6名／理系1名）
800点以上4名
昨年度と比較して全国の平均点は大きく変わっていないのに対し、本校文系900点の平均点が昨年比＋15点。
英語筆記が、3年連続＋30点以上（全国平均比）となった。</t>
    <rPh sb="0" eb="2">
      <t>ブンリ</t>
    </rPh>
    <rPh sb="2" eb="4">
      <t>ガッカ</t>
    </rPh>
    <rPh sb="6" eb="7">
      <t>メイ</t>
    </rPh>
    <rPh sb="8" eb="10">
      <t>ブンカ</t>
    </rPh>
    <rPh sb="12" eb="13">
      <t>メイ</t>
    </rPh>
    <rPh sb="14" eb="15">
      <t>リ</t>
    </rPh>
    <rPh sb="15" eb="16">
      <t>カ</t>
    </rPh>
    <rPh sb="18" eb="19">
      <t>メイ</t>
    </rPh>
    <rPh sb="21" eb="23">
      <t>フツウ</t>
    </rPh>
    <rPh sb="23" eb="24">
      <t>カ</t>
    </rPh>
    <rPh sb="25" eb="26">
      <t>メイ</t>
    </rPh>
    <rPh sb="27" eb="29">
      <t>ブンケイ</t>
    </rPh>
    <rPh sb="30" eb="31">
      <t>メイ</t>
    </rPh>
    <rPh sb="32" eb="34">
      <t>リケイ</t>
    </rPh>
    <rPh sb="35" eb="36">
      <t>メイ</t>
    </rPh>
    <rPh sb="41" eb="42">
      <t>テン</t>
    </rPh>
    <rPh sb="42" eb="44">
      <t>イジョウ</t>
    </rPh>
    <rPh sb="45" eb="46">
      <t>メイ</t>
    </rPh>
    <rPh sb="47" eb="50">
      <t>サクネンド</t>
    </rPh>
    <rPh sb="51" eb="53">
      <t>ヒカク</t>
    </rPh>
    <rPh sb="55" eb="57">
      <t>ゼンコク</t>
    </rPh>
    <rPh sb="58" eb="61">
      <t>ヘイキンテン</t>
    </rPh>
    <rPh sb="62" eb="63">
      <t>オオ</t>
    </rPh>
    <rPh sb="65" eb="66">
      <t>カ</t>
    </rPh>
    <rPh sb="74" eb="75">
      <t>タイ</t>
    </rPh>
    <rPh sb="77" eb="79">
      <t>ホンコウ</t>
    </rPh>
    <rPh sb="79" eb="81">
      <t>ブンケイ</t>
    </rPh>
    <rPh sb="84" eb="85">
      <t>テン</t>
    </rPh>
    <rPh sb="86" eb="89">
      <t>ヘイキンテン</t>
    </rPh>
    <rPh sb="90" eb="93">
      <t>サクネンヒ</t>
    </rPh>
    <rPh sb="96" eb="97">
      <t>テン</t>
    </rPh>
    <rPh sb="106" eb="107">
      <t>ネン</t>
    </rPh>
    <rPh sb="107" eb="109">
      <t>レンゾク</t>
    </rPh>
    <rPh sb="112" eb="113">
      <t>テン</t>
    </rPh>
    <rPh sb="113" eb="115">
      <t>イジョウ</t>
    </rPh>
    <phoneticPr fontId="3"/>
  </si>
  <si>
    <t>ルーブリックを用いた観点別評価を行い、研究活動の質の向上と、適正な評価を行う。</t>
  </si>
  <si>
    <t>課題研究すべての講座で導入した。研究課題の設定・研究の内容・発表の内容について活用している。口頭発表時やポスター発表での留意点に生徒間の評価でも活用しており、プレゼンの技能も向上した。</t>
    <rPh sb="46" eb="48">
      <t>コウトウ</t>
    </rPh>
    <rPh sb="48" eb="50">
      <t>ハッピョウ</t>
    </rPh>
    <rPh sb="50" eb="51">
      <t>ジ</t>
    </rPh>
    <rPh sb="56" eb="58">
      <t>ハッピョウ</t>
    </rPh>
    <rPh sb="60" eb="63">
      <t>リュウイテン</t>
    </rPh>
    <rPh sb="64" eb="66">
      <t>セイト</t>
    </rPh>
    <rPh sb="66" eb="67">
      <t>カン</t>
    </rPh>
    <rPh sb="68" eb="70">
      <t>ヒョウカ</t>
    </rPh>
    <rPh sb="72" eb="74">
      <t>カツヨウ</t>
    </rPh>
    <rPh sb="84" eb="86">
      <t>ギノウ</t>
    </rPh>
    <rPh sb="87" eb="89">
      <t>コウジョウ</t>
    </rPh>
    <phoneticPr fontId="3"/>
  </si>
  <si>
    <t>ルーブリック評価を取り入れたことで、発表内容やプレゼンテーション能力が向上していることは評価に値する。
全国規模のコンクール・コンテスト等の参加者数も増えており、今後も丁寧な指導を行うことで、課題研究のさらなる充実を図ってもらいたい。</t>
    <rPh sb="6" eb="8">
      <t>ヒョウカ</t>
    </rPh>
    <rPh sb="9" eb="10">
      <t>ト</t>
    </rPh>
    <rPh sb="11" eb="12">
      <t>イ</t>
    </rPh>
    <rPh sb="18" eb="20">
      <t>ハッピョウ</t>
    </rPh>
    <rPh sb="20" eb="22">
      <t>ナイヨウ</t>
    </rPh>
    <rPh sb="32" eb="34">
      <t>ノウリョク</t>
    </rPh>
    <rPh sb="35" eb="37">
      <t>コウジョウ</t>
    </rPh>
    <rPh sb="44" eb="46">
      <t>ヒョウカ</t>
    </rPh>
    <rPh sb="47" eb="48">
      <t>アタイ</t>
    </rPh>
    <rPh sb="52" eb="56">
      <t>ゼンコクキボ</t>
    </rPh>
    <rPh sb="68" eb="69">
      <t>トウ</t>
    </rPh>
    <rPh sb="70" eb="73">
      <t>サンカシャ</t>
    </rPh>
    <rPh sb="73" eb="74">
      <t>スウ</t>
    </rPh>
    <rPh sb="75" eb="76">
      <t>フ</t>
    </rPh>
    <rPh sb="81" eb="83">
      <t>コンゴ</t>
    </rPh>
    <rPh sb="84" eb="86">
      <t>テイネイ</t>
    </rPh>
    <rPh sb="87" eb="89">
      <t>シドウ</t>
    </rPh>
    <rPh sb="90" eb="91">
      <t>オコナ</t>
    </rPh>
    <rPh sb="96" eb="98">
      <t>カダイ</t>
    </rPh>
    <rPh sb="98" eb="100">
      <t>ケンキュウ</t>
    </rPh>
    <rPh sb="105" eb="107">
      <t>ジュウジツ</t>
    </rPh>
    <rPh sb="108" eb="109">
      <t>ハカ</t>
    </rPh>
    <phoneticPr fontId="3"/>
  </si>
  <si>
    <t>全国規模のコンクール・コンテスト等の参加者人数</t>
    <rPh sb="0" eb="2">
      <t>ゼンコク</t>
    </rPh>
    <rPh sb="2" eb="4">
      <t>キボ</t>
    </rPh>
    <rPh sb="16" eb="17">
      <t>トウ</t>
    </rPh>
    <rPh sb="18" eb="20">
      <t>サンカ</t>
    </rPh>
    <rPh sb="20" eb="21">
      <t>シャ</t>
    </rPh>
    <rPh sb="21" eb="23">
      <t>ニンズウ</t>
    </rPh>
    <phoneticPr fontId="3"/>
  </si>
  <si>
    <t>139名</t>
    <rPh sb="3" eb="4">
      <t>メイ</t>
    </rPh>
    <phoneticPr fontId="3"/>
  </si>
  <si>
    <t>30名以上</t>
    <rPh sb="2" eb="3">
      <t>メイ</t>
    </rPh>
    <rPh sb="3" eb="5">
      <t>イジョウ</t>
    </rPh>
    <phoneticPr fontId="3"/>
  </si>
  <si>
    <t>144名</t>
    <rPh sb="3" eb="4">
      <t>メイ</t>
    </rPh>
    <phoneticPr fontId="3"/>
  </si>
  <si>
    <t xml:space="preserve">旺文社全国学芸サイエンスコンクール１名、日本鳥学会高校生ポスター発表４名、SSH生徒研究発表会４名、ジュニア農芸化学会２名、化学工学会６名、全国高校生創作コンテスト2名（佳作1）、日本数学オリンピック3名、数学甲子園3名、化学グランプリ24名、生物学オリンピック22名、科学の甲子園６名、税に関する作文67名大阪サイエンスディ
</t>
    <rPh sb="70" eb="72">
      <t>ゼンコク</t>
    </rPh>
    <rPh sb="72" eb="75">
      <t>コウコウセイ</t>
    </rPh>
    <rPh sb="75" eb="77">
      <t>ソウサク</t>
    </rPh>
    <rPh sb="83" eb="84">
      <t>メイ</t>
    </rPh>
    <rPh sb="85" eb="87">
      <t>カサク</t>
    </rPh>
    <rPh sb="90" eb="92">
      <t>ニホン</t>
    </rPh>
    <rPh sb="92" eb="94">
      <t>スウガク</t>
    </rPh>
    <rPh sb="101" eb="102">
      <t>メイ</t>
    </rPh>
    <rPh sb="103" eb="105">
      <t>スウガク</t>
    </rPh>
    <rPh sb="105" eb="108">
      <t>コウシエン</t>
    </rPh>
    <rPh sb="109" eb="110">
      <t>メイ</t>
    </rPh>
    <rPh sb="111" eb="113">
      <t>カガク</t>
    </rPh>
    <rPh sb="120" eb="121">
      <t>メイ</t>
    </rPh>
    <rPh sb="122" eb="125">
      <t>セイブツガク</t>
    </rPh>
    <rPh sb="133" eb="134">
      <t>メイ</t>
    </rPh>
    <rPh sb="135" eb="137">
      <t>カガク</t>
    </rPh>
    <rPh sb="138" eb="141">
      <t>コウシエン</t>
    </rPh>
    <rPh sb="142" eb="143">
      <t>メイ</t>
    </rPh>
    <rPh sb="144" eb="145">
      <t>ゼイ</t>
    </rPh>
    <rPh sb="146" eb="147">
      <t>カン</t>
    </rPh>
    <rPh sb="149" eb="151">
      <t>サクブン</t>
    </rPh>
    <rPh sb="153" eb="154">
      <t>メイ</t>
    </rPh>
    <rPh sb="154" eb="156">
      <t>オオサカ</t>
    </rPh>
    <phoneticPr fontId="3"/>
  </si>
  <si>
    <t>TOEFLiBTスコア（チャレンジを含む）</t>
  </si>
  <si>
    <t>80人中
42人が40点以上
(1年）</t>
    <rPh sb="2" eb="4">
      <t>ニンチュウ</t>
    </rPh>
    <rPh sb="7" eb="8">
      <t>ヒト</t>
    </rPh>
    <rPh sb="11" eb="12">
      <t>テン</t>
    </rPh>
    <rPh sb="12" eb="14">
      <t>イジョウ</t>
    </rPh>
    <rPh sb="17" eb="18">
      <t>ネン</t>
    </rPh>
    <phoneticPr fontId="3"/>
  </si>
  <si>
    <r>
      <t xml:space="preserve">59人中6人以上が60点以上
42人以上が
</t>
    </r>
    <r>
      <rPr>
        <sz val="6"/>
        <rFont val="HG丸ｺﾞｼｯｸM-PRO"/>
        <family val="3"/>
        <charset val="128"/>
      </rPr>
      <t>40～５９</t>
    </r>
    <r>
      <rPr>
        <sz val="8"/>
        <rFont val="HG丸ｺﾞｼｯｸM-PRO"/>
        <family val="3"/>
        <charset val="128"/>
      </rPr>
      <t>点以上(2年）</t>
    </r>
    <rPh sb="2" eb="3">
      <t>ニン</t>
    </rPh>
    <rPh sb="3" eb="4">
      <t>チュウ</t>
    </rPh>
    <rPh sb="5" eb="8">
      <t>ニンイジョウ</t>
    </rPh>
    <rPh sb="11" eb="14">
      <t>テンイジョウ</t>
    </rPh>
    <rPh sb="17" eb="18">
      <t>ニン</t>
    </rPh>
    <rPh sb="27" eb="28">
      <t>テン</t>
    </rPh>
    <rPh sb="28" eb="30">
      <t>イジョウ</t>
    </rPh>
    <rPh sb="32" eb="33">
      <t>ネン</t>
    </rPh>
    <phoneticPr fontId="3"/>
  </si>
  <si>
    <t>59名中、6人が60点以上、24人が40～59点以上</t>
    <rPh sb="2" eb="4">
      <t>メイチュウ</t>
    </rPh>
    <rPh sb="6" eb="7">
      <t>ニン</t>
    </rPh>
    <rPh sb="10" eb="11">
      <t>テン</t>
    </rPh>
    <rPh sb="11" eb="13">
      <t>イジョウ</t>
    </rPh>
    <rPh sb="16" eb="17">
      <t>ニン</t>
    </rPh>
    <rPh sb="23" eb="24">
      <t>テン</t>
    </rPh>
    <rPh sb="24" eb="26">
      <t>イジョウ</t>
    </rPh>
    <phoneticPr fontId="3"/>
  </si>
  <si>
    <t>最高点は、80点。71点以上は、4名。
60点以上の上位者層の目標を達成した。平均は、40.9点。機械の調子が得点に影響しており得点が伸びなかった生徒も多い。</t>
    <rPh sb="0" eb="3">
      <t>サイコウテン</t>
    </rPh>
    <rPh sb="7" eb="8">
      <t>テン</t>
    </rPh>
    <rPh sb="11" eb="12">
      <t>テン</t>
    </rPh>
    <rPh sb="12" eb="14">
      <t>イジョウ</t>
    </rPh>
    <rPh sb="17" eb="18">
      <t>メイ</t>
    </rPh>
    <rPh sb="22" eb="23">
      <t>テン</t>
    </rPh>
    <rPh sb="23" eb="25">
      <t>イジョウ</t>
    </rPh>
    <rPh sb="26" eb="29">
      <t>ジョウイシャ</t>
    </rPh>
    <rPh sb="29" eb="30">
      <t>ソウ</t>
    </rPh>
    <rPh sb="31" eb="33">
      <t>モクヒョウ</t>
    </rPh>
    <rPh sb="34" eb="36">
      <t>タッセイ</t>
    </rPh>
    <phoneticPr fontId="3"/>
  </si>
  <si>
    <t>TOEFLiBTチャレンジにおいて成果をあげたと考えられる。英検においても２級の合格者を多く出すなど、英語の授業などでの取組の成果であると考えられる。今後も継続して生徒の英語運用能力の育成に努めてもらいたい。</t>
    <rPh sb="17" eb="19">
      <t>セイカ</t>
    </rPh>
    <rPh sb="24" eb="25">
      <t>カンガ</t>
    </rPh>
    <rPh sb="30" eb="32">
      <t>エイケン</t>
    </rPh>
    <rPh sb="38" eb="39">
      <t>キュウ</t>
    </rPh>
    <rPh sb="40" eb="43">
      <t>ゴウカクシャ</t>
    </rPh>
    <rPh sb="44" eb="45">
      <t>オオ</t>
    </rPh>
    <rPh sb="46" eb="47">
      <t>ダ</t>
    </rPh>
    <rPh sb="51" eb="53">
      <t>エイゴ</t>
    </rPh>
    <rPh sb="54" eb="56">
      <t>ジュギョウ</t>
    </rPh>
    <rPh sb="60" eb="62">
      <t>トリクミ</t>
    </rPh>
    <rPh sb="63" eb="65">
      <t>セイカ</t>
    </rPh>
    <rPh sb="69" eb="70">
      <t>カンガ</t>
    </rPh>
    <rPh sb="75" eb="77">
      <t>コンゴ</t>
    </rPh>
    <rPh sb="78" eb="80">
      <t>ケイゾク</t>
    </rPh>
    <rPh sb="82" eb="84">
      <t>セイト</t>
    </rPh>
    <rPh sb="85" eb="87">
      <t>エイゴ</t>
    </rPh>
    <rPh sb="87" eb="89">
      <t>ウンヨウ</t>
    </rPh>
    <rPh sb="89" eb="91">
      <t>ノウリョク</t>
    </rPh>
    <rPh sb="92" eb="94">
      <t>イクセイ</t>
    </rPh>
    <rPh sb="95" eb="96">
      <t>ツト</t>
    </rPh>
    <phoneticPr fontId="3"/>
  </si>
  <si>
    <t>英検：合格者数</t>
    <rPh sb="0" eb="2">
      <t>エイケン</t>
    </rPh>
    <rPh sb="3" eb="6">
      <t>ゴウカクシャ</t>
    </rPh>
    <rPh sb="6" eb="7">
      <t>スウ</t>
    </rPh>
    <phoneticPr fontId="3"/>
  </si>
  <si>
    <t>準1級2名
2級28名
準2級38名</t>
    <rPh sb="0" eb="1">
      <t>ジュン</t>
    </rPh>
    <rPh sb="2" eb="3">
      <t>キュウ</t>
    </rPh>
    <rPh sb="4" eb="5">
      <t>メイ</t>
    </rPh>
    <rPh sb="7" eb="8">
      <t>キュウ</t>
    </rPh>
    <rPh sb="10" eb="11">
      <t>メイ</t>
    </rPh>
    <rPh sb="12" eb="13">
      <t>ジュン</t>
    </rPh>
    <rPh sb="14" eb="15">
      <t>キュウ</t>
    </rPh>
    <rPh sb="17" eb="18">
      <t>メイ</t>
    </rPh>
    <phoneticPr fontId="3"/>
  </si>
  <si>
    <t>2級30名
準2級50名</t>
    <rPh sb="1" eb="2">
      <t>キュウ</t>
    </rPh>
    <rPh sb="4" eb="5">
      <t>メイ</t>
    </rPh>
    <rPh sb="6" eb="7">
      <t>ジュン</t>
    </rPh>
    <rPh sb="8" eb="9">
      <t>キュウ</t>
    </rPh>
    <rPh sb="11" eb="12">
      <t>メイ</t>
    </rPh>
    <phoneticPr fontId="3"/>
  </si>
  <si>
    <t>2級66名
準2級106名</t>
    <rPh sb="1" eb="2">
      <t>キュウ</t>
    </rPh>
    <rPh sb="4" eb="5">
      <t>メイ</t>
    </rPh>
    <rPh sb="6" eb="7">
      <t>ジュン</t>
    </rPh>
    <rPh sb="8" eb="9">
      <t>キュウ</t>
    </rPh>
    <rPh sb="12" eb="13">
      <t>メイ</t>
    </rPh>
    <phoneticPr fontId="3"/>
  </si>
  <si>
    <t>2級の合格率は、56.4％、準2級の合格率は、91,2%
1年2年とも英語でのディスカッションやプレゼンテーション等を授業で取り入れており、生徒は授業の形態に充分適応している。</t>
    <rPh sb="1" eb="2">
      <t>キュウ</t>
    </rPh>
    <rPh sb="3" eb="6">
      <t>ゴウカクリツ</t>
    </rPh>
    <rPh sb="14" eb="15">
      <t>ジュン</t>
    </rPh>
    <rPh sb="16" eb="17">
      <t>キュウ</t>
    </rPh>
    <rPh sb="18" eb="21">
      <t>ゴウカクリツ</t>
    </rPh>
    <rPh sb="30" eb="31">
      <t>ネン</t>
    </rPh>
    <rPh sb="32" eb="33">
      <t>ネン</t>
    </rPh>
    <rPh sb="35" eb="37">
      <t>エイゴ</t>
    </rPh>
    <rPh sb="57" eb="58">
      <t>トウ</t>
    </rPh>
    <rPh sb="59" eb="61">
      <t>ジュギョウ</t>
    </rPh>
    <rPh sb="62" eb="63">
      <t>ト</t>
    </rPh>
    <rPh sb="64" eb="65">
      <t>イ</t>
    </rPh>
    <rPh sb="70" eb="72">
      <t>セイト</t>
    </rPh>
    <rPh sb="73" eb="75">
      <t>ジュギョウ</t>
    </rPh>
    <rPh sb="76" eb="78">
      <t>ケイタイ</t>
    </rPh>
    <rPh sb="79" eb="81">
      <t>ジュウブン</t>
    </rPh>
    <rPh sb="81" eb="83">
      <t>テキオウ</t>
    </rPh>
    <phoneticPr fontId="3"/>
  </si>
  <si>
    <t>スーパーグローバル大学（タイプＡトップ型）１３校への進学者数（１浪含む）</t>
    <rPh sb="26" eb="29">
      <t>シンガクシャ</t>
    </rPh>
    <rPh sb="28" eb="29">
      <t>シャ</t>
    </rPh>
    <rPh sb="29" eb="30">
      <t>スウ</t>
    </rPh>
    <rPh sb="32" eb="33">
      <t>ロウ</t>
    </rPh>
    <rPh sb="33" eb="34">
      <t>フク</t>
    </rPh>
    <phoneticPr fontId="3"/>
  </si>
  <si>
    <t>39名
（現役18）</t>
    <rPh sb="2" eb="3">
      <t>メイ</t>
    </rPh>
    <rPh sb="5" eb="7">
      <t>ゲンエキ</t>
    </rPh>
    <phoneticPr fontId="3"/>
  </si>
  <si>
    <t xml:space="preserve">36名(前年度より卒業生減8クラス規模）
</t>
    <rPh sb="2" eb="3">
      <t>メイ</t>
    </rPh>
    <rPh sb="4" eb="7">
      <t>ゼンネンド</t>
    </rPh>
    <rPh sb="9" eb="12">
      <t>ソツギョウセイ</t>
    </rPh>
    <rPh sb="12" eb="13">
      <t>ゲン</t>
    </rPh>
    <rPh sb="17" eb="19">
      <t>キボ</t>
    </rPh>
    <phoneticPr fontId="3"/>
  </si>
  <si>
    <t>32名
(現役16名)</t>
    <rPh sb="2" eb="3">
      <t>メイ</t>
    </rPh>
    <rPh sb="5" eb="7">
      <t>ゲンエキ</t>
    </rPh>
    <rPh sb="9" eb="10">
      <t>メイ</t>
    </rPh>
    <phoneticPr fontId="3"/>
  </si>
  <si>
    <t>センター８０％以上の割合は文理学科導入以来、最高であった。医学部医学科に現役2名合格。秋田国際大学に現役1名が合格。他、上位者が医学部医学科志望であった。京都大学志望が現役が9名、例年より多かったが、1名しか合格しなかった。早大の合格者も含め、浪人の数が例年より10数人多い。</t>
    <rPh sb="7" eb="9">
      <t>イジョウ</t>
    </rPh>
    <rPh sb="10" eb="12">
      <t>ワリアイ</t>
    </rPh>
    <rPh sb="13" eb="15">
      <t>ブンリ</t>
    </rPh>
    <rPh sb="15" eb="17">
      <t>ガッカ</t>
    </rPh>
    <rPh sb="17" eb="19">
      <t>ドウニュウ</t>
    </rPh>
    <rPh sb="19" eb="21">
      <t>イライ</t>
    </rPh>
    <rPh sb="22" eb="24">
      <t>サイコウ</t>
    </rPh>
    <rPh sb="29" eb="31">
      <t>イガク</t>
    </rPh>
    <rPh sb="31" eb="32">
      <t>ブ</t>
    </rPh>
    <rPh sb="32" eb="35">
      <t>イガクカ</t>
    </rPh>
    <rPh sb="36" eb="38">
      <t>ゲンエキ</t>
    </rPh>
    <rPh sb="39" eb="40">
      <t>メイ</t>
    </rPh>
    <rPh sb="40" eb="42">
      <t>ゴウカク</t>
    </rPh>
    <rPh sb="43" eb="45">
      <t>アキタ</t>
    </rPh>
    <rPh sb="45" eb="47">
      <t>コクサイ</t>
    </rPh>
    <rPh sb="47" eb="49">
      <t>ダイガク</t>
    </rPh>
    <rPh sb="50" eb="52">
      <t>ゲンエキ</t>
    </rPh>
    <rPh sb="53" eb="54">
      <t>メイ</t>
    </rPh>
    <rPh sb="55" eb="57">
      <t>ゴウカク</t>
    </rPh>
    <rPh sb="58" eb="59">
      <t>ホカ</t>
    </rPh>
    <rPh sb="60" eb="63">
      <t>ジョウイシャ</t>
    </rPh>
    <rPh sb="64" eb="66">
      <t>イガク</t>
    </rPh>
    <rPh sb="66" eb="67">
      <t>ブ</t>
    </rPh>
    <rPh sb="67" eb="70">
      <t>イガクカ</t>
    </rPh>
    <rPh sb="70" eb="72">
      <t>シボウ</t>
    </rPh>
    <rPh sb="77" eb="79">
      <t>キョウト</t>
    </rPh>
    <rPh sb="79" eb="81">
      <t>ダイガク</t>
    </rPh>
    <rPh sb="81" eb="83">
      <t>シボウ</t>
    </rPh>
    <rPh sb="84" eb="86">
      <t>ゲンエキ</t>
    </rPh>
    <rPh sb="88" eb="89">
      <t>メイ</t>
    </rPh>
    <rPh sb="90" eb="92">
      <t>レイネン</t>
    </rPh>
    <rPh sb="94" eb="95">
      <t>オオ</t>
    </rPh>
    <rPh sb="101" eb="102">
      <t>メイ</t>
    </rPh>
    <rPh sb="104" eb="106">
      <t>ゴウカク</t>
    </rPh>
    <rPh sb="112" eb="114">
      <t>ソウダイ</t>
    </rPh>
    <rPh sb="115" eb="118">
      <t>ゴウカクシャ</t>
    </rPh>
    <rPh sb="119" eb="120">
      <t>フク</t>
    </rPh>
    <rPh sb="122" eb="124">
      <t>ロウニン</t>
    </rPh>
    <rPh sb="125" eb="126">
      <t>カズ</t>
    </rPh>
    <rPh sb="127" eb="129">
      <t>レイネン</t>
    </rPh>
    <rPh sb="133" eb="134">
      <t>スウ</t>
    </rPh>
    <rPh sb="134" eb="135">
      <t>ニン</t>
    </rPh>
    <rPh sb="135" eb="136">
      <t>オオ</t>
    </rPh>
    <phoneticPr fontId="3"/>
  </si>
  <si>
    <t>国公立大学現役進学者数では昨年度実績を大きく上回り、成果をあげている。スーパーグローバル大学13校への進学者数は目標に達しなかったが、医学部医学科に現役2名、秋田国際大学に現役1名が合格したことは評価に値する。
高い志をもって、学習意欲をさらに高め、進路希望を実現する生徒が増加するよう、今後も生徒への指導と取組の充実を進めてもらいたい。</t>
    <rPh sb="0" eb="11">
      <t>コッコウリツダイガクゲンエキシンガクシャスウ</t>
    </rPh>
    <rPh sb="13" eb="18">
      <t>サクネンドジッセキ</t>
    </rPh>
    <rPh sb="19" eb="20">
      <t>オオ</t>
    </rPh>
    <rPh sb="22" eb="24">
      <t>ウワマワ</t>
    </rPh>
    <rPh sb="26" eb="28">
      <t>セイカ</t>
    </rPh>
    <rPh sb="44" eb="46">
      <t>ダイガク</t>
    </rPh>
    <rPh sb="48" eb="49">
      <t>コウ</t>
    </rPh>
    <rPh sb="51" eb="55">
      <t>シンガクシャスウ</t>
    </rPh>
    <rPh sb="56" eb="58">
      <t>モクヒョウ</t>
    </rPh>
    <rPh sb="59" eb="60">
      <t>タッ</t>
    </rPh>
    <rPh sb="91" eb="93">
      <t>ゴウカク</t>
    </rPh>
    <rPh sb="98" eb="100">
      <t>ヒョウカ</t>
    </rPh>
    <rPh sb="101" eb="102">
      <t>アタイ</t>
    </rPh>
    <rPh sb="106" eb="107">
      <t>タカ</t>
    </rPh>
    <rPh sb="108" eb="109">
      <t>ココロザシ</t>
    </rPh>
    <rPh sb="114" eb="116">
      <t>ガクシュウ</t>
    </rPh>
    <rPh sb="116" eb="118">
      <t>イヨク</t>
    </rPh>
    <rPh sb="122" eb="123">
      <t>タカ</t>
    </rPh>
    <rPh sb="125" eb="129">
      <t>シンロキボウ</t>
    </rPh>
    <rPh sb="130" eb="132">
      <t>ジツゲン</t>
    </rPh>
    <rPh sb="134" eb="136">
      <t>セイト</t>
    </rPh>
    <rPh sb="137" eb="139">
      <t>ゾウカ</t>
    </rPh>
    <rPh sb="144" eb="146">
      <t>コンゴ</t>
    </rPh>
    <rPh sb="147" eb="149">
      <t>セイト</t>
    </rPh>
    <rPh sb="151" eb="153">
      <t>シドウ</t>
    </rPh>
    <rPh sb="154" eb="156">
      <t>トリクミ</t>
    </rPh>
    <rPh sb="157" eb="159">
      <t>ジュウジツ</t>
    </rPh>
    <rPh sb="160" eb="161">
      <t>スス</t>
    </rPh>
    <phoneticPr fontId="3"/>
  </si>
  <si>
    <t>国公立大学&amp;主要私大（早稲田・慶応・上智・東京理科大・MARCH・関関同立・同女・薬学部・歯学部・医学部）現役進学者数</t>
    <rPh sb="0" eb="3">
      <t>コッコウリツ</t>
    </rPh>
    <rPh sb="3" eb="5">
      <t>ダイガク</t>
    </rPh>
    <rPh sb="6" eb="8">
      <t>シュヨウ</t>
    </rPh>
    <rPh sb="8" eb="10">
      <t>シダイ</t>
    </rPh>
    <rPh sb="11" eb="14">
      <t>ワセダ</t>
    </rPh>
    <rPh sb="15" eb="17">
      <t>ケイオウ</t>
    </rPh>
    <rPh sb="18" eb="20">
      <t>ジョウチ</t>
    </rPh>
    <rPh sb="21" eb="23">
      <t>トウキョウ</t>
    </rPh>
    <rPh sb="23" eb="25">
      <t>リカ</t>
    </rPh>
    <rPh sb="25" eb="26">
      <t>ダイ</t>
    </rPh>
    <rPh sb="33" eb="34">
      <t>カン</t>
    </rPh>
    <rPh sb="34" eb="35">
      <t>カン</t>
    </rPh>
    <rPh sb="35" eb="36">
      <t>ドウ</t>
    </rPh>
    <rPh sb="36" eb="37">
      <t>リツ</t>
    </rPh>
    <rPh sb="38" eb="40">
      <t>ドウジョ</t>
    </rPh>
    <rPh sb="41" eb="43">
      <t>ヤクガク</t>
    </rPh>
    <rPh sb="43" eb="44">
      <t>ブ</t>
    </rPh>
    <rPh sb="45" eb="48">
      <t>シガクブ</t>
    </rPh>
    <rPh sb="49" eb="51">
      <t>イガク</t>
    </rPh>
    <rPh sb="51" eb="52">
      <t>ブ</t>
    </rPh>
    <rPh sb="53" eb="55">
      <t>ゲンエキ</t>
    </rPh>
    <rPh sb="55" eb="58">
      <t>シンガクシャ</t>
    </rPh>
    <rPh sb="58" eb="59">
      <t>スウ</t>
    </rPh>
    <phoneticPr fontId="3"/>
  </si>
  <si>
    <t>209名</t>
    <rPh sb="3" eb="4">
      <t>メイ</t>
    </rPh>
    <phoneticPr fontId="3"/>
  </si>
  <si>
    <t xml:space="preserve">187名(前年度より卒業生減8クラス規模）
</t>
    <rPh sb="3" eb="4">
      <t>メイ</t>
    </rPh>
    <phoneticPr fontId="3"/>
  </si>
  <si>
    <t>189名</t>
    <rPh sb="3" eb="4">
      <t>メイ</t>
    </rPh>
    <phoneticPr fontId="3"/>
  </si>
  <si>
    <t>国公立への現役進学者は、卒業生は例年より多く1/3以上であるが、関関同立の数は、私学の定員適正化の影響があると思われる。</t>
    <rPh sb="0" eb="3">
      <t>コクコウリツ</t>
    </rPh>
    <rPh sb="5" eb="7">
      <t>ゲンエキ</t>
    </rPh>
    <rPh sb="7" eb="9">
      <t>シンガク</t>
    </rPh>
    <rPh sb="9" eb="10">
      <t>シャ</t>
    </rPh>
    <rPh sb="12" eb="15">
      <t>ソツギョウセイ</t>
    </rPh>
    <rPh sb="16" eb="18">
      <t>レイネン</t>
    </rPh>
    <rPh sb="20" eb="21">
      <t>オオ</t>
    </rPh>
    <rPh sb="25" eb="27">
      <t>イジョウ</t>
    </rPh>
    <rPh sb="32" eb="36">
      <t>カンカンドウリツ</t>
    </rPh>
    <rPh sb="37" eb="38">
      <t>カズ</t>
    </rPh>
    <rPh sb="40" eb="42">
      <t>シガク</t>
    </rPh>
    <rPh sb="43" eb="45">
      <t>テイイン</t>
    </rPh>
    <rPh sb="45" eb="48">
      <t>テキセイカ</t>
    </rPh>
    <rPh sb="49" eb="51">
      <t>エイキョウ</t>
    </rPh>
    <rPh sb="55" eb="56">
      <t>オモ</t>
    </rPh>
    <phoneticPr fontId="3"/>
  </si>
  <si>
    <t>116名</t>
    <rPh sb="3" eb="4">
      <t>メイ</t>
    </rPh>
    <phoneticPr fontId="3"/>
  </si>
  <si>
    <t>107名(前年度より卒業生減9クラス規模）</t>
    <rPh sb="3" eb="4">
      <t>メイ</t>
    </rPh>
    <phoneticPr fontId="3"/>
  </si>
  <si>
    <t>123名</t>
    <rPh sb="3" eb="4">
      <t>メイ</t>
    </rPh>
    <phoneticPr fontId="3"/>
  </si>
  <si>
    <t>卒業生の数は、例年より40名少ない年で320名だが、国公立進学が1/3以上の割合になり進学実数も増加している。例年より多い割合である。</t>
    <rPh sb="0" eb="3">
      <t>ソツギョウセイ</t>
    </rPh>
    <rPh sb="4" eb="5">
      <t>カズ</t>
    </rPh>
    <rPh sb="7" eb="9">
      <t>レイネン</t>
    </rPh>
    <rPh sb="13" eb="14">
      <t>メイ</t>
    </rPh>
    <rPh sb="14" eb="15">
      <t>スク</t>
    </rPh>
    <rPh sb="17" eb="18">
      <t>トシ</t>
    </rPh>
    <rPh sb="22" eb="23">
      <t>メイ</t>
    </rPh>
    <rPh sb="26" eb="29">
      <t>コクコウリツ</t>
    </rPh>
    <rPh sb="29" eb="31">
      <t>シンガク</t>
    </rPh>
    <rPh sb="35" eb="37">
      <t>イジョウ</t>
    </rPh>
    <rPh sb="38" eb="40">
      <t>ワリアイ</t>
    </rPh>
    <rPh sb="43" eb="45">
      <t>シンガク</t>
    </rPh>
    <rPh sb="45" eb="47">
      <t>ジッスウ</t>
    </rPh>
    <rPh sb="48" eb="50">
      <t>ゾウカ</t>
    </rPh>
    <rPh sb="55" eb="57">
      <t>レイネン</t>
    </rPh>
    <rPh sb="59" eb="60">
      <t>オオ</t>
    </rPh>
    <rPh sb="61" eb="63">
      <t>ワリアイ</t>
    </rPh>
    <phoneticPr fontId="3"/>
  </si>
  <si>
    <t>1名以上</t>
    <rPh sb="1" eb="2">
      <t>メイ</t>
    </rPh>
    <rPh sb="2" eb="4">
      <t>イジョウ</t>
    </rPh>
    <phoneticPr fontId="3"/>
  </si>
  <si>
    <t>希望者が今年度はいなかった</t>
    <rPh sb="0" eb="3">
      <t>キボウシャ</t>
    </rPh>
    <rPh sb="4" eb="7">
      <t>コンネンド</t>
    </rPh>
    <phoneticPr fontId="3"/>
  </si>
  <si>
    <t>ー</t>
    <phoneticPr fontId="3"/>
  </si>
  <si>
    <t>AA</t>
    <phoneticPr fontId="3"/>
  </si>
  <si>
    <t>B</t>
    <phoneticPr fontId="3"/>
  </si>
  <si>
    <r>
      <t>台湾の姉妹校の高校生との英語による相互交流を校内及び台湾修学旅行期間中の年２回実施することで、より交流を深めている。英語学習のモチベーション向上に繋がっており、とても有意義な取組だと言える。
部活動のリーダーを集めた研修を実施するなど、部活動の活性化にも努めている。また、</t>
    </r>
    <r>
      <rPr>
        <sz val="10"/>
        <rFont val="HG丸ｺﾞｼｯｸM-PRO"/>
        <family val="3"/>
        <charset val="128"/>
      </rPr>
      <t>「こどもクッキング」には多くの地域の方がボランティアとして参加するなど、地域との交流活動にも積極的である。</t>
    </r>
    <rPh sb="0" eb="2">
      <t>タイワン</t>
    </rPh>
    <rPh sb="3" eb="5">
      <t>シマイ</t>
    </rPh>
    <rPh sb="5" eb="6">
      <t>コウ</t>
    </rPh>
    <rPh sb="7" eb="10">
      <t>コウコウセイ</t>
    </rPh>
    <rPh sb="12" eb="14">
      <t>エイゴ</t>
    </rPh>
    <rPh sb="17" eb="19">
      <t>ソウゴ</t>
    </rPh>
    <rPh sb="19" eb="21">
      <t>コウリュウ</t>
    </rPh>
    <rPh sb="22" eb="24">
      <t>コウナイ</t>
    </rPh>
    <rPh sb="24" eb="25">
      <t>オヨ</t>
    </rPh>
    <rPh sb="26" eb="28">
      <t>タイワン</t>
    </rPh>
    <rPh sb="28" eb="30">
      <t>シュウガク</t>
    </rPh>
    <rPh sb="30" eb="32">
      <t>リョコウ</t>
    </rPh>
    <rPh sb="32" eb="35">
      <t>キカンチュウ</t>
    </rPh>
    <rPh sb="36" eb="37">
      <t>ネン</t>
    </rPh>
    <rPh sb="38" eb="39">
      <t>カイ</t>
    </rPh>
    <rPh sb="39" eb="41">
      <t>ジッシ</t>
    </rPh>
    <rPh sb="49" eb="51">
      <t>コウリュウ</t>
    </rPh>
    <rPh sb="52" eb="53">
      <t>フカ</t>
    </rPh>
    <rPh sb="58" eb="60">
      <t>エイゴ</t>
    </rPh>
    <rPh sb="60" eb="62">
      <t>ガクシュウ</t>
    </rPh>
    <rPh sb="70" eb="72">
      <t>コウジョウ</t>
    </rPh>
    <rPh sb="73" eb="74">
      <t>ツナ</t>
    </rPh>
    <rPh sb="83" eb="86">
      <t>ユウイギ</t>
    </rPh>
    <rPh sb="87" eb="89">
      <t>トリクミ</t>
    </rPh>
    <rPh sb="91" eb="92">
      <t>イ</t>
    </rPh>
    <rPh sb="96" eb="99">
      <t>ブカツドウ</t>
    </rPh>
    <rPh sb="105" eb="106">
      <t>アツ</t>
    </rPh>
    <rPh sb="108" eb="110">
      <t>ケンシュウ</t>
    </rPh>
    <rPh sb="111" eb="113">
      <t>ジッシ</t>
    </rPh>
    <rPh sb="118" eb="121">
      <t>ブカツドウ</t>
    </rPh>
    <rPh sb="122" eb="125">
      <t>カッセイカ</t>
    </rPh>
    <rPh sb="127" eb="128">
      <t>ツト</t>
    </rPh>
    <rPh sb="148" eb="149">
      <t>オオ</t>
    </rPh>
    <rPh sb="151" eb="153">
      <t>チイキ</t>
    </rPh>
    <rPh sb="154" eb="155">
      <t>カタ</t>
    </rPh>
    <rPh sb="165" eb="167">
      <t>サンカ</t>
    </rPh>
    <rPh sb="172" eb="174">
      <t>チイキ</t>
    </rPh>
    <rPh sb="176" eb="178">
      <t>コウリュウ</t>
    </rPh>
    <rPh sb="178" eb="180">
      <t>カツドウ</t>
    </rPh>
    <rPh sb="182" eb="185">
      <t>セッキョクテキ</t>
    </rPh>
    <phoneticPr fontId="3"/>
  </si>
  <si>
    <t>岸和田高校では、校長先生のリーダーシップのもと、学習内容や学習時間などを記録できる学校独自の「岸高手帳」、課題研究の成果として取りまとめ製本する「課題研究論文集」など、次々に新たな取組を導入している。UCバークレー校での研修、台湾の姉妹校高校生やドイツの高校生との英語による相互交流などもその一つであり、現在は、ICT機器の活用とアクティブラーニングを取り入れた授業の実践にも熱心に取り組んでいる。これらの取組について、中学生の保護者からは「斬新」であると評価されたとのことである。もちろん、以前から行ってきた土日の自習室開放や土曜講習など、面倒見の良い指導も継続している。今後も、新たな取組を取り入れながら、リーダーシップや英語運用能力、コミュニケーション力、プレゼンテーション力などを身に付け、将来、グローバルにたくましく行動できる人材の育成に努めてもらいたい。</t>
    <rPh sb="0" eb="3">
      <t>キシワダ</t>
    </rPh>
    <rPh sb="3" eb="5">
      <t>コウコウ</t>
    </rPh>
    <rPh sb="8" eb="10">
      <t>コウチョウ</t>
    </rPh>
    <rPh sb="10" eb="12">
      <t>センセイ</t>
    </rPh>
    <rPh sb="53" eb="55">
      <t>カダイ</t>
    </rPh>
    <rPh sb="55" eb="57">
      <t>ケンキュウ</t>
    </rPh>
    <rPh sb="58" eb="60">
      <t>セイカ</t>
    </rPh>
    <rPh sb="63" eb="64">
      <t>ト</t>
    </rPh>
    <rPh sb="68" eb="70">
      <t>セイホン</t>
    </rPh>
    <rPh sb="73" eb="75">
      <t>カダイ</t>
    </rPh>
    <rPh sb="75" eb="77">
      <t>ケンキュウ</t>
    </rPh>
    <rPh sb="77" eb="80">
      <t>ロンブンシュウ</t>
    </rPh>
    <rPh sb="84" eb="86">
      <t>ツギツギ</t>
    </rPh>
    <rPh sb="87" eb="88">
      <t>アラ</t>
    </rPh>
    <rPh sb="90" eb="92">
      <t>トリクミ</t>
    </rPh>
    <rPh sb="93" eb="95">
      <t>ドウニュウ</t>
    </rPh>
    <rPh sb="127" eb="130">
      <t>コウコウセイ</t>
    </rPh>
    <rPh sb="146" eb="147">
      <t>ヒト</t>
    </rPh>
    <rPh sb="152" eb="154">
      <t>ゲンザイ</t>
    </rPh>
    <rPh sb="188" eb="190">
      <t>ネッシン</t>
    </rPh>
    <rPh sb="191" eb="192">
      <t>ト</t>
    </rPh>
    <rPh sb="193" eb="194">
      <t>ク</t>
    </rPh>
    <rPh sb="203" eb="205">
      <t>トリクミ</t>
    </rPh>
    <rPh sb="246" eb="248">
      <t>イゼン</t>
    </rPh>
    <rPh sb="250" eb="251">
      <t>オコナ</t>
    </rPh>
    <rPh sb="264" eb="266">
      <t>ドヨウ</t>
    </rPh>
    <rPh sb="266" eb="268">
      <t>コウシュウ</t>
    </rPh>
    <rPh sb="271" eb="274">
      <t>メンドウミ</t>
    </rPh>
    <rPh sb="275" eb="276">
      <t>ヨ</t>
    </rPh>
    <rPh sb="277" eb="279">
      <t>シドウ</t>
    </rPh>
    <rPh sb="280" eb="282">
      <t>ケイゾク</t>
    </rPh>
    <rPh sb="287" eb="289">
      <t>コンゴ</t>
    </rPh>
    <rPh sb="291" eb="292">
      <t>アラ</t>
    </rPh>
    <rPh sb="294" eb="296">
      <t>トリクミ</t>
    </rPh>
    <rPh sb="297" eb="298">
      <t>ト</t>
    </rPh>
    <rPh sb="299" eb="300">
      <t>イ</t>
    </rPh>
    <rPh sb="344" eb="345">
      <t>ミ</t>
    </rPh>
    <rPh sb="346" eb="347">
      <t>ツ</t>
    </rPh>
    <phoneticPr fontId="3"/>
  </si>
  <si>
    <r>
      <t>北野高校は大阪のナンバースクールとして、アカデミックで自由闊達な校風のもと、「真の文武両道」をめざし、 勉強だけでなく、学校行事や部活動等にも積極的に取り組んでいる。また、「授業第一主義」を掲げ、学校として組織的な授業改善に取り組み、生徒の学力を向上させてきたことに加えて、「北野生の凄さを見せる」をキーワードに、コンクール・コンテストや課題研究発表に参加することを後押しし、生徒の主体性や高い志を育んできたことが、</t>
    </r>
    <r>
      <rPr>
        <sz val="16"/>
        <rFont val="HG丸ｺﾞｼｯｸM-PRO"/>
        <family val="3"/>
        <charset val="128"/>
      </rPr>
      <t>進学実績に繋がっていると考える。今後も引き続き、授業等で身に付けた高度な知識や豊かな語学力・コミュニケーション能力、また、探究活動で育んだ社会の課題に対する問題解決力などを活かし、将来、グローバルな舞台に積極的に挑戦し活躍できるグローバルリーダーの育成に努めてもらいたい。</t>
    </r>
    <rPh sb="0" eb="2">
      <t>キタノ</t>
    </rPh>
    <rPh sb="2" eb="4">
      <t>コウコウ</t>
    </rPh>
    <rPh sb="39" eb="40">
      <t>シン</t>
    </rPh>
    <rPh sb="117" eb="119">
      <t>セイト</t>
    </rPh>
    <rPh sb="120" eb="122">
      <t>ガクリョク</t>
    </rPh>
    <rPh sb="123" eb="125">
      <t>コウジョウ</t>
    </rPh>
    <rPh sb="133" eb="134">
      <t>クワ</t>
    </rPh>
    <rPh sb="176" eb="178">
      <t>サンカ</t>
    </rPh>
    <rPh sb="183" eb="185">
      <t>アトオ</t>
    </rPh>
    <rPh sb="208" eb="210">
      <t>シンガク</t>
    </rPh>
    <rPh sb="210" eb="212">
      <t>ジッセキ</t>
    </rPh>
    <rPh sb="213" eb="214">
      <t>ツナ</t>
    </rPh>
    <rPh sb="220" eb="221">
      <t>カンガ</t>
    </rPh>
    <rPh sb="224" eb="226">
      <t>コンゴ</t>
    </rPh>
    <rPh sb="227" eb="228">
      <t>ヒ</t>
    </rPh>
    <rPh sb="229" eb="230">
      <t>ツヅ</t>
    </rPh>
    <rPh sb="269" eb="271">
      <t>タンキュウ</t>
    </rPh>
    <rPh sb="271" eb="273">
      <t>カツドウ</t>
    </rPh>
    <rPh sb="274" eb="275">
      <t>ハグク</t>
    </rPh>
    <rPh sb="277" eb="279">
      <t>シャカイ</t>
    </rPh>
    <rPh sb="280" eb="282">
      <t>カダイ</t>
    </rPh>
    <rPh sb="283" eb="284">
      <t>タイ</t>
    </rPh>
    <rPh sb="286" eb="288">
      <t>モンダイ</t>
    </rPh>
    <rPh sb="288" eb="290">
      <t>カイケツ</t>
    </rPh>
    <rPh sb="290" eb="291">
      <t>リョク</t>
    </rPh>
    <rPh sb="298" eb="300">
      <t>ショウライ</t>
    </rPh>
    <rPh sb="332" eb="334">
      <t>イクセイ</t>
    </rPh>
    <rPh sb="335" eb="336">
      <t>ツト</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</si>
</sst>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25" x14ac:knownFonts="1">
    <font>
      <sz val="11"/>
      <name val="ＭＳ Ｐゴシック"/>
      <family val="3"/>
      <charset val="128"/>
    </font>
    <font>
      <sz val="11"/>
      <name val="ＭＳ Ｐゴシック"/>
      <family val="3"/>
      <charset val="128"/>
    </font>
    <font>
      <sz val="11"/>
      <name val="HG丸ｺﾞｼｯｸM-PRO"/>
      <family val="3"/>
      <charset val="128"/>
    </font>
    <font>
      <sz val="6"/>
      <name val="ＭＳ Ｐゴシック"/>
      <family val="3"/>
      <charset val="128"/>
    </font>
    <font>
      <sz val="10"/>
      <name val="HG丸ｺﾞｼｯｸM-PRO"/>
      <family val="3"/>
      <charset val="128"/>
    </font>
    <font>
      <sz val="16"/>
      <name val="HG丸ｺﾞｼｯｸM-PRO"/>
      <family val="3"/>
      <charset val="128"/>
    </font>
    <font>
      <sz val="8"/>
      <name val="HG丸ｺﾞｼｯｸM-PRO"/>
      <family val="3"/>
      <charset val="128"/>
    </font>
    <font>
      <sz val="26"/>
      <name val="HG丸ｺﾞｼｯｸM-PRO"/>
      <family val="3"/>
      <charset val="128"/>
    </font>
    <font>
      <sz val="20"/>
      <name val="HG丸ｺﾞｼｯｸM-PRO"/>
      <family val="3"/>
      <charset val="128"/>
    </font>
    <font>
      <sz val="9"/>
      <name val="HG丸ｺﾞｼｯｸM-PRO"/>
      <family val="3"/>
      <charset val="128"/>
    </font>
    <font>
      <sz val="7"/>
      <name val="HG丸ｺﾞｼｯｸM-PRO"/>
      <family val="3"/>
      <charset val="128"/>
    </font>
    <font>
      <b/>
      <sz val="9"/>
      <name val="HG丸ｺﾞｼｯｸM-PRO"/>
      <family val="3"/>
      <charset val="128"/>
    </font>
    <font>
      <b/>
      <sz val="10"/>
      <name val="HG丸ｺﾞｼｯｸM-PRO"/>
      <family val="3"/>
      <charset val="128"/>
    </font>
    <font>
      <sz val="12"/>
      <name val="HG丸ｺﾞｼｯｸM-PRO"/>
      <family val="3"/>
      <charset val="128"/>
    </font>
    <font>
      <sz val="10"/>
      <color indexed="10"/>
      <name val="HG丸ｺﾞｼｯｸM-PRO"/>
      <family val="3"/>
      <charset val="128"/>
    </font>
    <font>
      <sz val="10"/>
      <color theme="1"/>
      <name val="HG丸ｺﾞｼｯｸM-PRO"/>
      <family val="3"/>
      <charset val="128"/>
    </font>
    <font>
      <b/>
      <sz val="9"/>
      <color indexed="81"/>
      <name val="ＭＳ Ｐゴシック"/>
      <family val="3"/>
      <charset val="128"/>
    </font>
    <font>
      <sz val="9"/>
      <color indexed="81"/>
      <name val="ＭＳ Ｐゴシック"/>
      <family val="3"/>
      <charset val="128"/>
    </font>
    <font>
      <sz val="9.5"/>
      <color theme="1"/>
      <name val="HG丸ｺﾞｼｯｸM-PRO"/>
      <family val="3"/>
      <charset val="128"/>
    </font>
    <font>
      <sz val="9.5"/>
      <name val="HG丸ｺﾞｼｯｸM-PRO"/>
      <family val="3"/>
      <charset val="128"/>
    </font>
    <font>
      <sz val="8.5"/>
      <name val="HG丸ｺﾞｼｯｸM-PRO"/>
      <family val="3"/>
      <charset val="128"/>
    </font>
    <font>
      <b/>
      <sz val="16"/>
      <name val="HG丸ｺﾞｼｯｸM-PRO"/>
      <family val="3"/>
      <charset val="128"/>
    </font>
    <font>
      <sz val="16"/>
      <color theme="1"/>
      <name val="HG丸ｺﾞｼｯｸM-PRO"/>
      <family val="3"/>
      <charset val="128"/>
    </font>
    <font>
      <sz val="10"/>
      <color rgb="FFFF0000"/>
      <name val="HG丸ｺﾞｼｯｸM-PRO"/>
      <family val="3"/>
      <charset val="128"/>
    </font>
    <font>
      <sz val="6"/>
      <name val="HG丸ｺﾞｼｯｸM-PRO"/>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65"/>
        <bgColor indexed="64"/>
      </patternFill>
    </fill>
    <fill>
      <patternFill patternType="solid">
        <fgColor rgb="FFFFFF00"/>
        <bgColor indexed="64"/>
      </patternFill>
    </fill>
    <fill>
      <patternFill patternType="solid">
        <fgColor theme="0"/>
        <bgColor indexed="64"/>
      </patternFill>
    </fill>
    <fill>
      <patternFill patternType="gray125">
        <bgColor theme="0"/>
      </patternFill>
    </fill>
    <fill>
      <patternFill patternType="solid">
        <fgColor indexed="9"/>
        <bgColor indexed="64"/>
      </patternFill>
    </fill>
  </fills>
  <borders count="55">
    <border>
      <left/>
      <right/>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double">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diagonal/>
    </border>
    <border>
      <left style="double">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522">
    <xf numFmtId="0" fontId="0" fillId="0" borderId="0" xfId="0">
      <alignment vertical="center"/>
    </xf>
    <xf numFmtId="0" fontId="2" fillId="0" borderId="0" xfId="0" applyFont="1">
      <alignment vertical="center"/>
    </xf>
    <xf numFmtId="0" fontId="5" fillId="0" borderId="0" xfId="0" applyFo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4" fillId="2" borderId="2" xfId="0" applyFont="1" applyFill="1" applyBorder="1" applyAlignment="1">
      <alignment horizontal="center" vertical="center"/>
    </xf>
    <xf numFmtId="0" fontId="6" fillId="0" borderId="3"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0" borderId="1" xfId="0" applyFont="1" applyFill="1" applyBorder="1" applyAlignment="1">
      <alignment vertical="center" wrapText="1"/>
    </xf>
    <xf numFmtId="9" fontId="4" fillId="0" borderId="1" xfId="0" applyNumberFormat="1" applyFont="1" applyFill="1" applyBorder="1" applyAlignment="1">
      <alignment horizontal="center" vertical="center" wrapText="1"/>
    </xf>
    <xf numFmtId="0" fontId="2" fillId="0" borderId="4" xfId="0" applyFont="1" applyBorder="1" applyAlignment="1">
      <alignment horizontal="center" vertical="center" textRotation="255"/>
    </xf>
    <xf numFmtId="0" fontId="0" fillId="0" borderId="0" xfId="0" applyBorder="1">
      <alignment vertical="center"/>
    </xf>
    <xf numFmtId="0" fontId="0" fillId="0" borderId="5" xfId="0" applyBorder="1">
      <alignment vertical="center"/>
    </xf>
    <xf numFmtId="0" fontId="0" fillId="0" borderId="5" xfId="0" quotePrefix="1" applyBorder="1">
      <alignment vertical="center"/>
    </xf>
    <xf numFmtId="176" fontId="0" fillId="0" borderId="5" xfId="0" applyNumberFormat="1" applyBorder="1">
      <alignment vertical="center"/>
    </xf>
    <xf numFmtId="0" fontId="0" fillId="0" borderId="1" xfId="0" applyBorder="1">
      <alignment vertical="center"/>
    </xf>
    <xf numFmtId="176" fontId="0" fillId="0" borderId="1" xfId="0" applyNumberFormat="1" applyBorder="1">
      <alignment vertical="center"/>
    </xf>
    <xf numFmtId="0" fontId="0" fillId="5" borderId="5" xfId="0" applyFill="1" applyBorder="1">
      <alignment vertical="center"/>
    </xf>
    <xf numFmtId="0" fontId="4" fillId="3" borderId="7" xfId="0" applyFont="1" applyFill="1" applyBorder="1" applyAlignment="1">
      <alignment horizontal="left" vertical="center" wrapText="1"/>
    </xf>
    <xf numFmtId="0" fontId="2" fillId="0" borderId="0" xfId="0" applyFont="1" applyAlignment="1">
      <alignment horizontal="center" vertical="center"/>
    </xf>
    <xf numFmtId="0" fontId="4" fillId="0" borderId="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1" borderId="9" xfId="0" applyFont="1" applyFill="1" applyBorder="1" applyAlignment="1">
      <alignment horizontal="center" vertical="center" wrapText="1"/>
    </xf>
    <xf numFmtId="0" fontId="4" fillId="1" borderId="5" xfId="0" applyFont="1" applyFill="1" applyBorder="1" applyAlignment="1">
      <alignment horizontal="center" vertical="center" wrapText="1"/>
    </xf>
    <xf numFmtId="56" fontId="4" fillId="1" borderId="5" xfId="0" applyNumberFormat="1" applyFont="1" applyFill="1" applyBorder="1" applyAlignment="1">
      <alignment horizontal="center" vertical="center" wrapText="1"/>
    </xf>
    <xf numFmtId="0" fontId="4" fillId="1" borderId="5" xfId="0" applyFont="1" applyFill="1" applyBorder="1" applyAlignment="1">
      <alignment vertical="center" wrapText="1"/>
    </xf>
    <xf numFmtId="0" fontId="4" fillId="2" borderId="10" xfId="0" applyFont="1" applyFill="1" applyBorder="1" applyAlignment="1">
      <alignment horizontal="center" vertical="center"/>
    </xf>
    <xf numFmtId="0" fontId="2" fillId="0" borderId="0" xfId="0" applyFont="1" applyBorder="1" applyAlignment="1">
      <alignment horizontal="center" vertical="center"/>
    </xf>
    <xf numFmtId="56" fontId="4" fillId="4" borderId="5" xfId="0" applyNumberFormat="1" applyFont="1" applyFill="1" applyBorder="1" applyAlignment="1">
      <alignment horizontal="center" vertical="center" wrapText="1"/>
    </xf>
    <xf numFmtId="56" fontId="4" fillId="4" borderId="1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56" fontId="4" fillId="1" borderId="12" xfId="0" applyNumberFormat="1" applyFont="1" applyFill="1" applyBorder="1" applyAlignment="1">
      <alignment horizontal="center" vertical="center" wrapText="1"/>
    </xf>
    <xf numFmtId="0" fontId="4" fillId="3" borderId="13" xfId="0" applyFont="1" applyFill="1" applyBorder="1" applyAlignment="1">
      <alignment vertical="center" wrapText="1"/>
    </xf>
    <xf numFmtId="0" fontId="6" fillId="0" borderId="7" xfId="0" applyFont="1" applyBorder="1" applyAlignment="1">
      <alignment horizontal="center" vertical="center" wrapText="1"/>
    </xf>
    <xf numFmtId="0" fontId="4" fillId="0" borderId="8"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5" xfId="0" applyFont="1" applyFill="1" applyBorder="1" applyAlignment="1">
      <alignment vertical="center" wrapText="1"/>
    </xf>
    <xf numFmtId="0" fontId="4" fillId="0" borderId="5" xfId="0" applyFont="1" applyFill="1" applyBorder="1" applyAlignment="1">
      <alignment horizontal="left" vertical="center" wrapText="1"/>
    </xf>
    <xf numFmtId="0" fontId="4" fillId="1" borderId="9" xfId="0" applyFont="1" applyFill="1" applyBorder="1" applyAlignment="1">
      <alignment vertical="center" wrapText="1"/>
    </xf>
    <xf numFmtId="0" fontId="4" fillId="1" borderId="14" xfId="0" applyFont="1" applyFill="1" applyBorder="1" applyAlignment="1">
      <alignment horizontal="center" vertical="center" wrapText="1"/>
    </xf>
    <xf numFmtId="0" fontId="4" fillId="1" borderId="12" xfId="0" applyFont="1" applyFill="1" applyBorder="1" applyAlignment="1">
      <alignment horizontal="center" vertical="center" wrapText="1"/>
    </xf>
    <xf numFmtId="56" fontId="4" fillId="4" borderId="6" xfId="0" applyNumberFormat="1" applyFont="1" applyFill="1" applyBorder="1" applyAlignment="1">
      <alignment horizontal="center" vertical="center" wrapText="1"/>
    </xf>
    <xf numFmtId="0" fontId="4" fillId="1" borderId="15" xfId="0" applyFont="1" applyFill="1" applyBorder="1" applyAlignment="1">
      <alignment horizontal="center" vertical="center" wrapText="1"/>
    </xf>
    <xf numFmtId="0" fontId="4" fillId="1" borderId="11" xfId="0" applyFont="1" applyFill="1" applyBorder="1" applyAlignment="1">
      <alignment horizontal="center" vertical="center" wrapText="1"/>
    </xf>
    <xf numFmtId="0" fontId="4" fillId="1" borderId="16"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7" fillId="0" borderId="0" xfId="0" applyFont="1">
      <alignment vertical="center"/>
    </xf>
    <xf numFmtId="0" fontId="4" fillId="0" borderId="5" xfId="0" applyFont="1" applyBorder="1" applyAlignment="1">
      <alignment vertical="center" wrapText="1"/>
    </xf>
    <xf numFmtId="0" fontId="4" fillId="0" borderId="9" xfId="0" applyFont="1" applyFill="1" applyBorder="1" applyAlignment="1">
      <alignment vertical="center" wrapText="1"/>
    </xf>
    <xf numFmtId="0" fontId="4" fillId="0" borderId="11" xfId="0" applyFont="1" applyBorder="1" applyAlignment="1">
      <alignment vertical="center" wrapText="1"/>
    </xf>
    <xf numFmtId="0" fontId="4" fillId="0" borderId="12" xfId="0" applyFont="1" applyFill="1" applyBorder="1" applyAlignment="1">
      <alignment vertical="center" wrapText="1"/>
    </xf>
    <xf numFmtId="0" fontId="4" fillId="1" borderId="12" xfId="0" applyFont="1" applyFill="1" applyBorder="1" applyAlignment="1">
      <alignment vertical="center" wrapText="1"/>
    </xf>
    <xf numFmtId="0" fontId="4" fillId="1" borderId="17" xfId="0" applyFont="1" applyFill="1" applyBorder="1" applyAlignment="1">
      <alignment vertical="center"/>
    </xf>
    <xf numFmtId="0" fontId="4" fillId="0" borderId="7" xfId="0" applyFont="1" applyBorder="1" applyAlignment="1">
      <alignment vertical="center" wrapText="1"/>
    </xf>
    <xf numFmtId="0" fontId="4" fillId="1" borderId="14" xfId="0" applyFont="1" applyFill="1" applyBorder="1" applyAlignment="1">
      <alignment vertical="center" wrapText="1"/>
    </xf>
    <xf numFmtId="0" fontId="4" fillId="1" borderId="12" xfId="0" applyFont="1" applyFill="1" applyBorder="1" applyAlignment="1">
      <alignment vertical="center"/>
    </xf>
    <xf numFmtId="0" fontId="4" fillId="1" borderId="18" xfId="0" applyFont="1" applyFill="1" applyBorder="1" applyAlignment="1">
      <alignment vertical="center"/>
    </xf>
    <xf numFmtId="0" fontId="4" fillId="0" borderId="13" xfId="0" applyFont="1" applyBorder="1" applyAlignment="1">
      <alignment vertical="center" wrapText="1"/>
    </xf>
    <xf numFmtId="0" fontId="4" fillId="1" borderId="19" xfId="0" applyFont="1" applyFill="1" applyBorder="1" applyAlignment="1">
      <alignment vertical="center" wrapText="1"/>
    </xf>
    <xf numFmtId="56" fontId="4" fillId="1" borderId="20" xfId="0" applyNumberFormat="1" applyFont="1" applyFill="1" applyBorder="1" applyAlignment="1">
      <alignment horizontal="center" vertical="center" wrapText="1"/>
    </xf>
    <xf numFmtId="0" fontId="4" fillId="1" borderId="20" xfId="0" applyFont="1" applyFill="1" applyBorder="1" applyAlignment="1">
      <alignment vertical="center" wrapText="1"/>
    </xf>
    <xf numFmtId="0" fontId="4" fillId="1" borderId="20" xfId="0" applyFont="1" applyFill="1" applyBorder="1" applyAlignment="1">
      <alignment horizontal="center" vertical="center" wrapText="1"/>
    </xf>
    <xf numFmtId="0" fontId="4" fillId="1" borderId="21" xfId="0" applyFont="1" applyFill="1" applyBorder="1" applyAlignment="1">
      <alignment horizontal="center" vertical="center" wrapText="1"/>
    </xf>
    <xf numFmtId="0" fontId="6" fillId="0" borderId="22" xfId="0" applyFont="1" applyBorder="1" applyAlignment="1">
      <alignment horizontal="left" vertical="center" wrapText="1"/>
    </xf>
    <xf numFmtId="56" fontId="4" fillId="0" borderId="19" xfId="0" applyNumberFormat="1" applyFont="1" applyFill="1" applyBorder="1" applyAlignment="1">
      <alignment horizontal="left" vertical="center" wrapText="1"/>
    </xf>
    <xf numFmtId="56" fontId="4" fillId="6" borderId="20" xfId="0" applyNumberFormat="1" applyFont="1" applyFill="1" applyBorder="1" applyAlignment="1">
      <alignment horizontal="left" vertical="center" wrapText="1"/>
    </xf>
    <xf numFmtId="56" fontId="4" fillId="0" borderId="23" xfId="0" applyNumberFormat="1" applyFont="1" applyFill="1" applyBorder="1" applyAlignment="1">
      <alignment horizontal="left" vertical="center" wrapText="1"/>
    </xf>
    <xf numFmtId="56" fontId="4" fillId="0" borderId="21" xfId="0" applyNumberFormat="1" applyFont="1" applyFill="1" applyBorder="1" applyAlignment="1">
      <alignment horizontal="left" vertical="center" wrapText="1"/>
    </xf>
    <xf numFmtId="56" fontId="4" fillId="4" borderId="5" xfId="0" applyNumberFormat="1" applyFont="1" applyFill="1" applyBorder="1" applyAlignment="1">
      <alignment horizontal="left" vertical="center" wrapText="1"/>
    </xf>
    <xf numFmtId="56" fontId="4" fillId="4" borderId="6" xfId="0" applyNumberFormat="1" applyFont="1" applyFill="1" applyBorder="1" applyAlignment="1">
      <alignment horizontal="left" vertical="center" wrapText="1"/>
    </xf>
    <xf numFmtId="56" fontId="4" fillId="4" borderId="11" xfId="0" applyNumberFormat="1" applyFont="1" applyFill="1" applyBorder="1" applyAlignment="1">
      <alignment horizontal="left" vertical="center" wrapText="1"/>
    </xf>
    <xf numFmtId="56" fontId="4" fillId="4" borderId="12" xfId="0" applyNumberFormat="1" applyFont="1" applyFill="1" applyBorder="1" applyAlignment="1">
      <alignment vertical="center" wrapText="1"/>
    </xf>
    <xf numFmtId="56" fontId="4" fillId="4" borderId="8" xfId="0" applyNumberFormat="1" applyFont="1" applyFill="1" applyBorder="1" applyAlignment="1">
      <alignment vertical="center" wrapText="1"/>
    </xf>
    <xf numFmtId="56" fontId="4" fillId="4" borderId="17" xfId="0" applyNumberFormat="1" applyFont="1" applyFill="1" applyBorder="1" applyAlignment="1">
      <alignment vertical="center" wrapText="1"/>
    </xf>
    <xf numFmtId="0" fontId="2" fillId="0" borderId="0" xfId="0" applyFont="1" applyBorder="1">
      <alignment vertical="center"/>
    </xf>
    <xf numFmtId="0" fontId="2" fillId="0" borderId="0" xfId="0" applyFont="1" applyAlignment="1">
      <alignment horizontal="left" vertical="center"/>
    </xf>
    <xf numFmtId="0" fontId="7" fillId="0" borderId="0" xfId="0" applyFont="1" applyAlignment="1">
      <alignment horizontal="right" vertical="center"/>
    </xf>
    <xf numFmtId="56" fontId="4" fillId="0" borderId="23" xfId="0" applyNumberFormat="1" applyFont="1" applyFill="1" applyBorder="1" applyAlignment="1" applyProtection="1">
      <alignment horizontal="left" vertical="center" wrapText="1"/>
      <protection locked="0"/>
    </xf>
    <xf numFmtId="56" fontId="4" fillId="0" borderId="20" xfId="0" applyNumberFormat="1" applyFont="1" applyFill="1" applyBorder="1" applyAlignment="1">
      <alignment horizontal="left" vertical="center" wrapText="1"/>
    </xf>
    <xf numFmtId="9" fontId="4" fillId="0" borderId="6" xfId="0" applyNumberFormat="1" applyFont="1" applyFill="1" applyBorder="1" applyAlignment="1">
      <alignment horizontal="center" vertical="center" wrapText="1"/>
    </xf>
    <xf numFmtId="0" fontId="4" fillId="0" borderId="23"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center" vertical="center" wrapText="1"/>
      <protection locked="0"/>
    </xf>
    <xf numFmtId="176" fontId="4" fillId="0" borderId="6" xfId="0" applyNumberFormat="1" applyFont="1" applyFill="1" applyBorder="1" applyAlignment="1" applyProtection="1">
      <alignment horizontal="center" vertical="center" wrapText="1"/>
      <protection locked="0"/>
    </xf>
    <xf numFmtId="0" fontId="4" fillId="0" borderId="20" xfId="0" applyFont="1" applyFill="1" applyBorder="1" applyAlignment="1" applyProtection="1">
      <alignment horizontal="left" vertical="center" wrapText="1"/>
      <protection locked="0"/>
    </xf>
    <xf numFmtId="0" fontId="4" fillId="0" borderId="5" xfId="0" applyFont="1" applyFill="1" applyBorder="1" applyAlignment="1" applyProtection="1">
      <alignment horizontal="center" vertical="center" wrapText="1"/>
      <protection locked="0"/>
    </xf>
    <xf numFmtId="176" fontId="4" fillId="0" borderId="5" xfId="0" applyNumberFormat="1" applyFont="1" applyFill="1" applyBorder="1" applyAlignment="1" applyProtection="1">
      <alignment horizontal="center" vertical="center" wrapText="1"/>
      <protection locked="0"/>
    </xf>
    <xf numFmtId="9" fontId="4" fillId="0" borderId="5" xfId="0" applyNumberFormat="1" applyFont="1" applyFill="1" applyBorder="1" applyAlignment="1" applyProtection="1">
      <alignment horizontal="center" vertical="center" wrapText="1"/>
      <protection locked="0"/>
    </xf>
    <xf numFmtId="56" fontId="4" fillId="0" borderId="20" xfId="0" applyNumberFormat="1" applyFont="1" applyFill="1" applyBorder="1" applyAlignment="1" applyProtection="1">
      <alignment horizontal="left" vertical="center" wrapText="1"/>
      <protection locked="0"/>
    </xf>
    <xf numFmtId="56" fontId="4" fillId="0" borderId="5" xfId="0" applyNumberFormat="1" applyFont="1" applyFill="1" applyBorder="1" applyAlignment="1" applyProtection="1">
      <alignment horizontal="center" vertical="center" wrapText="1"/>
      <protection locked="0"/>
    </xf>
    <xf numFmtId="56" fontId="4" fillId="0" borderId="6" xfId="0" applyNumberFormat="1" applyFont="1" applyFill="1" applyBorder="1" applyAlignment="1" applyProtection="1">
      <alignment horizontal="center" vertical="center" wrapText="1"/>
      <protection locked="0"/>
    </xf>
    <xf numFmtId="9" fontId="4" fillId="0" borderId="6" xfId="0" applyNumberFormat="1" applyFont="1" applyFill="1" applyBorder="1" applyAlignment="1" applyProtection="1">
      <alignment horizontal="center" vertical="center" wrapText="1"/>
      <protection locked="0"/>
    </xf>
    <xf numFmtId="56" fontId="4" fillId="0" borderId="11" xfId="0" applyNumberFormat="1" applyFont="1" applyFill="1" applyBorder="1" applyAlignment="1" applyProtection="1">
      <alignment horizontal="center" vertical="center" wrapText="1"/>
      <protection locked="0"/>
    </xf>
    <xf numFmtId="9" fontId="4" fillId="0" borderId="1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left" vertical="center" wrapText="1"/>
      <protection locked="0"/>
    </xf>
    <xf numFmtId="0" fontId="4" fillId="0" borderId="26" xfId="0" applyFont="1" applyFill="1" applyBorder="1" applyAlignment="1" applyProtection="1">
      <alignment horizontal="center" vertical="center" wrapText="1"/>
      <protection locked="0"/>
    </xf>
    <xf numFmtId="0" fontId="4" fillId="0" borderId="12"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4" fillId="0" borderId="26" xfId="0" applyFont="1" applyFill="1" applyBorder="1" applyAlignment="1" applyProtection="1">
      <alignment horizontal="center" vertical="center"/>
      <protection locked="0"/>
    </xf>
    <xf numFmtId="0" fontId="4" fillId="0" borderId="12" xfId="0" applyFont="1" applyFill="1" applyBorder="1" applyAlignment="1" applyProtection="1">
      <alignment horizontal="left" vertical="center" wrapText="1"/>
      <protection locked="0"/>
    </xf>
    <xf numFmtId="0" fontId="4" fillId="0" borderId="27"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6" xfId="0" applyFont="1" applyFill="1" applyBorder="1" applyAlignment="1" applyProtection="1">
      <alignment horizontal="left" vertical="center"/>
      <protection locked="0"/>
    </xf>
    <xf numFmtId="0" fontId="4" fillId="0" borderId="8" xfId="0"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protection locked="0"/>
    </xf>
    <xf numFmtId="10" fontId="4" fillId="0" borderId="6"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176" fontId="4" fillId="0" borderId="6" xfId="0" applyNumberFormat="1" applyFont="1" applyFill="1" applyBorder="1" applyAlignment="1">
      <alignment horizontal="center" vertical="center" wrapText="1"/>
    </xf>
    <xf numFmtId="0" fontId="9" fillId="0" borderId="5" xfId="0" applyFont="1" applyFill="1" applyBorder="1" applyAlignment="1">
      <alignment vertical="center" wrapText="1"/>
    </xf>
    <xf numFmtId="176" fontId="4" fillId="0" borderId="5" xfId="0" applyNumberFormat="1" applyFont="1" applyFill="1" applyBorder="1" applyAlignment="1">
      <alignment horizontal="center" vertical="center" wrapText="1"/>
    </xf>
    <xf numFmtId="56" fontId="4" fillId="0" borderId="5" xfId="0" applyNumberFormat="1" applyFont="1" applyFill="1" applyBorder="1" applyAlignment="1">
      <alignment horizontal="left" vertical="center" wrapText="1"/>
    </xf>
    <xf numFmtId="56" fontId="4" fillId="0" borderId="5" xfId="0" applyNumberFormat="1" applyFont="1" applyFill="1" applyBorder="1" applyAlignment="1">
      <alignment horizontal="center" vertical="center" wrapText="1"/>
    </xf>
    <xf numFmtId="56" fontId="4" fillId="0" borderId="12" xfId="0" applyNumberFormat="1" applyFont="1" applyFill="1" applyBorder="1" applyAlignment="1">
      <alignment horizontal="center" vertical="center" wrapText="1"/>
    </xf>
    <xf numFmtId="56" fontId="6" fillId="0" borderId="5" xfId="0" applyNumberFormat="1" applyFont="1" applyFill="1" applyBorder="1" applyAlignment="1">
      <alignment horizontal="left" vertical="center" wrapText="1"/>
    </xf>
    <xf numFmtId="56" fontId="9" fillId="0" borderId="5" xfId="0" applyNumberFormat="1" applyFont="1" applyFill="1" applyBorder="1" applyAlignment="1">
      <alignment horizontal="left" vertical="center" wrapText="1"/>
    </xf>
    <xf numFmtId="56" fontId="10" fillId="0" borderId="5" xfId="0" applyNumberFormat="1" applyFont="1" applyFill="1" applyBorder="1" applyAlignment="1">
      <alignment horizontal="left" vertical="center" wrapText="1"/>
    </xf>
    <xf numFmtId="56" fontId="4" fillId="0" borderId="6" xfId="0" applyNumberFormat="1" applyFont="1" applyFill="1" applyBorder="1" applyAlignment="1">
      <alignment horizontal="center" vertical="center" wrapText="1"/>
    </xf>
    <xf numFmtId="56" fontId="4" fillId="0" borderId="6" xfId="0" applyNumberFormat="1" applyFont="1" applyFill="1" applyBorder="1" applyAlignment="1">
      <alignment horizontal="left" vertical="center" wrapText="1"/>
    </xf>
    <xf numFmtId="56" fontId="4" fillId="0" borderId="8" xfId="0" applyNumberFormat="1" applyFont="1" applyFill="1" applyBorder="1" applyAlignment="1">
      <alignment vertical="center" wrapText="1"/>
    </xf>
    <xf numFmtId="56" fontId="4" fillId="0" borderId="11" xfId="0" applyNumberFormat="1" applyFont="1" applyFill="1" applyBorder="1" applyAlignment="1">
      <alignment horizontal="center" vertical="center" wrapText="1"/>
    </xf>
    <xf numFmtId="56" fontId="4" fillId="0" borderId="11" xfId="0" applyNumberFormat="1" applyFont="1" applyFill="1" applyBorder="1" applyAlignment="1">
      <alignment horizontal="left" vertical="center" wrapText="1"/>
    </xf>
    <xf numFmtId="56" fontId="4" fillId="0" borderId="17" xfId="0" applyNumberFormat="1" applyFont="1" applyFill="1" applyBorder="1" applyAlignment="1">
      <alignment vertical="center" wrapText="1"/>
    </xf>
    <xf numFmtId="0" fontId="4" fillId="2" borderId="10"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8" xfId="0" applyFont="1" applyFill="1" applyBorder="1" applyAlignment="1">
      <alignment horizontal="left" vertical="center" wrapText="1"/>
    </xf>
    <xf numFmtId="176" fontId="4" fillId="0" borderId="6" xfId="1" applyNumberFormat="1" applyFont="1" applyFill="1" applyBorder="1" applyAlignment="1">
      <alignment horizontal="center" vertical="center" wrapText="1"/>
    </xf>
    <xf numFmtId="0" fontId="4" fillId="0" borderId="27" xfId="0" applyFont="1" applyFill="1" applyBorder="1" applyAlignment="1" applyProtection="1">
      <alignment horizontal="center" vertical="center" wrapText="1"/>
      <protection locked="0"/>
    </xf>
    <xf numFmtId="176" fontId="4" fillId="0" borderId="5" xfId="1" applyNumberFormat="1" applyFont="1" applyFill="1" applyBorder="1" applyAlignment="1">
      <alignment horizontal="center" vertical="center" wrapText="1"/>
    </xf>
    <xf numFmtId="56" fontId="9" fillId="0" borderId="5" xfId="0" applyNumberFormat="1" applyFont="1" applyFill="1" applyBorder="1" applyAlignment="1" applyProtection="1">
      <alignment horizontal="center" vertical="center" wrapText="1"/>
      <protection locked="0"/>
    </xf>
    <xf numFmtId="56" fontId="4" fillId="0" borderId="8" xfId="0" applyNumberFormat="1" applyFont="1" applyFill="1" applyBorder="1" applyAlignment="1">
      <alignment horizontal="center" vertical="center" wrapText="1"/>
    </xf>
    <xf numFmtId="0" fontId="4" fillId="0" borderId="11" xfId="0" applyFont="1" applyFill="1" applyBorder="1" applyAlignment="1">
      <alignment vertical="center" wrapText="1"/>
    </xf>
    <xf numFmtId="56" fontId="4" fillId="0" borderId="17" xfId="0" applyNumberFormat="1" applyFont="1" applyFill="1" applyBorder="1" applyAlignment="1">
      <alignment horizontal="center" vertical="center" wrapText="1"/>
    </xf>
    <xf numFmtId="0" fontId="4" fillId="0" borderId="12" xfId="0" applyFont="1" applyFill="1" applyBorder="1" applyAlignment="1" applyProtection="1">
      <alignment vertical="center" wrapText="1"/>
      <protection locked="0"/>
    </xf>
    <xf numFmtId="0" fontId="9" fillId="0" borderId="6" xfId="0" applyFont="1" applyFill="1" applyBorder="1" applyAlignment="1">
      <alignment horizontal="left" vertical="center" wrapText="1"/>
    </xf>
    <xf numFmtId="0" fontId="4" fillId="0" borderId="8" xfId="0" applyFont="1" applyFill="1" applyBorder="1" applyAlignment="1" applyProtection="1">
      <alignment vertical="center" wrapText="1"/>
      <protection locked="0"/>
    </xf>
    <xf numFmtId="0" fontId="4" fillId="0" borderId="23" xfId="0" applyFont="1" applyFill="1" applyBorder="1" applyAlignment="1" applyProtection="1">
      <alignment vertical="center" wrapText="1"/>
      <protection locked="0"/>
    </xf>
    <xf numFmtId="0" fontId="4" fillId="0" borderId="6" xfId="0" applyFont="1" applyFill="1" applyBorder="1" applyAlignment="1" applyProtection="1">
      <alignment horizontal="left" vertical="center" wrapText="1"/>
      <protection locked="0"/>
    </xf>
    <xf numFmtId="0" fontId="9" fillId="0" borderId="23" xfId="0" applyFont="1" applyFill="1" applyBorder="1" applyAlignment="1">
      <alignment horizontal="left" vertical="center" wrapText="1"/>
    </xf>
    <xf numFmtId="0" fontId="4" fillId="0" borderId="20" xfId="0" applyFont="1" applyFill="1" applyBorder="1" applyAlignment="1" applyProtection="1">
      <alignment vertical="center"/>
      <protection locked="0"/>
    </xf>
    <xf numFmtId="0" fontId="4" fillId="0" borderId="12" xfId="0" applyFont="1" applyFill="1" applyBorder="1" applyAlignment="1" applyProtection="1">
      <alignment horizontal="center" vertical="center" wrapText="1"/>
      <protection locked="0"/>
    </xf>
    <xf numFmtId="0" fontId="4" fillId="0" borderId="26" xfId="0" applyFont="1" applyFill="1" applyBorder="1" applyAlignment="1">
      <alignment horizontal="center" vertical="center" wrapText="1"/>
    </xf>
    <xf numFmtId="0" fontId="4" fillId="0" borderId="20" xfId="0" applyFont="1" applyFill="1" applyBorder="1" applyAlignment="1">
      <alignment horizontal="left" vertical="center" wrapText="1"/>
    </xf>
    <xf numFmtId="9" fontId="4" fillId="0" borderId="5" xfId="0" applyNumberFormat="1" applyFont="1" applyFill="1" applyBorder="1" applyAlignment="1">
      <alignment horizontal="center" vertical="center" wrapText="1"/>
    </xf>
    <xf numFmtId="0" fontId="4" fillId="0" borderId="20" xfId="0" applyFont="1" applyFill="1" applyBorder="1" applyAlignment="1" applyProtection="1">
      <alignment vertical="center" wrapText="1"/>
      <protection locked="0"/>
    </xf>
    <xf numFmtId="0" fontId="9" fillId="0" borderId="37" xfId="0" applyFont="1" applyFill="1" applyBorder="1" applyAlignment="1">
      <alignment horizontal="left" vertical="center" wrapText="1"/>
    </xf>
    <xf numFmtId="0" fontId="4" fillId="0" borderId="15"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20" xfId="0" applyFont="1" applyFill="1" applyBorder="1" applyAlignment="1" applyProtection="1">
      <alignment horizontal="left" vertical="center"/>
      <protection locked="0"/>
    </xf>
    <xf numFmtId="0" fontId="4" fillId="0" borderId="20" xfId="0" applyFont="1" applyFill="1" applyBorder="1" applyAlignment="1">
      <alignment vertical="center" wrapText="1"/>
    </xf>
    <xf numFmtId="0" fontId="4" fillId="0" borderId="51" xfId="0" applyFont="1" applyFill="1" applyBorder="1" applyAlignment="1">
      <alignment horizontal="center" vertical="center" wrapText="1"/>
    </xf>
    <xf numFmtId="0" fontId="4" fillId="0" borderId="1" xfId="0" applyFont="1" applyFill="1" applyBorder="1" applyAlignment="1" applyProtection="1">
      <alignment horizontal="left" vertical="center" wrapText="1"/>
      <protection locked="0"/>
    </xf>
    <xf numFmtId="0" fontId="4" fillId="0" borderId="7" xfId="0" applyFont="1" applyFill="1" applyBorder="1" applyAlignment="1">
      <alignment horizontal="center" vertical="center" wrapText="1"/>
    </xf>
    <xf numFmtId="0" fontId="4" fillId="0" borderId="52" xfId="0" applyFont="1" applyFill="1" applyBorder="1" applyAlignment="1">
      <alignment vertical="center" wrapText="1"/>
    </xf>
    <xf numFmtId="0" fontId="9" fillId="0" borderId="13" xfId="0" applyFont="1" applyFill="1" applyBorder="1" applyAlignment="1">
      <alignment vertical="center" wrapText="1"/>
    </xf>
    <xf numFmtId="0" fontId="9" fillId="0" borderId="1" xfId="0" applyFont="1" applyFill="1" applyBorder="1" applyAlignment="1">
      <alignment horizontal="left" vertical="center" wrapText="1"/>
    </xf>
    <xf numFmtId="9" fontId="4" fillId="0" borderId="5" xfId="1" applyFont="1" applyFill="1" applyBorder="1" applyAlignment="1">
      <alignment horizontal="center" vertical="center" wrapText="1"/>
    </xf>
    <xf numFmtId="176" fontId="4" fillId="0" borderId="12" xfId="1" applyNumberFormat="1" applyFont="1" applyFill="1" applyBorder="1" applyAlignment="1">
      <alignment horizontal="center" vertical="center" wrapText="1"/>
    </xf>
    <xf numFmtId="9" fontId="4" fillId="0" borderId="12" xfId="1" applyFont="1" applyFill="1" applyBorder="1" applyAlignment="1">
      <alignment horizontal="center" vertical="center" wrapText="1"/>
    </xf>
    <xf numFmtId="56" fontId="9" fillId="0" borderId="5" xfId="0" applyNumberFormat="1" applyFont="1" applyFill="1" applyBorder="1" applyAlignment="1" applyProtection="1">
      <alignment horizontal="left" vertical="center" wrapText="1"/>
      <protection locked="0"/>
    </xf>
    <xf numFmtId="56" fontId="4" fillId="0" borderId="5" xfId="0" applyNumberFormat="1" applyFont="1" applyFill="1" applyBorder="1" applyAlignment="1" applyProtection="1">
      <alignment horizontal="left" vertical="center" wrapText="1"/>
      <protection locked="0"/>
    </xf>
    <xf numFmtId="56" fontId="12" fillId="0" borderId="5" xfId="0" applyNumberFormat="1" applyFont="1" applyFill="1" applyBorder="1" applyAlignment="1">
      <alignment horizontal="center" vertical="center" wrapText="1"/>
    </xf>
    <xf numFmtId="0" fontId="9" fillId="0" borderId="5" xfId="0" applyFont="1" applyBorder="1" applyAlignment="1">
      <alignment vertical="center" wrapText="1"/>
    </xf>
    <xf numFmtId="0" fontId="13" fillId="0" borderId="8" xfId="0" applyFont="1" applyFill="1" applyBorder="1" applyAlignment="1" applyProtection="1">
      <alignment horizontal="center" vertical="center" wrapText="1"/>
      <protection locked="0"/>
    </xf>
    <xf numFmtId="0" fontId="6" fillId="0" borderId="6" xfId="0" applyFont="1" applyFill="1" applyBorder="1" applyAlignment="1">
      <alignment horizontal="center" vertical="center" wrapText="1"/>
    </xf>
    <xf numFmtId="0" fontId="9" fillId="0" borderId="23" xfId="0" applyFont="1" applyFill="1" applyBorder="1" applyAlignment="1" applyProtection="1">
      <alignment horizontal="left" vertical="center" wrapText="1"/>
      <protection locked="0"/>
    </xf>
    <xf numFmtId="0" fontId="13" fillId="0" borderId="26" xfId="0" applyFont="1" applyFill="1" applyBorder="1" applyAlignment="1" applyProtection="1">
      <alignment horizontal="center" vertical="center" wrapText="1"/>
      <protection locked="0"/>
    </xf>
    <xf numFmtId="0" fontId="13" fillId="0" borderId="26"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protection locked="0"/>
    </xf>
    <xf numFmtId="0" fontId="13" fillId="0" borderId="27" xfId="0" applyFont="1" applyFill="1" applyBorder="1" applyAlignment="1" applyProtection="1">
      <alignment horizontal="center" vertical="center" wrapText="1"/>
      <protection locked="0"/>
    </xf>
    <xf numFmtId="0" fontId="13" fillId="0" borderId="12" xfId="0" applyFont="1" applyFill="1" applyBorder="1" applyAlignment="1" applyProtection="1">
      <alignment horizontal="center" vertical="center"/>
      <protection locked="0"/>
    </xf>
    <xf numFmtId="0" fontId="13" fillId="0" borderId="8" xfId="0" applyFont="1" applyFill="1" applyBorder="1" applyAlignment="1" applyProtection="1">
      <alignment horizontal="center" vertical="center"/>
      <protection locked="0"/>
    </xf>
    <xf numFmtId="176" fontId="4" fillId="4" borderId="5" xfId="0" applyNumberFormat="1" applyFont="1" applyFill="1" applyBorder="1" applyAlignment="1">
      <alignment horizontal="center" vertical="center" wrapText="1"/>
    </xf>
    <xf numFmtId="9" fontId="2" fillId="0" borderId="5" xfId="0" applyNumberFormat="1" applyFont="1" applyFill="1" applyBorder="1" applyAlignment="1" applyProtection="1">
      <alignment horizontal="center" vertical="center" wrapText="1"/>
      <protection locked="0"/>
    </xf>
    <xf numFmtId="56" fontId="4" fillId="4" borderId="12" xfId="0" applyNumberFormat="1" applyFont="1" applyFill="1" applyBorder="1" applyAlignment="1">
      <alignment horizontal="center" vertical="center" wrapText="1"/>
    </xf>
    <xf numFmtId="9" fontId="2" fillId="0" borderId="5" xfId="0" applyNumberFormat="1" applyFont="1" applyFill="1" applyBorder="1" applyAlignment="1" applyProtection="1">
      <alignment horizontal="center" vertical="center"/>
      <protection locked="0"/>
    </xf>
    <xf numFmtId="56" fontId="4" fillId="4" borderId="8" xfId="0" applyNumberFormat="1" applyFont="1" applyFill="1" applyBorder="1" applyAlignment="1">
      <alignment horizontal="center" vertical="center" wrapText="1"/>
    </xf>
    <xf numFmtId="0" fontId="4" fillId="6" borderId="10" xfId="0" applyFont="1" applyFill="1" applyBorder="1" applyAlignment="1">
      <alignment horizontal="center" vertical="center"/>
    </xf>
    <xf numFmtId="0" fontId="4" fillId="6" borderId="2" xfId="0" applyFont="1" applyFill="1" applyBorder="1" applyAlignment="1">
      <alignment horizontal="center" vertical="center"/>
    </xf>
    <xf numFmtId="0" fontId="2" fillId="6" borderId="4" xfId="0" applyFont="1" applyFill="1" applyBorder="1" applyAlignment="1">
      <alignment horizontal="center" vertical="center" textRotation="255"/>
    </xf>
    <xf numFmtId="0" fontId="4" fillId="6" borderId="1"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6" borderId="7" xfId="0" applyFont="1" applyFill="1" applyBorder="1" applyAlignment="1">
      <alignment vertical="center" wrapText="1"/>
    </xf>
    <xf numFmtId="0" fontId="4" fillId="6" borderId="13" xfId="0" applyFont="1" applyFill="1" applyBorder="1" applyAlignment="1">
      <alignment vertical="center" wrapText="1"/>
    </xf>
    <xf numFmtId="0" fontId="4" fillId="6" borderId="1" xfId="0" applyFont="1" applyFill="1" applyBorder="1" applyAlignment="1">
      <alignment horizontal="center" vertical="center" wrapText="1"/>
    </xf>
    <xf numFmtId="0" fontId="6" fillId="6" borderId="1" xfId="0" applyFont="1" applyFill="1" applyBorder="1" applyAlignment="1">
      <alignment vertical="center" wrapText="1"/>
    </xf>
    <xf numFmtId="0" fontId="6" fillId="6" borderId="7" xfId="0" applyFont="1" applyFill="1" applyBorder="1" applyAlignment="1">
      <alignment horizontal="center" vertical="center" wrapText="1"/>
    </xf>
    <xf numFmtId="9" fontId="4" fillId="6" borderId="1"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22" xfId="0" applyFont="1" applyFill="1" applyBorder="1" applyAlignment="1">
      <alignment horizontal="left" vertical="center" wrapText="1"/>
    </xf>
    <xf numFmtId="0" fontId="6" fillId="6" borderId="3" xfId="0" applyFont="1" applyFill="1" applyBorder="1" applyAlignment="1">
      <alignment horizontal="center" vertical="center" wrapText="1"/>
    </xf>
    <xf numFmtId="0" fontId="4" fillId="6" borderId="5" xfId="0" applyFont="1" applyFill="1" applyBorder="1" applyAlignment="1">
      <alignment horizontal="left" vertical="center" wrapText="1"/>
    </xf>
    <xf numFmtId="0" fontId="4" fillId="6" borderId="8" xfId="0" applyFont="1" applyFill="1" applyBorder="1" applyAlignment="1">
      <alignment horizontal="center" vertical="center" wrapText="1"/>
    </xf>
    <xf numFmtId="0" fontId="4" fillId="6" borderId="8" xfId="0" applyFont="1" applyFill="1" applyBorder="1" applyAlignment="1">
      <alignment horizontal="left" vertical="center" wrapText="1"/>
    </xf>
    <xf numFmtId="0" fontId="4" fillId="6" borderId="23" xfId="0" applyFont="1" applyFill="1" applyBorder="1" applyAlignment="1">
      <alignment horizontal="left" vertical="center" wrapText="1"/>
    </xf>
    <xf numFmtId="0" fontId="4" fillId="6" borderId="6" xfId="0" applyFont="1" applyFill="1" applyBorder="1" applyAlignment="1" applyProtection="1">
      <alignment horizontal="center" vertical="center" wrapText="1"/>
      <protection locked="0"/>
    </xf>
    <xf numFmtId="0" fontId="4" fillId="6" borderId="6" xfId="0" applyFont="1" applyFill="1" applyBorder="1" applyAlignment="1">
      <alignment horizontal="center" vertical="center" wrapText="1"/>
    </xf>
    <xf numFmtId="0" fontId="4" fillId="6" borderId="6" xfId="0" applyFont="1" applyFill="1" applyBorder="1" applyAlignment="1">
      <alignment horizontal="left" vertical="center" wrapText="1"/>
    </xf>
    <xf numFmtId="0" fontId="4" fillId="6" borderId="6" xfId="0" applyFont="1" applyFill="1" applyBorder="1" applyAlignment="1" applyProtection="1">
      <alignment horizontal="left" vertical="center" wrapText="1"/>
      <protection locked="0"/>
    </xf>
    <xf numFmtId="0" fontId="4" fillId="6" borderId="12" xfId="0" applyFont="1" applyFill="1" applyBorder="1" applyAlignment="1">
      <alignment horizontal="center" vertical="center" wrapText="1"/>
    </xf>
    <xf numFmtId="56" fontId="4" fillId="6" borderId="20" xfId="0" applyNumberFormat="1" applyFont="1" applyFill="1" applyBorder="1" applyAlignment="1" applyProtection="1">
      <alignment horizontal="left" vertical="center" wrapText="1"/>
      <protection locked="0"/>
    </xf>
    <xf numFmtId="176" fontId="4" fillId="6" borderId="6" xfId="0" applyNumberFormat="1" applyFont="1" applyFill="1" applyBorder="1" applyAlignment="1" applyProtection="1">
      <alignment horizontal="center" vertical="center" wrapText="1"/>
      <protection locked="0"/>
    </xf>
    <xf numFmtId="9" fontId="4" fillId="6" borderId="6" xfId="0" applyNumberFormat="1" applyFont="1" applyFill="1" applyBorder="1" applyAlignment="1" applyProtection="1">
      <alignment horizontal="center" vertical="center" wrapText="1"/>
      <protection locked="0"/>
    </xf>
    <xf numFmtId="176" fontId="4" fillId="6" borderId="6" xfId="0" applyNumberFormat="1" applyFont="1" applyFill="1" applyBorder="1" applyAlignment="1">
      <alignment horizontal="center" vertical="center" wrapText="1"/>
    </xf>
    <xf numFmtId="0" fontId="4" fillId="6" borderId="5" xfId="0" applyFont="1" applyFill="1" applyBorder="1" applyAlignment="1" applyProtection="1">
      <alignment horizontal="left" vertical="center" wrapText="1"/>
      <protection locked="0"/>
    </xf>
    <xf numFmtId="0" fontId="4" fillId="6" borderId="26" xfId="0" applyFont="1" applyFill="1" applyBorder="1" applyAlignment="1" applyProtection="1">
      <alignment horizontal="center" vertical="center" wrapText="1"/>
      <protection locked="0"/>
    </xf>
    <xf numFmtId="0" fontId="4" fillId="6" borderId="12" xfId="0" applyFont="1" applyFill="1" applyBorder="1" applyAlignment="1" applyProtection="1">
      <alignment horizontal="left" vertical="center" wrapText="1"/>
      <protection locked="0"/>
    </xf>
    <xf numFmtId="0" fontId="4" fillId="6" borderId="20" xfId="0" applyFont="1" applyFill="1" applyBorder="1" applyAlignment="1" applyProtection="1">
      <alignment horizontal="left" vertical="center" wrapText="1"/>
      <protection locked="0"/>
    </xf>
    <xf numFmtId="0" fontId="4" fillId="6" borderId="5" xfId="0" applyFont="1" applyFill="1" applyBorder="1" applyAlignment="1">
      <alignment horizontal="center" vertical="center" wrapText="1"/>
    </xf>
    <xf numFmtId="0" fontId="4" fillId="6" borderId="5" xfId="0" applyFont="1" applyFill="1" applyBorder="1" applyAlignment="1" applyProtection="1">
      <alignment horizontal="center" vertical="center" wrapText="1"/>
      <protection locked="0"/>
    </xf>
    <xf numFmtId="9" fontId="4" fillId="6" borderId="5" xfId="0" applyNumberFormat="1" applyFont="1" applyFill="1" applyBorder="1" applyAlignment="1" applyProtection="1">
      <alignment horizontal="center" vertical="center" wrapText="1"/>
      <protection locked="0"/>
    </xf>
    <xf numFmtId="9" fontId="4" fillId="6" borderId="5" xfId="0" applyNumberFormat="1" applyFont="1" applyFill="1" applyBorder="1" applyAlignment="1">
      <alignment horizontal="center" vertical="center" wrapText="1"/>
    </xf>
    <xf numFmtId="0" fontId="4" fillId="6" borderId="23" xfId="0" applyFont="1" applyFill="1" applyBorder="1" applyAlignment="1" applyProtection="1">
      <alignment horizontal="left" vertical="center" wrapText="1"/>
      <protection locked="0"/>
    </xf>
    <xf numFmtId="0" fontId="4" fillId="6" borderId="5" xfId="0" applyFont="1" applyFill="1" applyBorder="1" applyAlignment="1" applyProtection="1">
      <alignment horizontal="left" vertical="center"/>
      <protection locked="0"/>
    </xf>
    <xf numFmtId="0" fontId="4" fillId="6" borderId="26" xfId="0" applyFont="1" applyFill="1" applyBorder="1" applyAlignment="1" applyProtection="1">
      <alignment horizontal="center" vertical="center"/>
      <protection locked="0"/>
    </xf>
    <xf numFmtId="0" fontId="6" fillId="6" borderId="5" xfId="0" applyFont="1" applyFill="1" applyBorder="1" applyAlignment="1">
      <alignment horizontal="left" vertical="center" wrapText="1"/>
    </xf>
    <xf numFmtId="0" fontId="4" fillId="6" borderId="27" xfId="0" applyFont="1" applyFill="1" applyBorder="1" applyAlignment="1" applyProtection="1">
      <alignment horizontal="center" vertical="center"/>
      <protection locked="0"/>
    </xf>
    <xf numFmtId="0" fontId="4" fillId="6" borderId="8" xfId="0" applyFont="1" applyFill="1" applyBorder="1" applyAlignment="1" applyProtection="1">
      <alignment horizontal="left" vertical="center" wrapText="1"/>
      <protection locked="0"/>
    </xf>
    <xf numFmtId="0" fontId="4" fillId="6" borderId="27" xfId="0" applyFont="1" applyFill="1" applyBorder="1" applyAlignment="1" applyProtection="1">
      <alignment horizontal="center" vertical="center" wrapText="1"/>
      <protection locked="0"/>
    </xf>
    <xf numFmtId="0" fontId="4" fillId="6" borderId="12" xfId="0" applyFont="1" applyFill="1" applyBorder="1" applyAlignment="1" applyProtection="1">
      <alignment horizontal="center" vertical="center"/>
      <protection locked="0"/>
    </xf>
    <xf numFmtId="0" fontId="4" fillId="6" borderId="6" xfId="0" applyFont="1" applyFill="1" applyBorder="1" applyAlignment="1" applyProtection="1">
      <alignment horizontal="left" vertical="center"/>
      <protection locked="0"/>
    </xf>
    <xf numFmtId="0" fontId="4" fillId="6" borderId="8" xfId="0" applyFont="1" applyFill="1" applyBorder="1" applyAlignment="1" applyProtection="1">
      <alignment horizontal="center" vertical="center"/>
      <protection locked="0"/>
    </xf>
    <xf numFmtId="10" fontId="4" fillId="6" borderId="5" xfId="0" applyNumberFormat="1" applyFont="1" applyFill="1" applyBorder="1" applyAlignment="1">
      <alignment horizontal="center" vertical="center" wrapText="1"/>
    </xf>
    <xf numFmtId="0" fontId="4" fillId="6" borderId="9" xfId="0" applyFont="1" applyFill="1" applyBorder="1" applyAlignment="1">
      <alignment vertical="center" wrapText="1"/>
    </xf>
    <xf numFmtId="0" fontId="4" fillId="7" borderId="9" xfId="0" applyFont="1" applyFill="1" applyBorder="1" applyAlignment="1">
      <alignment vertical="center" wrapText="1"/>
    </xf>
    <xf numFmtId="0" fontId="4" fillId="7" borderId="14" xfId="0" applyFont="1" applyFill="1" applyBorder="1" applyAlignment="1">
      <alignment vertical="center" wrapText="1"/>
    </xf>
    <xf numFmtId="0" fontId="4" fillId="7" borderId="19" xfId="0" applyFont="1" applyFill="1" applyBorder="1" applyAlignment="1">
      <alignment vertical="center" wrapText="1"/>
    </xf>
    <xf numFmtId="0" fontId="4" fillId="7" borderId="9" xfId="0" applyFont="1" applyFill="1" applyBorder="1" applyAlignment="1">
      <alignment horizontal="center" vertical="center" wrapText="1"/>
    </xf>
    <xf numFmtId="0" fontId="4" fillId="7" borderId="14" xfId="0" applyFont="1" applyFill="1" applyBorder="1" applyAlignment="1">
      <alignment horizontal="center" vertical="center" wrapText="1"/>
    </xf>
    <xf numFmtId="56" fontId="4" fillId="6" borderId="19" xfId="0" applyNumberFormat="1" applyFont="1" applyFill="1" applyBorder="1" applyAlignment="1">
      <alignment horizontal="left" vertical="center" wrapText="1"/>
    </xf>
    <xf numFmtId="0" fontId="4" fillId="6" borderId="5" xfId="0" applyFont="1" applyFill="1" applyBorder="1" applyAlignment="1">
      <alignment vertical="center" wrapText="1"/>
    </xf>
    <xf numFmtId="0" fontId="4" fillId="7" borderId="12" xfId="0" applyFont="1" applyFill="1" applyBorder="1" applyAlignment="1">
      <alignment vertical="center" wrapText="1"/>
    </xf>
    <xf numFmtId="0" fontId="4" fillId="7" borderId="12" xfId="0" applyFont="1" applyFill="1" applyBorder="1" applyAlignment="1">
      <alignment vertical="center"/>
    </xf>
    <xf numFmtId="56" fontId="4" fillId="7" borderId="20" xfId="0" applyNumberFormat="1" applyFont="1" applyFill="1" applyBorder="1" applyAlignment="1">
      <alignment horizontal="center" vertical="center" wrapText="1"/>
    </xf>
    <xf numFmtId="56" fontId="4" fillId="7" borderId="5" xfId="0" applyNumberFormat="1" applyFont="1" applyFill="1" applyBorder="1" applyAlignment="1">
      <alignment horizontal="center" vertical="center" wrapText="1"/>
    </xf>
    <xf numFmtId="56" fontId="4" fillId="7" borderId="12" xfId="0" applyNumberFormat="1" applyFont="1" applyFill="1" applyBorder="1" applyAlignment="1">
      <alignment horizontal="center" vertical="center" wrapText="1"/>
    </xf>
    <xf numFmtId="176" fontId="4" fillId="6" borderId="5" xfId="0" applyNumberFormat="1" applyFont="1" applyFill="1" applyBorder="1" applyAlignment="1" applyProtection="1">
      <alignment horizontal="center" vertical="center" wrapText="1"/>
      <protection locked="0"/>
    </xf>
    <xf numFmtId="176" fontId="4" fillId="6" borderId="5" xfId="0" applyNumberFormat="1" applyFont="1" applyFill="1" applyBorder="1" applyAlignment="1">
      <alignment horizontal="center" vertical="center" wrapText="1"/>
    </xf>
    <xf numFmtId="56" fontId="4" fillId="6" borderId="5" xfId="0" applyNumberFormat="1" applyFont="1" applyFill="1" applyBorder="1" applyAlignment="1">
      <alignment horizontal="left" vertical="center" wrapText="1"/>
    </xf>
    <xf numFmtId="56" fontId="4" fillId="6" borderId="5" xfId="0" applyNumberFormat="1" applyFont="1" applyFill="1" applyBorder="1" applyAlignment="1">
      <alignment horizontal="center" vertical="center" wrapText="1"/>
    </xf>
    <xf numFmtId="56" fontId="4" fillId="6" borderId="12" xfId="0" applyNumberFormat="1" applyFont="1" applyFill="1" applyBorder="1" applyAlignment="1">
      <alignment horizontal="center" vertical="center" wrapText="1"/>
    </xf>
    <xf numFmtId="56" fontId="4" fillId="6" borderId="5" xfId="0" applyNumberFormat="1" applyFont="1" applyFill="1" applyBorder="1" applyAlignment="1" applyProtection="1">
      <alignment horizontal="center" vertical="center" wrapText="1"/>
      <protection locked="0"/>
    </xf>
    <xf numFmtId="0" fontId="4" fillId="7" borderId="20" xfId="0" applyFont="1" applyFill="1" applyBorder="1" applyAlignment="1">
      <alignment vertical="center" wrapText="1"/>
    </xf>
    <xf numFmtId="0" fontId="4" fillId="7" borderId="5" xfId="0" applyFont="1" applyFill="1" applyBorder="1" applyAlignment="1">
      <alignment horizontal="center" vertical="center" wrapText="1"/>
    </xf>
    <xf numFmtId="0" fontId="4" fillId="7" borderId="5" xfId="0" applyFont="1" applyFill="1" applyBorder="1" applyAlignment="1">
      <alignment vertical="center" wrapText="1"/>
    </xf>
    <xf numFmtId="0" fontId="4" fillId="7" borderId="12" xfId="0" applyFont="1" applyFill="1" applyBorder="1" applyAlignment="1">
      <alignment horizontal="center" vertical="center" wrapText="1"/>
    </xf>
    <xf numFmtId="56" fontId="4" fillId="6" borderId="5" xfId="0" applyNumberFormat="1" applyFont="1" applyFill="1" applyBorder="1" applyAlignment="1" applyProtection="1">
      <alignment horizontal="left" vertical="center" wrapText="1"/>
      <protection locked="0"/>
    </xf>
    <xf numFmtId="56" fontId="6" fillId="6" borderId="5" xfId="0" applyNumberFormat="1" applyFont="1" applyFill="1" applyBorder="1" applyAlignment="1">
      <alignment horizontal="left" vertical="center" wrapText="1"/>
    </xf>
    <xf numFmtId="0" fontId="4" fillId="7" borderId="20" xfId="0" applyFont="1" applyFill="1" applyBorder="1" applyAlignment="1">
      <alignment horizontal="center" vertical="center" wrapText="1"/>
    </xf>
    <xf numFmtId="56" fontId="15" fillId="6" borderId="5" xfId="0" applyNumberFormat="1" applyFont="1" applyFill="1" applyBorder="1" applyAlignment="1" applyProtection="1">
      <alignment horizontal="left" vertical="center" wrapText="1"/>
      <protection locked="0"/>
    </xf>
    <xf numFmtId="56" fontId="4" fillId="6" borderId="6" xfId="0" applyNumberFormat="1" applyFont="1" applyFill="1" applyBorder="1" applyAlignment="1">
      <alignment horizontal="center" vertical="center" wrapText="1"/>
    </xf>
    <xf numFmtId="56" fontId="4" fillId="6" borderId="8" xfId="0" applyNumberFormat="1" applyFont="1" applyFill="1" applyBorder="1" applyAlignment="1">
      <alignment horizontal="center" vertical="center" wrapText="1"/>
    </xf>
    <xf numFmtId="56" fontId="4" fillId="6" borderId="23" xfId="0" applyNumberFormat="1" applyFont="1" applyFill="1" applyBorder="1" applyAlignment="1" applyProtection="1">
      <alignment horizontal="left" vertical="center" wrapText="1"/>
      <protection locked="0"/>
    </xf>
    <xf numFmtId="0" fontId="4" fillId="6" borderId="6" xfId="0" applyNumberFormat="1" applyFont="1" applyFill="1" applyBorder="1" applyAlignment="1" applyProtection="1">
      <alignment horizontal="center" vertical="center" wrapText="1"/>
      <protection locked="0"/>
    </xf>
    <xf numFmtId="56" fontId="4" fillId="6" borderId="6" xfId="0" applyNumberFormat="1" applyFont="1" applyFill="1" applyBorder="1" applyAlignment="1" applyProtection="1">
      <alignment horizontal="center" vertical="center" wrapText="1"/>
      <protection locked="0"/>
    </xf>
    <xf numFmtId="56" fontId="4" fillId="6" borderId="6" xfId="0" applyNumberFormat="1" applyFont="1" applyFill="1" applyBorder="1" applyAlignment="1">
      <alignment horizontal="left" vertical="center" wrapText="1"/>
    </xf>
    <xf numFmtId="0" fontId="4" fillId="7" borderId="15" xfId="0" applyFont="1" applyFill="1" applyBorder="1" applyAlignment="1">
      <alignment horizontal="center" vertical="center" wrapText="1"/>
    </xf>
    <xf numFmtId="49" fontId="4" fillId="6" borderId="6" xfId="0" applyNumberFormat="1" applyFont="1" applyFill="1" applyBorder="1" applyAlignment="1" applyProtection="1">
      <alignment horizontal="center" vertical="center" wrapText="1"/>
      <protection locked="0"/>
    </xf>
    <xf numFmtId="56" fontId="4" fillId="6" borderId="23" xfId="0" applyNumberFormat="1" applyFont="1" applyFill="1" applyBorder="1" applyAlignment="1">
      <alignment horizontal="left" vertical="center" wrapText="1"/>
    </xf>
    <xf numFmtId="0" fontId="4" fillId="6" borderId="11" xfId="0" applyFont="1" applyFill="1" applyBorder="1" applyAlignment="1">
      <alignment vertical="center" wrapText="1"/>
    </xf>
    <xf numFmtId="0" fontId="4" fillId="7" borderId="17" xfId="0" applyFont="1" applyFill="1" applyBorder="1" applyAlignment="1">
      <alignment vertical="center"/>
    </xf>
    <xf numFmtId="0" fontId="4" fillId="7" borderId="18" xfId="0" applyFont="1" applyFill="1" applyBorder="1" applyAlignment="1">
      <alignment vertical="center"/>
    </xf>
    <xf numFmtId="0" fontId="4" fillId="7" borderId="2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6" xfId="0" applyFont="1" applyFill="1" applyBorder="1" applyAlignment="1">
      <alignment horizontal="center" vertical="center" wrapText="1"/>
    </xf>
    <xf numFmtId="56" fontId="4" fillId="6" borderId="21" xfId="0" applyNumberFormat="1" applyFont="1" applyFill="1" applyBorder="1" applyAlignment="1">
      <alignment horizontal="left" vertical="center" wrapText="1"/>
    </xf>
    <xf numFmtId="56" fontId="4" fillId="6" borderId="11" xfId="0" applyNumberFormat="1" applyFont="1" applyFill="1" applyBorder="1" applyAlignment="1" applyProtection="1">
      <alignment horizontal="center" vertical="center" wrapText="1"/>
      <protection locked="0"/>
    </xf>
    <xf numFmtId="56" fontId="4" fillId="6" borderId="11" xfId="0" applyNumberFormat="1" applyFont="1" applyFill="1" applyBorder="1" applyAlignment="1">
      <alignment horizontal="center" vertical="center" wrapText="1"/>
    </xf>
    <xf numFmtId="56" fontId="4" fillId="6" borderId="11" xfId="0" applyNumberFormat="1" applyFont="1" applyFill="1" applyBorder="1" applyAlignment="1">
      <alignment horizontal="left" vertical="center" wrapText="1"/>
    </xf>
    <xf numFmtId="56" fontId="4" fillId="6" borderId="17" xfId="0" applyNumberFormat="1" applyFont="1" applyFill="1" applyBorder="1" applyAlignment="1">
      <alignment horizontal="center" vertical="center" wrapText="1"/>
    </xf>
    <xf numFmtId="9" fontId="15" fillId="0" borderId="6" xfId="0" applyNumberFormat="1" applyFont="1" applyFill="1" applyBorder="1" applyAlignment="1">
      <alignment horizontal="center" vertical="center" wrapText="1"/>
    </xf>
    <xf numFmtId="0" fontId="18" fillId="0" borderId="6"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6" xfId="0" applyFont="1" applyFill="1" applyBorder="1" applyAlignment="1">
      <alignment horizontal="center" vertical="center" wrapText="1"/>
    </xf>
    <xf numFmtId="9" fontId="15" fillId="0" borderId="5" xfId="0" applyNumberFormat="1" applyFont="1" applyFill="1" applyBorder="1" applyAlignment="1">
      <alignment horizontal="center" vertical="center" wrapText="1"/>
    </xf>
    <xf numFmtId="0" fontId="18"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6" xfId="0" applyFont="1" applyFill="1" applyBorder="1" applyAlignment="1" applyProtection="1">
      <alignment horizontal="center" vertical="center" wrapText="1"/>
      <protection locked="0"/>
    </xf>
    <xf numFmtId="0" fontId="15" fillId="1" borderId="9" xfId="0" applyFont="1" applyFill="1" applyBorder="1" applyAlignment="1">
      <alignment horizontal="center" vertical="center" wrapText="1"/>
    </xf>
    <xf numFmtId="0" fontId="15" fillId="1" borderId="9" xfId="0" applyFont="1" applyFill="1" applyBorder="1" applyAlignment="1">
      <alignment vertical="center" wrapText="1"/>
    </xf>
    <xf numFmtId="0" fontId="15" fillId="1" borderId="14" xfId="0" applyFont="1" applyFill="1" applyBorder="1" applyAlignment="1">
      <alignment horizontal="center" vertical="center" wrapText="1"/>
    </xf>
    <xf numFmtId="56" fontId="15" fillId="1" borderId="5" xfId="0" applyNumberFormat="1" applyFont="1" applyFill="1" applyBorder="1" applyAlignment="1">
      <alignment horizontal="center" vertical="center" wrapText="1"/>
    </xf>
    <xf numFmtId="56" fontId="15" fillId="1" borderId="12" xfId="0" applyNumberFormat="1" applyFont="1" applyFill="1" applyBorder="1" applyAlignment="1">
      <alignment horizontal="center" vertical="center" wrapText="1"/>
    </xf>
    <xf numFmtId="9" fontId="15" fillId="0" borderId="5" xfId="0" applyNumberFormat="1" applyFont="1" applyFill="1" applyBorder="1" applyAlignment="1" applyProtection="1">
      <alignment horizontal="center" vertical="center" wrapText="1"/>
      <protection locked="0"/>
    </xf>
    <xf numFmtId="176" fontId="15" fillId="0" borderId="5" xfId="0" applyNumberFormat="1" applyFont="1" applyFill="1" applyBorder="1" applyAlignment="1">
      <alignment horizontal="center" vertical="center" wrapText="1"/>
    </xf>
    <xf numFmtId="56" fontId="18" fillId="0" borderId="5" xfId="0" applyNumberFormat="1" applyFont="1" applyFill="1" applyBorder="1" applyAlignment="1">
      <alignment horizontal="left" vertical="center" wrapText="1"/>
    </xf>
    <xf numFmtId="56" fontId="15" fillId="0" borderId="5" xfId="0" applyNumberFormat="1" applyFont="1" applyFill="1" applyBorder="1" applyAlignment="1">
      <alignment horizontal="center" vertical="center" wrapText="1"/>
    </xf>
    <xf numFmtId="56" fontId="15" fillId="0" borderId="12" xfId="0" applyNumberFormat="1" applyFont="1" applyFill="1" applyBorder="1" applyAlignment="1">
      <alignment vertical="center" wrapText="1"/>
    </xf>
    <xf numFmtId="56" fontId="15" fillId="0" borderId="5" xfId="0" applyNumberFormat="1" applyFont="1" applyFill="1" applyBorder="1" applyAlignment="1" applyProtection="1">
      <alignment horizontal="center" vertical="center" wrapText="1"/>
      <protection locked="0"/>
    </xf>
    <xf numFmtId="0" fontId="15" fillId="1" borderId="5" xfId="0" applyFont="1" applyFill="1" applyBorder="1" applyAlignment="1">
      <alignment horizontal="center" vertical="center" wrapText="1"/>
    </xf>
    <xf numFmtId="0" fontId="15" fillId="1" borderId="5" xfId="0" applyFont="1" applyFill="1" applyBorder="1" applyAlignment="1">
      <alignment vertical="center" wrapText="1"/>
    </xf>
    <xf numFmtId="0" fontId="15" fillId="1" borderId="12" xfId="0" applyFont="1" applyFill="1" applyBorder="1" applyAlignment="1">
      <alignment horizontal="center" vertical="center" wrapText="1"/>
    </xf>
    <xf numFmtId="56" fontId="15" fillId="0" borderId="5" xfId="0" applyNumberFormat="1" applyFont="1" applyFill="1" applyBorder="1" applyAlignment="1" applyProtection="1">
      <alignment horizontal="left" vertical="center" wrapText="1"/>
      <protection locked="0"/>
    </xf>
    <xf numFmtId="56" fontId="19" fillId="0" borderId="5" xfId="0" applyNumberFormat="1" applyFont="1" applyFill="1" applyBorder="1" applyAlignment="1">
      <alignment horizontal="left" vertical="center" wrapText="1"/>
    </xf>
    <xf numFmtId="56" fontId="15" fillId="0" borderId="6" xfId="0" applyNumberFormat="1" applyFont="1" applyFill="1" applyBorder="1" applyAlignment="1" applyProtection="1">
      <alignment horizontal="center" vertical="center" wrapText="1"/>
      <protection locked="0"/>
    </xf>
    <xf numFmtId="56" fontId="19" fillId="0" borderId="6" xfId="0" applyNumberFormat="1" applyFont="1" applyFill="1" applyBorder="1" applyAlignment="1">
      <alignment horizontal="left" vertical="center" wrapText="1"/>
    </xf>
    <xf numFmtId="56" fontId="15" fillId="0" borderId="8" xfId="0" applyNumberFormat="1" applyFont="1" applyFill="1" applyBorder="1" applyAlignment="1">
      <alignment vertical="center" wrapText="1"/>
    </xf>
    <xf numFmtId="56" fontId="15" fillId="0" borderId="11" xfId="0" applyNumberFormat="1" applyFont="1" applyFill="1" applyBorder="1" applyAlignment="1" applyProtection="1">
      <alignment horizontal="center" vertical="center" wrapText="1"/>
      <protection locked="0"/>
    </xf>
    <xf numFmtId="56" fontId="15" fillId="0" borderId="11" xfId="0" applyNumberFormat="1" applyFont="1" applyFill="1" applyBorder="1" applyAlignment="1">
      <alignment horizontal="center" vertical="center" wrapText="1"/>
    </xf>
    <xf numFmtId="56" fontId="18" fillId="0" borderId="11" xfId="0" applyNumberFormat="1" applyFont="1" applyFill="1" applyBorder="1" applyAlignment="1">
      <alignment horizontal="left" vertical="center" wrapText="1"/>
    </xf>
    <xf numFmtId="56" fontId="15" fillId="0" borderId="17" xfId="0" applyNumberFormat="1" applyFont="1" applyFill="1" applyBorder="1" applyAlignment="1">
      <alignment vertical="center" wrapText="1"/>
    </xf>
    <xf numFmtId="0" fontId="6" fillId="0" borderId="1" xfId="0" applyFont="1" applyFill="1" applyBorder="1" applyAlignment="1">
      <alignment horizontal="center" vertical="center" wrapText="1"/>
    </xf>
    <xf numFmtId="0" fontId="4" fillId="8" borderId="5" xfId="0" applyFont="1" applyFill="1" applyBorder="1" applyAlignment="1" applyProtection="1">
      <alignment horizontal="left" vertical="center" wrapText="1"/>
      <protection locked="0"/>
    </xf>
    <xf numFmtId="0" fontId="4" fillId="8" borderId="8" xfId="0" applyFont="1" applyFill="1" applyBorder="1" applyAlignment="1" applyProtection="1">
      <alignment horizontal="center" vertical="center" wrapText="1"/>
      <protection locked="0"/>
    </xf>
    <xf numFmtId="0" fontId="4" fillId="8" borderId="8" xfId="0" applyFont="1" applyFill="1" applyBorder="1" applyAlignment="1" applyProtection="1">
      <alignment horizontal="left" vertical="center" wrapText="1"/>
      <protection locked="0"/>
    </xf>
    <xf numFmtId="0" fontId="4" fillId="8" borderId="23" xfId="0" applyFont="1" applyFill="1" applyBorder="1" applyAlignment="1" applyProtection="1">
      <alignment horizontal="left" vertical="center" wrapText="1"/>
      <protection locked="0"/>
    </xf>
    <xf numFmtId="0" fontId="4" fillId="8" borderId="6" xfId="0" applyFont="1" applyFill="1" applyBorder="1" applyAlignment="1" applyProtection="1">
      <alignment horizontal="left" vertical="center" wrapText="1"/>
      <protection locked="0"/>
    </xf>
    <xf numFmtId="0" fontId="4" fillId="8" borderId="6" xfId="0" applyFont="1" applyFill="1" applyBorder="1" applyAlignment="1">
      <alignment horizontal="center" vertical="center" wrapText="1"/>
    </xf>
    <xf numFmtId="0" fontId="4" fillId="8" borderId="6" xfId="0" applyFont="1" applyFill="1" applyBorder="1" applyAlignment="1">
      <alignment vertical="center" wrapText="1"/>
    </xf>
    <xf numFmtId="0" fontId="4" fillId="8" borderId="8" xfId="0" applyFont="1" applyFill="1" applyBorder="1" applyAlignment="1">
      <alignment horizontal="center" vertical="center" wrapText="1"/>
    </xf>
    <xf numFmtId="9" fontId="4" fillId="8" borderId="6" xfId="0" applyNumberFormat="1" applyFont="1" applyFill="1" applyBorder="1" applyAlignment="1" applyProtection="1">
      <alignment horizontal="center" vertical="center" wrapText="1"/>
      <protection locked="0"/>
    </xf>
    <xf numFmtId="9" fontId="4" fillId="8" borderId="6" xfId="0" applyNumberFormat="1" applyFont="1" applyFill="1" applyBorder="1" applyAlignment="1">
      <alignment horizontal="center" vertical="center" wrapText="1"/>
    </xf>
    <xf numFmtId="0" fontId="4" fillId="8" borderId="6" xfId="0" applyFont="1" applyFill="1" applyBorder="1" applyAlignment="1">
      <alignment horizontal="left" vertical="center" wrapText="1"/>
    </xf>
    <xf numFmtId="0" fontId="4" fillId="8" borderId="6" xfId="0" applyNumberFormat="1" applyFont="1" applyFill="1" applyBorder="1" applyAlignment="1">
      <alignment horizontal="left" vertical="center" wrapText="1"/>
    </xf>
    <xf numFmtId="0" fontId="6" fillId="0" borderId="6" xfId="0" applyFont="1" applyFill="1" applyBorder="1" applyAlignment="1">
      <alignment horizontal="left" vertical="center" wrapText="1"/>
    </xf>
    <xf numFmtId="0" fontId="4" fillId="8" borderId="26" xfId="0" applyFont="1" applyFill="1" applyBorder="1" applyAlignment="1" applyProtection="1">
      <alignment horizontal="center" vertical="center" wrapText="1"/>
      <protection locked="0"/>
    </xf>
    <xf numFmtId="0" fontId="4" fillId="8" borderId="12" xfId="0" applyFont="1" applyFill="1" applyBorder="1" applyAlignment="1" applyProtection="1">
      <alignment horizontal="left" vertical="center" wrapText="1"/>
      <protection locked="0"/>
    </xf>
    <xf numFmtId="0" fontId="4" fillId="8" borderId="20" xfId="0" applyFont="1" applyFill="1" applyBorder="1" applyAlignment="1" applyProtection="1">
      <alignment horizontal="left" vertical="center" wrapText="1"/>
      <protection locked="0"/>
    </xf>
    <xf numFmtId="0" fontId="4" fillId="8" borderId="5" xfId="0" applyFont="1" applyFill="1" applyBorder="1" applyAlignment="1" applyProtection="1">
      <alignment horizontal="center" vertical="center" wrapText="1"/>
      <protection locked="0"/>
    </xf>
    <xf numFmtId="0" fontId="4" fillId="8" borderId="5" xfId="0" applyFont="1" applyFill="1" applyBorder="1" applyAlignment="1">
      <alignment horizontal="left" vertical="center" wrapText="1"/>
    </xf>
    <xf numFmtId="0" fontId="4" fillId="8" borderId="12"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0" borderId="5" xfId="0" applyNumberFormat="1" applyFont="1" applyFill="1" applyBorder="1" applyAlignment="1">
      <alignment horizontal="left" vertical="center" wrapText="1"/>
    </xf>
    <xf numFmtId="0" fontId="4" fillId="8" borderId="5" xfId="0" applyFont="1" applyFill="1" applyBorder="1" applyAlignment="1" applyProtection="1">
      <alignment horizontal="left" vertical="center"/>
      <protection locked="0"/>
    </xf>
    <xf numFmtId="0" fontId="4" fillId="8" borderId="26" xfId="0" applyFont="1" applyFill="1" applyBorder="1" applyAlignment="1" applyProtection="1">
      <alignment horizontal="center" vertical="center"/>
      <protection locked="0"/>
    </xf>
    <xf numFmtId="0" fontId="4" fillId="8" borderId="5" xfId="0" applyNumberFormat="1" applyFont="1" applyFill="1" applyBorder="1" applyAlignment="1">
      <alignment horizontal="left" vertical="center" wrapText="1"/>
    </xf>
    <xf numFmtId="0" fontId="4" fillId="8" borderId="27" xfId="0" applyFont="1" applyFill="1" applyBorder="1" applyAlignment="1" applyProtection="1">
      <alignment horizontal="center" vertical="center"/>
      <protection locked="0"/>
    </xf>
    <xf numFmtId="0" fontId="4" fillId="8" borderId="6" xfId="0" applyFont="1" applyFill="1" applyBorder="1" applyAlignment="1" applyProtection="1">
      <alignment horizontal="center" vertical="center" wrapText="1"/>
      <protection locked="0"/>
    </xf>
    <xf numFmtId="0" fontId="4" fillId="8" borderId="27" xfId="0" applyFont="1" applyFill="1" applyBorder="1" applyAlignment="1" applyProtection="1">
      <alignment horizontal="center" vertical="center" wrapText="1"/>
      <protection locked="0"/>
    </xf>
    <xf numFmtId="0" fontId="4" fillId="8" borderId="6" xfId="0" applyFont="1" applyFill="1" applyBorder="1" applyAlignment="1" applyProtection="1">
      <alignment horizontal="left" vertical="center"/>
      <protection locked="0"/>
    </xf>
    <xf numFmtId="0" fontId="4" fillId="8" borderId="8" xfId="0" applyFont="1" applyFill="1" applyBorder="1" applyAlignment="1" applyProtection="1">
      <alignment horizontal="center" vertical="center"/>
      <protection locked="0"/>
    </xf>
    <xf numFmtId="0" fontId="4" fillId="1" borderId="9" xfId="0" applyFont="1" applyFill="1" applyBorder="1" applyAlignment="1">
      <alignment horizontal="left" vertical="center" wrapText="1"/>
    </xf>
    <xf numFmtId="56" fontId="4" fillId="8" borderId="20" xfId="0" applyNumberFormat="1" applyFont="1" applyFill="1" applyBorder="1" applyAlignment="1">
      <alignment horizontal="left" vertical="center" wrapText="1"/>
    </xf>
    <xf numFmtId="176" fontId="4" fillId="8" borderId="5" xfId="0" applyNumberFormat="1" applyFont="1" applyFill="1" applyBorder="1" applyAlignment="1" applyProtection="1">
      <alignment horizontal="center" vertical="center" wrapText="1"/>
      <protection locked="0"/>
    </xf>
    <xf numFmtId="9" fontId="4" fillId="8" borderId="5" xfId="0" applyNumberFormat="1" applyFont="1" applyFill="1" applyBorder="1" applyAlignment="1" applyProtection="1">
      <alignment horizontal="center" vertical="center" wrapText="1"/>
      <protection locked="0"/>
    </xf>
    <xf numFmtId="56" fontId="4" fillId="8" borderId="20" xfId="0" applyNumberFormat="1" applyFont="1" applyFill="1" applyBorder="1" applyAlignment="1" applyProtection="1">
      <alignment horizontal="left" vertical="center" wrapText="1"/>
      <protection locked="0"/>
    </xf>
    <xf numFmtId="9" fontId="4" fillId="8" borderId="5" xfId="0" applyNumberFormat="1" applyFont="1" applyFill="1" applyBorder="1" applyAlignment="1">
      <alignment horizontal="center" vertical="center" wrapText="1"/>
    </xf>
    <xf numFmtId="56" fontId="4" fillId="8" borderId="5" xfId="0" applyNumberFormat="1" applyFont="1" applyFill="1" applyBorder="1" applyAlignment="1">
      <alignment horizontal="left" vertical="center" wrapText="1"/>
    </xf>
    <xf numFmtId="56" fontId="4" fillId="8" borderId="5" xfId="0" applyNumberFormat="1" applyFont="1" applyFill="1" applyBorder="1" applyAlignment="1">
      <alignment horizontal="center" vertical="center" wrapText="1"/>
    </xf>
    <xf numFmtId="56" fontId="4" fillId="8" borderId="5" xfId="0" applyNumberFormat="1" applyFont="1" applyFill="1" applyBorder="1" applyAlignment="1" applyProtection="1">
      <alignment horizontal="center" vertical="center" wrapText="1"/>
      <protection locked="0"/>
    </xf>
    <xf numFmtId="56" fontId="9" fillId="4" borderId="5" xfId="0" applyNumberFormat="1" applyFont="1" applyFill="1" applyBorder="1" applyAlignment="1">
      <alignment horizontal="left" vertical="center" wrapText="1"/>
    </xf>
    <xf numFmtId="56" fontId="4" fillId="8" borderId="5" xfId="0" applyNumberFormat="1" applyFont="1" applyFill="1" applyBorder="1" applyAlignment="1" applyProtection="1">
      <alignment horizontal="left" vertical="center" wrapText="1"/>
      <protection locked="0"/>
    </xf>
    <xf numFmtId="56" fontId="9" fillId="8" borderId="5" xfId="0" applyNumberFormat="1" applyFont="1" applyFill="1" applyBorder="1" applyAlignment="1">
      <alignment horizontal="left" vertical="center" wrapText="1"/>
    </xf>
    <xf numFmtId="0" fontId="4" fillId="8" borderId="0" xfId="0" applyNumberFormat="1" applyFont="1" applyFill="1" applyAlignment="1">
      <alignment horizontal="left" vertical="center" wrapText="1"/>
    </xf>
    <xf numFmtId="56" fontId="4" fillId="8" borderId="23" xfId="0" applyNumberFormat="1" applyFont="1" applyFill="1" applyBorder="1" applyAlignment="1" applyProtection="1">
      <alignment horizontal="left" vertical="center" wrapText="1"/>
      <protection locked="0"/>
    </xf>
    <xf numFmtId="56" fontId="4" fillId="8" borderId="6" xfId="0" applyNumberFormat="1" applyFont="1" applyFill="1" applyBorder="1" applyAlignment="1" applyProtection="1">
      <alignment horizontal="center" vertical="center" wrapText="1"/>
      <protection locked="0"/>
    </xf>
    <xf numFmtId="56" fontId="4" fillId="8" borderId="23" xfId="0" applyNumberFormat="1" applyFont="1" applyFill="1" applyBorder="1" applyAlignment="1">
      <alignment horizontal="left" vertical="center" wrapText="1"/>
    </xf>
    <xf numFmtId="56" fontId="4" fillId="8" borderId="21" xfId="0" applyNumberFormat="1" applyFont="1" applyFill="1" applyBorder="1" applyAlignment="1">
      <alignment horizontal="left" vertical="center" wrapText="1"/>
    </xf>
    <xf numFmtId="56" fontId="4" fillId="8" borderId="11" xfId="0" applyNumberFormat="1" applyFont="1" applyFill="1" applyBorder="1" applyAlignment="1" applyProtection="1">
      <alignment horizontal="center" vertical="center" wrapText="1"/>
      <protection locked="0"/>
    </xf>
    <xf numFmtId="56" fontId="4" fillId="8" borderId="11" xfId="0" applyNumberFormat="1" applyFont="1" applyFill="1" applyBorder="1" applyAlignment="1">
      <alignment horizontal="center" vertical="center" wrapText="1"/>
    </xf>
    <xf numFmtId="56" fontId="4" fillId="8" borderId="11" xfId="0" applyNumberFormat="1" applyFont="1" applyFill="1" applyBorder="1" applyAlignment="1">
      <alignment horizontal="left" vertical="center" wrapText="1"/>
    </xf>
    <xf numFmtId="56" fontId="4" fillId="4" borderId="17" xfId="0" applyNumberFormat="1" applyFont="1" applyFill="1" applyBorder="1" applyAlignment="1">
      <alignment horizontal="center" vertical="center" wrapText="1"/>
    </xf>
    <xf numFmtId="0" fontId="21" fillId="0" borderId="0" xfId="0" applyFont="1" applyFill="1" applyAlignment="1">
      <alignment horizontal="center" vertical="center"/>
    </xf>
    <xf numFmtId="9" fontId="4" fillId="0" borderId="6" xfId="1" applyFont="1" applyFill="1" applyBorder="1" applyAlignment="1" applyProtection="1">
      <alignment horizontal="center" vertical="center" wrapText="1"/>
      <protection locked="0"/>
    </xf>
    <xf numFmtId="9" fontId="4" fillId="0" borderId="5" xfId="1" applyFont="1" applyFill="1" applyBorder="1" applyAlignment="1" applyProtection="1">
      <alignment horizontal="center" vertical="center" wrapText="1"/>
      <protection locked="0"/>
    </xf>
    <xf numFmtId="9" fontId="4" fillId="0" borderId="6" xfId="0" quotePrefix="1"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9" fillId="0" borderId="6" xfId="0" applyFont="1" applyFill="1" applyBorder="1" applyAlignment="1" applyProtection="1">
      <alignment horizontal="center" vertical="center" wrapText="1"/>
      <protection locked="0"/>
    </xf>
    <xf numFmtId="56" fontId="15" fillId="0" borderId="20" xfId="0" applyNumberFormat="1" applyFont="1" applyFill="1" applyBorder="1" applyAlignment="1">
      <alignment horizontal="left" vertical="center" wrapText="1"/>
    </xf>
    <xf numFmtId="0" fontId="4" fillId="0" borderId="6" xfId="0" applyFont="1" applyFill="1" applyBorder="1" applyAlignment="1">
      <alignment vertical="center" wrapText="1"/>
    </xf>
    <xf numFmtId="0" fontId="4" fillId="0" borderId="6" xfId="0" applyFont="1" applyFill="1" applyBorder="1" applyAlignment="1" applyProtection="1">
      <alignment vertical="center" wrapText="1"/>
      <protection locked="0"/>
    </xf>
    <xf numFmtId="0" fontId="10" fillId="0" borderId="6" xfId="0" applyFont="1" applyFill="1" applyBorder="1" applyAlignment="1">
      <alignment horizontal="left" vertical="center" wrapText="1"/>
    </xf>
    <xf numFmtId="0" fontId="6" fillId="0" borderId="6" xfId="0" applyFont="1" applyFill="1" applyBorder="1" applyAlignment="1">
      <alignment vertical="center" wrapText="1"/>
    </xf>
    <xf numFmtId="0" fontId="4" fillId="0" borderId="5" xfId="0" applyFont="1" applyFill="1" applyBorder="1" applyAlignment="1" applyProtection="1">
      <alignment vertical="center" wrapText="1"/>
      <protection locked="0"/>
    </xf>
    <xf numFmtId="0" fontId="9" fillId="0" borderId="5" xfId="0" applyFont="1" applyFill="1" applyBorder="1" applyAlignment="1" applyProtection="1">
      <alignment vertical="center" wrapText="1"/>
      <protection locked="0"/>
    </xf>
    <xf numFmtId="0" fontId="9" fillId="0" borderId="6" xfId="0" applyFont="1" applyFill="1" applyBorder="1" applyAlignment="1" applyProtection="1">
      <alignment vertical="center" wrapText="1"/>
      <protection locked="0"/>
    </xf>
    <xf numFmtId="0" fontId="9" fillId="0" borderId="12"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9" fontId="4" fillId="0" borderId="6" xfId="0" applyNumberFormat="1" applyFont="1" applyFill="1" applyBorder="1" applyAlignment="1">
      <alignment horizontal="left" vertical="center" wrapText="1"/>
    </xf>
    <xf numFmtId="0" fontId="9" fillId="0" borderId="8" xfId="0" applyFont="1" applyFill="1" applyBorder="1" applyAlignment="1" applyProtection="1">
      <alignment horizontal="left" vertical="center" wrapText="1"/>
      <protection locked="0"/>
    </xf>
    <xf numFmtId="0" fontId="23" fillId="0" borderId="6" xfId="0" applyFont="1" applyFill="1" applyBorder="1" applyAlignment="1">
      <alignment vertical="center" wrapText="1"/>
    </xf>
    <xf numFmtId="0" fontId="4" fillId="0" borderId="0" xfId="0" applyFont="1" applyFill="1" applyAlignment="1">
      <alignment vertical="center" wrapText="1"/>
    </xf>
    <xf numFmtId="56" fontId="4" fillId="0" borderId="12" xfId="0" applyNumberFormat="1" applyFont="1" applyFill="1" applyBorder="1" applyAlignment="1">
      <alignment vertical="center" wrapText="1"/>
    </xf>
    <xf numFmtId="56" fontId="6" fillId="0" borderId="11" xfId="0" applyNumberFormat="1" applyFont="1" applyFill="1" applyBorder="1" applyAlignment="1">
      <alignment horizontal="left" vertical="center" wrapText="1"/>
    </xf>
    <xf numFmtId="176" fontId="4" fillId="0" borderId="6" xfId="1" applyNumberFormat="1" applyFont="1" applyFill="1" applyBorder="1" applyAlignment="1" applyProtection="1">
      <alignment horizontal="center" vertical="center" wrapText="1"/>
      <protection locked="0"/>
    </xf>
    <xf numFmtId="0" fontId="9" fillId="6" borderId="6" xfId="0" applyFont="1" applyFill="1" applyBorder="1" applyAlignment="1">
      <alignment horizontal="left" vertical="center" wrapText="1"/>
    </xf>
    <xf numFmtId="0" fontId="9" fillId="0" borderId="20" xfId="0" applyFont="1" applyFill="1" applyBorder="1" applyAlignment="1" applyProtection="1">
      <alignment horizontal="left" vertical="center" wrapText="1"/>
      <protection locked="0"/>
    </xf>
    <xf numFmtId="176" fontId="4" fillId="0" borderId="5" xfId="1" applyNumberFormat="1" applyFont="1" applyFill="1" applyBorder="1" applyAlignment="1" applyProtection="1">
      <alignment horizontal="center" vertical="center" wrapText="1"/>
      <protection locked="0"/>
    </xf>
    <xf numFmtId="56" fontId="4" fillId="1" borderId="5" xfId="0" applyNumberFormat="1" applyFont="1" applyFill="1" applyBorder="1" applyAlignment="1">
      <alignment horizontal="left" vertical="center" wrapText="1"/>
    </xf>
    <xf numFmtId="9" fontId="4" fillId="4" borderId="5" xfId="0" applyNumberFormat="1" applyFont="1" applyFill="1" applyBorder="1" applyAlignment="1">
      <alignment horizontal="center" vertical="center" wrapText="1"/>
    </xf>
    <xf numFmtId="0" fontId="4" fillId="1" borderId="5" xfId="0" applyFont="1" applyFill="1" applyBorder="1" applyAlignment="1">
      <alignment horizontal="left" vertical="center" wrapText="1"/>
    </xf>
    <xf numFmtId="56" fontId="9" fillId="4" borderId="5" xfId="0" applyNumberFormat="1" applyFont="1" applyFill="1" applyBorder="1" applyAlignment="1">
      <alignment horizontal="left" vertical="top" wrapText="1"/>
    </xf>
    <xf numFmtId="56" fontId="6" fillId="0" borderId="5" xfId="0" applyNumberFormat="1" applyFont="1" applyFill="1" applyBorder="1" applyAlignment="1" applyProtection="1">
      <alignment horizontal="left" vertical="center" wrapText="1"/>
      <protection locked="0"/>
    </xf>
    <xf numFmtId="56" fontId="6" fillId="4" borderId="5" xfId="0" applyNumberFormat="1" applyFont="1" applyFill="1" applyBorder="1" applyAlignment="1">
      <alignment horizontal="center" vertical="center" wrapText="1"/>
    </xf>
    <xf numFmtId="56" fontId="4" fillId="0" borderId="6" xfId="0" applyNumberFormat="1" applyFont="1" applyFill="1" applyBorder="1" applyAlignment="1" applyProtection="1">
      <alignment horizontal="center" wrapText="1"/>
      <protection locked="0"/>
    </xf>
    <xf numFmtId="56" fontId="9" fillId="4" borderId="6" xfId="0" applyNumberFormat="1" applyFont="1" applyFill="1" applyBorder="1" applyAlignment="1">
      <alignment horizontal="left" vertical="center" wrapText="1"/>
    </xf>
    <xf numFmtId="56" fontId="4" fillId="0" borderId="6" xfId="0" applyNumberFormat="1" applyFont="1" applyFill="1" applyBorder="1" applyAlignment="1" applyProtection="1">
      <alignment horizontal="left" wrapText="1"/>
      <protection locked="0"/>
    </xf>
    <xf numFmtId="0" fontId="4" fillId="1" borderId="11" xfId="0" applyFont="1" applyFill="1" applyBorder="1" applyAlignment="1">
      <alignment horizontal="left" vertical="center" wrapText="1"/>
    </xf>
    <xf numFmtId="56" fontId="9" fillId="4" borderId="11" xfId="0" applyNumberFormat="1" applyFont="1" applyFill="1" applyBorder="1" applyAlignment="1">
      <alignment horizontal="left" vertical="center" wrapText="1"/>
    </xf>
    <xf numFmtId="56" fontId="4" fillId="4" borderId="54" xfId="0" applyNumberFormat="1" applyFont="1" applyFill="1" applyBorder="1" applyAlignment="1">
      <alignment horizontal="center" vertical="center" wrapText="1"/>
    </xf>
    <xf numFmtId="0" fontId="4" fillId="2" borderId="38" xfId="0" applyFont="1" applyFill="1" applyBorder="1" applyAlignment="1">
      <alignment horizontal="center" vertical="center"/>
    </xf>
    <xf numFmtId="0" fontId="4" fillId="2" borderId="31" xfId="0" applyFont="1" applyFill="1" applyBorder="1" applyAlignment="1">
      <alignment horizontal="center" vertical="center"/>
    </xf>
    <xf numFmtId="0" fontId="7"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4" fillId="2" borderId="4" xfId="0" applyFont="1" applyFill="1" applyBorder="1" applyAlignment="1">
      <alignment horizontal="center" vertical="center" wrapText="1"/>
    </xf>
    <xf numFmtId="0" fontId="2" fillId="0" borderId="10" xfId="0" applyFont="1" applyBorder="1" applyAlignment="1">
      <alignment horizontal="center" vertical="center"/>
    </xf>
    <xf numFmtId="0" fontId="4" fillId="2" borderId="4"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43"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8" xfId="0" applyFont="1" applyFill="1" applyBorder="1" applyAlignment="1">
      <alignment horizontal="center" vertical="center" wrapText="1"/>
    </xf>
    <xf numFmtId="0" fontId="4" fillId="2" borderId="45" xfId="0" applyFont="1" applyFill="1" applyBorder="1" applyAlignment="1">
      <alignment horizontal="center" vertical="center"/>
    </xf>
    <xf numFmtId="0" fontId="2" fillId="0" borderId="18" xfId="0" applyFont="1" applyBorder="1" applyAlignment="1">
      <alignment horizontal="center" vertical="center"/>
    </xf>
    <xf numFmtId="0" fontId="4" fillId="2" borderId="39" xfId="0" applyFont="1" applyFill="1" applyBorder="1" applyAlignment="1">
      <alignment horizontal="center" vertical="center"/>
    </xf>
    <xf numFmtId="0" fontId="2" fillId="0" borderId="40" xfId="0" applyFont="1" applyBorder="1" applyAlignment="1">
      <alignment horizontal="center" vertical="center"/>
    </xf>
    <xf numFmtId="0" fontId="4" fillId="2" borderId="18" xfId="0" applyFont="1" applyFill="1" applyBorder="1" applyAlignment="1">
      <alignment horizontal="center" vertical="center"/>
    </xf>
    <xf numFmtId="0" fontId="4" fillId="2" borderId="45"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41" xfId="0" applyFont="1" applyFill="1" applyBorder="1" applyAlignment="1">
      <alignment horizontal="center" vertical="center"/>
    </xf>
    <xf numFmtId="0" fontId="4" fillId="2" borderId="28" xfId="0" applyFont="1" applyFill="1" applyBorder="1" applyAlignment="1">
      <alignment horizontal="center" vertical="center"/>
    </xf>
    <xf numFmtId="0" fontId="2" fillId="0" borderId="32" xfId="0" applyFont="1" applyBorder="1" applyAlignment="1">
      <alignment horizontal="center" vertical="center" textRotation="255"/>
    </xf>
    <xf numFmtId="0" fontId="2" fillId="0" borderId="22" xfId="0" applyFont="1" applyBorder="1" applyAlignment="1">
      <alignment horizontal="center" vertical="center" textRotation="255"/>
    </xf>
    <xf numFmtId="0" fontId="2" fillId="0" borderId="33" xfId="0" applyFont="1" applyBorder="1" applyAlignment="1">
      <alignment horizontal="center" vertical="center" textRotation="255"/>
    </xf>
    <xf numFmtId="0" fontId="4" fillId="0" borderId="32" xfId="0" applyFont="1" applyBorder="1" applyAlignment="1">
      <alignment horizontal="left" vertical="center" wrapText="1"/>
    </xf>
    <xf numFmtId="0" fontId="4" fillId="0" borderId="22" xfId="0" applyFont="1" applyBorder="1" applyAlignment="1">
      <alignment horizontal="left" vertical="center" wrapText="1"/>
    </xf>
    <xf numFmtId="0" fontId="5" fillId="0" borderId="24" xfId="0" applyFont="1" applyBorder="1" applyAlignment="1">
      <alignment horizontal="center" vertical="center" wrapText="1"/>
    </xf>
    <xf numFmtId="0" fontId="5" fillId="0" borderId="3" xfId="0" applyFont="1" applyBorder="1" applyAlignment="1">
      <alignment horizontal="center" vertical="center" wrapText="1"/>
    </xf>
    <xf numFmtId="0" fontId="4" fillId="0" borderId="6" xfId="0" applyFont="1" applyFill="1" applyBorder="1" applyAlignment="1">
      <alignment horizontal="left" vertical="top" wrapText="1"/>
    </xf>
    <xf numFmtId="0" fontId="4" fillId="0" borderId="1" xfId="0" applyFont="1" applyFill="1" applyBorder="1" applyAlignment="1">
      <alignment horizontal="left" vertical="top" wrapText="1"/>
    </xf>
    <xf numFmtId="0" fontId="2" fillId="0" borderId="37" xfId="0" applyFont="1" applyBorder="1" applyAlignment="1">
      <alignment vertical="top"/>
    </xf>
    <xf numFmtId="0" fontId="4" fillId="0" borderId="35" xfId="0" applyFont="1" applyBorder="1" applyAlignment="1">
      <alignment horizontal="left" vertical="center" wrapText="1"/>
    </xf>
    <xf numFmtId="0" fontId="5" fillId="0" borderId="25" xfId="0" applyFont="1" applyBorder="1" applyAlignment="1">
      <alignment horizontal="center" vertical="center" wrapText="1"/>
    </xf>
    <xf numFmtId="0" fontId="2" fillId="0" borderId="46" xfId="0" applyFont="1" applyBorder="1" applyAlignment="1">
      <alignment horizontal="center" vertical="center" textRotation="255"/>
    </xf>
    <xf numFmtId="0" fontId="2" fillId="0" borderId="10" xfId="0" applyFont="1" applyBorder="1" applyAlignment="1">
      <alignment horizontal="center" vertical="center" textRotation="255"/>
    </xf>
    <xf numFmtId="0" fontId="4" fillId="0" borderId="1" xfId="0" applyFont="1" applyFill="1" applyBorder="1" applyAlignment="1">
      <alignment horizontal="left" vertical="center" wrapText="1"/>
    </xf>
    <xf numFmtId="0" fontId="4" fillId="0" borderId="37" xfId="0" applyFont="1" applyFill="1" applyBorder="1" applyAlignment="1">
      <alignment horizontal="left" vertical="center" wrapText="1"/>
    </xf>
    <xf numFmtId="56" fontId="4" fillId="0" borderId="42" xfId="0" applyNumberFormat="1" applyFont="1" applyFill="1" applyBorder="1" applyAlignment="1">
      <alignment horizontal="center" vertical="center" wrapText="1"/>
    </xf>
    <xf numFmtId="0" fontId="4" fillId="0" borderId="44" xfId="0" applyFont="1" applyBorder="1" applyAlignment="1">
      <alignment horizontal="left" vertical="center" wrapText="1"/>
    </xf>
    <xf numFmtId="0" fontId="5" fillId="0" borderId="36" xfId="0" applyFont="1" applyBorder="1" applyAlignment="1">
      <alignment horizontal="center" vertical="center" wrapText="1"/>
    </xf>
    <xf numFmtId="0" fontId="4" fillId="0" borderId="6" xfId="0" applyFont="1" applyBorder="1" applyAlignment="1">
      <alignment horizontal="left" vertical="center" wrapText="1"/>
    </xf>
    <xf numFmtId="0" fontId="4" fillId="0" borderId="37" xfId="0" applyFont="1" applyBorder="1" applyAlignment="1">
      <alignment horizontal="left" vertical="center" wrapText="1"/>
    </xf>
    <xf numFmtId="0" fontId="4" fillId="0" borderId="0" xfId="0" applyFont="1" applyFill="1" applyBorder="1" applyAlignment="1">
      <alignment horizontal="left" vertical="center" wrapText="1"/>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5" fillId="0" borderId="47" xfId="0" applyFont="1" applyBorder="1" applyAlignment="1">
      <alignment horizontal="left" vertical="center" wrapText="1"/>
    </xf>
    <xf numFmtId="0" fontId="5" fillId="0" borderId="48" xfId="0" applyFont="1" applyBorder="1" applyAlignment="1">
      <alignment horizontal="left" vertical="center" wrapText="1"/>
    </xf>
    <xf numFmtId="0" fontId="5" fillId="0" borderId="49" xfId="0" applyFont="1" applyBorder="1" applyAlignment="1">
      <alignment horizontal="left" vertical="center" wrapText="1"/>
    </xf>
    <xf numFmtId="0" fontId="8" fillId="0" borderId="34" xfId="0" applyFont="1" applyBorder="1" applyAlignment="1">
      <alignment horizontal="center" vertical="center"/>
    </xf>
    <xf numFmtId="0" fontId="4" fillId="0" borderId="1" xfId="0" applyFont="1" applyBorder="1" applyAlignment="1">
      <alignment horizontal="left" vertical="center" wrapText="1"/>
    </xf>
    <xf numFmtId="0" fontId="4" fillId="0" borderId="31" xfId="0" applyFont="1" applyBorder="1" applyAlignment="1">
      <alignment horizontal="left" vertical="center" wrapText="1"/>
    </xf>
    <xf numFmtId="0" fontId="4" fillId="0" borderId="33" xfId="0" applyFont="1" applyBorder="1" applyAlignment="1">
      <alignment horizontal="left" vertical="center" wrapText="1"/>
    </xf>
    <xf numFmtId="0" fontId="5" fillId="0" borderId="2" xfId="0" applyFont="1" applyBorder="1" applyAlignment="1">
      <alignment horizontal="center" vertical="center" wrapText="1"/>
    </xf>
    <xf numFmtId="0" fontId="4" fillId="0" borderId="38" xfId="0" applyFont="1" applyBorder="1" applyAlignment="1">
      <alignment horizontal="left" vertical="top" wrapText="1"/>
    </xf>
    <xf numFmtId="0" fontId="4" fillId="0" borderId="1" xfId="0" applyFont="1" applyBorder="1" applyAlignment="1">
      <alignment horizontal="left" vertical="top" wrapText="1"/>
    </xf>
    <xf numFmtId="0" fontId="4" fillId="0" borderId="38" xfId="0" applyFont="1" applyFill="1" applyBorder="1" applyAlignment="1">
      <alignment horizontal="left" vertical="top" wrapText="1"/>
    </xf>
    <xf numFmtId="0" fontId="4" fillId="0" borderId="37" xfId="0" applyFont="1" applyFill="1" applyBorder="1" applyAlignment="1">
      <alignment horizontal="left" vertical="top" wrapText="1"/>
    </xf>
    <xf numFmtId="0" fontId="4" fillId="0" borderId="6" xfId="0" applyFont="1" applyBorder="1" applyAlignment="1">
      <alignment horizontal="left" vertical="top" wrapText="1"/>
    </xf>
    <xf numFmtId="0" fontId="4" fillId="0" borderId="37" xfId="0" applyFont="1" applyBorder="1" applyAlignment="1">
      <alignment horizontal="left" vertical="top" wrapText="1"/>
    </xf>
    <xf numFmtId="0" fontId="4" fillId="0" borderId="31" xfId="0" applyFont="1" applyBorder="1" applyAlignment="1">
      <alignment horizontal="left" vertical="top" wrapText="1"/>
    </xf>
    <xf numFmtId="0" fontId="4" fillId="6" borderId="38" xfId="0" applyFont="1" applyFill="1" applyBorder="1" applyAlignment="1">
      <alignment horizontal="center" vertical="center"/>
    </xf>
    <xf numFmtId="0" fontId="4" fillId="6" borderId="31" xfId="0" applyFont="1" applyFill="1" applyBorder="1" applyAlignment="1">
      <alignment horizontal="center" vertical="center"/>
    </xf>
    <xf numFmtId="0" fontId="4" fillId="6" borderId="4" xfId="0" applyFont="1" applyFill="1" applyBorder="1" applyAlignment="1">
      <alignment horizontal="center" vertical="center" wrapText="1"/>
    </xf>
    <xf numFmtId="0" fontId="2" fillId="6" borderId="10"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42"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43" xfId="0" applyFont="1" applyFill="1" applyBorder="1" applyAlignment="1">
      <alignment horizontal="center" vertical="center"/>
    </xf>
    <xf numFmtId="0" fontId="2" fillId="6" borderId="38" xfId="0" applyFont="1" applyFill="1" applyBorder="1" applyAlignment="1">
      <alignment horizontal="center" vertical="center"/>
    </xf>
    <xf numFmtId="0" fontId="2" fillId="6" borderId="31" xfId="0" applyFont="1" applyFill="1" applyBorder="1" applyAlignment="1">
      <alignment horizontal="center" vertical="center"/>
    </xf>
    <xf numFmtId="0" fontId="2" fillId="6" borderId="38" xfId="0" applyFont="1" applyFill="1" applyBorder="1" applyAlignment="1">
      <alignment horizontal="center" vertical="center" wrapText="1"/>
    </xf>
    <xf numFmtId="0" fontId="4" fillId="6" borderId="45" xfId="0" applyFont="1" applyFill="1" applyBorder="1" applyAlignment="1">
      <alignment horizontal="center" vertical="center"/>
    </xf>
    <xf numFmtId="0" fontId="2" fillId="6" borderId="18" xfId="0" applyFont="1" applyFill="1" applyBorder="1" applyAlignment="1">
      <alignment horizontal="center" vertical="center"/>
    </xf>
    <xf numFmtId="0" fontId="4" fillId="6" borderId="39" xfId="0" applyFont="1" applyFill="1" applyBorder="1" applyAlignment="1">
      <alignment horizontal="center" vertical="center"/>
    </xf>
    <xf numFmtId="0" fontId="2" fillId="6" borderId="40"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38"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41" xfId="0" applyFont="1" applyFill="1" applyBorder="1" applyAlignment="1">
      <alignment horizontal="center" vertical="center"/>
    </xf>
    <xf numFmtId="0" fontId="4" fillId="6" borderId="28" xfId="0" applyFont="1" applyFill="1" applyBorder="1" applyAlignment="1">
      <alignment horizontal="center" vertical="center"/>
    </xf>
    <xf numFmtId="0" fontId="4" fillId="6" borderId="6" xfId="0"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31" xfId="0" applyFont="1" applyFill="1" applyBorder="1" applyAlignment="1">
      <alignment horizontal="left" vertical="center" wrapText="1"/>
    </xf>
    <xf numFmtId="0" fontId="5" fillId="6" borderId="24"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4" fillId="6" borderId="38" xfId="0" applyFont="1" applyFill="1" applyBorder="1" applyAlignment="1">
      <alignment horizontal="left" vertical="top" wrapText="1"/>
    </xf>
    <xf numFmtId="0" fontId="4" fillId="6" borderId="1" xfId="0" applyFont="1" applyFill="1" applyBorder="1" applyAlignment="1">
      <alignment horizontal="left" vertical="top" wrapText="1"/>
    </xf>
    <xf numFmtId="0" fontId="5" fillId="6" borderId="25" xfId="0" applyFont="1" applyFill="1" applyBorder="1" applyAlignment="1">
      <alignment horizontal="center" vertical="center" wrapText="1"/>
    </xf>
    <xf numFmtId="0" fontId="4" fillId="6" borderId="6" xfId="0" applyFont="1" applyFill="1" applyBorder="1" applyAlignment="1">
      <alignment horizontal="left" vertical="top" wrapText="1"/>
    </xf>
    <xf numFmtId="0" fontId="2" fillId="6" borderId="37" xfId="0" applyFont="1" applyFill="1" applyBorder="1" applyAlignment="1">
      <alignment vertical="top"/>
    </xf>
    <xf numFmtId="0" fontId="2" fillId="6" borderId="46" xfId="0" applyFont="1" applyFill="1" applyBorder="1" applyAlignment="1">
      <alignment horizontal="center" vertical="center" textRotation="255"/>
    </xf>
    <xf numFmtId="0" fontId="2" fillId="6" borderId="10" xfId="0" applyFont="1" applyFill="1" applyBorder="1" applyAlignment="1">
      <alignment horizontal="center" vertical="center" textRotation="255"/>
    </xf>
    <xf numFmtId="0" fontId="4" fillId="6" borderId="37" xfId="0" applyFont="1" applyFill="1" applyBorder="1" applyAlignment="1">
      <alignment horizontal="left" vertical="center" wrapText="1"/>
    </xf>
    <xf numFmtId="0" fontId="5" fillId="6" borderId="36" xfId="0" applyFont="1" applyFill="1" applyBorder="1" applyAlignment="1">
      <alignment horizontal="center" vertical="center" wrapText="1"/>
    </xf>
    <xf numFmtId="0" fontId="2" fillId="6" borderId="32" xfId="0" applyFont="1" applyFill="1" applyBorder="1" applyAlignment="1">
      <alignment horizontal="center" vertical="center" textRotation="255"/>
    </xf>
    <xf numFmtId="0" fontId="2" fillId="6" borderId="22" xfId="0" applyFont="1" applyFill="1" applyBorder="1" applyAlignment="1">
      <alignment horizontal="center" vertical="center" textRotation="255"/>
    </xf>
    <xf numFmtId="0" fontId="2" fillId="6" borderId="33" xfId="0" applyFont="1" applyFill="1" applyBorder="1" applyAlignment="1">
      <alignment horizontal="center" vertical="center" textRotation="255"/>
    </xf>
    <xf numFmtId="0" fontId="5" fillId="0" borderId="50" xfId="0" applyFont="1" applyBorder="1" applyAlignment="1">
      <alignment horizontal="center" vertical="center" wrapText="1"/>
    </xf>
    <xf numFmtId="0" fontId="7" fillId="8" borderId="0" xfId="0" applyFont="1" applyFill="1" applyBorder="1" applyAlignment="1" applyProtection="1">
      <alignment horizontal="center" vertical="center"/>
      <protection locked="0"/>
    </xf>
    <xf numFmtId="0" fontId="0" fillId="0" borderId="22" xfId="0" applyBorder="1" applyAlignment="1">
      <alignment horizontal="left" vertical="center" wrapText="1"/>
    </xf>
    <xf numFmtId="0" fontId="0" fillId="0" borderId="33" xfId="0" applyBorder="1" applyAlignment="1">
      <alignment horizontal="left" vertical="center" wrapText="1"/>
    </xf>
    <xf numFmtId="0" fontId="0" fillId="0" borderId="50" xfId="0" applyBorder="1" applyAlignment="1">
      <alignment horizontal="center" vertical="center" wrapText="1"/>
    </xf>
    <xf numFmtId="0" fontId="5" fillId="0" borderId="48" xfId="0" applyFont="1" applyBorder="1" applyAlignment="1">
      <alignment horizontal="left" vertical="center"/>
    </xf>
    <xf numFmtId="0" fontId="5" fillId="0" borderId="49" xfId="0" applyFont="1" applyBorder="1" applyAlignment="1">
      <alignment horizontal="left" vertical="center"/>
    </xf>
    <xf numFmtId="0" fontId="5" fillId="0" borderId="53" xfId="0" applyFont="1" applyBorder="1" applyAlignment="1">
      <alignment horizontal="center" vertical="center" wrapText="1"/>
    </xf>
    <xf numFmtId="0" fontId="0" fillId="0" borderId="35" xfId="0" applyBorder="1" applyAlignment="1">
      <alignment horizontal="left" vertical="center" wrapText="1"/>
    </xf>
    <xf numFmtId="0" fontId="15" fillId="0" borderId="32"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15" fillId="0" borderId="33" xfId="0" applyFont="1" applyFill="1" applyBorder="1" applyAlignment="1">
      <alignment horizontal="left" vertical="center" wrapText="1"/>
    </xf>
    <xf numFmtId="0" fontId="15" fillId="0" borderId="35" xfId="0" applyFont="1" applyFill="1" applyBorder="1" applyAlignment="1">
      <alignment horizontal="left" vertical="center" wrapText="1"/>
    </xf>
    <xf numFmtId="0" fontId="22" fillId="0" borderId="47" xfId="0" applyFont="1" applyFill="1" applyBorder="1" applyAlignment="1">
      <alignment horizontal="left" vertical="center" wrapText="1"/>
    </xf>
    <xf numFmtId="0" fontId="22" fillId="0" borderId="48" xfId="0" applyFont="1" applyFill="1" applyBorder="1" applyAlignment="1">
      <alignment horizontal="left" vertical="center" wrapText="1"/>
    </xf>
    <xf numFmtId="0" fontId="22" fillId="0" borderId="49" xfId="0" applyFont="1" applyFill="1" applyBorder="1" applyAlignment="1">
      <alignment horizontal="left" vertical="center" wrapText="1"/>
    </xf>
    <xf numFmtId="0" fontId="15" fillId="0" borderId="44" xfId="0" applyFont="1" applyFill="1" applyBorder="1" applyAlignment="1">
      <alignment horizontal="left" vertical="center" wrapText="1"/>
    </xf>
    <xf numFmtId="0" fontId="4" fillId="0" borderId="32"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44" xfId="0" applyFont="1" applyFill="1" applyBorder="1" applyAlignment="1">
      <alignment horizontal="left" vertical="center" wrapText="1"/>
    </xf>
    <xf numFmtId="0" fontId="5" fillId="0" borderId="0" xfId="0" applyFont="1" applyFill="1" applyBorder="1" applyAlignment="1" applyProtection="1">
      <alignment horizontal="center" vertical="center" shrinkToFit="1"/>
      <protection locked="0"/>
    </xf>
    <xf numFmtId="0" fontId="9" fillId="2" borderId="45" xfId="0" applyFont="1" applyFill="1" applyBorder="1" applyAlignment="1">
      <alignment horizontal="center" vertical="center" wrapText="1"/>
    </xf>
    <xf numFmtId="0" fontId="9" fillId="2" borderId="18" xfId="0" applyFont="1" applyFill="1" applyBorder="1" applyAlignment="1">
      <alignment horizontal="center" vertical="center"/>
    </xf>
    <xf numFmtId="0" fontId="5" fillId="0" borderId="30" xfId="0" applyFont="1" applyBorder="1" applyAlignment="1">
      <alignment horizontal="left" vertical="center" wrapText="1"/>
    </xf>
    <xf numFmtId="0" fontId="4" fillId="2" borderId="38" xfId="0" applyFont="1" applyFill="1" applyBorder="1" applyAlignment="1">
      <alignment horizontal="left" vertical="center"/>
    </xf>
    <xf numFmtId="0" fontId="4" fillId="2" borderId="31" xfId="0" applyFont="1" applyFill="1" applyBorder="1" applyAlignment="1">
      <alignment horizontal="left" vertical="center"/>
    </xf>
  </cellXfs>
  <cellStyles count="2">
    <cellStyle name="パーセント" xfId="1" builtinId="5"/>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2" name="Rectangle 8"/>
        <xdr:cNvSpPr>
          <a:spLocks noChangeArrowheads="1"/>
        </xdr:cNvSpPr>
      </xdr:nvSpPr>
      <xdr:spPr bwMode="auto">
        <a:xfrm>
          <a:off x="1139825" y="2073275"/>
          <a:ext cx="1603375" cy="24923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69850</xdr:colOff>
      <xdr:row>9</xdr:row>
      <xdr:rowOff>104776</xdr:rowOff>
    </xdr:from>
    <xdr:to>
      <xdr:col>3</xdr:col>
      <xdr:colOff>1689100</xdr:colOff>
      <xdr:row>10</xdr:row>
      <xdr:rowOff>508000</xdr:rowOff>
    </xdr:to>
    <xdr:sp macro="" textlink="">
      <xdr:nvSpPr>
        <xdr:cNvPr id="3" name="Rectangle 9"/>
        <xdr:cNvSpPr>
          <a:spLocks noChangeArrowheads="1"/>
        </xdr:cNvSpPr>
      </xdr:nvSpPr>
      <xdr:spPr bwMode="auto">
        <a:xfrm>
          <a:off x="1098550" y="6257926"/>
          <a:ext cx="1619250" cy="116522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11</xdr:row>
      <xdr:rowOff>758825</xdr:rowOff>
    </xdr:from>
    <xdr:to>
      <xdr:col>3</xdr:col>
      <xdr:colOff>1701800</xdr:colOff>
      <xdr:row>13</xdr:row>
      <xdr:rowOff>50800</xdr:rowOff>
    </xdr:to>
    <xdr:sp macro="" textlink="">
      <xdr:nvSpPr>
        <xdr:cNvPr id="4" name="Rectangle 10"/>
        <xdr:cNvSpPr>
          <a:spLocks noChangeArrowheads="1"/>
        </xdr:cNvSpPr>
      </xdr:nvSpPr>
      <xdr:spPr bwMode="auto">
        <a:xfrm>
          <a:off x="1079500" y="8435975"/>
          <a:ext cx="1651000" cy="147320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123825</xdr:colOff>
      <xdr:row>15</xdr:row>
      <xdr:rowOff>266700</xdr:rowOff>
    </xdr:from>
    <xdr:to>
      <xdr:col>3</xdr:col>
      <xdr:colOff>1774825</xdr:colOff>
      <xdr:row>16</xdr:row>
      <xdr:rowOff>320675</xdr:rowOff>
    </xdr:to>
    <xdr:sp macro="" textlink="">
      <xdr:nvSpPr>
        <xdr:cNvPr id="5" name="Rectangle 10"/>
        <xdr:cNvSpPr>
          <a:spLocks noChangeArrowheads="1"/>
        </xdr:cNvSpPr>
      </xdr:nvSpPr>
      <xdr:spPr bwMode="auto">
        <a:xfrm>
          <a:off x="1152525" y="12011025"/>
          <a:ext cx="1651000" cy="10064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1905000</xdr:colOff>
      <xdr:row>0</xdr:row>
      <xdr:rowOff>0</xdr:rowOff>
    </xdr:from>
    <xdr:to>
      <xdr:col>19</xdr:col>
      <xdr:colOff>409575</xdr:colOff>
      <xdr:row>1</xdr:row>
      <xdr:rowOff>161925</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22025" y="0"/>
          <a:ext cx="57435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889000</xdr:colOff>
      <xdr:row>0</xdr:row>
      <xdr:rowOff>0</xdr:rowOff>
    </xdr:from>
    <xdr:to>
      <xdr:col>21</xdr:col>
      <xdr:colOff>691242</xdr:colOff>
      <xdr:row>1</xdr:row>
      <xdr:rowOff>139700</xdr:rowOff>
    </xdr:to>
    <xdr:sp macro="" textlink="">
      <xdr:nvSpPr>
        <xdr:cNvPr id="7" name="Text Box 28"/>
        <xdr:cNvSpPr txBox="1">
          <a:spLocks noChangeArrowheads="1"/>
        </xdr:cNvSpPr>
      </xdr:nvSpPr>
      <xdr:spPr bwMode="auto">
        <a:xfrm>
          <a:off x="30702250" y="0"/>
          <a:ext cx="2135867" cy="86360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2" name="Rectangle 8"/>
        <xdr:cNvSpPr>
          <a:spLocks noChangeArrowheads="1"/>
        </xdr:cNvSpPr>
      </xdr:nvSpPr>
      <xdr:spPr bwMode="auto">
        <a:xfrm>
          <a:off x="1139825" y="2092325"/>
          <a:ext cx="1603375" cy="156845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69850</xdr:colOff>
      <xdr:row>9</xdr:row>
      <xdr:rowOff>104776</xdr:rowOff>
    </xdr:from>
    <xdr:to>
      <xdr:col>3</xdr:col>
      <xdr:colOff>1689100</xdr:colOff>
      <xdr:row>10</xdr:row>
      <xdr:rowOff>508000</xdr:rowOff>
    </xdr:to>
    <xdr:sp macro="" textlink="">
      <xdr:nvSpPr>
        <xdr:cNvPr id="3" name="Rectangle 9"/>
        <xdr:cNvSpPr>
          <a:spLocks noChangeArrowheads="1"/>
        </xdr:cNvSpPr>
      </xdr:nvSpPr>
      <xdr:spPr bwMode="auto">
        <a:xfrm>
          <a:off x="1098550" y="5362576"/>
          <a:ext cx="1619250" cy="1327149"/>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11</xdr:row>
      <xdr:rowOff>758825</xdr:rowOff>
    </xdr:from>
    <xdr:to>
      <xdr:col>3</xdr:col>
      <xdr:colOff>1701800</xdr:colOff>
      <xdr:row>13</xdr:row>
      <xdr:rowOff>50800</xdr:rowOff>
    </xdr:to>
    <xdr:sp macro="" textlink="">
      <xdr:nvSpPr>
        <xdr:cNvPr id="4" name="Rectangle 10"/>
        <xdr:cNvSpPr>
          <a:spLocks noChangeArrowheads="1"/>
        </xdr:cNvSpPr>
      </xdr:nvSpPr>
      <xdr:spPr bwMode="auto">
        <a:xfrm>
          <a:off x="1079500" y="7788275"/>
          <a:ext cx="1651000" cy="113030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123825</xdr:colOff>
      <xdr:row>15</xdr:row>
      <xdr:rowOff>266700</xdr:rowOff>
    </xdr:from>
    <xdr:to>
      <xdr:col>3</xdr:col>
      <xdr:colOff>1774825</xdr:colOff>
      <xdr:row>16</xdr:row>
      <xdr:rowOff>320675</xdr:rowOff>
    </xdr:to>
    <xdr:sp macro="" textlink="">
      <xdr:nvSpPr>
        <xdr:cNvPr id="5" name="Rectangle 10"/>
        <xdr:cNvSpPr>
          <a:spLocks noChangeArrowheads="1"/>
        </xdr:cNvSpPr>
      </xdr:nvSpPr>
      <xdr:spPr bwMode="auto">
        <a:xfrm>
          <a:off x="1152525" y="10829925"/>
          <a:ext cx="1651000" cy="95885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742950</xdr:colOff>
      <xdr:row>0</xdr:row>
      <xdr:rowOff>0</xdr:rowOff>
    </xdr:from>
    <xdr:to>
      <xdr:col>17</xdr:col>
      <xdr:colOff>1628775</xdr:colOff>
      <xdr:row>1</xdr:row>
      <xdr:rowOff>142875</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992725" y="0"/>
          <a:ext cx="5772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330729</xdr:colOff>
      <xdr:row>0</xdr:row>
      <xdr:rowOff>0</xdr:rowOff>
    </xdr:from>
    <xdr:to>
      <xdr:col>21</xdr:col>
      <xdr:colOff>484337</xdr:colOff>
      <xdr:row>1</xdr:row>
      <xdr:rowOff>148167</xdr:rowOff>
    </xdr:to>
    <xdr:sp macro="" textlink="">
      <xdr:nvSpPr>
        <xdr:cNvPr id="7" name="Text Box 28"/>
        <xdr:cNvSpPr txBox="1">
          <a:spLocks noChangeArrowheads="1"/>
        </xdr:cNvSpPr>
      </xdr:nvSpPr>
      <xdr:spPr bwMode="auto">
        <a:xfrm>
          <a:off x="27210279" y="0"/>
          <a:ext cx="2487233" cy="891117"/>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85725</xdr:colOff>
      <xdr:row>5</xdr:row>
      <xdr:rowOff>739774</xdr:rowOff>
    </xdr:from>
    <xdr:to>
      <xdr:col>3</xdr:col>
      <xdr:colOff>1701800</xdr:colOff>
      <xdr:row>6</xdr:row>
      <xdr:rowOff>1219199</xdr:rowOff>
    </xdr:to>
    <xdr:sp macro="" textlink="">
      <xdr:nvSpPr>
        <xdr:cNvPr id="2" name="Rectangle 8"/>
        <xdr:cNvSpPr>
          <a:spLocks noChangeArrowheads="1"/>
        </xdr:cNvSpPr>
      </xdr:nvSpPr>
      <xdr:spPr bwMode="auto">
        <a:xfrm>
          <a:off x="1114425" y="2073274"/>
          <a:ext cx="1616075" cy="140335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69850</xdr:colOff>
      <xdr:row>9</xdr:row>
      <xdr:rowOff>0</xdr:rowOff>
    </xdr:from>
    <xdr:to>
      <xdr:col>3</xdr:col>
      <xdr:colOff>1701800</xdr:colOff>
      <xdr:row>10</xdr:row>
      <xdr:rowOff>825500</xdr:rowOff>
    </xdr:to>
    <xdr:sp macro="" textlink="">
      <xdr:nvSpPr>
        <xdr:cNvPr id="3" name="Rectangle 9"/>
        <xdr:cNvSpPr>
          <a:spLocks noChangeArrowheads="1"/>
        </xdr:cNvSpPr>
      </xdr:nvSpPr>
      <xdr:spPr bwMode="auto">
        <a:xfrm>
          <a:off x="1098550" y="5838825"/>
          <a:ext cx="1631950" cy="162560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11</xdr:row>
      <xdr:rowOff>758825</xdr:rowOff>
    </xdr:from>
    <xdr:to>
      <xdr:col>3</xdr:col>
      <xdr:colOff>1701800</xdr:colOff>
      <xdr:row>13</xdr:row>
      <xdr:rowOff>304800</xdr:rowOff>
    </xdr:to>
    <xdr:sp macro="" textlink="">
      <xdr:nvSpPr>
        <xdr:cNvPr id="4" name="Rectangle 10"/>
        <xdr:cNvSpPr>
          <a:spLocks noChangeArrowheads="1"/>
        </xdr:cNvSpPr>
      </xdr:nvSpPr>
      <xdr:spPr bwMode="auto">
        <a:xfrm>
          <a:off x="1079500" y="8959850"/>
          <a:ext cx="1651000" cy="85090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88901</xdr:colOff>
      <xdr:row>15</xdr:row>
      <xdr:rowOff>241300</xdr:rowOff>
    </xdr:from>
    <xdr:to>
      <xdr:col>3</xdr:col>
      <xdr:colOff>1701801</xdr:colOff>
      <xdr:row>16</xdr:row>
      <xdr:rowOff>139700</xdr:rowOff>
    </xdr:to>
    <xdr:sp macro="" textlink="">
      <xdr:nvSpPr>
        <xdr:cNvPr id="5" name="Rectangle 10"/>
        <xdr:cNvSpPr>
          <a:spLocks noChangeArrowheads="1"/>
        </xdr:cNvSpPr>
      </xdr:nvSpPr>
      <xdr:spPr bwMode="auto">
        <a:xfrm>
          <a:off x="1117601" y="11176000"/>
          <a:ext cx="1612900" cy="14128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16</xdr:col>
      <xdr:colOff>600075</xdr:colOff>
      <xdr:row>0</xdr:row>
      <xdr:rowOff>0</xdr:rowOff>
    </xdr:from>
    <xdr:to>
      <xdr:col>19</xdr:col>
      <xdr:colOff>504825</xdr:colOff>
      <xdr:row>1</xdr:row>
      <xdr:rowOff>161925</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116925" y="0"/>
          <a:ext cx="57626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977900</xdr:colOff>
      <xdr:row>0</xdr:row>
      <xdr:rowOff>0</xdr:rowOff>
    </xdr:from>
    <xdr:to>
      <xdr:col>21</xdr:col>
      <xdr:colOff>780142</xdr:colOff>
      <xdr:row>1</xdr:row>
      <xdr:rowOff>127000</xdr:rowOff>
    </xdr:to>
    <xdr:sp macro="" textlink="">
      <xdr:nvSpPr>
        <xdr:cNvPr id="7" name="Text Box 28"/>
        <xdr:cNvSpPr txBox="1">
          <a:spLocks noChangeArrowheads="1"/>
        </xdr:cNvSpPr>
      </xdr:nvSpPr>
      <xdr:spPr bwMode="auto">
        <a:xfrm>
          <a:off x="28009850" y="0"/>
          <a:ext cx="2135867" cy="85090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５</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2" name="Rectangle 8"/>
        <xdr:cNvSpPr>
          <a:spLocks noChangeArrowheads="1"/>
        </xdr:cNvSpPr>
      </xdr:nvSpPr>
      <xdr:spPr bwMode="auto">
        <a:xfrm>
          <a:off x="1139825" y="2092325"/>
          <a:ext cx="1603375" cy="116840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69850</xdr:colOff>
      <xdr:row>9</xdr:row>
      <xdr:rowOff>104776</xdr:rowOff>
    </xdr:from>
    <xdr:to>
      <xdr:col>3</xdr:col>
      <xdr:colOff>1689100</xdr:colOff>
      <xdr:row>10</xdr:row>
      <xdr:rowOff>508000</xdr:rowOff>
    </xdr:to>
    <xdr:sp macro="" textlink="">
      <xdr:nvSpPr>
        <xdr:cNvPr id="3" name="Rectangle 9"/>
        <xdr:cNvSpPr>
          <a:spLocks noChangeArrowheads="1"/>
        </xdr:cNvSpPr>
      </xdr:nvSpPr>
      <xdr:spPr bwMode="auto">
        <a:xfrm>
          <a:off x="1098550" y="4572001"/>
          <a:ext cx="1619250" cy="116522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11</xdr:row>
      <xdr:rowOff>758825</xdr:rowOff>
    </xdr:from>
    <xdr:to>
      <xdr:col>3</xdr:col>
      <xdr:colOff>1701800</xdr:colOff>
      <xdr:row>13</xdr:row>
      <xdr:rowOff>50800</xdr:rowOff>
    </xdr:to>
    <xdr:sp macro="" textlink="">
      <xdr:nvSpPr>
        <xdr:cNvPr id="4" name="Rectangle 10"/>
        <xdr:cNvSpPr>
          <a:spLocks noChangeArrowheads="1"/>
        </xdr:cNvSpPr>
      </xdr:nvSpPr>
      <xdr:spPr bwMode="auto">
        <a:xfrm>
          <a:off x="1079500" y="6750050"/>
          <a:ext cx="1651000" cy="815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111125</xdr:colOff>
      <xdr:row>14</xdr:row>
      <xdr:rowOff>698500</xdr:rowOff>
    </xdr:from>
    <xdr:to>
      <xdr:col>3</xdr:col>
      <xdr:colOff>1762125</xdr:colOff>
      <xdr:row>15</xdr:row>
      <xdr:rowOff>752475</xdr:rowOff>
    </xdr:to>
    <xdr:sp macro="" textlink="">
      <xdr:nvSpPr>
        <xdr:cNvPr id="5" name="Rectangle 10"/>
        <xdr:cNvSpPr>
          <a:spLocks noChangeArrowheads="1"/>
        </xdr:cNvSpPr>
      </xdr:nvSpPr>
      <xdr:spPr bwMode="auto">
        <a:xfrm>
          <a:off x="1139825" y="8975725"/>
          <a:ext cx="1651000" cy="815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1876425</xdr:colOff>
      <xdr:row>0</xdr:row>
      <xdr:rowOff>0</xdr:rowOff>
    </xdr:from>
    <xdr:to>
      <xdr:col>18</xdr:col>
      <xdr:colOff>161925</xdr:colOff>
      <xdr:row>1</xdr:row>
      <xdr:rowOff>133350</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554575" y="0"/>
          <a:ext cx="57626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685800</xdr:colOff>
      <xdr:row>0</xdr:row>
      <xdr:rowOff>0</xdr:rowOff>
    </xdr:from>
    <xdr:to>
      <xdr:col>21</xdr:col>
      <xdr:colOff>488042</xdr:colOff>
      <xdr:row>1</xdr:row>
      <xdr:rowOff>139700</xdr:rowOff>
    </xdr:to>
    <xdr:sp macro="" textlink="">
      <xdr:nvSpPr>
        <xdr:cNvPr id="7" name="Text Box 28"/>
        <xdr:cNvSpPr txBox="1">
          <a:spLocks noChangeArrowheads="1"/>
        </xdr:cNvSpPr>
      </xdr:nvSpPr>
      <xdr:spPr bwMode="auto">
        <a:xfrm>
          <a:off x="24898350" y="0"/>
          <a:ext cx="2135867" cy="88265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2" name="Rectangle 8"/>
        <xdr:cNvSpPr>
          <a:spLocks noChangeArrowheads="1"/>
        </xdr:cNvSpPr>
      </xdr:nvSpPr>
      <xdr:spPr bwMode="auto">
        <a:xfrm>
          <a:off x="1139825" y="2073275"/>
          <a:ext cx="1603375" cy="148272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69850</xdr:colOff>
      <xdr:row>9</xdr:row>
      <xdr:rowOff>104776</xdr:rowOff>
    </xdr:from>
    <xdr:to>
      <xdr:col>3</xdr:col>
      <xdr:colOff>1689100</xdr:colOff>
      <xdr:row>10</xdr:row>
      <xdr:rowOff>508000</xdr:rowOff>
    </xdr:to>
    <xdr:sp macro="" textlink="">
      <xdr:nvSpPr>
        <xdr:cNvPr id="3" name="Rectangle 9"/>
        <xdr:cNvSpPr>
          <a:spLocks noChangeArrowheads="1"/>
        </xdr:cNvSpPr>
      </xdr:nvSpPr>
      <xdr:spPr bwMode="auto">
        <a:xfrm>
          <a:off x="1098550" y="4981576"/>
          <a:ext cx="1619250" cy="105092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11</xdr:row>
      <xdr:rowOff>758825</xdr:rowOff>
    </xdr:from>
    <xdr:to>
      <xdr:col>3</xdr:col>
      <xdr:colOff>1701800</xdr:colOff>
      <xdr:row>13</xdr:row>
      <xdr:rowOff>50800</xdr:rowOff>
    </xdr:to>
    <xdr:sp macro="" textlink="">
      <xdr:nvSpPr>
        <xdr:cNvPr id="4" name="Rectangle 10"/>
        <xdr:cNvSpPr>
          <a:spLocks noChangeArrowheads="1"/>
        </xdr:cNvSpPr>
      </xdr:nvSpPr>
      <xdr:spPr bwMode="auto">
        <a:xfrm>
          <a:off x="1079500" y="7045325"/>
          <a:ext cx="1651000" cy="815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123825</xdr:colOff>
      <xdr:row>15</xdr:row>
      <xdr:rowOff>266700</xdr:rowOff>
    </xdr:from>
    <xdr:to>
      <xdr:col>3</xdr:col>
      <xdr:colOff>1774825</xdr:colOff>
      <xdr:row>16</xdr:row>
      <xdr:rowOff>320675</xdr:rowOff>
    </xdr:to>
    <xdr:sp macro="" textlink="">
      <xdr:nvSpPr>
        <xdr:cNvPr id="5" name="Rectangle 10"/>
        <xdr:cNvSpPr>
          <a:spLocks noChangeArrowheads="1"/>
        </xdr:cNvSpPr>
      </xdr:nvSpPr>
      <xdr:spPr bwMode="auto">
        <a:xfrm>
          <a:off x="1152525" y="9839325"/>
          <a:ext cx="1651000" cy="815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2009775</xdr:colOff>
      <xdr:row>0</xdr:row>
      <xdr:rowOff>0</xdr:rowOff>
    </xdr:from>
    <xdr:to>
      <xdr:col>19</xdr:col>
      <xdr:colOff>95250</xdr:colOff>
      <xdr:row>1</xdr:row>
      <xdr:rowOff>171450</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26075" y="0"/>
          <a:ext cx="57531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685800</xdr:colOff>
      <xdr:row>0</xdr:row>
      <xdr:rowOff>0</xdr:rowOff>
    </xdr:from>
    <xdr:to>
      <xdr:col>21</xdr:col>
      <xdr:colOff>488042</xdr:colOff>
      <xdr:row>1</xdr:row>
      <xdr:rowOff>177800</xdr:rowOff>
    </xdr:to>
    <xdr:sp macro="" textlink="">
      <xdr:nvSpPr>
        <xdr:cNvPr id="7" name="Text Box 28"/>
        <xdr:cNvSpPr txBox="1">
          <a:spLocks noChangeArrowheads="1"/>
        </xdr:cNvSpPr>
      </xdr:nvSpPr>
      <xdr:spPr bwMode="auto">
        <a:xfrm>
          <a:off x="25126950" y="0"/>
          <a:ext cx="2135867" cy="89217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１</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2" name="Rectangle 8"/>
        <xdr:cNvSpPr>
          <a:spLocks noChangeArrowheads="1"/>
        </xdr:cNvSpPr>
      </xdr:nvSpPr>
      <xdr:spPr bwMode="auto">
        <a:xfrm>
          <a:off x="1139825" y="2101850"/>
          <a:ext cx="1603375" cy="126365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69850</xdr:colOff>
      <xdr:row>9</xdr:row>
      <xdr:rowOff>104776</xdr:rowOff>
    </xdr:from>
    <xdr:to>
      <xdr:col>3</xdr:col>
      <xdr:colOff>1689100</xdr:colOff>
      <xdr:row>10</xdr:row>
      <xdr:rowOff>508000</xdr:rowOff>
    </xdr:to>
    <xdr:sp macro="" textlink="">
      <xdr:nvSpPr>
        <xdr:cNvPr id="3" name="Rectangle 9"/>
        <xdr:cNvSpPr>
          <a:spLocks noChangeArrowheads="1"/>
        </xdr:cNvSpPr>
      </xdr:nvSpPr>
      <xdr:spPr bwMode="auto">
        <a:xfrm>
          <a:off x="1098550" y="4791076"/>
          <a:ext cx="1619250" cy="1479549"/>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11</xdr:row>
      <xdr:rowOff>758825</xdr:rowOff>
    </xdr:from>
    <xdr:to>
      <xdr:col>3</xdr:col>
      <xdr:colOff>1701800</xdr:colOff>
      <xdr:row>13</xdr:row>
      <xdr:rowOff>50800</xdr:rowOff>
    </xdr:to>
    <xdr:sp macro="" textlink="">
      <xdr:nvSpPr>
        <xdr:cNvPr id="4" name="Rectangle 10"/>
        <xdr:cNvSpPr>
          <a:spLocks noChangeArrowheads="1"/>
        </xdr:cNvSpPr>
      </xdr:nvSpPr>
      <xdr:spPr bwMode="auto">
        <a:xfrm>
          <a:off x="1079500" y="7292975"/>
          <a:ext cx="1651000" cy="94932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123825</xdr:colOff>
      <xdr:row>15</xdr:row>
      <xdr:rowOff>266700</xdr:rowOff>
    </xdr:from>
    <xdr:to>
      <xdr:col>3</xdr:col>
      <xdr:colOff>1774825</xdr:colOff>
      <xdr:row>16</xdr:row>
      <xdr:rowOff>320675</xdr:rowOff>
    </xdr:to>
    <xdr:sp macro="" textlink="">
      <xdr:nvSpPr>
        <xdr:cNvPr id="5" name="Rectangle 10"/>
        <xdr:cNvSpPr>
          <a:spLocks noChangeArrowheads="1"/>
        </xdr:cNvSpPr>
      </xdr:nvSpPr>
      <xdr:spPr bwMode="auto">
        <a:xfrm>
          <a:off x="1152525" y="9858375"/>
          <a:ext cx="1651000" cy="67310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2257425</xdr:colOff>
      <xdr:row>0</xdr:row>
      <xdr:rowOff>0</xdr:rowOff>
    </xdr:from>
    <xdr:to>
      <xdr:col>19</xdr:col>
      <xdr:colOff>104775</xdr:colOff>
      <xdr:row>1</xdr:row>
      <xdr:rowOff>133350</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83250" y="0"/>
          <a:ext cx="574357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734786</xdr:colOff>
      <xdr:row>0</xdr:row>
      <xdr:rowOff>0</xdr:rowOff>
    </xdr:from>
    <xdr:to>
      <xdr:col>21</xdr:col>
      <xdr:colOff>533400</xdr:colOff>
      <xdr:row>1</xdr:row>
      <xdr:rowOff>140607</xdr:rowOff>
    </xdr:to>
    <xdr:sp macro="" textlink="">
      <xdr:nvSpPr>
        <xdr:cNvPr id="7" name="Text Box 28"/>
        <xdr:cNvSpPr txBox="1">
          <a:spLocks noChangeArrowheads="1"/>
        </xdr:cNvSpPr>
      </xdr:nvSpPr>
      <xdr:spPr bwMode="auto">
        <a:xfrm>
          <a:off x="25414061" y="0"/>
          <a:ext cx="2332264" cy="883557"/>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2-10</a:t>
          </a:r>
          <a:endPar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95250</xdr:colOff>
      <xdr:row>6</xdr:row>
      <xdr:rowOff>260350</xdr:rowOff>
    </xdr:from>
    <xdr:to>
      <xdr:col>3</xdr:col>
      <xdr:colOff>1704975</xdr:colOff>
      <xdr:row>7</xdr:row>
      <xdr:rowOff>584200</xdr:rowOff>
    </xdr:to>
    <xdr:sp macro="" textlink="">
      <xdr:nvSpPr>
        <xdr:cNvPr id="2" name="Rectangle 8"/>
        <xdr:cNvSpPr>
          <a:spLocks noChangeArrowheads="1"/>
        </xdr:cNvSpPr>
      </xdr:nvSpPr>
      <xdr:spPr bwMode="auto">
        <a:xfrm>
          <a:off x="1123950" y="2051050"/>
          <a:ext cx="1609725" cy="1181100"/>
        </a:xfrm>
        <a:prstGeom prst="rect">
          <a:avLst/>
        </a:prstGeom>
        <a:solidFill>
          <a:srgbClr val="FFFFFF"/>
        </a:solidFill>
        <a:ln w="9525" cmpd="sng">
          <a:solidFill>
            <a:srgbClr val="000000"/>
          </a:solidFill>
          <a:prstDash val="dash"/>
          <a:miter lim="800000"/>
          <a:headEnd/>
          <a:tailEnd/>
        </a:ln>
      </xdr:spPr>
      <xdr:txBody>
        <a:bodyPr vertOverflow="clip" wrap="square" lIns="36576" tIns="18288" rIns="0" bIns="0" anchor="t" upright="1"/>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・ICT活用力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1000"/>
            </a:lnSpc>
            <a:defRPr sz="1000"/>
          </a:pPr>
          <a:r>
            <a:rPr lang="ja-JP" altLang="en-US" sz="900" b="0" i="0" u="none" strike="noStrike" baseline="0">
              <a:solidFill>
                <a:srgbClr val="000000"/>
              </a:solidFill>
              <a:latin typeface="HG丸ｺﾞｼｯｸM-PRO"/>
              <a:ea typeface="HG丸ｺﾞｼｯｸM-PRO"/>
            </a:rPr>
            <a:t>・科学的リテラシー</a:t>
          </a: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p>
        <a:p>
          <a:pPr algn="l" rtl="0">
            <a:lnSpc>
              <a:spcPts val="800"/>
            </a:lnSpc>
            <a:defRPr sz="1000"/>
          </a:pPr>
          <a:r>
            <a:rPr lang="ja-JP" altLang="en-US" sz="900" b="0" i="0" u="none" strike="noStrike" baseline="0">
              <a:solidFill>
                <a:srgbClr val="000000"/>
              </a:solidFill>
              <a:latin typeface="HG丸ｺﾞｼｯｸM-PRO"/>
              <a:ea typeface="HG丸ｺﾞｼｯｸM-PRO"/>
            </a:rPr>
            <a:t>・その他　</a:t>
          </a: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57150</xdr:colOff>
      <xdr:row>9</xdr:row>
      <xdr:rowOff>92075</xdr:rowOff>
    </xdr:from>
    <xdr:to>
      <xdr:col>3</xdr:col>
      <xdr:colOff>1676400</xdr:colOff>
      <xdr:row>9</xdr:row>
      <xdr:rowOff>1101725</xdr:rowOff>
    </xdr:to>
    <xdr:sp macro="" textlink="">
      <xdr:nvSpPr>
        <xdr:cNvPr id="3" name="Rectangle 9"/>
        <xdr:cNvSpPr>
          <a:spLocks noChangeArrowheads="1"/>
        </xdr:cNvSpPr>
      </xdr:nvSpPr>
      <xdr:spPr bwMode="auto">
        <a:xfrm>
          <a:off x="1085850" y="4616450"/>
          <a:ext cx="1619250" cy="1009650"/>
        </a:xfrm>
        <a:prstGeom prst="rect">
          <a:avLst/>
        </a:prstGeom>
        <a:solidFill>
          <a:srgbClr val="FFFFFF"/>
        </a:solidFill>
        <a:ln w="9525" cmpd="sng">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1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p>
        <a:p>
          <a:pPr algn="l" rtl="0">
            <a:lnSpc>
              <a:spcPts val="11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47625</xdr:colOff>
      <xdr:row>10</xdr:row>
      <xdr:rowOff>762000</xdr:rowOff>
    </xdr:from>
    <xdr:to>
      <xdr:col>3</xdr:col>
      <xdr:colOff>1704975</xdr:colOff>
      <xdr:row>11</xdr:row>
      <xdr:rowOff>57150</xdr:rowOff>
    </xdr:to>
    <xdr:sp macro="" textlink="">
      <xdr:nvSpPr>
        <xdr:cNvPr id="4" name="Rectangle 10"/>
        <xdr:cNvSpPr>
          <a:spLocks noChangeArrowheads="1"/>
        </xdr:cNvSpPr>
      </xdr:nvSpPr>
      <xdr:spPr bwMode="auto">
        <a:xfrm>
          <a:off x="1076325" y="6600825"/>
          <a:ext cx="1657350" cy="1057275"/>
        </a:xfrm>
        <a:prstGeom prst="rect">
          <a:avLst/>
        </a:prstGeom>
        <a:solidFill>
          <a:srgbClr val="FFFFFF"/>
        </a:solidFill>
        <a:ln w="9525" cmpd="sng">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100"/>
            </a:lnSpc>
            <a:defRPr sz="1000"/>
          </a:pPr>
          <a:r>
            <a:rPr lang="ja-JP" altLang="en-US" sz="900" b="0" i="0" u="none" strike="noStrike" baseline="0">
              <a:solidFill>
                <a:srgbClr val="000000"/>
              </a:solidFill>
              <a:latin typeface="HG丸ｺﾞｼｯｸM-PRO"/>
              <a:ea typeface="HG丸ｺﾞｼｯｸM-PRO"/>
            </a:rPr>
            <a:t>・高い志</a:t>
          </a: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114300</xdr:colOff>
      <xdr:row>12</xdr:row>
      <xdr:rowOff>971550</xdr:rowOff>
    </xdr:from>
    <xdr:to>
      <xdr:col>3</xdr:col>
      <xdr:colOff>1762125</xdr:colOff>
      <xdr:row>13</xdr:row>
      <xdr:rowOff>457200</xdr:rowOff>
    </xdr:to>
    <xdr:sp macro="" textlink="">
      <xdr:nvSpPr>
        <xdr:cNvPr id="5" name="Rectangle 10"/>
        <xdr:cNvSpPr>
          <a:spLocks noChangeArrowheads="1"/>
        </xdr:cNvSpPr>
      </xdr:nvSpPr>
      <xdr:spPr bwMode="auto">
        <a:xfrm>
          <a:off x="1143000" y="9229725"/>
          <a:ext cx="1647825" cy="495300"/>
        </a:xfrm>
        <a:prstGeom prst="rect">
          <a:avLst/>
        </a:prstGeom>
        <a:solidFill>
          <a:srgbClr val="FFFFFF"/>
        </a:solidFill>
        <a:ln w="9525" cmpd="sng">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p>
        <a:p>
          <a:pPr algn="l" rtl="0">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100"/>
            </a:lnSpc>
            <a:defRPr sz="1000"/>
          </a:pPr>
          <a:r>
            <a:rPr lang="ja-JP" altLang="en-US" sz="900" b="0" i="0" u="none" strike="noStrike" baseline="0">
              <a:solidFill>
                <a:srgbClr val="000000"/>
              </a:solidFill>
              <a:latin typeface="HG丸ｺﾞｼｯｸM-PRO"/>
              <a:ea typeface="HG丸ｺﾞｼｯｸM-PRO"/>
            </a:rPr>
            <a:t>・教材開発</a:t>
          </a: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1457325</xdr:colOff>
      <xdr:row>0</xdr:row>
      <xdr:rowOff>0</xdr:rowOff>
    </xdr:from>
    <xdr:to>
      <xdr:col>17</xdr:col>
      <xdr:colOff>2190750</xdr:colOff>
      <xdr:row>1</xdr:row>
      <xdr:rowOff>152400</xdr:rowOff>
    </xdr:to>
    <xdr:pic>
      <xdr:nvPicPr>
        <xdr:cNvPr id="6" name="図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8925" y="0"/>
          <a:ext cx="5772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495300</xdr:colOff>
      <xdr:row>0</xdr:row>
      <xdr:rowOff>0</xdr:rowOff>
    </xdr:from>
    <xdr:to>
      <xdr:col>21</xdr:col>
      <xdr:colOff>488042</xdr:colOff>
      <xdr:row>1</xdr:row>
      <xdr:rowOff>152400</xdr:rowOff>
    </xdr:to>
    <xdr:sp macro="" textlink="">
      <xdr:nvSpPr>
        <xdr:cNvPr id="7" name="Text Box 28"/>
        <xdr:cNvSpPr txBox="1">
          <a:spLocks noChangeArrowheads="1"/>
        </xdr:cNvSpPr>
      </xdr:nvSpPr>
      <xdr:spPr bwMode="auto">
        <a:xfrm>
          <a:off x="25822275" y="0"/>
          <a:ext cx="2326367" cy="88582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２</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2" name="Rectangle 8"/>
        <xdr:cNvSpPr>
          <a:spLocks noChangeArrowheads="1"/>
        </xdr:cNvSpPr>
      </xdr:nvSpPr>
      <xdr:spPr bwMode="auto">
        <a:xfrm>
          <a:off x="1139825" y="2063750"/>
          <a:ext cx="1603375" cy="120650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69850</xdr:colOff>
      <xdr:row>9</xdr:row>
      <xdr:rowOff>104776</xdr:rowOff>
    </xdr:from>
    <xdr:to>
      <xdr:col>3</xdr:col>
      <xdr:colOff>1689100</xdr:colOff>
      <xdr:row>10</xdr:row>
      <xdr:rowOff>508000</xdr:rowOff>
    </xdr:to>
    <xdr:sp macro="" textlink="">
      <xdr:nvSpPr>
        <xdr:cNvPr id="3" name="Rectangle 9"/>
        <xdr:cNvSpPr>
          <a:spLocks noChangeArrowheads="1"/>
        </xdr:cNvSpPr>
      </xdr:nvSpPr>
      <xdr:spPr bwMode="auto">
        <a:xfrm>
          <a:off x="1098550" y="4657726"/>
          <a:ext cx="1619250" cy="116522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11</xdr:row>
      <xdr:rowOff>758825</xdr:rowOff>
    </xdr:from>
    <xdr:to>
      <xdr:col>3</xdr:col>
      <xdr:colOff>1701800</xdr:colOff>
      <xdr:row>13</xdr:row>
      <xdr:rowOff>50800</xdr:rowOff>
    </xdr:to>
    <xdr:sp macro="" textlink="">
      <xdr:nvSpPr>
        <xdr:cNvPr id="4" name="Rectangle 10"/>
        <xdr:cNvSpPr>
          <a:spLocks noChangeArrowheads="1"/>
        </xdr:cNvSpPr>
      </xdr:nvSpPr>
      <xdr:spPr bwMode="auto">
        <a:xfrm>
          <a:off x="1079500" y="6588125"/>
          <a:ext cx="1651000" cy="815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123825</xdr:colOff>
      <xdr:row>15</xdr:row>
      <xdr:rowOff>266700</xdr:rowOff>
    </xdr:from>
    <xdr:to>
      <xdr:col>3</xdr:col>
      <xdr:colOff>1774825</xdr:colOff>
      <xdr:row>16</xdr:row>
      <xdr:rowOff>320675</xdr:rowOff>
    </xdr:to>
    <xdr:sp macro="" textlink="">
      <xdr:nvSpPr>
        <xdr:cNvPr id="5" name="Rectangle 10"/>
        <xdr:cNvSpPr>
          <a:spLocks noChangeArrowheads="1"/>
        </xdr:cNvSpPr>
      </xdr:nvSpPr>
      <xdr:spPr bwMode="auto">
        <a:xfrm>
          <a:off x="1152525" y="9144000"/>
          <a:ext cx="1651000" cy="815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1571625</xdr:colOff>
      <xdr:row>0</xdr:row>
      <xdr:rowOff>0</xdr:rowOff>
    </xdr:from>
    <xdr:to>
      <xdr:col>18</xdr:col>
      <xdr:colOff>104775</xdr:colOff>
      <xdr:row>1</xdr:row>
      <xdr:rowOff>171450</xdr:rowOff>
    </xdr:to>
    <xdr:pic>
      <xdr:nvPicPr>
        <xdr:cNvPr id="6" name="図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78400" y="0"/>
          <a:ext cx="575310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635000</xdr:colOff>
      <xdr:row>0</xdr:row>
      <xdr:rowOff>0</xdr:rowOff>
    </xdr:from>
    <xdr:to>
      <xdr:col>21</xdr:col>
      <xdr:colOff>627742</xdr:colOff>
      <xdr:row>1</xdr:row>
      <xdr:rowOff>177800</xdr:rowOff>
    </xdr:to>
    <xdr:sp macro="" textlink="">
      <xdr:nvSpPr>
        <xdr:cNvPr id="7" name="Text Box 28"/>
        <xdr:cNvSpPr txBox="1">
          <a:spLocks noChangeArrowheads="1"/>
        </xdr:cNvSpPr>
      </xdr:nvSpPr>
      <xdr:spPr bwMode="auto">
        <a:xfrm>
          <a:off x="25019000" y="0"/>
          <a:ext cx="2402567" cy="892175"/>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３</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3073" name="Rectangle 8"/>
        <xdr:cNvSpPr>
          <a:spLocks noChangeArrowheads="1"/>
        </xdr:cNvSpPr>
      </xdr:nvSpPr>
      <xdr:spPr bwMode="auto">
        <a:xfrm>
          <a:off x="1152525" y="1895475"/>
          <a:ext cx="1603375" cy="110172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82550</xdr:colOff>
      <xdr:row>8</xdr:row>
      <xdr:rowOff>930276</xdr:rowOff>
    </xdr:from>
    <xdr:to>
      <xdr:col>3</xdr:col>
      <xdr:colOff>1701800</xdr:colOff>
      <xdr:row>9</xdr:row>
      <xdr:rowOff>685800</xdr:rowOff>
    </xdr:to>
    <xdr:sp macro="" textlink="">
      <xdr:nvSpPr>
        <xdr:cNvPr id="3074" name="Rectangle 9"/>
        <xdr:cNvSpPr>
          <a:spLocks noChangeArrowheads="1"/>
        </xdr:cNvSpPr>
      </xdr:nvSpPr>
      <xdr:spPr bwMode="auto">
        <a:xfrm>
          <a:off x="1123950" y="4156076"/>
          <a:ext cx="1619250" cy="962024"/>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10</xdr:row>
      <xdr:rowOff>758825</xdr:rowOff>
    </xdr:from>
    <xdr:to>
      <xdr:col>3</xdr:col>
      <xdr:colOff>1701800</xdr:colOff>
      <xdr:row>11</xdr:row>
      <xdr:rowOff>723900</xdr:rowOff>
    </xdr:to>
    <xdr:sp macro="" textlink="">
      <xdr:nvSpPr>
        <xdr:cNvPr id="1034" name="Rectangle 10"/>
        <xdr:cNvSpPr>
          <a:spLocks noChangeArrowheads="1"/>
        </xdr:cNvSpPr>
      </xdr:nvSpPr>
      <xdr:spPr bwMode="auto">
        <a:xfrm>
          <a:off x="1092200" y="6257925"/>
          <a:ext cx="1651000" cy="7270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123825</xdr:colOff>
      <xdr:row>12</xdr:row>
      <xdr:rowOff>698500</xdr:rowOff>
    </xdr:from>
    <xdr:to>
      <xdr:col>3</xdr:col>
      <xdr:colOff>1774825</xdr:colOff>
      <xdr:row>13</xdr:row>
      <xdr:rowOff>482600</xdr:rowOff>
    </xdr:to>
    <xdr:sp macro="" textlink="">
      <xdr:nvSpPr>
        <xdr:cNvPr id="8" name="Rectangle 10"/>
        <xdr:cNvSpPr>
          <a:spLocks noChangeArrowheads="1"/>
        </xdr:cNvSpPr>
      </xdr:nvSpPr>
      <xdr:spPr bwMode="auto">
        <a:xfrm>
          <a:off x="1165225" y="12306300"/>
          <a:ext cx="1651000" cy="838200"/>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8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8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8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13</xdr:col>
      <xdr:colOff>1638300</xdr:colOff>
      <xdr:row>0</xdr:row>
      <xdr:rowOff>0</xdr:rowOff>
    </xdr:from>
    <xdr:to>
      <xdr:col>17</xdr:col>
      <xdr:colOff>1758950</xdr:colOff>
      <xdr:row>1</xdr:row>
      <xdr:rowOff>149225</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99100" y="0"/>
          <a:ext cx="5772150"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469900</xdr:colOff>
      <xdr:row>0</xdr:row>
      <xdr:rowOff>0</xdr:rowOff>
    </xdr:from>
    <xdr:to>
      <xdr:col>21</xdr:col>
      <xdr:colOff>538842</xdr:colOff>
      <xdr:row>1</xdr:row>
      <xdr:rowOff>152400</xdr:rowOff>
    </xdr:to>
    <xdr:sp macro="" textlink="">
      <xdr:nvSpPr>
        <xdr:cNvPr id="7" name="Text Box 28"/>
        <xdr:cNvSpPr txBox="1">
          <a:spLocks noChangeArrowheads="1"/>
        </xdr:cNvSpPr>
      </xdr:nvSpPr>
      <xdr:spPr bwMode="auto">
        <a:xfrm>
          <a:off x="25209500" y="0"/>
          <a:ext cx="2405742" cy="889000"/>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４</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111125</xdr:colOff>
      <xdr:row>5</xdr:row>
      <xdr:rowOff>739775</xdr:rowOff>
    </xdr:from>
    <xdr:to>
      <xdr:col>3</xdr:col>
      <xdr:colOff>1714500</xdr:colOff>
      <xdr:row>7</xdr:row>
      <xdr:rowOff>317500</xdr:rowOff>
    </xdr:to>
    <xdr:sp macro="" textlink="">
      <xdr:nvSpPr>
        <xdr:cNvPr id="2" name="Rectangle 8"/>
        <xdr:cNvSpPr>
          <a:spLocks noChangeArrowheads="1"/>
        </xdr:cNvSpPr>
      </xdr:nvSpPr>
      <xdr:spPr bwMode="auto">
        <a:xfrm>
          <a:off x="1139825" y="2101850"/>
          <a:ext cx="1603375" cy="1196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0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・言語活用力</a:t>
          </a:r>
        </a:p>
        <a:p>
          <a:pPr algn="l" rtl="0">
            <a:lnSpc>
              <a:spcPts val="1000"/>
            </a:lnSpc>
            <a:defRPr sz="1000"/>
          </a:pPr>
          <a:r>
            <a:rPr lang="ja-JP" altLang="en-US" sz="900" b="0" i="0" u="none" strike="noStrike" baseline="0">
              <a:solidFill>
                <a:srgbClr val="000000"/>
              </a:solidFill>
              <a:latin typeface="HG丸ｺﾞｼｯｸM-PRO"/>
              <a:ea typeface="HG丸ｺﾞｼｯｸM-PRO"/>
            </a:rPr>
            <a:t>・</a:t>
          </a:r>
          <a:r>
            <a:rPr lang="en-US" altLang="ja-JP" sz="900" b="0" i="0" u="none" strike="noStrike" baseline="0">
              <a:solidFill>
                <a:srgbClr val="000000"/>
              </a:solidFill>
              <a:latin typeface="HG丸ｺﾞｼｯｸM-PRO"/>
              <a:ea typeface="HG丸ｺﾞｼｯｸM-PRO"/>
            </a:rPr>
            <a:t>ICT</a:t>
          </a:r>
          <a:r>
            <a:rPr lang="ja-JP" altLang="en-US" sz="900" b="0" i="0" u="none" strike="noStrike" baseline="0">
              <a:solidFill>
                <a:srgbClr val="000000"/>
              </a:solidFill>
              <a:latin typeface="HG丸ｺﾞｼｯｸM-PRO"/>
              <a:ea typeface="HG丸ｺﾞｼｯｸM-PRO"/>
            </a:rPr>
            <a:t>活用力</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・読解力リテラシー</a:t>
          </a:r>
        </a:p>
        <a:p>
          <a:pPr algn="l" rtl="0">
            <a:lnSpc>
              <a:spcPts val="900"/>
            </a:lnSpc>
            <a:defRPr sz="1000"/>
          </a:pPr>
          <a:r>
            <a:rPr lang="ja-JP" altLang="en-US" sz="900" b="0" i="0" u="none" strike="noStrike" baseline="0">
              <a:solidFill>
                <a:srgbClr val="000000"/>
              </a:solidFill>
              <a:latin typeface="HG丸ｺﾞｼｯｸM-PRO"/>
              <a:ea typeface="HG丸ｺﾞｼｯｸM-PRO"/>
            </a:rPr>
            <a:t>・科学的リテラシー</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・英語運用能力</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・その他　</a:t>
          </a:r>
          <a:endParaRPr lang="en-US" altLang="ja-JP" sz="900" b="0" i="0" u="none" strike="noStrike" baseline="0">
            <a:solidFill>
              <a:srgbClr val="000000"/>
            </a:solidFill>
            <a:latin typeface="HG丸ｺﾞｼｯｸM-PRO"/>
            <a:ea typeface="HG丸ｺﾞｼｯｸM-PRO"/>
          </a:endParaRPr>
        </a:p>
        <a:p>
          <a:pPr algn="l" rtl="0">
            <a:lnSpc>
              <a:spcPts val="900"/>
            </a:lnSpc>
            <a:defRPr sz="1000"/>
          </a:pPr>
          <a:r>
            <a:rPr lang="ja-JP" altLang="en-US" sz="900" b="0" i="0" u="none" strike="noStrike" baseline="0">
              <a:solidFill>
                <a:srgbClr val="000000"/>
              </a:solidFill>
              <a:latin typeface="HG丸ｺﾞｼｯｸM-PRO"/>
              <a:ea typeface="HG丸ｺﾞｼｯｸM-PRO"/>
            </a:rPr>
            <a:t>　　　　　</a:t>
          </a:r>
        </a:p>
      </xdr:txBody>
    </xdr:sp>
    <xdr:clientData/>
  </xdr:twoCellAnchor>
  <xdr:twoCellAnchor>
    <xdr:from>
      <xdr:col>3</xdr:col>
      <xdr:colOff>69850</xdr:colOff>
      <xdr:row>9</xdr:row>
      <xdr:rowOff>104776</xdr:rowOff>
    </xdr:from>
    <xdr:to>
      <xdr:col>3</xdr:col>
      <xdr:colOff>1689100</xdr:colOff>
      <xdr:row>10</xdr:row>
      <xdr:rowOff>508000</xdr:rowOff>
    </xdr:to>
    <xdr:sp macro="" textlink="">
      <xdr:nvSpPr>
        <xdr:cNvPr id="3" name="Rectangle 9"/>
        <xdr:cNvSpPr>
          <a:spLocks noChangeArrowheads="1"/>
        </xdr:cNvSpPr>
      </xdr:nvSpPr>
      <xdr:spPr bwMode="auto">
        <a:xfrm>
          <a:off x="1098550" y="5381626"/>
          <a:ext cx="1619250" cy="1403349"/>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・違いを認め共に生きる力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・共感力</a:t>
          </a:r>
        </a:p>
        <a:p>
          <a:pPr algn="l" rtl="0">
            <a:lnSpc>
              <a:spcPts val="1100"/>
            </a:lnSpc>
            <a:defRPr sz="1000"/>
          </a:pPr>
          <a:r>
            <a:rPr lang="ja-JP" altLang="en-US" sz="900" b="0" i="0" u="none" strike="noStrike" baseline="0">
              <a:solidFill>
                <a:srgbClr val="000000"/>
              </a:solidFill>
              <a:latin typeface="HG丸ｺﾞｼｯｸM-PRO"/>
              <a:ea typeface="HG丸ｺﾞｼｯｸM-PRO"/>
            </a:rPr>
            <a:t>・協調性</a:t>
          </a:r>
        </a:p>
        <a:p>
          <a:pPr algn="l" rtl="0">
            <a:lnSpc>
              <a:spcPts val="1000"/>
            </a:lnSpc>
            <a:defRPr sz="1000"/>
          </a:pPr>
          <a:r>
            <a:rPr lang="ja-JP" altLang="en-US" sz="900" b="0" i="0" u="none" strike="noStrike" baseline="0">
              <a:solidFill>
                <a:srgbClr val="000000"/>
              </a:solidFill>
              <a:latin typeface="HG丸ｺﾞｼｯｸM-PRO"/>
              <a:ea typeface="HG丸ｺﾞｼｯｸM-PRO"/>
            </a:rPr>
            <a:t>・紛争を解決する力</a:t>
          </a:r>
        </a:p>
        <a:p>
          <a:pPr algn="l" rtl="0">
            <a:lnSpc>
              <a:spcPts val="1100"/>
            </a:lnSpc>
            <a:defRPr sz="1000"/>
          </a:pPr>
          <a:r>
            <a:rPr lang="ja-JP" altLang="en-US" sz="900" b="0" i="0" u="none" strike="noStrike" baseline="0">
              <a:solidFill>
                <a:srgbClr val="000000"/>
              </a:solidFill>
              <a:latin typeface="HG丸ｺﾞｼｯｸM-PRO"/>
              <a:ea typeface="HG丸ｺﾞｼｯｸM-PRO"/>
            </a:rPr>
            <a:t>・健康・体力</a:t>
          </a:r>
          <a:endParaRPr lang="en-US" altLang="ja-JP" sz="900" b="0" i="0" u="none" strike="noStrike" baseline="0">
            <a:solidFill>
              <a:srgbClr val="000000"/>
            </a:solidFill>
            <a:latin typeface="HG丸ｺﾞｼｯｸM-PRO"/>
            <a:ea typeface="HG丸ｺﾞｼｯｸM-PRO"/>
          </a:endParaRPr>
        </a:p>
        <a:p>
          <a:pPr algn="l" rtl="0">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50800</xdr:colOff>
      <xdr:row>11</xdr:row>
      <xdr:rowOff>758825</xdr:rowOff>
    </xdr:from>
    <xdr:to>
      <xdr:col>3</xdr:col>
      <xdr:colOff>1701800</xdr:colOff>
      <xdr:row>13</xdr:row>
      <xdr:rowOff>50800</xdr:rowOff>
    </xdr:to>
    <xdr:sp macro="" textlink="">
      <xdr:nvSpPr>
        <xdr:cNvPr id="4" name="Rectangle 10"/>
        <xdr:cNvSpPr>
          <a:spLocks noChangeArrowheads="1"/>
        </xdr:cNvSpPr>
      </xdr:nvSpPr>
      <xdr:spPr bwMode="auto">
        <a:xfrm>
          <a:off x="1079500" y="7997825"/>
          <a:ext cx="1651000" cy="190182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・規範意識</a:t>
          </a:r>
        </a:p>
        <a:p>
          <a:pPr algn="l" rtl="0">
            <a:lnSpc>
              <a:spcPts val="1000"/>
            </a:lnSpc>
            <a:defRPr sz="1000"/>
          </a:pPr>
          <a:r>
            <a:rPr lang="ja-JP" altLang="en-US" sz="900" b="0" i="0" u="none" strike="noStrike" baseline="0">
              <a:solidFill>
                <a:srgbClr val="000000"/>
              </a:solidFill>
              <a:latin typeface="HG丸ｺﾞｼｯｸM-PRO"/>
              <a:ea typeface="HG丸ｺﾞｼｯｸM-PRO"/>
            </a:rPr>
            <a:t>・高い志</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xdr:from>
      <xdr:col>3</xdr:col>
      <xdr:colOff>123825</xdr:colOff>
      <xdr:row>15</xdr:row>
      <xdr:rowOff>266700</xdr:rowOff>
    </xdr:from>
    <xdr:to>
      <xdr:col>3</xdr:col>
      <xdr:colOff>1774825</xdr:colOff>
      <xdr:row>16</xdr:row>
      <xdr:rowOff>320675</xdr:rowOff>
    </xdr:to>
    <xdr:sp macro="" textlink="">
      <xdr:nvSpPr>
        <xdr:cNvPr id="5" name="Rectangle 10"/>
        <xdr:cNvSpPr>
          <a:spLocks noChangeArrowheads="1"/>
        </xdr:cNvSpPr>
      </xdr:nvSpPr>
      <xdr:spPr bwMode="auto">
        <a:xfrm>
          <a:off x="1152525" y="12277725"/>
          <a:ext cx="1651000" cy="815975"/>
        </a:xfrm>
        <a:prstGeom prst="rect">
          <a:avLst/>
        </a:prstGeom>
        <a:solidFill>
          <a:srgbClr val="FFFFFF"/>
        </a:solidFill>
        <a:ln w="9525">
          <a:solidFill>
            <a:srgbClr val="000000"/>
          </a:solidFill>
          <a:prstDash val="dash"/>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HG丸ｺﾞｼｯｸM-PRO"/>
              <a:ea typeface="HG丸ｺﾞｼｯｸM-PRO"/>
            </a:rPr>
            <a:t>小項目（はぐくみたい力）</a:t>
          </a:r>
          <a:endParaRPr lang="en-US" altLang="ja-JP" sz="900" b="0" i="0" u="none" strike="noStrike" baseline="0">
            <a:solidFill>
              <a:srgbClr val="000000"/>
            </a:solidFill>
            <a:latin typeface="HG丸ｺﾞｼｯｸM-PRO"/>
            <a:ea typeface="HG丸ｺﾞｼｯｸM-PRO"/>
          </a:endParaRPr>
        </a:p>
        <a:p>
          <a:pPr algn="l" rtl="0">
            <a:lnSpc>
              <a:spcPts val="1100"/>
            </a:lnSpc>
            <a:defRPr sz="1000"/>
          </a:pPr>
          <a:r>
            <a:rPr lang="ja-JP" altLang="en-US" sz="900" b="0" i="0" u="none" strike="noStrike" baseline="0">
              <a:solidFill>
                <a:srgbClr val="000000"/>
              </a:solidFill>
              <a:latin typeface="HG丸ｺﾞｼｯｸM-PRO"/>
              <a:ea typeface="HG丸ｺﾞｼｯｸM-PRO"/>
            </a:rPr>
            <a:t>・授業力向上</a:t>
          </a:r>
        </a:p>
        <a:p>
          <a:pPr algn="l" rtl="0">
            <a:lnSpc>
              <a:spcPts val="1000"/>
            </a:lnSpc>
            <a:defRPr sz="1000"/>
          </a:pPr>
          <a:r>
            <a:rPr lang="ja-JP" altLang="en-US" sz="900" b="0" i="0" u="none" strike="noStrike" baseline="0">
              <a:solidFill>
                <a:srgbClr val="000000"/>
              </a:solidFill>
              <a:latin typeface="HG丸ｺﾞｼｯｸM-PRO"/>
              <a:ea typeface="HG丸ｺﾞｼｯｸM-PRO"/>
            </a:rPr>
            <a:t>・教材開発</a:t>
          </a:r>
          <a:endParaRPr lang="en-US" altLang="ja-JP" sz="900" b="0" i="0" u="none" strike="noStrike" baseline="0">
            <a:solidFill>
              <a:srgbClr val="000000"/>
            </a:solidFill>
            <a:latin typeface="HG丸ｺﾞｼｯｸM-PRO"/>
            <a:ea typeface="HG丸ｺﾞｼｯｸM-PRO"/>
          </a:endParaRPr>
        </a:p>
        <a:p>
          <a:pPr algn="l" rtl="0">
            <a:lnSpc>
              <a:spcPts val="1000"/>
            </a:lnSpc>
            <a:defRPr sz="1000"/>
          </a:pPr>
          <a:r>
            <a:rPr lang="ja-JP" altLang="en-US" sz="900" b="0" i="0" u="none" strike="noStrike" baseline="0">
              <a:solidFill>
                <a:srgbClr val="000000"/>
              </a:solidFill>
              <a:latin typeface="HG丸ｺﾞｼｯｸM-PRO"/>
              <a:ea typeface="HG丸ｺﾞｼｯｸM-PRO"/>
            </a:rPr>
            <a:t>・その他</a:t>
          </a:r>
        </a:p>
      </xdr:txBody>
    </xdr:sp>
    <xdr:clientData/>
  </xdr:twoCellAnchor>
  <xdr:twoCellAnchor editAs="oneCell">
    <xdr:from>
      <xdr:col>14</xdr:col>
      <xdr:colOff>0</xdr:colOff>
      <xdr:row>0</xdr:row>
      <xdr:rowOff>0</xdr:rowOff>
    </xdr:from>
    <xdr:to>
      <xdr:col>17</xdr:col>
      <xdr:colOff>1790700</xdr:colOff>
      <xdr:row>1</xdr:row>
      <xdr:rowOff>161925</xdr:rowOff>
    </xdr:to>
    <xdr:pic>
      <xdr:nvPicPr>
        <xdr:cNvPr id="6" name="図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26425" y="0"/>
          <a:ext cx="57816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515937</xdr:colOff>
      <xdr:row>0</xdr:row>
      <xdr:rowOff>0</xdr:rowOff>
    </xdr:from>
    <xdr:to>
      <xdr:col>21</xdr:col>
      <xdr:colOff>418192</xdr:colOff>
      <xdr:row>1</xdr:row>
      <xdr:rowOff>161396</xdr:rowOff>
    </xdr:to>
    <xdr:sp macro="" textlink="">
      <xdr:nvSpPr>
        <xdr:cNvPr id="7" name="Text Box 28"/>
        <xdr:cNvSpPr txBox="1">
          <a:spLocks noChangeArrowheads="1"/>
        </xdr:cNvSpPr>
      </xdr:nvSpPr>
      <xdr:spPr bwMode="auto">
        <a:xfrm>
          <a:off x="28414662" y="0"/>
          <a:ext cx="2483530" cy="894821"/>
        </a:xfrm>
        <a:prstGeom prst="rect">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lnSpc>
              <a:spcPts val="1300"/>
            </a:lnSpc>
            <a:defRPr sz="1000"/>
          </a:pPr>
          <a:endParaRPr lang="en-US" altLang="ja-JP" sz="2800" b="1" i="0" u="none" strike="noStrike" baseline="0">
            <a:solidFill>
              <a:srgbClr val="000000"/>
            </a:solidFill>
            <a:latin typeface="ＭＳ Ｐゴシック"/>
            <a:ea typeface="ＭＳ Ｐゴシック"/>
          </a:endParaRPr>
        </a:p>
        <a:p>
          <a:pPr algn="ctr" rtl="0">
            <a:lnSpc>
              <a:spcPts val="1300"/>
            </a:lnSpc>
            <a:defRPr sz="1000"/>
          </a:pPr>
          <a:r>
            <a:rPr lang="ja-JP" altLang="en-US" sz="2800" b="1" i="0" u="none" strike="noStrike" baseline="0">
              <a:solidFill>
                <a:srgbClr val="000000"/>
              </a:solidFill>
              <a:latin typeface="ＭＳ Ｐゴシック"/>
              <a:ea typeface="ＭＳ Ｐゴシック"/>
            </a:rPr>
            <a:t> </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資料</a:t>
          </a:r>
          <a:r>
            <a:rPr lang="en-US" altLang="ja-JP" sz="2800" b="1" i="0" u="none" strike="noStrike" baseline="0">
              <a:solidFill>
                <a:srgbClr val="000000"/>
              </a:solidFill>
              <a:latin typeface="HG丸ｺﾞｼｯｸM-PRO" panose="020F0600000000000000" pitchFamily="50" charset="-128"/>
              <a:ea typeface="HG丸ｺﾞｼｯｸM-PRO" panose="020F0600000000000000" pitchFamily="50" charset="-128"/>
            </a:rPr>
            <a:t>2-</a:t>
          </a:r>
          <a:r>
            <a:rPr lang="ja-JP" altLang="en-US" sz="2800" b="1" i="0" u="none" strike="noStrike" baseline="0">
              <a:solidFill>
                <a:srgbClr val="000000"/>
              </a:solidFill>
              <a:latin typeface="HG丸ｺﾞｼｯｸM-PRO" panose="020F0600000000000000" pitchFamily="50" charset="-128"/>
              <a:ea typeface="HG丸ｺﾞｼｯｸM-PRO" panose="020F0600000000000000" pitchFamily="50" charset="-128"/>
            </a:rPr>
            <a:t>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5"/>
  <sheetViews>
    <sheetView tabSelected="1" view="pageBreakPreview" topLeftCell="F25" zoomScale="75" zoomScaleNormal="75" zoomScaleSheetLayoutView="75" workbookViewId="0">
      <selection activeCell="L28" sqref="L28"/>
    </sheetView>
  </sheetViews>
  <sheetFormatPr defaultRowHeight="13.5" x14ac:dyDescent="0.15"/>
  <cols>
    <col min="1" max="1" width="3" style="1" customWidth="1"/>
    <col min="2" max="3" width="5.25" style="1" customWidth="1"/>
    <col min="4" max="4" width="25.625" style="1" customWidth="1"/>
    <col min="5" max="5" width="23.125" style="1" customWidth="1"/>
    <col min="6" max="6" width="9.25" style="1" customWidth="1"/>
    <col min="7" max="7" width="31.25" style="1" customWidth="1"/>
    <col min="8" max="8" width="24.125" style="1" customWidth="1"/>
    <col min="9" max="11" width="10.625" style="1" customWidth="1"/>
    <col min="12" max="12" width="123.625" style="1" customWidth="1"/>
    <col min="13" max="13" width="5.25" style="20" customWidth="1"/>
    <col min="14" max="14" width="27.25" style="1" customWidth="1"/>
    <col min="15" max="15" width="10.625" style="1" customWidth="1"/>
    <col min="16" max="17" width="10.625" style="20" customWidth="1"/>
    <col min="18" max="18" width="30.625" style="1" customWidth="1"/>
    <col min="19" max="19" width="5.25" style="20" customWidth="1"/>
    <col min="20" max="20" width="8.625" style="20" bestFit="1" customWidth="1"/>
    <col min="21" max="21" width="30.625" style="1" customWidth="1"/>
    <col min="22" max="22" width="15.625" style="1" customWidth="1"/>
    <col min="23" max="256" width="9" style="1"/>
    <col min="257" max="257" width="3" style="1" customWidth="1"/>
    <col min="258" max="259" width="5.25" style="1" customWidth="1"/>
    <col min="260" max="260" width="25.625" style="1" customWidth="1"/>
    <col min="261" max="261" width="23.125" style="1" customWidth="1"/>
    <col min="262" max="262" width="9.25" style="1" customWidth="1"/>
    <col min="263" max="263" width="31.25" style="1" customWidth="1"/>
    <col min="264" max="264" width="24.125" style="1" customWidth="1"/>
    <col min="265" max="267" width="10.625" style="1" customWidth="1"/>
    <col min="268" max="268" width="123.625" style="1" customWidth="1"/>
    <col min="269" max="269" width="5.25" style="1" customWidth="1"/>
    <col min="270" max="270" width="27.25" style="1" customWidth="1"/>
    <col min="271" max="273" width="10.625" style="1" customWidth="1"/>
    <col min="274" max="274" width="30.625" style="1" customWidth="1"/>
    <col min="275" max="275" width="5.25" style="1" customWidth="1"/>
    <col min="276" max="276" width="8.625" style="1" bestFit="1" customWidth="1"/>
    <col min="277" max="277" width="30.625" style="1" customWidth="1"/>
    <col min="278" max="278" width="15.625" style="1" customWidth="1"/>
    <col min="279" max="512" width="9" style="1"/>
    <col min="513" max="513" width="3" style="1" customWidth="1"/>
    <col min="514" max="515" width="5.25" style="1" customWidth="1"/>
    <col min="516" max="516" width="25.625" style="1" customWidth="1"/>
    <col min="517" max="517" width="23.125" style="1" customWidth="1"/>
    <col min="518" max="518" width="9.25" style="1" customWidth="1"/>
    <col min="519" max="519" width="31.25" style="1" customWidth="1"/>
    <col min="520" max="520" width="24.125" style="1" customWidth="1"/>
    <col min="521" max="523" width="10.625" style="1" customWidth="1"/>
    <col min="524" max="524" width="123.625" style="1" customWidth="1"/>
    <col min="525" max="525" width="5.25" style="1" customWidth="1"/>
    <col min="526" max="526" width="27.25" style="1" customWidth="1"/>
    <col min="527" max="529" width="10.625" style="1" customWidth="1"/>
    <col min="530" max="530" width="30.625" style="1" customWidth="1"/>
    <col min="531" max="531" width="5.25" style="1" customWidth="1"/>
    <col min="532" max="532" width="8.625" style="1" bestFit="1" customWidth="1"/>
    <col min="533" max="533" width="30.625" style="1" customWidth="1"/>
    <col min="534" max="534" width="15.625" style="1" customWidth="1"/>
    <col min="535" max="768" width="9" style="1"/>
    <col min="769" max="769" width="3" style="1" customWidth="1"/>
    <col min="770" max="771" width="5.25" style="1" customWidth="1"/>
    <col min="772" max="772" width="25.625" style="1" customWidth="1"/>
    <col min="773" max="773" width="23.125" style="1" customWidth="1"/>
    <col min="774" max="774" width="9.25" style="1" customWidth="1"/>
    <col min="775" max="775" width="31.25" style="1" customWidth="1"/>
    <col min="776" max="776" width="24.125" style="1" customWidth="1"/>
    <col min="777" max="779" width="10.625" style="1" customWidth="1"/>
    <col min="780" max="780" width="123.625" style="1" customWidth="1"/>
    <col min="781" max="781" width="5.25" style="1" customWidth="1"/>
    <col min="782" max="782" width="27.25" style="1" customWidth="1"/>
    <col min="783" max="785" width="10.625" style="1" customWidth="1"/>
    <col min="786" max="786" width="30.625" style="1" customWidth="1"/>
    <col min="787" max="787" width="5.25" style="1" customWidth="1"/>
    <col min="788" max="788" width="8.625" style="1" bestFit="1" customWidth="1"/>
    <col min="789" max="789" width="30.625" style="1" customWidth="1"/>
    <col min="790" max="790" width="15.625" style="1" customWidth="1"/>
    <col min="791" max="1024" width="9" style="1"/>
    <col min="1025" max="1025" width="3" style="1" customWidth="1"/>
    <col min="1026" max="1027" width="5.25" style="1" customWidth="1"/>
    <col min="1028" max="1028" width="25.625" style="1" customWidth="1"/>
    <col min="1029" max="1029" width="23.125" style="1" customWidth="1"/>
    <col min="1030" max="1030" width="9.25" style="1" customWidth="1"/>
    <col min="1031" max="1031" width="31.25" style="1" customWidth="1"/>
    <col min="1032" max="1032" width="24.125" style="1" customWidth="1"/>
    <col min="1033" max="1035" width="10.625" style="1" customWidth="1"/>
    <col min="1036" max="1036" width="123.625" style="1" customWidth="1"/>
    <col min="1037" max="1037" width="5.25" style="1" customWidth="1"/>
    <col min="1038" max="1038" width="27.25" style="1" customWidth="1"/>
    <col min="1039" max="1041" width="10.625" style="1" customWidth="1"/>
    <col min="1042" max="1042" width="30.625" style="1" customWidth="1"/>
    <col min="1043" max="1043" width="5.25" style="1" customWidth="1"/>
    <col min="1044" max="1044" width="8.625" style="1" bestFit="1" customWidth="1"/>
    <col min="1045" max="1045" width="30.625" style="1" customWidth="1"/>
    <col min="1046" max="1046" width="15.625" style="1" customWidth="1"/>
    <col min="1047" max="1280" width="9" style="1"/>
    <col min="1281" max="1281" width="3" style="1" customWidth="1"/>
    <col min="1282" max="1283" width="5.25" style="1" customWidth="1"/>
    <col min="1284" max="1284" width="25.625" style="1" customWidth="1"/>
    <col min="1285" max="1285" width="23.125" style="1" customWidth="1"/>
    <col min="1286" max="1286" width="9.25" style="1" customWidth="1"/>
    <col min="1287" max="1287" width="31.25" style="1" customWidth="1"/>
    <col min="1288" max="1288" width="24.125" style="1" customWidth="1"/>
    <col min="1289" max="1291" width="10.625" style="1" customWidth="1"/>
    <col min="1292" max="1292" width="123.625" style="1" customWidth="1"/>
    <col min="1293" max="1293" width="5.25" style="1" customWidth="1"/>
    <col min="1294" max="1294" width="27.25" style="1" customWidth="1"/>
    <col min="1295" max="1297" width="10.625" style="1" customWidth="1"/>
    <col min="1298" max="1298" width="30.625" style="1" customWidth="1"/>
    <col min="1299" max="1299" width="5.25" style="1" customWidth="1"/>
    <col min="1300" max="1300" width="8.625" style="1" bestFit="1" customWidth="1"/>
    <col min="1301" max="1301" width="30.625" style="1" customWidth="1"/>
    <col min="1302" max="1302" width="15.625" style="1" customWidth="1"/>
    <col min="1303" max="1536" width="9" style="1"/>
    <col min="1537" max="1537" width="3" style="1" customWidth="1"/>
    <col min="1538" max="1539" width="5.25" style="1" customWidth="1"/>
    <col min="1540" max="1540" width="25.625" style="1" customWidth="1"/>
    <col min="1541" max="1541" width="23.125" style="1" customWidth="1"/>
    <col min="1542" max="1542" width="9.25" style="1" customWidth="1"/>
    <col min="1543" max="1543" width="31.25" style="1" customWidth="1"/>
    <col min="1544" max="1544" width="24.125" style="1" customWidth="1"/>
    <col min="1545" max="1547" width="10.625" style="1" customWidth="1"/>
    <col min="1548" max="1548" width="123.625" style="1" customWidth="1"/>
    <col min="1549" max="1549" width="5.25" style="1" customWidth="1"/>
    <col min="1550" max="1550" width="27.25" style="1" customWidth="1"/>
    <col min="1551" max="1553" width="10.625" style="1" customWidth="1"/>
    <col min="1554" max="1554" width="30.625" style="1" customWidth="1"/>
    <col min="1555" max="1555" width="5.25" style="1" customWidth="1"/>
    <col min="1556" max="1556" width="8.625" style="1" bestFit="1" customWidth="1"/>
    <col min="1557" max="1557" width="30.625" style="1" customWidth="1"/>
    <col min="1558" max="1558" width="15.625" style="1" customWidth="1"/>
    <col min="1559" max="1792" width="9" style="1"/>
    <col min="1793" max="1793" width="3" style="1" customWidth="1"/>
    <col min="1794" max="1795" width="5.25" style="1" customWidth="1"/>
    <col min="1796" max="1796" width="25.625" style="1" customWidth="1"/>
    <col min="1797" max="1797" width="23.125" style="1" customWidth="1"/>
    <col min="1798" max="1798" width="9.25" style="1" customWidth="1"/>
    <col min="1799" max="1799" width="31.25" style="1" customWidth="1"/>
    <col min="1800" max="1800" width="24.125" style="1" customWidth="1"/>
    <col min="1801" max="1803" width="10.625" style="1" customWidth="1"/>
    <col min="1804" max="1804" width="123.625" style="1" customWidth="1"/>
    <col min="1805" max="1805" width="5.25" style="1" customWidth="1"/>
    <col min="1806" max="1806" width="27.25" style="1" customWidth="1"/>
    <col min="1807" max="1809" width="10.625" style="1" customWidth="1"/>
    <col min="1810" max="1810" width="30.625" style="1" customWidth="1"/>
    <col min="1811" max="1811" width="5.25" style="1" customWidth="1"/>
    <col min="1812" max="1812" width="8.625" style="1" bestFit="1" customWidth="1"/>
    <col min="1813" max="1813" width="30.625" style="1" customWidth="1"/>
    <col min="1814" max="1814" width="15.625" style="1" customWidth="1"/>
    <col min="1815" max="2048" width="9" style="1"/>
    <col min="2049" max="2049" width="3" style="1" customWidth="1"/>
    <col min="2050" max="2051" width="5.25" style="1" customWidth="1"/>
    <col min="2052" max="2052" width="25.625" style="1" customWidth="1"/>
    <col min="2053" max="2053" width="23.125" style="1" customWidth="1"/>
    <col min="2054" max="2054" width="9.25" style="1" customWidth="1"/>
    <col min="2055" max="2055" width="31.25" style="1" customWidth="1"/>
    <col min="2056" max="2056" width="24.125" style="1" customWidth="1"/>
    <col min="2057" max="2059" width="10.625" style="1" customWidth="1"/>
    <col min="2060" max="2060" width="123.625" style="1" customWidth="1"/>
    <col min="2061" max="2061" width="5.25" style="1" customWidth="1"/>
    <col min="2062" max="2062" width="27.25" style="1" customWidth="1"/>
    <col min="2063" max="2065" width="10.625" style="1" customWidth="1"/>
    <col min="2066" max="2066" width="30.625" style="1" customWidth="1"/>
    <col min="2067" max="2067" width="5.25" style="1" customWidth="1"/>
    <col min="2068" max="2068" width="8.625" style="1" bestFit="1" customWidth="1"/>
    <col min="2069" max="2069" width="30.625" style="1" customWidth="1"/>
    <col min="2070" max="2070" width="15.625" style="1" customWidth="1"/>
    <col min="2071" max="2304" width="9" style="1"/>
    <col min="2305" max="2305" width="3" style="1" customWidth="1"/>
    <col min="2306" max="2307" width="5.25" style="1" customWidth="1"/>
    <col min="2308" max="2308" width="25.625" style="1" customWidth="1"/>
    <col min="2309" max="2309" width="23.125" style="1" customWidth="1"/>
    <col min="2310" max="2310" width="9.25" style="1" customWidth="1"/>
    <col min="2311" max="2311" width="31.25" style="1" customWidth="1"/>
    <col min="2312" max="2312" width="24.125" style="1" customWidth="1"/>
    <col min="2313" max="2315" width="10.625" style="1" customWidth="1"/>
    <col min="2316" max="2316" width="123.625" style="1" customWidth="1"/>
    <col min="2317" max="2317" width="5.25" style="1" customWidth="1"/>
    <col min="2318" max="2318" width="27.25" style="1" customWidth="1"/>
    <col min="2319" max="2321" width="10.625" style="1" customWidth="1"/>
    <col min="2322" max="2322" width="30.625" style="1" customWidth="1"/>
    <col min="2323" max="2323" width="5.25" style="1" customWidth="1"/>
    <col min="2324" max="2324" width="8.625" style="1" bestFit="1" customWidth="1"/>
    <col min="2325" max="2325" width="30.625" style="1" customWidth="1"/>
    <col min="2326" max="2326" width="15.625" style="1" customWidth="1"/>
    <col min="2327" max="2560" width="9" style="1"/>
    <col min="2561" max="2561" width="3" style="1" customWidth="1"/>
    <col min="2562" max="2563" width="5.25" style="1" customWidth="1"/>
    <col min="2564" max="2564" width="25.625" style="1" customWidth="1"/>
    <col min="2565" max="2565" width="23.125" style="1" customWidth="1"/>
    <col min="2566" max="2566" width="9.25" style="1" customWidth="1"/>
    <col min="2567" max="2567" width="31.25" style="1" customWidth="1"/>
    <col min="2568" max="2568" width="24.125" style="1" customWidth="1"/>
    <col min="2569" max="2571" width="10.625" style="1" customWidth="1"/>
    <col min="2572" max="2572" width="123.625" style="1" customWidth="1"/>
    <col min="2573" max="2573" width="5.25" style="1" customWidth="1"/>
    <col min="2574" max="2574" width="27.25" style="1" customWidth="1"/>
    <col min="2575" max="2577" width="10.625" style="1" customWidth="1"/>
    <col min="2578" max="2578" width="30.625" style="1" customWidth="1"/>
    <col min="2579" max="2579" width="5.25" style="1" customWidth="1"/>
    <col min="2580" max="2580" width="8.625" style="1" bestFit="1" customWidth="1"/>
    <col min="2581" max="2581" width="30.625" style="1" customWidth="1"/>
    <col min="2582" max="2582" width="15.625" style="1" customWidth="1"/>
    <col min="2583" max="2816" width="9" style="1"/>
    <col min="2817" max="2817" width="3" style="1" customWidth="1"/>
    <col min="2818" max="2819" width="5.25" style="1" customWidth="1"/>
    <col min="2820" max="2820" width="25.625" style="1" customWidth="1"/>
    <col min="2821" max="2821" width="23.125" style="1" customWidth="1"/>
    <col min="2822" max="2822" width="9.25" style="1" customWidth="1"/>
    <col min="2823" max="2823" width="31.25" style="1" customWidth="1"/>
    <col min="2824" max="2824" width="24.125" style="1" customWidth="1"/>
    <col min="2825" max="2827" width="10.625" style="1" customWidth="1"/>
    <col min="2828" max="2828" width="123.625" style="1" customWidth="1"/>
    <col min="2829" max="2829" width="5.25" style="1" customWidth="1"/>
    <col min="2830" max="2830" width="27.25" style="1" customWidth="1"/>
    <col min="2831" max="2833" width="10.625" style="1" customWidth="1"/>
    <col min="2834" max="2834" width="30.625" style="1" customWidth="1"/>
    <col min="2835" max="2835" width="5.25" style="1" customWidth="1"/>
    <col min="2836" max="2836" width="8.625" style="1" bestFit="1" customWidth="1"/>
    <col min="2837" max="2837" width="30.625" style="1" customWidth="1"/>
    <col min="2838" max="2838" width="15.625" style="1" customWidth="1"/>
    <col min="2839" max="3072" width="9" style="1"/>
    <col min="3073" max="3073" width="3" style="1" customWidth="1"/>
    <col min="3074" max="3075" width="5.25" style="1" customWidth="1"/>
    <col min="3076" max="3076" width="25.625" style="1" customWidth="1"/>
    <col min="3077" max="3077" width="23.125" style="1" customWidth="1"/>
    <col min="3078" max="3078" width="9.25" style="1" customWidth="1"/>
    <col min="3079" max="3079" width="31.25" style="1" customWidth="1"/>
    <col min="3080" max="3080" width="24.125" style="1" customWidth="1"/>
    <col min="3081" max="3083" width="10.625" style="1" customWidth="1"/>
    <col min="3084" max="3084" width="123.625" style="1" customWidth="1"/>
    <col min="3085" max="3085" width="5.25" style="1" customWidth="1"/>
    <col min="3086" max="3086" width="27.25" style="1" customWidth="1"/>
    <col min="3087" max="3089" width="10.625" style="1" customWidth="1"/>
    <col min="3090" max="3090" width="30.625" style="1" customWidth="1"/>
    <col min="3091" max="3091" width="5.25" style="1" customWidth="1"/>
    <col min="3092" max="3092" width="8.625" style="1" bestFit="1" customWidth="1"/>
    <col min="3093" max="3093" width="30.625" style="1" customWidth="1"/>
    <col min="3094" max="3094" width="15.625" style="1" customWidth="1"/>
    <col min="3095" max="3328" width="9" style="1"/>
    <col min="3329" max="3329" width="3" style="1" customWidth="1"/>
    <col min="3330" max="3331" width="5.25" style="1" customWidth="1"/>
    <col min="3332" max="3332" width="25.625" style="1" customWidth="1"/>
    <col min="3333" max="3333" width="23.125" style="1" customWidth="1"/>
    <col min="3334" max="3334" width="9.25" style="1" customWidth="1"/>
    <col min="3335" max="3335" width="31.25" style="1" customWidth="1"/>
    <col min="3336" max="3336" width="24.125" style="1" customWidth="1"/>
    <col min="3337" max="3339" width="10.625" style="1" customWidth="1"/>
    <col min="3340" max="3340" width="123.625" style="1" customWidth="1"/>
    <col min="3341" max="3341" width="5.25" style="1" customWidth="1"/>
    <col min="3342" max="3342" width="27.25" style="1" customWidth="1"/>
    <col min="3343" max="3345" width="10.625" style="1" customWidth="1"/>
    <col min="3346" max="3346" width="30.625" style="1" customWidth="1"/>
    <col min="3347" max="3347" width="5.25" style="1" customWidth="1"/>
    <col min="3348" max="3348" width="8.625" style="1" bestFit="1" customWidth="1"/>
    <col min="3349" max="3349" width="30.625" style="1" customWidth="1"/>
    <col min="3350" max="3350" width="15.625" style="1" customWidth="1"/>
    <col min="3351" max="3584" width="9" style="1"/>
    <col min="3585" max="3585" width="3" style="1" customWidth="1"/>
    <col min="3586" max="3587" width="5.25" style="1" customWidth="1"/>
    <col min="3588" max="3588" width="25.625" style="1" customWidth="1"/>
    <col min="3589" max="3589" width="23.125" style="1" customWidth="1"/>
    <col min="3590" max="3590" width="9.25" style="1" customWidth="1"/>
    <col min="3591" max="3591" width="31.25" style="1" customWidth="1"/>
    <col min="3592" max="3592" width="24.125" style="1" customWidth="1"/>
    <col min="3593" max="3595" width="10.625" style="1" customWidth="1"/>
    <col min="3596" max="3596" width="123.625" style="1" customWidth="1"/>
    <col min="3597" max="3597" width="5.25" style="1" customWidth="1"/>
    <col min="3598" max="3598" width="27.25" style="1" customWidth="1"/>
    <col min="3599" max="3601" width="10.625" style="1" customWidth="1"/>
    <col min="3602" max="3602" width="30.625" style="1" customWidth="1"/>
    <col min="3603" max="3603" width="5.25" style="1" customWidth="1"/>
    <col min="3604" max="3604" width="8.625" style="1" bestFit="1" customWidth="1"/>
    <col min="3605" max="3605" width="30.625" style="1" customWidth="1"/>
    <col min="3606" max="3606" width="15.625" style="1" customWidth="1"/>
    <col min="3607" max="3840" width="9" style="1"/>
    <col min="3841" max="3841" width="3" style="1" customWidth="1"/>
    <col min="3842" max="3843" width="5.25" style="1" customWidth="1"/>
    <col min="3844" max="3844" width="25.625" style="1" customWidth="1"/>
    <col min="3845" max="3845" width="23.125" style="1" customWidth="1"/>
    <col min="3846" max="3846" width="9.25" style="1" customWidth="1"/>
    <col min="3847" max="3847" width="31.25" style="1" customWidth="1"/>
    <col min="3848" max="3848" width="24.125" style="1" customWidth="1"/>
    <col min="3849" max="3851" width="10.625" style="1" customWidth="1"/>
    <col min="3852" max="3852" width="123.625" style="1" customWidth="1"/>
    <col min="3853" max="3853" width="5.25" style="1" customWidth="1"/>
    <col min="3854" max="3854" width="27.25" style="1" customWidth="1"/>
    <col min="3855" max="3857" width="10.625" style="1" customWidth="1"/>
    <col min="3858" max="3858" width="30.625" style="1" customWidth="1"/>
    <col min="3859" max="3859" width="5.25" style="1" customWidth="1"/>
    <col min="3860" max="3860" width="8.625" style="1" bestFit="1" customWidth="1"/>
    <col min="3861" max="3861" width="30.625" style="1" customWidth="1"/>
    <col min="3862" max="3862" width="15.625" style="1" customWidth="1"/>
    <col min="3863" max="4096" width="9" style="1"/>
    <col min="4097" max="4097" width="3" style="1" customWidth="1"/>
    <col min="4098" max="4099" width="5.25" style="1" customWidth="1"/>
    <col min="4100" max="4100" width="25.625" style="1" customWidth="1"/>
    <col min="4101" max="4101" width="23.125" style="1" customWidth="1"/>
    <col min="4102" max="4102" width="9.25" style="1" customWidth="1"/>
    <col min="4103" max="4103" width="31.25" style="1" customWidth="1"/>
    <col min="4104" max="4104" width="24.125" style="1" customWidth="1"/>
    <col min="4105" max="4107" width="10.625" style="1" customWidth="1"/>
    <col min="4108" max="4108" width="123.625" style="1" customWidth="1"/>
    <col min="4109" max="4109" width="5.25" style="1" customWidth="1"/>
    <col min="4110" max="4110" width="27.25" style="1" customWidth="1"/>
    <col min="4111" max="4113" width="10.625" style="1" customWidth="1"/>
    <col min="4114" max="4114" width="30.625" style="1" customWidth="1"/>
    <col min="4115" max="4115" width="5.25" style="1" customWidth="1"/>
    <col min="4116" max="4116" width="8.625" style="1" bestFit="1" customWidth="1"/>
    <col min="4117" max="4117" width="30.625" style="1" customWidth="1"/>
    <col min="4118" max="4118" width="15.625" style="1" customWidth="1"/>
    <col min="4119" max="4352" width="9" style="1"/>
    <col min="4353" max="4353" width="3" style="1" customWidth="1"/>
    <col min="4354" max="4355" width="5.25" style="1" customWidth="1"/>
    <col min="4356" max="4356" width="25.625" style="1" customWidth="1"/>
    <col min="4357" max="4357" width="23.125" style="1" customWidth="1"/>
    <col min="4358" max="4358" width="9.25" style="1" customWidth="1"/>
    <col min="4359" max="4359" width="31.25" style="1" customWidth="1"/>
    <col min="4360" max="4360" width="24.125" style="1" customWidth="1"/>
    <col min="4361" max="4363" width="10.625" style="1" customWidth="1"/>
    <col min="4364" max="4364" width="123.625" style="1" customWidth="1"/>
    <col min="4365" max="4365" width="5.25" style="1" customWidth="1"/>
    <col min="4366" max="4366" width="27.25" style="1" customWidth="1"/>
    <col min="4367" max="4369" width="10.625" style="1" customWidth="1"/>
    <col min="4370" max="4370" width="30.625" style="1" customWidth="1"/>
    <col min="4371" max="4371" width="5.25" style="1" customWidth="1"/>
    <col min="4372" max="4372" width="8.625" style="1" bestFit="1" customWidth="1"/>
    <col min="4373" max="4373" width="30.625" style="1" customWidth="1"/>
    <col min="4374" max="4374" width="15.625" style="1" customWidth="1"/>
    <col min="4375" max="4608" width="9" style="1"/>
    <col min="4609" max="4609" width="3" style="1" customWidth="1"/>
    <col min="4610" max="4611" width="5.25" style="1" customWidth="1"/>
    <col min="4612" max="4612" width="25.625" style="1" customWidth="1"/>
    <col min="4613" max="4613" width="23.125" style="1" customWidth="1"/>
    <col min="4614" max="4614" width="9.25" style="1" customWidth="1"/>
    <col min="4615" max="4615" width="31.25" style="1" customWidth="1"/>
    <col min="4616" max="4616" width="24.125" style="1" customWidth="1"/>
    <col min="4617" max="4619" width="10.625" style="1" customWidth="1"/>
    <col min="4620" max="4620" width="123.625" style="1" customWidth="1"/>
    <col min="4621" max="4621" width="5.25" style="1" customWidth="1"/>
    <col min="4622" max="4622" width="27.25" style="1" customWidth="1"/>
    <col min="4623" max="4625" width="10.625" style="1" customWidth="1"/>
    <col min="4626" max="4626" width="30.625" style="1" customWidth="1"/>
    <col min="4627" max="4627" width="5.25" style="1" customWidth="1"/>
    <col min="4628" max="4628" width="8.625" style="1" bestFit="1" customWidth="1"/>
    <col min="4629" max="4629" width="30.625" style="1" customWidth="1"/>
    <col min="4630" max="4630" width="15.625" style="1" customWidth="1"/>
    <col min="4631" max="4864" width="9" style="1"/>
    <col min="4865" max="4865" width="3" style="1" customWidth="1"/>
    <col min="4866" max="4867" width="5.25" style="1" customWidth="1"/>
    <col min="4868" max="4868" width="25.625" style="1" customWidth="1"/>
    <col min="4869" max="4869" width="23.125" style="1" customWidth="1"/>
    <col min="4870" max="4870" width="9.25" style="1" customWidth="1"/>
    <col min="4871" max="4871" width="31.25" style="1" customWidth="1"/>
    <col min="4872" max="4872" width="24.125" style="1" customWidth="1"/>
    <col min="4873" max="4875" width="10.625" style="1" customWidth="1"/>
    <col min="4876" max="4876" width="123.625" style="1" customWidth="1"/>
    <col min="4877" max="4877" width="5.25" style="1" customWidth="1"/>
    <col min="4878" max="4878" width="27.25" style="1" customWidth="1"/>
    <col min="4879" max="4881" width="10.625" style="1" customWidth="1"/>
    <col min="4882" max="4882" width="30.625" style="1" customWidth="1"/>
    <col min="4883" max="4883" width="5.25" style="1" customWidth="1"/>
    <col min="4884" max="4884" width="8.625" style="1" bestFit="1" customWidth="1"/>
    <col min="4885" max="4885" width="30.625" style="1" customWidth="1"/>
    <col min="4886" max="4886" width="15.625" style="1" customWidth="1"/>
    <col min="4887" max="5120" width="9" style="1"/>
    <col min="5121" max="5121" width="3" style="1" customWidth="1"/>
    <col min="5122" max="5123" width="5.25" style="1" customWidth="1"/>
    <col min="5124" max="5124" width="25.625" style="1" customWidth="1"/>
    <col min="5125" max="5125" width="23.125" style="1" customWidth="1"/>
    <col min="5126" max="5126" width="9.25" style="1" customWidth="1"/>
    <col min="5127" max="5127" width="31.25" style="1" customWidth="1"/>
    <col min="5128" max="5128" width="24.125" style="1" customWidth="1"/>
    <col min="5129" max="5131" width="10.625" style="1" customWidth="1"/>
    <col min="5132" max="5132" width="123.625" style="1" customWidth="1"/>
    <col min="5133" max="5133" width="5.25" style="1" customWidth="1"/>
    <col min="5134" max="5134" width="27.25" style="1" customWidth="1"/>
    <col min="5135" max="5137" width="10.625" style="1" customWidth="1"/>
    <col min="5138" max="5138" width="30.625" style="1" customWidth="1"/>
    <col min="5139" max="5139" width="5.25" style="1" customWidth="1"/>
    <col min="5140" max="5140" width="8.625" style="1" bestFit="1" customWidth="1"/>
    <col min="5141" max="5141" width="30.625" style="1" customWidth="1"/>
    <col min="5142" max="5142" width="15.625" style="1" customWidth="1"/>
    <col min="5143" max="5376" width="9" style="1"/>
    <col min="5377" max="5377" width="3" style="1" customWidth="1"/>
    <col min="5378" max="5379" width="5.25" style="1" customWidth="1"/>
    <col min="5380" max="5380" width="25.625" style="1" customWidth="1"/>
    <col min="5381" max="5381" width="23.125" style="1" customWidth="1"/>
    <col min="5382" max="5382" width="9.25" style="1" customWidth="1"/>
    <col min="5383" max="5383" width="31.25" style="1" customWidth="1"/>
    <col min="5384" max="5384" width="24.125" style="1" customWidth="1"/>
    <col min="5385" max="5387" width="10.625" style="1" customWidth="1"/>
    <col min="5388" max="5388" width="123.625" style="1" customWidth="1"/>
    <col min="5389" max="5389" width="5.25" style="1" customWidth="1"/>
    <col min="5390" max="5390" width="27.25" style="1" customWidth="1"/>
    <col min="5391" max="5393" width="10.625" style="1" customWidth="1"/>
    <col min="5394" max="5394" width="30.625" style="1" customWidth="1"/>
    <col min="5395" max="5395" width="5.25" style="1" customWidth="1"/>
    <col min="5396" max="5396" width="8.625" style="1" bestFit="1" customWidth="1"/>
    <col min="5397" max="5397" width="30.625" style="1" customWidth="1"/>
    <col min="5398" max="5398" width="15.625" style="1" customWidth="1"/>
    <col min="5399" max="5632" width="9" style="1"/>
    <col min="5633" max="5633" width="3" style="1" customWidth="1"/>
    <col min="5634" max="5635" width="5.25" style="1" customWidth="1"/>
    <col min="5636" max="5636" width="25.625" style="1" customWidth="1"/>
    <col min="5637" max="5637" width="23.125" style="1" customWidth="1"/>
    <col min="5638" max="5638" width="9.25" style="1" customWidth="1"/>
    <col min="5639" max="5639" width="31.25" style="1" customWidth="1"/>
    <col min="5640" max="5640" width="24.125" style="1" customWidth="1"/>
    <col min="5641" max="5643" width="10.625" style="1" customWidth="1"/>
    <col min="5644" max="5644" width="123.625" style="1" customWidth="1"/>
    <col min="5645" max="5645" width="5.25" style="1" customWidth="1"/>
    <col min="5646" max="5646" width="27.25" style="1" customWidth="1"/>
    <col min="5647" max="5649" width="10.625" style="1" customWidth="1"/>
    <col min="5650" max="5650" width="30.625" style="1" customWidth="1"/>
    <col min="5651" max="5651" width="5.25" style="1" customWidth="1"/>
    <col min="5652" max="5652" width="8.625" style="1" bestFit="1" customWidth="1"/>
    <col min="5653" max="5653" width="30.625" style="1" customWidth="1"/>
    <col min="5654" max="5654" width="15.625" style="1" customWidth="1"/>
    <col min="5655" max="5888" width="9" style="1"/>
    <col min="5889" max="5889" width="3" style="1" customWidth="1"/>
    <col min="5890" max="5891" width="5.25" style="1" customWidth="1"/>
    <col min="5892" max="5892" width="25.625" style="1" customWidth="1"/>
    <col min="5893" max="5893" width="23.125" style="1" customWidth="1"/>
    <col min="5894" max="5894" width="9.25" style="1" customWidth="1"/>
    <col min="5895" max="5895" width="31.25" style="1" customWidth="1"/>
    <col min="5896" max="5896" width="24.125" style="1" customWidth="1"/>
    <col min="5897" max="5899" width="10.625" style="1" customWidth="1"/>
    <col min="5900" max="5900" width="123.625" style="1" customWidth="1"/>
    <col min="5901" max="5901" width="5.25" style="1" customWidth="1"/>
    <col min="5902" max="5902" width="27.25" style="1" customWidth="1"/>
    <col min="5903" max="5905" width="10.625" style="1" customWidth="1"/>
    <col min="5906" max="5906" width="30.625" style="1" customWidth="1"/>
    <col min="5907" max="5907" width="5.25" style="1" customWidth="1"/>
    <col min="5908" max="5908" width="8.625" style="1" bestFit="1" customWidth="1"/>
    <col min="5909" max="5909" width="30.625" style="1" customWidth="1"/>
    <col min="5910" max="5910" width="15.625" style="1" customWidth="1"/>
    <col min="5911" max="6144" width="9" style="1"/>
    <col min="6145" max="6145" width="3" style="1" customWidth="1"/>
    <col min="6146" max="6147" width="5.25" style="1" customWidth="1"/>
    <col min="6148" max="6148" width="25.625" style="1" customWidth="1"/>
    <col min="6149" max="6149" width="23.125" style="1" customWidth="1"/>
    <col min="6150" max="6150" width="9.25" style="1" customWidth="1"/>
    <col min="6151" max="6151" width="31.25" style="1" customWidth="1"/>
    <col min="6152" max="6152" width="24.125" style="1" customWidth="1"/>
    <col min="6153" max="6155" width="10.625" style="1" customWidth="1"/>
    <col min="6156" max="6156" width="123.625" style="1" customWidth="1"/>
    <col min="6157" max="6157" width="5.25" style="1" customWidth="1"/>
    <col min="6158" max="6158" width="27.25" style="1" customWidth="1"/>
    <col min="6159" max="6161" width="10.625" style="1" customWidth="1"/>
    <col min="6162" max="6162" width="30.625" style="1" customWidth="1"/>
    <col min="6163" max="6163" width="5.25" style="1" customWidth="1"/>
    <col min="6164" max="6164" width="8.625" style="1" bestFit="1" customWidth="1"/>
    <col min="6165" max="6165" width="30.625" style="1" customWidth="1"/>
    <col min="6166" max="6166" width="15.625" style="1" customWidth="1"/>
    <col min="6167" max="6400" width="9" style="1"/>
    <col min="6401" max="6401" width="3" style="1" customWidth="1"/>
    <col min="6402" max="6403" width="5.25" style="1" customWidth="1"/>
    <col min="6404" max="6404" width="25.625" style="1" customWidth="1"/>
    <col min="6405" max="6405" width="23.125" style="1" customWidth="1"/>
    <col min="6406" max="6406" width="9.25" style="1" customWidth="1"/>
    <col min="6407" max="6407" width="31.25" style="1" customWidth="1"/>
    <col min="6408" max="6408" width="24.125" style="1" customWidth="1"/>
    <col min="6409" max="6411" width="10.625" style="1" customWidth="1"/>
    <col min="6412" max="6412" width="123.625" style="1" customWidth="1"/>
    <col min="6413" max="6413" width="5.25" style="1" customWidth="1"/>
    <col min="6414" max="6414" width="27.25" style="1" customWidth="1"/>
    <col min="6415" max="6417" width="10.625" style="1" customWidth="1"/>
    <col min="6418" max="6418" width="30.625" style="1" customWidth="1"/>
    <col min="6419" max="6419" width="5.25" style="1" customWidth="1"/>
    <col min="6420" max="6420" width="8.625" style="1" bestFit="1" customWidth="1"/>
    <col min="6421" max="6421" width="30.625" style="1" customWidth="1"/>
    <col min="6422" max="6422" width="15.625" style="1" customWidth="1"/>
    <col min="6423" max="6656" width="9" style="1"/>
    <col min="6657" max="6657" width="3" style="1" customWidth="1"/>
    <col min="6658" max="6659" width="5.25" style="1" customWidth="1"/>
    <col min="6660" max="6660" width="25.625" style="1" customWidth="1"/>
    <col min="6661" max="6661" width="23.125" style="1" customWidth="1"/>
    <col min="6662" max="6662" width="9.25" style="1" customWidth="1"/>
    <col min="6663" max="6663" width="31.25" style="1" customWidth="1"/>
    <col min="6664" max="6664" width="24.125" style="1" customWidth="1"/>
    <col min="6665" max="6667" width="10.625" style="1" customWidth="1"/>
    <col min="6668" max="6668" width="123.625" style="1" customWidth="1"/>
    <col min="6669" max="6669" width="5.25" style="1" customWidth="1"/>
    <col min="6670" max="6670" width="27.25" style="1" customWidth="1"/>
    <col min="6671" max="6673" width="10.625" style="1" customWidth="1"/>
    <col min="6674" max="6674" width="30.625" style="1" customWidth="1"/>
    <col min="6675" max="6675" width="5.25" style="1" customWidth="1"/>
    <col min="6676" max="6676" width="8.625" style="1" bestFit="1" customWidth="1"/>
    <col min="6677" max="6677" width="30.625" style="1" customWidth="1"/>
    <col min="6678" max="6678" width="15.625" style="1" customWidth="1"/>
    <col min="6679" max="6912" width="9" style="1"/>
    <col min="6913" max="6913" width="3" style="1" customWidth="1"/>
    <col min="6914" max="6915" width="5.25" style="1" customWidth="1"/>
    <col min="6916" max="6916" width="25.625" style="1" customWidth="1"/>
    <col min="6917" max="6917" width="23.125" style="1" customWidth="1"/>
    <col min="6918" max="6918" width="9.25" style="1" customWidth="1"/>
    <col min="6919" max="6919" width="31.25" style="1" customWidth="1"/>
    <col min="6920" max="6920" width="24.125" style="1" customWidth="1"/>
    <col min="6921" max="6923" width="10.625" style="1" customWidth="1"/>
    <col min="6924" max="6924" width="123.625" style="1" customWidth="1"/>
    <col min="6925" max="6925" width="5.25" style="1" customWidth="1"/>
    <col min="6926" max="6926" width="27.25" style="1" customWidth="1"/>
    <col min="6927" max="6929" width="10.625" style="1" customWidth="1"/>
    <col min="6930" max="6930" width="30.625" style="1" customWidth="1"/>
    <col min="6931" max="6931" width="5.25" style="1" customWidth="1"/>
    <col min="6932" max="6932" width="8.625" style="1" bestFit="1" customWidth="1"/>
    <col min="6933" max="6933" width="30.625" style="1" customWidth="1"/>
    <col min="6934" max="6934" width="15.625" style="1" customWidth="1"/>
    <col min="6935" max="7168" width="9" style="1"/>
    <col min="7169" max="7169" width="3" style="1" customWidth="1"/>
    <col min="7170" max="7171" width="5.25" style="1" customWidth="1"/>
    <col min="7172" max="7172" width="25.625" style="1" customWidth="1"/>
    <col min="7173" max="7173" width="23.125" style="1" customWidth="1"/>
    <col min="7174" max="7174" width="9.25" style="1" customWidth="1"/>
    <col min="7175" max="7175" width="31.25" style="1" customWidth="1"/>
    <col min="7176" max="7176" width="24.125" style="1" customWidth="1"/>
    <col min="7177" max="7179" width="10.625" style="1" customWidth="1"/>
    <col min="7180" max="7180" width="123.625" style="1" customWidth="1"/>
    <col min="7181" max="7181" width="5.25" style="1" customWidth="1"/>
    <col min="7182" max="7182" width="27.25" style="1" customWidth="1"/>
    <col min="7183" max="7185" width="10.625" style="1" customWidth="1"/>
    <col min="7186" max="7186" width="30.625" style="1" customWidth="1"/>
    <col min="7187" max="7187" width="5.25" style="1" customWidth="1"/>
    <col min="7188" max="7188" width="8.625" style="1" bestFit="1" customWidth="1"/>
    <col min="7189" max="7189" width="30.625" style="1" customWidth="1"/>
    <col min="7190" max="7190" width="15.625" style="1" customWidth="1"/>
    <col min="7191" max="7424" width="9" style="1"/>
    <col min="7425" max="7425" width="3" style="1" customWidth="1"/>
    <col min="7426" max="7427" width="5.25" style="1" customWidth="1"/>
    <col min="7428" max="7428" width="25.625" style="1" customWidth="1"/>
    <col min="7429" max="7429" width="23.125" style="1" customWidth="1"/>
    <col min="7430" max="7430" width="9.25" style="1" customWidth="1"/>
    <col min="7431" max="7431" width="31.25" style="1" customWidth="1"/>
    <col min="7432" max="7432" width="24.125" style="1" customWidth="1"/>
    <col min="7433" max="7435" width="10.625" style="1" customWidth="1"/>
    <col min="7436" max="7436" width="123.625" style="1" customWidth="1"/>
    <col min="7437" max="7437" width="5.25" style="1" customWidth="1"/>
    <col min="7438" max="7438" width="27.25" style="1" customWidth="1"/>
    <col min="7439" max="7441" width="10.625" style="1" customWidth="1"/>
    <col min="7442" max="7442" width="30.625" style="1" customWidth="1"/>
    <col min="7443" max="7443" width="5.25" style="1" customWidth="1"/>
    <col min="7444" max="7444" width="8.625" style="1" bestFit="1" customWidth="1"/>
    <col min="7445" max="7445" width="30.625" style="1" customWidth="1"/>
    <col min="7446" max="7446" width="15.625" style="1" customWidth="1"/>
    <col min="7447" max="7680" width="9" style="1"/>
    <col min="7681" max="7681" width="3" style="1" customWidth="1"/>
    <col min="7682" max="7683" width="5.25" style="1" customWidth="1"/>
    <col min="7684" max="7684" width="25.625" style="1" customWidth="1"/>
    <col min="7685" max="7685" width="23.125" style="1" customWidth="1"/>
    <col min="7686" max="7686" width="9.25" style="1" customWidth="1"/>
    <col min="7687" max="7687" width="31.25" style="1" customWidth="1"/>
    <col min="7688" max="7688" width="24.125" style="1" customWidth="1"/>
    <col min="7689" max="7691" width="10.625" style="1" customWidth="1"/>
    <col min="7692" max="7692" width="123.625" style="1" customWidth="1"/>
    <col min="7693" max="7693" width="5.25" style="1" customWidth="1"/>
    <col min="7694" max="7694" width="27.25" style="1" customWidth="1"/>
    <col min="7695" max="7697" width="10.625" style="1" customWidth="1"/>
    <col min="7698" max="7698" width="30.625" style="1" customWidth="1"/>
    <col min="7699" max="7699" width="5.25" style="1" customWidth="1"/>
    <col min="7700" max="7700" width="8.625" style="1" bestFit="1" customWidth="1"/>
    <col min="7701" max="7701" width="30.625" style="1" customWidth="1"/>
    <col min="7702" max="7702" width="15.625" style="1" customWidth="1"/>
    <col min="7703" max="7936" width="9" style="1"/>
    <col min="7937" max="7937" width="3" style="1" customWidth="1"/>
    <col min="7938" max="7939" width="5.25" style="1" customWidth="1"/>
    <col min="7940" max="7940" width="25.625" style="1" customWidth="1"/>
    <col min="7941" max="7941" width="23.125" style="1" customWidth="1"/>
    <col min="7942" max="7942" width="9.25" style="1" customWidth="1"/>
    <col min="7943" max="7943" width="31.25" style="1" customWidth="1"/>
    <col min="7944" max="7944" width="24.125" style="1" customWidth="1"/>
    <col min="7945" max="7947" width="10.625" style="1" customWidth="1"/>
    <col min="7948" max="7948" width="123.625" style="1" customWidth="1"/>
    <col min="7949" max="7949" width="5.25" style="1" customWidth="1"/>
    <col min="7950" max="7950" width="27.25" style="1" customWidth="1"/>
    <col min="7951" max="7953" width="10.625" style="1" customWidth="1"/>
    <col min="7954" max="7954" width="30.625" style="1" customWidth="1"/>
    <col min="7955" max="7955" width="5.25" style="1" customWidth="1"/>
    <col min="7956" max="7956" width="8.625" style="1" bestFit="1" customWidth="1"/>
    <col min="7957" max="7957" width="30.625" style="1" customWidth="1"/>
    <col min="7958" max="7958" width="15.625" style="1" customWidth="1"/>
    <col min="7959" max="8192" width="9" style="1"/>
    <col min="8193" max="8193" width="3" style="1" customWidth="1"/>
    <col min="8194" max="8195" width="5.25" style="1" customWidth="1"/>
    <col min="8196" max="8196" width="25.625" style="1" customWidth="1"/>
    <col min="8197" max="8197" width="23.125" style="1" customWidth="1"/>
    <col min="8198" max="8198" width="9.25" style="1" customWidth="1"/>
    <col min="8199" max="8199" width="31.25" style="1" customWidth="1"/>
    <col min="8200" max="8200" width="24.125" style="1" customWidth="1"/>
    <col min="8201" max="8203" width="10.625" style="1" customWidth="1"/>
    <col min="8204" max="8204" width="123.625" style="1" customWidth="1"/>
    <col min="8205" max="8205" width="5.25" style="1" customWidth="1"/>
    <col min="8206" max="8206" width="27.25" style="1" customWidth="1"/>
    <col min="8207" max="8209" width="10.625" style="1" customWidth="1"/>
    <col min="8210" max="8210" width="30.625" style="1" customWidth="1"/>
    <col min="8211" max="8211" width="5.25" style="1" customWidth="1"/>
    <col min="8212" max="8212" width="8.625" style="1" bestFit="1" customWidth="1"/>
    <col min="8213" max="8213" width="30.625" style="1" customWidth="1"/>
    <col min="8214" max="8214" width="15.625" style="1" customWidth="1"/>
    <col min="8215" max="8448" width="9" style="1"/>
    <col min="8449" max="8449" width="3" style="1" customWidth="1"/>
    <col min="8450" max="8451" width="5.25" style="1" customWidth="1"/>
    <col min="8452" max="8452" width="25.625" style="1" customWidth="1"/>
    <col min="8453" max="8453" width="23.125" style="1" customWidth="1"/>
    <col min="8454" max="8454" width="9.25" style="1" customWidth="1"/>
    <col min="8455" max="8455" width="31.25" style="1" customWidth="1"/>
    <col min="8456" max="8456" width="24.125" style="1" customWidth="1"/>
    <col min="8457" max="8459" width="10.625" style="1" customWidth="1"/>
    <col min="8460" max="8460" width="123.625" style="1" customWidth="1"/>
    <col min="8461" max="8461" width="5.25" style="1" customWidth="1"/>
    <col min="8462" max="8462" width="27.25" style="1" customWidth="1"/>
    <col min="8463" max="8465" width="10.625" style="1" customWidth="1"/>
    <col min="8466" max="8466" width="30.625" style="1" customWidth="1"/>
    <col min="8467" max="8467" width="5.25" style="1" customWidth="1"/>
    <col min="8468" max="8468" width="8.625" style="1" bestFit="1" customWidth="1"/>
    <col min="8469" max="8469" width="30.625" style="1" customWidth="1"/>
    <col min="8470" max="8470" width="15.625" style="1" customWidth="1"/>
    <col min="8471" max="8704" width="9" style="1"/>
    <col min="8705" max="8705" width="3" style="1" customWidth="1"/>
    <col min="8706" max="8707" width="5.25" style="1" customWidth="1"/>
    <col min="8708" max="8708" width="25.625" style="1" customWidth="1"/>
    <col min="8709" max="8709" width="23.125" style="1" customWidth="1"/>
    <col min="8710" max="8710" width="9.25" style="1" customWidth="1"/>
    <col min="8711" max="8711" width="31.25" style="1" customWidth="1"/>
    <col min="8712" max="8712" width="24.125" style="1" customWidth="1"/>
    <col min="8713" max="8715" width="10.625" style="1" customWidth="1"/>
    <col min="8716" max="8716" width="123.625" style="1" customWidth="1"/>
    <col min="8717" max="8717" width="5.25" style="1" customWidth="1"/>
    <col min="8718" max="8718" width="27.25" style="1" customWidth="1"/>
    <col min="8719" max="8721" width="10.625" style="1" customWidth="1"/>
    <col min="8722" max="8722" width="30.625" style="1" customWidth="1"/>
    <col min="8723" max="8723" width="5.25" style="1" customWidth="1"/>
    <col min="8724" max="8724" width="8.625" style="1" bestFit="1" customWidth="1"/>
    <col min="8725" max="8725" width="30.625" style="1" customWidth="1"/>
    <col min="8726" max="8726" width="15.625" style="1" customWidth="1"/>
    <col min="8727" max="8960" width="9" style="1"/>
    <col min="8961" max="8961" width="3" style="1" customWidth="1"/>
    <col min="8962" max="8963" width="5.25" style="1" customWidth="1"/>
    <col min="8964" max="8964" width="25.625" style="1" customWidth="1"/>
    <col min="8965" max="8965" width="23.125" style="1" customWidth="1"/>
    <col min="8966" max="8966" width="9.25" style="1" customWidth="1"/>
    <col min="8967" max="8967" width="31.25" style="1" customWidth="1"/>
    <col min="8968" max="8968" width="24.125" style="1" customWidth="1"/>
    <col min="8969" max="8971" width="10.625" style="1" customWidth="1"/>
    <col min="8972" max="8972" width="123.625" style="1" customWidth="1"/>
    <col min="8973" max="8973" width="5.25" style="1" customWidth="1"/>
    <col min="8974" max="8974" width="27.25" style="1" customWidth="1"/>
    <col min="8975" max="8977" width="10.625" style="1" customWidth="1"/>
    <col min="8978" max="8978" width="30.625" style="1" customWidth="1"/>
    <col min="8979" max="8979" width="5.25" style="1" customWidth="1"/>
    <col min="8980" max="8980" width="8.625" style="1" bestFit="1" customWidth="1"/>
    <col min="8981" max="8981" width="30.625" style="1" customWidth="1"/>
    <col min="8982" max="8982" width="15.625" style="1" customWidth="1"/>
    <col min="8983" max="9216" width="9" style="1"/>
    <col min="9217" max="9217" width="3" style="1" customWidth="1"/>
    <col min="9218" max="9219" width="5.25" style="1" customWidth="1"/>
    <col min="9220" max="9220" width="25.625" style="1" customWidth="1"/>
    <col min="9221" max="9221" width="23.125" style="1" customWidth="1"/>
    <col min="9222" max="9222" width="9.25" style="1" customWidth="1"/>
    <col min="9223" max="9223" width="31.25" style="1" customWidth="1"/>
    <col min="9224" max="9224" width="24.125" style="1" customWidth="1"/>
    <col min="9225" max="9227" width="10.625" style="1" customWidth="1"/>
    <col min="9228" max="9228" width="123.625" style="1" customWidth="1"/>
    <col min="9229" max="9229" width="5.25" style="1" customWidth="1"/>
    <col min="9230" max="9230" width="27.25" style="1" customWidth="1"/>
    <col min="9231" max="9233" width="10.625" style="1" customWidth="1"/>
    <col min="9234" max="9234" width="30.625" style="1" customWidth="1"/>
    <col min="9235" max="9235" width="5.25" style="1" customWidth="1"/>
    <col min="9236" max="9236" width="8.625" style="1" bestFit="1" customWidth="1"/>
    <col min="9237" max="9237" width="30.625" style="1" customWidth="1"/>
    <col min="9238" max="9238" width="15.625" style="1" customWidth="1"/>
    <col min="9239" max="9472" width="9" style="1"/>
    <col min="9473" max="9473" width="3" style="1" customWidth="1"/>
    <col min="9474" max="9475" width="5.25" style="1" customWidth="1"/>
    <col min="9476" max="9476" width="25.625" style="1" customWidth="1"/>
    <col min="9477" max="9477" width="23.125" style="1" customWidth="1"/>
    <col min="9478" max="9478" width="9.25" style="1" customWidth="1"/>
    <col min="9479" max="9479" width="31.25" style="1" customWidth="1"/>
    <col min="9480" max="9480" width="24.125" style="1" customWidth="1"/>
    <col min="9481" max="9483" width="10.625" style="1" customWidth="1"/>
    <col min="9484" max="9484" width="123.625" style="1" customWidth="1"/>
    <col min="9485" max="9485" width="5.25" style="1" customWidth="1"/>
    <col min="9486" max="9486" width="27.25" style="1" customWidth="1"/>
    <col min="9487" max="9489" width="10.625" style="1" customWidth="1"/>
    <col min="9490" max="9490" width="30.625" style="1" customWidth="1"/>
    <col min="9491" max="9491" width="5.25" style="1" customWidth="1"/>
    <col min="9492" max="9492" width="8.625" style="1" bestFit="1" customWidth="1"/>
    <col min="9493" max="9493" width="30.625" style="1" customWidth="1"/>
    <col min="9494" max="9494" width="15.625" style="1" customWidth="1"/>
    <col min="9495" max="9728" width="9" style="1"/>
    <col min="9729" max="9729" width="3" style="1" customWidth="1"/>
    <col min="9730" max="9731" width="5.25" style="1" customWidth="1"/>
    <col min="9732" max="9732" width="25.625" style="1" customWidth="1"/>
    <col min="9733" max="9733" width="23.125" style="1" customWidth="1"/>
    <col min="9734" max="9734" width="9.25" style="1" customWidth="1"/>
    <col min="9735" max="9735" width="31.25" style="1" customWidth="1"/>
    <col min="9736" max="9736" width="24.125" style="1" customWidth="1"/>
    <col min="9737" max="9739" width="10.625" style="1" customWidth="1"/>
    <col min="9740" max="9740" width="123.625" style="1" customWidth="1"/>
    <col min="9741" max="9741" width="5.25" style="1" customWidth="1"/>
    <col min="9742" max="9742" width="27.25" style="1" customWidth="1"/>
    <col min="9743" max="9745" width="10.625" style="1" customWidth="1"/>
    <col min="9746" max="9746" width="30.625" style="1" customWidth="1"/>
    <col min="9747" max="9747" width="5.25" style="1" customWidth="1"/>
    <col min="9748" max="9748" width="8.625" style="1" bestFit="1" customWidth="1"/>
    <col min="9749" max="9749" width="30.625" style="1" customWidth="1"/>
    <col min="9750" max="9750" width="15.625" style="1" customWidth="1"/>
    <col min="9751" max="9984" width="9" style="1"/>
    <col min="9985" max="9985" width="3" style="1" customWidth="1"/>
    <col min="9986" max="9987" width="5.25" style="1" customWidth="1"/>
    <col min="9988" max="9988" width="25.625" style="1" customWidth="1"/>
    <col min="9989" max="9989" width="23.125" style="1" customWidth="1"/>
    <col min="9990" max="9990" width="9.25" style="1" customWidth="1"/>
    <col min="9991" max="9991" width="31.25" style="1" customWidth="1"/>
    <col min="9992" max="9992" width="24.125" style="1" customWidth="1"/>
    <col min="9993" max="9995" width="10.625" style="1" customWidth="1"/>
    <col min="9996" max="9996" width="123.625" style="1" customWidth="1"/>
    <col min="9997" max="9997" width="5.25" style="1" customWidth="1"/>
    <col min="9998" max="9998" width="27.25" style="1" customWidth="1"/>
    <col min="9999" max="10001" width="10.625" style="1" customWidth="1"/>
    <col min="10002" max="10002" width="30.625" style="1" customWidth="1"/>
    <col min="10003" max="10003" width="5.25" style="1" customWidth="1"/>
    <col min="10004" max="10004" width="8.625" style="1" bestFit="1" customWidth="1"/>
    <col min="10005" max="10005" width="30.625" style="1" customWidth="1"/>
    <col min="10006" max="10006" width="15.625" style="1" customWidth="1"/>
    <col min="10007" max="10240" width="9" style="1"/>
    <col min="10241" max="10241" width="3" style="1" customWidth="1"/>
    <col min="10242" max="10243" width="5.25" style="1" customWidth="1"/>
    <col min="10244" max="10244" width="25.625" style="1" customWidth="1"/>
    <col min="10245" max="10245" width="23.125" style="1" customWidth="1"/>
    <col min="10246" max="10246" width="9.25" style="1" customWidth="1"/>
    <col min="10247" max="10247" width="31.25" style="1" customWidth="1"/>
    <col min="10248" max="10248" width="24.125" style="1" customWidth="1"/>
    <col min="10249" max="10251" width="10.625" style="1" customWidth="1"/>
    <col min="10252" max="10252" width="123.625" style="1" customWidth="1"/>
    <col min="10253" max="10253" width="5.25" style="1" customWidth="1"/>
    <col min="10254" max="10254" width="27.25" style="1" customWidth="1"/>
    <col min="10255" max="10257" width="10.625" style="1" customWidth="1"/>
    <col min="10258" max="10258" width="30.625" style="1" customWidth="1"/>
    <col min="10259" max="10259" width="5.25" style="1" customWidth="1"/>
    <col min="10260" max="10260" width="8.625" style="1" bestFit="1" customWidth="1"/>
    <col min="10261" max="10261" width="30.625" style="1" customWidth="1"/>
    <col min="10262" max="10262" width="15.625" style="1" customWidth="1"/>
    <col min="10263" max="10496" width="9" style="1"/>
    <col min="10497" max="10497" width="3" style="1" customWidth="1"/>
    <col min="10498" max="10499" width="5.25" style="1" customWidth="1"/>
    <col min="10500" max="10500" width="25.625" style="1" customWidth="1"/>
    <col min="10501" max="10501" width="23.125" style="1" customWidth="1"/>
    <col min="10502" max="10502" width="9.25" style="1" customWidth="1"/>
    <col min="10503" max="10503" width="31.25" style="1" customWidth="1"/>
    <col min="10504" max="10504" width="24.125" style="1" customWidth="1"/>
    <col min="10505" max="10507" width="10.625" style="1" customWidth="1"/>
    <col min="10508" max="10508" width="123.625" style="1" customWidth="1"/>
    <col min="10509" max="10509" width="5.25" style="1" customWidth="1"/>
    <col min="10510" max="10510" width="27.25" style="1" customWidth="1"/>
    <col min="10511" max="10513" width="10.625" style="1" customWidth="1"/>
    <col min="10514" max="10514" width="30.625" style="1" customWidth="1"/>
    <col min="10515" max="10515" width="5.25" style="1" customWidth="1"/>
    <col min="10516" max="10516" width="8.625" style="1" bestFit="1" customWidth="1"/>
    <col min="10517" max="10517" width="30.625" style="1" customWidth="1"/>
    <col min="10518" max="10518" width="15.625" style="1" customWidth="1"/>
    <col min="10519" max="10752" width="9" style="1"/>
    <col min="10753" max="10753" width="3" style="1" customWidth="1"/>
    <col min="10754" max="10755" width="5.25" style="1" customWidth="1"/>
    <col min="10756" max="10756" width="25.625" style="1" customWidth="1"/>
    <col min="10757" max="10757" width="23.125" style="1" customWidth="1"/>
    <col min="10758" max="10758" width="9.25" style="1" customWidth="1"/>
    <col min="10759" max="10759" width="31.25" style="1" customWidth="1"/>
    <col min="10760" max="10760" width="24.125" style="1" customWidth="1"/>
    <col min="10761" max="10763" width="10.625" style="1" customWidth="1"/>
    <col min="10764" max="10764" width="123.625" style="1" customWidth="1"/>
    <col min="10765" max="10765" width="5.25" style="1" customWidth="1"/>
    <col min="10766" max="10766" width="27.25" style="1" customWidth="1"/>
    <col min="10767" max="10769" width="10.625" style="1" customWidth="1"/>
    <col min="10770" max="10770" width="30.625" style="1" customWidth="1"/>
    <col min="10771" max="10771" width="5.25" style="1" customWidth="1"/>
    <col min="10772" max="10772" width="8.625" style="1" bestFit="1" customWidth="1"/>
    <col min="10773" max="10773" width="30.625" style="1" customWidth="1"/>
    <col min="10774" max="10774" width="15.625" style="1" customWidth="1"/>
    <col min="10775" max="11008" width="9" style="1"/>
    <col min="11009" max="11009" width="3" style="1" customWidth="1"/>
    <col min="11010" max="11011" width="5.25" style="1" customWidth="1"/>
    <col min="11012" max="11012" width="25.625" style="1" customWidth="1"/>
    <col min="11013" max="11013" width="23.125" style="1" customWidth="1"/>
    <col min="11014" max="11014" width="9.25" style="1" customWidth="1"/>
    <col min="11015" max="11015" width="31.25" style="1" customWidth="1"/>
    <col min="11016" max="11016" width="24.125" style="1" customWidth="1"/>
    <col min="11017" max="11019" width="10.625" style="1" customWidth="1"/>
    <col min="11020" max="11020" width="123.625" style="1" customWidth="1"/>
    <col min="11021" max="11021" width="5.25" style="1" customWidth="1"/>
    <col min="11022" max="11022" width="27.25" style="1" customWidth="1"/>
    <col min="11023" max="11025" width="10.625" style="1" customWidth="1"/>
    <col min="11026" max="11026" width="30.625" style="1" customWidth="1"/>
    <col min="11027" max="11027" width="5.25" style="1" customWidth="1"/>
    <col min="11028" max="11028" width="8.625" style="1" bestFit="1" customWidth="1"/>
    <col min="11029" max="11029" width="30.625" style="1" customWidth="1"/>
    <col min="11030" max="11030" width="15.625" style="1" customWidth="1"/>
    <col min="11031" max="11264" width="9" style="1"/>
    <col min="11265" max="11265" width="3" style="1" customWidth="1"/>
    <col min="11266" max="11267" width="5.25" style="1" customWidth="1"/>
    <col min="11268" max="11268" width="25.625" style="1" customWidth="1"/>
    <col min="11269" max="11269" width="23.125" style="1" customWidth="1"/>
    <col min="11270" max="11270" width="9.25" style="1" customWidth="1"/>
    <col min="11271" max="11271" width="31.25" style="1" customWidth="1"/>
    <col min="11272" max="11272" width="24.125" style="1" customWidth="1"/>
    <col min="11273" max="11275" width="10.625" style="1" customWidth="1"/>
    <col min="11276" max="11276" width="123.625" style="1" customWidth="1"/>
    <col min="11277" max="11277" width="5.25" style="1" customWidth="1"/>
    <col min="11278" max="11278" width="27.25" style="1" customWidth="1"/>
    <col min="11279" max="11281" width="10.625" style="1" customWidth="1"/>
    <col min="11282" max="11282" width="30.625" style="1" customWidth="1"/>
    <col min="11283" max="11283" width="5.25" style="1" customWidth="1"/>
    <col min="11284" max="11284" width="8.625" style="1" bestFit="1" customWidth="1"/>
    <col min="11285" max="11285" width="30.625" style="1" customWidth="1"/>
    <col min="11286" max="11286" width="15.625" style="1" customWidth="1"/>
    <col min="11287" max="11520" width="9" style="1"/>
    <col min="11521" max="11521" width="3" style="1" customWidth="1"/>
    <col min="11522" max="11523" width="5.25" style="1" customWidth="1"/>
    <col min="11524" max="11524" width="25.625" style="1" customWidth="1"/>
    <col min="11525" max="11525" width="23.125" style="1" customWidth="1"/>
    <col min="11526" max="11526" width="9.25" style="1" customWidth="1"/>
    <col min="11527" max="11527" width="31.25" style="1" customWidth="1"/>
    <col min="11528" max="11528" width="24.125" style="1" customWidth="1"/>
    <col min="11529" max="11531" width="10.625" style="1" customWidth="1"/>
    <col min="11532" max="11532" width="123.625" style="1" customWidth="1"/>
    <col min="11533" max="11533" width="5.25" style="1" customWidth="1"/>
    <col min="11534" max="11534" width="27.25" style="1" customWidth="1"/>
    <col min="11535" max="11537" width="10.625" style="1" customWidth="1"/>
    <col min="11538" max="11538" width="30.625" style="1" customWidth="1"/>
    <col min="11539" max="11539" width="5.25" style="1" customWidth="1"/>
    <col min="11540" max="11540" width="8.625" style="1" bestFit="1" customWidth="1"/>
    <col min="11541" max="11541" width="30.625" style="1" customWidth="1"/>
    <col min="11542" max="11542" width="15.625" style="1" customWidth="1"/>
    <col min="11543" max="11776" width="9" style="1"/>
    <col min="11777" max="11777" width="3" style="1" customWidth="1"/>
    <col min="11778" max="11779" width="5.25" style="1" customWidth="1"/>
    <col min="11780" max="11780" width="25.625" style="1" customWidth="1"/>
    <col min="11781" max="11781" width="23.125" style="1" customWidth="1"/>
    <col min="11782" max="11782" width="9.25" style="1" customWidth="1"/>
    <col min="11783" max="11783" width="31.25" style="1" customWidth="1"/>
    <col min="11784" max="11784" width="24.125" style="1" customWidth="1"/>
    <col min="11785" max="11787" width="10.625" style="1" customWidth="1"/>
    <col min="11788" max="11788" width="123.625" style="1" customWidth="1"/>
    <col min="11789" max="11789" width="5.25" style="1" customWidth="1"/>
    <col min="11790" max="11790" width="27.25" style="1" customWidth="1"/>
    <col min="11791" max="11793" width="10.625" style="1" customWidth="1"/>
    <col min="11794" max="11794" width="30.625" style="1" customWidth="1"/>
    <col min="11795" max="11795" width="5.25" style="1" customWidth="1"/>
    <col min="11796" max="11796" width="8.625" style="1" bestFit="1" customWidth="1"/>
    <col min="11797" max="11797" width="30.625" style="1" customWidth="1"/>
    <col min="11798" max="11798" width="15.625" style="1" customWidth="1"/>
    <col min="11799" max="12032" width="9" style="1"/>
    <col min="12033" max="12033" width="3" style="1" customWidth="1"/>
    <col min="12034" max="12035" width="5.25" style="1" customWidth="1"/>
    <col min="12036" max="12036" width="25.625" style="1" customWidth="1"/>
    <col min="12037" max="12037" width="23.125" style="1" customWidth="1"/>
    <col min="12038" max="12038" width="9.25" style="1" customWidth="1"/>
    <col min="12039" max="12039" width="31.25" style="1" customWidth="1"/>
    <col min="12040" max="12040" width="24.125" style="1" customWidth="1"/>
    <col min="12041" max="12043" width="10.625" style="1" customWidth="1"/>
    <col min="12044" max="12044" width="123.625" style="1" customWidth="1"/>
    <col min="12045" max="12045" width="5.25" style="1" customWidth="1"/>
    <col min="12046" max="12046" width="27.25" style="1" customWidth="1"/>
    <col min="12047" max="12049" width="10.625" style="1" customWidth="1"/>
    <col min="12050" max="12050" width="30.625" style="1" customWidth="1"/>
    <col min="12051" max="12051" width="5.25" style="1" customWidth="1"/>
    <col min="12052" max="12052" width="8.625" style="1" bestFit="1" customWidth="1"/>
    <col min="12053" max="12053" width="30.625" style="1" customWidth="1"/>
    <col min="12054" max="12054" width="15.625" style="1" customWidth="1"/>
    <col min="12055" max="12288" width="9" style="1"/>
    <col min="12289" max="12289" width="3" style="1" customWidth="1"/>
    <col min="12290" max="12291" width="5.25" style="1" customWidth="1"/>
    <col min="12292" max="12292" width="25.625" style="1" customWidth="1"/>
    <col min="12293" max="12293" width="23.125" style="1" customWidth="1"/>
    <col min="12294" max="12294" width="9.25" style="1" customWidth="1"/>
    <col min="12295" max="12295" width="31.25" style="1" customWidth="1"/>
    <col min="12296" max="12296" width="24.125" style="1" customWidth="1"/>
    <col min="12297" max="12299" width="10.625" style="1" customWidth="1"/>
    <col min="12300" max="12300" width="123.625" style="1" customWidth="1"/>
    <col min="12301" max="12301" width="5.25" style="1" customWidth="1"/>
    <col min="12302" max="12302" width="27.25" style="1" customWidth="1"/>
    <col min="12303" max="12305" width="10.625" style="1" customWidth="1"/>
    <col min="12306" max="12306" width="30.625" style="1" customWidth="1"/>
    <col min="12307" max="12307" width="5.25" style="1" customWidth="1"/>
    <col min="12308" max="12308" width="8.625" style="1" bestFit="1" customWidth="1"/>
    <col min="12309" max="12309" width="30.625" style="1" customWidth="1"/>
    <col min="12310" max="12310" width="15.625" style="1" customWidth="1"/>
    <col min="12311" max="12544" width="9" style="1"/>
    <col min="12545" max="12545" width="3" style="1" customWidth="1"/>
    <col min="12546" max="12547" width="5.25" style="1" customWidth="1"/>
    <col min="12548" max="12548" width="25.625" style="1" customWidth="1"/>
    <col min="12549" max="12549" width="23.125" style="1" customWidth="1"/>
    <col min="12550" max="12550" width="9.25" style="1" customWidth="1"/>
    <col min="12551" max="12551" width="31.25" style="1" customWidth="1"/>
    <col min="12552" max="12552" width="24.125" style="1" customWidth="1"/>
    <col min="12553" max="12555" width="10.625" style="1" customWidth="1"/>
    <col min="12556" max="12556" width="123.625" style="1" customWidth="1"/>
    <col min="12557" max="12557" width="5.25" style="1" customWidth="1"/>
    <col min="12558" max="12558" width="27.25" style="1" customWidth="1"/>
    <col min="12559" max="12561" width="10.625" style="1" customWidth="1"/>
    <col min="12562" max="12562" width="30.625" style="1" customWidth="1"/>
    <col min="12563" max="12563" width="5.25" style="1" customWidth="1"/>
    <col min="12564" max="12564" width="8.625" style="1" bestFit="1" customWidth="1"/>
    <col min="12565" max="12565" width="30.625" style="1" customWidth="1"/>
    <col min="12566" max="12566" width="15.625" style="1" customWidth="1"/>
    <col min="12567" max="12800" width="9" style="1"/>
    <col min="12801" max="12801" width="3" style="1" customWidth="1"/>
    <col min="12802" max="12803" width="5.25" style="1" customWidth="1"/>
    <col min="12804" max="12804" width="25.625" style="1" customWidth="1"/>
    <col min="12805" max="12805" width="23.125" style="1" customWidth="1"/>
    <col min="12806" max="12806" width="9.25" style="1" customWidth="1"/>
    <col min="12807" max="12807" width="31.25" style="1" customWidth="1"/>
    <col min="12808" max="12808" width="24.125" style="1" customWidth="1"/>
    <col min="12809" max="12811" width="10.625" style="1" customWidth="1"/>
    <col min="12812" max="12812" width="123.625" style="1" customWidth="1"/>
    <col min="12813" max="12813" width="5.25" style="1" customWidth="1"/>
    <col min="12814" max="12814" width="27.25" style="1" customWidth="1"/>
    <col min="12815" max="12817" width="10.625" style="1" customWidth="1"/>
    <col min="12818" max="12818" width="30.625" style="1" customWidth="1"/>
    <col min="12819" max="12819" width="5.25" style="1" customWidth="1"/>
    <col min="12820" max="12820" width="8.625" style="1" bestFit="1" customWidth="1"/>
    <col min="12821" max="12821" width="30.625" style="1" customWidth="1"/>
    <col min="12822" max="12822" width="15.625" style="1" customWidth="1"/>
    <col min="12823" max="13056" width="9" style="1"/>
    <col min="13057" max="13057" width="3" style="1" customWidth="1"/>
    <col min="13058" max="13059" width="5.25" style="1" customWidth="1"/>
    <col min="13060" max="13060" width="25.625" style="1" customWidth="1"/>
    <col min="13061" max="13061" width="23.125" style="1" customWidth="1"/>
    <col min="13062" max="13062" width="9.25" style="1" customWidth="1"/>
    <col min="13063" max="13063" width="31.25" style="1" customWidth="1"/>
    <col min="13064" max="13064" width="24.125" style="1" customWidth="1"/>
    <col min="13065" max="13067" width="10.625" style="1" customWidth="1"/>
    <col min="13068" max="13068" width="123.625" style="1" customWidth="1"/>
    <col min="13069" max="13069" width="5.25" style="1" customWidth="1"/>
    <col min="13070" max="13070" width="27.25" style="1" customWidth="1"/>
    <col min="13071" max="13073" width="10.625" style="1" customWidth="1"/>
    <col min="13074" max="13074" width="30.625" style="1" customWidth="1"/>
    <col min="13075" max="13075" width="5.25" style="1" customWidth="1"/>
    <col min="13076" max="13076" width="8.625" style="1" bestFit="1" customWidth="1"/>
    <col min="13077" max="13077" width="30.625" style="1" customWidth="1"/>
    <col min="13078" max="13078" width="15.625" style="1" customWidth="1"/>
    <col min="13079" max="13312" width="9" style="1"/>
    <col min="13313" max="13313" width="3" style="1" customWidth="1"/>
    <col min="13314" max="13315" width="5.25" style="1" customWidth="1"/>
    <col min="13316" max="13316" width="25.625" style="1" customWidth="1"/>
    <col min="13317" max="13317" width="23.125" style="1" customWidth="1"/>
    <col min="13318" max="13318" width="9.25" style="1" customWidth="1"/>
    <col min="13319" max="13319" width="31.25" style="1" customWidth="1"/>
    <col min="13320" max="13320" width="24.125" style="1" customWidth="1"/>
    <col min="13321" max="13323" width="10.625" style="1" customWidth="1"/>
    <col min="13324" max="13324" width="123.625" style="1" customWidth="1"/>
    <col min="13325" max="13325" width="5.25" style="1" customWidth="1"/>
    <col min="13326" max="13326" width="27.25" style="1" customWidth="1"/>
    <col min="13327" max="13329" width="10.625" style="1" customWidth="1"/>
    <col min="13330" max="13330" width="30.625" style="1" customWidth="1"/>
    <col min="13331" max="13331" width="5.25" style="1" customWidth="1"/>
    <col min="13332" max="13332" width="8.625" style="1" bestFit="1" customWidth="1"/>
    <col min="13333" max="13333" width="30.625" style="1" customWidth="1"/>
    <col min="13334" max="13334" width="15.625" style="1" customWidth="1"/>
    <col min="13335" max="13568" width="9" style="1"/>
    <col min="13569" max="13569" width="3" style="1" customWidth="1"/>
    <col min="13570" max="13571" width="5.25" style="1" customWidth="1"/>
    <col min="13572" max="13572" width="25.625" style="1" customWidth="1"/>
    <col min="13573" max="13573" width="23.125" style="1" customWidth="1"/>
    <col min="13574" max="13574" width="9.25" style="1" customWidth="1"/>
    <col min="13575" max="13575" width="31.25" style="1" customWidth="1"/>
    <col min="13576" max="13576" width="24.125" style="1" customWidth="1"/>
    <col min="13577" max="13579" width="10.625" style="1" customWidth="1"/>
    <col min="13580" max="13580" width="123.625" style="1" customWidth="1"/>
    <col min="13581" max="13581" width="5.25" style="1" customWidth="1"/>
    <col min="13582" max="13582" width="27.25" style="1" customWidth="1"/>
    <col min="13583" max="13585" width="10.625" style="1" customWidth="1"/>
    <col min="13586" max="13586" width="30.625" style="1" customWidth="1"/>
    <col min="13587" max="13587" width="5.25" style="1" customWidth="1"/>
    <col min="13588" max="13588" width="8.625" style="1" bestFit="1" customWidth="1"/>
    <col min="13589" max="13589" width="30.625" style="1" customWidth="1"/>
    <col min="13590" max="13590" width="15.625" style="1" customWidth="1"/>
    <col min="13591" max="13824" width="9" style="1"/>
    <col min="13825" max="13825" width="3" style="1" customWidth="1"/>
    <col min="13826" max="13827" width="5.25" style="1" customWidth="1"/>
    <col min="13828" max="13828" width="25.625" style="1" customWidth="1"/>
    <col min="13829" max="13829" width="23.125" style="1" customWidth="1"/>
    <col min="13830" max="13830" width="9.25" style="1" customWidth="1"/>
    <col min="13831" max="13831" width="31.25" style="1" customWidth="1"/>
    <col min="13832" max="13832" width="24.125" style="1" customWidth="1"/>
    <col min="13833" max="13835" width="10.625" style="1" customWidth="1"/>
    <col min="13836" max="13836" width="123.625" style="1" customWidth="1"/>
    <col min="13837" max="13837" width="5.25" style="1" customWidth="1"/>
    <col min="13838" max="13838" width="27.25" style="1" customWidth="1"/>
    <col min="13839" max="13841" width="10.625" style="1" customWidth="1"/>
    <col min="13842" max="13842" width="30.625" style="1" customWidth="1"/>
    <col min="13843" max="13843" width="5.25" style="1" customWidth="1"/>
    <col min="13844" max="13844" width="8.625" style="1" bestFit="1" customWidth="1"/>
    <col min="13845" max="13845" width="30.625" style="1" customWidth="1"/>
    <col min="13846" max="13846" width="15.625" style="1" customWidth="1"/>
    <col min="13847" max="14080" width="9" style="1"/>
    <col min="14081" max="14081" width="3" style="1" customWidth="1"/>
    <col min="14082" max="14083" width="5.25" style="1" customWidth="1"/>
    <col min="14084" max="14084" width="25.625" style="1" customWidth="1"/>
    <col min="14085" max="14085" width="23.125" style="1" customWidth="1"/>
    <col min="14086" max="14086" width="9.25" style="1" customWidth="1"/>
    <col min="14087" max="14087" width="31.25" style="1" customWidth="1"/>
    <col min="14088" max="14088" width="24.125" style="1" customWidth="1"/>
    <col min="14089" max="14091" width="10.625" style="1" customWidth="1"/>
    <col min="14092" max="14092" width="123.625" style="1" customWidth="1"/>
    <col min="14093" max="14093" width="5.25" style="1" customWidth="1"/>
    <col min="14094" max="14094" width="27.25" style="1" customWidth="1"/>
    <col min="14095" max="14097" width="10.625" style="1" customWidth="1"/>
    <col min="14098" max="14098" width="30.625" style="1" customWidth="1"/>
    <col min="14099" max="14099" width="5.25" style="1" customWidth="1"/>
    <col min="14100" max="14100" width="8.625" style="1" bestFit="1" customWidth="1"/>
    <col min="14101" max="14101" width="30.625" style="1" customWidth="1"/>
    <col min="14102" max="14102" width="15.625" style="1" customWidth="1"/>
    <col min="14103" max="14336" width="9" style="1"/>
    <col min="14337" max="14337" width="3" style="1" customWidth="1"/>
    <col min="14338" max="14339" width="5.25" style="1" customWidth="1"/>
    <col min="14340" max="14340" width="25.625" style="1" customWidth="1"/>
    <col min="14341" max="14341" width="23.125" style="1" customWidth="1"/>
    <col min="14342" max="14342" width="9.25" style="1" customWidth="1"/>
    <col min="14343" max="14343" width="31.25" style="1" customWidth="1"/>
    <col min="14344" max="14344" width="24.125" style="1" customWidth="1"/>
    <col min="14345" max="14347" width="10.625" style="1" customWidth="1"/>
    <col min="14348" max="14348" width="123.625" style="1" customWidth="1"/>
    <col min="14349" max="14349" width="5.25" style="1" customWidth="1"/>
    <col min="14350" max="14350" width="27.25" style="1" customWidth="1"/>
    <col min="14351" max="14353" width="10.625" style="1" customWidth="1"/>
    <col min="14354" max="14354" width="30.625" style="1" customWidth="1"/>
    <col min="14355" max="14355" width="5.25" style="1" customWidth="1"/>
    <col min="14356" max="14356" width="8.625" style="1" bestFit="1" customWidth="1"/>
    <col min="14357" max="14357" width="30.625" style="1" customWidth="1"/>
    <col min="14358" max="14358" width="15.625" style="1" customWidth="1"/>
    <col min="14359" max="14592" width="9" style="1"/>
    <col min="14593" max="14593" width="3" style="1" customWidth="1"/>
    <col min="14594" max="14595" width="5.25" style="1" customWidth="1"/>
    <col min="14596" max="14596" width="25.625" style="1" customWidth="1"/>
    <col min="14597" max="14597" width="23.125" style="1" customWidth="1"/>
    <col min="14598" max="14598" width="9.25" style="1" customWidth="1"/>
    <col min="14599" max="14599" width="31.25" style="1" customWidth="1"/>
    <col min="14600" max="14600" width="24.125" style="1" customWidth="1"/>
    <col min="14601" max="14603" width="10.625" style="1" customWidth="1"/>
    <col min="14604" max="14604" width="123.625" style="1" customWidth="1"/>
    <col min="14605" max="14605" width="5.25" style="1" customWidth="1"/>
    <col min="14606" max="14606" width="27.25" style="1" customWidth="1"/>
    <col min="14607" max="14609" width="10.625" style="1" customWidth="1"/>
    <col min="14610" max="14610" width="30.625" style="1" customWidth="1"/>
    <col min="14611" max="14611" width="5.25" style="1" customWidth="1"/>
    <col min="14612" max="14612" width="8.625" style="1" bestFit="1" customWidth="1"/>
    <col min="14613" max="14613" width="30.625" style="1" customWidth="1"/>
    <col min="14614" max="14614" width="15.625" style="1" customWidth="1"/>
    <col min="14615" max="14848" width="9" style="1"/>
    <col min="14849" max="14849" width="3" style="1" customWidth="1"/>
    <col min="14850" max="14851" width="5.25" style="1" customWidth="1"/>
    <col min="14852" max="14852" width="25.625" style="1" customWidth="1"/>
    <col min="14853" max="14853" width="23.125" style="1" customWidth="1"/>
    <col min="14854" max="14854" width="9.25" style="1" customWidth="1"/>
    <col min="14855" max="14855" width="31.25" style="1" customWidth="1"/>
    <col min="14856" max="14856" width="24.125" style="1" customWidth="1"/>
    <col min="14857" max="14859" width="10.625" style="1" customWidth="1"/>
    <col min="14860" max="14860" width="123.625" style="1" customWidth="1"/>
    <col min="14861" max="14861" width="5.25" style="1" customWidth="1"/>
    <col min="14862" max="14862" width="27.25" style="1" customWidth="1"/>
    <col min="14863" max="14865" width="10.625" style="1" customWidth="1"/>
    <col min="14866" max="14866" width="30.625" style="1" customWidth="1"/>
    <col min="14867" max="14867" width="5.25" style="1" customWidth="1"/>
    <col min="14868" max="14868" width="8.625" style="1" bestFit="1" customWidth="1"/>
    <col min="14869" max="14869" width="30.625" style="1" customWidth="1"/>
    <col min="14870" max="14870" width="15.625" style="1" customWidth="1"/>
    <col min="14871" max="15104" width="9" style="1"/>
    <col min="15105" max="15105" width="3" style="1" customWidth="1"/>
    <col min="15106" max="15107" width="5.25" style="1" customWidth="1"/>
    <col min="15108" max="15108" width="25.625" style="1" customWidth="1"/>
    <col min="15109" max="15109" width="23.125" style="1" customWidth="1"/>
    <col min="15110" max="15110" width="9.25" style="1" customWidth="1"/>
    <col min="15111" max="15111" width="31.25" style="1" customWidth="1"/>
    <col min="15112" max="15112" width="24.125" style="1" customWidth="1"/>
    <col min="15113" max="15115" width="10.625" style="1" customWidth="1"/>
    <col min="15116" max="15116" width="123.625" style="1" customWidth="1"/>
    <col min="15117" max="15117" width="5.25" style="1" customWidth="1"/>
    <col min="15118" max="15118" width="27.25" style="1" customWidth="1"/>
    <col min="15119" max="15121" width="10.625" style="1" customWidth="1"/>
    <col min="15122" max="15122" width="30.625" style="1" customWidth="1"/>
    <col min="15123" max="15123" width="5.25" style="1" customWidth="1"/>
    <col min="15124" max="15124" width="8.625" style="1" bestFit="1" customWidth="1"/>
    <col min="15125" max="15125" width="30.625" style="1" customWidth="1"/>
    <col min="15126" max="15126" width="15.625" style="1" customWidth="1"/>
    <col min="15127" max="15360" width="9" style="1"/>
    <col min="15361" max="15361" width="3" style="1" customWidth="1"/>
    <col min="15362" max="15363" width="5.25" style="1" customWidth="1"/>
    <col min="15364" max="15364" width="25.625" style="1" customWidth="1"/>
    <col min="15365" max="15365" width="23.125" style="1" customWidth="1"/>
    <col min="15366" max="15366" width="9.25" style="1" customWidth="1"/>
    <col min="15367" max="15367" width="31.25" style="1" customWidth="1"/>
    <col min="15368" max="15368" width="24.125" style="1" customWidth="1"/>
    <col min="15369" max="15371" width="10.625" style="1" customWidth="1"/>
    <col min="15372" max="15372" width="123.625" style="1" customWidth="1"/>
    <col min="15373" max="15373" width="5.25" style="1" customWidth="1"/>
    <col min="15374" max="15374" width="27.25" style="1" customWidth="1"/>
    <col min="15375" max="15377" width="10.625" style="1" customWidth="1"/>
    <col min="15378" max="15378" width="30.625" style="1" customWidth="1"/>
    <col min="15379" max="15379" width="5.25" style="1" customWidth="1"/>
    <col min="15380" max="15380" width="8.625" style="1" bestFit="1" customWidth="1"/>
    <col min="15381" max="15381" width="30.625" style="1" customWidth="1"/>
    <col min="15382" max="15382" width="15.625" style="1" customWidth="1"/>
    <col min="15383" max="15616" width="9" style="1"/>
    <col min="15617" max="15617" width="3" style="1" customWidth="1"/>
    <col min="15618" max="15619" width="5.25" style="1" customWidth="1"/>
    <col min="15620" max="15620" width="25.625" style="1" customWidth="1"/>
    <col min="15621" max="15621" width="23.125" style="1" customWidth="1"/>
    <col min="15622" max="15622" width="9.25" style="1" customWidth="1"/>
    <col min="15623" max="15623" width="31.25" style="1" customWidth="1"/>
    <col min="15624" max="15624" width="24.125" style="1" customWidth="1"/>
    <col min="15625" max="15627" width="10.625" style="1" customWidth="1"/>
    <col min="15628" max="15628" width="123.625" style="1" customWidth="1"/>
    <col min="15629" max="15629" width="5.25" style="1" customWidth="1"/>
    <col min="15630" max="15630" width="27.25" style="1" customWidth="1"/>
    <col min="15631" max="15633" width="10.625" style="1" customWidth="1"/>
    <col min="15634" max="15634" width="30.625" style="1" customWidth="1"/>
    <col min="15635" max="15635" width="5.25" style="1" customWidth="1"/>
    <col min="15636" max="15636" width="8.625" style="1" bestFit="1" customWidth="1"/>
    <col min="15637" max="15637" width="30.625" style="1" customWidth="1"/>
    <col min="15638" max="15638" width="15.625" style="1" customWidth="1"/>
    <col min="15639" max="15872" width="9" style="1"/>
    <col min="15873" max="15873" width="3" style="1" customWidth="1"/>
    <col min="15874" max="15875" width="5.25" style="1" customWidth="1"/>
    <col min="15876" max="15876" width="25.625" style="1" customWidth="1"/>
    <col min="15877" max="15877" width="23.125" style="1" customWidth="1"/>
    <col min="15878" max="15878" width="9.25" style="1" customWidth="1"/>
    <col min="15879" max="15879" width="31.25" style="1" customWidth="1"/>
    <col min="15880" max="15880" width="24.125" style="1" customWidth="1"/>
    <col min="15881" max="15883" width="10.625" style="1" customWidth="1"/>
    <col min="15884" max="15884" width="123.625" style="1" customWidth="1"/>
    <col min="15885" max="15885" width="5.25" style="1" customWidth="1"/>
    <col min="15886" max="15886" width="27.25" style="1" customWidth="1"/>
    <col min="15887" max="15889" width="10.625" style="1" customWidth="1"/>
    <col min="15890" max="15890" width="30.625" style="1" customWidth="1"/>
    <col min="15891" max="15891" width="5.25" style="1" customWidth="1"/>
    <col min="15892" max="15892" width="8.625" style="1" bestFit="1" customWidth="1"/>
    <col min="15893" max="15893" width="30.625" style="1" customWidth="1"/>
    <col min="15894" max="15894" width="15.625" style="1" customWidth="1"/>
    <col min="15895" max="16128" width="9" style="1"/>
    <col min="16129" max="16129" width="3" style="1" customWidth="1"/>
    <col min="16130" max="16131" width="5.25" style="1" customWidth="1"/>
    <col min="16132" max="16132" width="25.625" style="1" customWidth="1"/>
    <col min="16133" max="16133" width="23.125" style="1" customWidth="1"/>
    <col min="16134" max="16134" width="9.25" style="1" customWidth="1"/>
    <col min="16135" max="16135" width="31.25" style="1" customWidth="1"/>
    <col min="16136" max="16136" width="24.125" style="1" customWidth="1"/>
    <col min="16137" max="16139" width="10.625" style="1" customWidth="1"/>
    <col min="16140" max="16140" width="123.625" style="1" customWidth="1"/>
    <col min="16141" max="16141" width="5.25" style="1" customWidth="1"/>
    <col min="16142" max="16142" width="27.25" style="1" customWidth="1"/>
    <col min="16143" max="16145" width="10.625" style="1" customWidth="1"/>
    <col min="16146" max="16146" width="30.625" style="1" customWidth="1"/>
    <col min="16147" max="16147" width="5.25" style="1" customWidth="1"/>
    <col min="16148" max="16148" width="8.625" style="1" bestFit="1" customWidth="1"/>
    <col min="16149" max="16149" width="30.625" style="1" customWidth="1"/>
    <col min="16150" max="16150" width="15.625" style="1" customWidth="1"/>
    <col min="16151" max="16384" width="9" style="1"/>
  </cols>
  <sheetData>
    <row r="1" spans="2:22" ht="57" customHeight="1" x14ac:dyDescent="0.15">
      <c r="B1" s="47" t="s">
        <v>148</v>
      </c>
      <c r="C1" s="2"/>
      <c r="D1" s="2"/>
      <c r="L1" s="397" t="s">
        <v>248</v>
      </c>
      <c r="M1" s="397"/>
      <c r="R1" s="77"/>
      <c r="U1" s="398"/>
      <c r="V1" s="398"/>
    </row>
    <row r="2" spans="2:22" ht="20.25" customHeight="1" thickBot="1" x14ac:dyDescent="0.2"/>
    <row r="3" spans="2:22" x14ac:dyDescent="0.15">
      <c r="B3" s="399" t="s">
        <v>8</v>
      </c>
      <c r="C3" s="401" t="s">
        <v>10</v>
      </c>
      <c r="D3" s="402"/>
      <c r="E3" s="405" t="s">
        <v>11</v>
      </c>
      <c r="F3" s="407" t="s">
        <v>34</v>
      </c>
      <c r="G3" s="408" t="s">
        <v>13</v>
      </c>
      <c r="H3" s="410" t="s">
        <v>14</v>
      </c>
      <c r="I3" s="395" t="s">
        <v>7</v>
      </c>
      <c r="J3" s="395" t="s">
        <v>3</v>
      </c>
      <c r="K3" s="395" t="s">
        <v>5</v>
      </c>
      <c r="L3" s="408" t="s">
        <v>249</v>
      </c>
      <c r="M3" s="413" t="s">
        <v>61</v>
      </c>
      <c r="N3" s="410" t="s">
        <v>2</v>
      </c>
      <c r="O3" s="395" t="s">
        <v>7</v>
      </c>
      <c r="P3" s="395" t="s">
        <v>3</v>
      </c>
      <c r="Q3" s="395" t="s">
        <v>5</v>
      </c>
      <c r="R3" s="408" t="s">
        <v>37</v>
      </c>
      <c r="S3" s="414" t="s">
        <v>61</v>
      </c>
      <c r="T3" s="413" t="s">
        <v>32</v>
      </c>
      <c r="U3" s="415" t="s">
        <v>36</v>
      </c>
      <c r="V3" s="416"/>
    </row>
    <row r="4" spans="2:22" s="20" customFormat="1" ht="14.25" thickBot="1" x14ac:dyDescent="0.2">
      <c r="B4" s="400"/>
      <c r="C4" s="403"/>
      <c r="D4" s="404"/>
      <c r="E4" s="406"/>
      <c r="F4" s="406"/>
      <c r="G4" s="409"/>
      <c r="H4" s="411"/>
      <c r="I4" s="396"/>
      <c r="J4" s="396"/>
      <c r="K4" s="396"/>
      <c r="L4" s="412"/>
      <c r="M4" s="412"/>
      <c r="N4" s="411"/>
      <c r="O4" s="396"/>
      <c r="P4" s="396"/>
      <c r="Q4" s="396"/>
      <c r="R4" s="412"/>
      <c r="S4" s="396"/>
      <c r="T4" s="412"/>
      <c r="U4" s="124" t="s">
        <v>250</v>
      </c>
      <c r="V4" s="5" t="s">
        <v>6</v>
      </c>
    </row>
    <row r="5" spans="2:22" s="20" customFormat="1" ht="70.5" hidden="1" customHeight="1" x14ac:dyDescent="0.15">
      <c r="B5" s="429" t="s">
        <v>0</v>
      </c>
      <c r="C5" s="11"/>
      <c r="D5" s="449" t="s">
        <v>63</v>
      </c>
      <c r="E5" s="8"/>
      <c r="F5" s="19"/>
      <c r="G5" s="54"/>
      <c r="H5" s="58"/>
      <c r="I5" s="7"/>
      <c r="J5" s="7"/>
      <c r="K5" s="7"/>
      <c r="L5" s="9"/>
      <c r="M5" s="31"/>
      <c r="N5" s="33"/>
      <c r="O5" s="7"/>
      <c r="P5" s="7"/>
      <c r="Q5" s="10"/>
      <c r="R5" s="4"/>
      <c r="S5" s="3"/>
      <c r="T5" s="34"/>
      <c r="U5" s="64"/>
      <c r="V5" s="6"/>
    </row>
    <row r="6" spans="2:22" s="20" customFormat="1" ht="141" customHeight="1" x14ac:dyDescent="0.15">
      <c r="B6" s="429"/>
      <c r="C6" s="417" t="s">
        <v>62</v>
      </c>
      <c r="D6" s="450"/>
      <c r="E6" s="94" t="s">
        <v>251</v>
      </c>
      <c r="F6" s="95" t="s">
        <v>110</v>
      </c>
      <c r="G6" s="96" t="s">
        <v>252</v>
      </c>
      <c r="H6" s="126" t="s">
        <v>253</v>
      </c>
      <c r="I6" s="21" t="s">
        <v>254</v>
      </c>
      <c r="J6" s="21" t="s">
        <v>255</v>
      </c>
      <c r="K6" s="21" t="s">
        <v>256</v>
      </c>
      <c r="L6" s="46" t="s">
        <v>257</v>
      </c>
      <c r="M6" s="35" t="s">
        <v>258</v>
      </c>
      <c r="N6" s="126" t="s">
        <v>259</v>
      </c>
      <c r="O6" s="109">
        <v>0.89900000000000002</v>
      </c>
      <c r="P6" s="109">
        <v>0.9</v>
      </c>
      <c r="Q6" s="109">
        <v>0.92300000000000004</v>
      </c>
      <c r="R6" s="46" t="s">
        <v>260</v>
      </c>
      <c r="S6" s="35" t="s">
        <v>261</v>
      </c>
      <c r="T6" s="36" t="s">
        <v>35</v>
      </c>
      <c r="U6" s="420" t="s">
        <v>262</v>
      </c>
      <c r="V6" s="422" t="s">
        <v>263</v>
      </c>
    </row>
    <row r="7" spans="2:22" s="20" customFormat="1" ht="88.5" customHeight="1" x14ac:dyDescent="0.15">
      <c r="B7" s="429"/>
      <c r="C7" s="418"/>
      <c r="D7" s="450"/>
      <c r="E7" s="38" t="s">
        <v>264</v>
      </c>
      <c r="F7" s="35" t="s">
        <v>110</v>
      </c>
      <c r="G7" s="127" t="s">
        <v>265</v>
      </c>
      <c r="H7" s="126" t="s">
        <v>47</v>
      </c>
      <c r="I7" s="21" t="s">
        <v>266</v>
      </c>
      <c r="J7" s="21" t="s">
        <v>266</v>
      </c>
      <c r="K7" s="21" t="s">
        <v>267</v>
      </c>
      <c r="L7" s="46" t="s">
        <v>268</v>
      </c>
      <c r="M7" s="35" t="s">
        <v>261</v>
      </c>
      <c r="N7" s="126" t="s">
        <v>259</v>
      </c>
      <c r="O7" s="109" t="s">
        <v>269</v>
      </c>
      <c r="P7" s="128">
        <v>0.9</v>
      </c>
      <c r="Q7" s="109">
        <v>0.94899999999999995</v>
      </c>
      <c r="R7" s="46" t="s">
        <v>270</v>
      </c>
      <c r="S7" s="35" t="s">
        <v>258</v>
      </c>
      <c r="T7" s="36" t="s">
        <v>35</v>
      </c>
      <c r="U7" s="421"/>
      <c r="V7" s="423"/>
    </row>
    <row r="8" spans="2:22" s="20" customFormat="1" ht="74.25" customHeight="1" x14ac:dyDescent="0.15">
      <c r="B8" s="429"/>
      <c r="C8" s="418"/>
      <c r="D8" s="450"/>
      <c r="E8" s="38" t="s">
        <v>71</v>
      </c>
      <c r="F8" s="35" t="s">
        <v>110</v>
      </c>
      <c r="G8" s="127" t="s">
        <v>271</v>
      </c>
      <c r="H8" s="126" t="s">
        <v>47</v>
      </c>
      <c r="I8" s="21" t="s">
        <v>272</v>
      </c>
      <c r="J8" s="21" t="s">
        <v>273</v>
      </c>
      <c r="K8" s="21" t="s">
        <v>274</v>
      </c>
      <c r="L8" s="46" t="s">
        <v>275</v>
      </c>
      <c r="M8" s="35" t="s">
        <v>261</v>
      </c>
      <c r="N8" s="126" t="s">
        <v>259</v>
      </c>
      <c r="O8" s="109">
        <v>0.79700000000000004</v>
      </c>
      <c r="P8" s="128">
        <v>0.85</v>
      </c>
      <c r="Q8" s="109">
        <v>1</v>
      </c>
      <c r="R8" s="46" t="s">
        <v>276</v>
      </c>
      <c r="S8" s="35" t="s">
        <v>258</v>
      </c>
      <c r="T8" s="36" t="s">
        <v>35</v>
      </c>
      <c r="U8" s="421"/>
      <c r="V8" s="423"/>
    </row>
    <row r="9" spans="2:22" ht="75.75" customHeight="1" x14ac:dyDescent="0.15">
      <c r="B9" s="429"/>
      <c r="C9" s="418"/>
      <c r="D9" s="424" t="s">
        <v>64</v>
      </c>
      <c r="E9" s="94" t="s">
        <v>86</v>
      </c>
      <c r="F9" s="97" t="s">
        <v>110</v>
      </c>
      <c r="G9" s="98" t="s">
        <v>277</v>
      </c>
      <c r="H9" s="84" t="s">
        <v>278</v>
      </c>
      <c r="I9" s="22" t="s">
        <v>279</v>
      </c>
      <c r="J9" s="85" t="s">
        <v>279</v>
      </c>
      <c r="K9" s="22" t="s">
        <v>280</v>
      </c>
      <c r="L9" s="38" t="s">
        <v>281</v>
      </c>
      <c r="M9" s="36" t="s">
        <v>261</v>
      </c>
      <c r="N9" s="126" t="s">
        <v>259</v>
      </c>
      <c r="O9" s="111">
        <v>0.82599999999999996</v>
      </c>
      <c r="P9" s="86">
        <v>0.9</v>
      </c>
      <c r="Q9" s="111">
        <v>0.84799999999999998</v>
      </c>
      <c r="R9" s="38" t="s">
        <v>282</v>
      </c>
      <c r="S9" s="36" t="s">
        <v>283</v>
      </c>
      <c r="T9" s="36" t="s">
        <v>33</v>
      </c>
      <c r="U9" s="420" t="s">
        <v>284</v>
      </c>
      <c r="V9" s="422" t="s">
        <v>285</v>
      </c>
    </row>
    <row r="10" spans="2:22" ht="60" customHeight="1" x14ac:dyDescent="0.15">
      <c r="B10" s="429"/>
      <c r="C10" s="418"/>
      <c r="D10" s="425"/>
      <c r="E10" s="94" t="s">
        <v>87</v>
      </c>
      <c r="F10" s="97" t="s">
        <v>96</v>
      </c>
      <c r="G10" s="101" t="s">
        <v>286</v>
      </c>
      <c r="H10" s="81" t="s">
        <v>47</v>
      </c>
      <c r="I10" s="21" t="s">
        <v>287</v>
      </c>
      <c r="J10" s="82" t="s">
        <v>287</v>
      </c>
      <c r="K10" s="21" t="s">
        <v>288</v>
      </c>
      <c r="L10" s="38" t="s">
        <v>289</v>
      </c>
      <c r="M10" s="35" t="s">
        <v>261</v>
      </c>
      <c r="N10" s="126" t="s">
        <v>259</v>
      </c>
      <c r="O10" s="109">
        <v>0.95899999999999996</v>
      </c>
      <c r="P10" s="83">
        <v>0.95899999999999996</v>
      </c>
      <c r="Q10" s="109">
        <v>0.99399999999999999</v>
      </c>
      <c r="R10" s="38" t="s">
        <v>290</v>
      </c>
      <c r="S10" s="35" t="s">
        <v>258</v>
      </c>
      <c r="T10" s="35" t="s">
        <v>35</v>
      </c>
      <c r="U10" s="421"/>
      <c r="V10" s="423"/>
    </row>
    <row r="11" spans="2:22" ht="60" customHeight="1" x14ac:dyDescent="0.15">
      <c r="B11" s="429"/>
      <c r="C11" s="418"/>
      <c r="D11" s="426"/>
      <c r="E11" s="94" t="s">
        <v>291</v>
      </c>
      <c r="F11" s="97" t="s">
        <v>96</v>
      </c>
      <c r="G11" s="101" t="s">
        <v>292</v>
      </c>
      <c r="H11" s="81" t="s">
        <v>293</v>
      </c>
      <c r="I11" s="83">
        <v>0.95599999999999996</v>
      </c>
      <c r="J11" s="83">
        <v>0.95599999999999996</v>
      </c>
      <c r="K11" s="83">
        <v>0.94899999999999995</v>
      </c>
      <c r="L11" s="38" t="s">
        <v>294</v>
      </c>
      <c r="M11" s="35" t="s">
        <v>261</v>
      </c>
      <c r="N11" s="126" t="s">
        <v>259</v>
      </c>
      <c r="O11" s="109">
        <v>0.86099999999999999</v>
      </c>
      <c r="P11" s="83">
        <v>0.9</v>
      </c>
      <c r="Q11" s="109">
        <v>0.88500000000000001</v>
      </c>
      <c r="R11" s="38" t="s">
        <v>295</v>
      </c>
      <c r="S11" s="35" t="s">
        <v>261</v>
      </c>
      <c r="T11" s="35" t="s">
        <v>35</v>
      </c>
      <c r="U11" s="427"/>
      <c r="V11" s="428"/>
    </row>
    <row r="12" spans="2:22" ht="115.5" customHeight="1" x14ac:dyDescent="0.15">
      <c r="B12" s="429"/>
      <c r="C12" s="418"/>
      <c r="D12" s="424" t="s">
        <v>65</v>
      </c>
      <c r="E12" s="99" t="s">
        <v>296</v>
      </c>
      <c r="F12" s="100" t="s">
        <v>110</v>
      </c>
      <c r="G12" s="101" t="s">
        <v>9</v>
      </c>
      <c r="H12" s="81" t="s">
        <v>297</v>
      </c>
      <c r="I12" s="21" t="s">
        <v>298</v>
      </c>
      <c r="J12" s="82" t="s">
        <v>299</v>
      </c>
      <c r="K12" s="21" t="s">
        <v>300</v>
      </c>
      <c r="L12" s="38" t="s">
        <v>301</v>
      </c>
      <c r="M12" s="35" t="s">
        <v>261</v>
      </c>
      <c r="N12" s="126" t="s">
        <v>259</v>
      </c>
      <c r="O12" s="109">
        <v>0.90100000000000002</v>
      </c>
      <c r="P12" s="83">
        <v>0.90100000000000002</v>
      </c>
      <c r="Q12" s="109">
        <v>0.93899999999999995</v>
      </c>
      <c r="R12" s="38" t="s">
        <v>302</v>
      </c>
      <c r="S12" s="35" t="s">
        <v>261</v>
      </c>
      <c r="T12" s="36" t="s">
        <v>33</v>
      </c>
      <c r="U12" s="420" t="s">
        <v>303</v>
      </c>
      <c r="V12" s="422" t="s">
        <v>263</v>
      </c>
    </row>
    <row r="13" spans="2:22" ht="56.25" customHeight="1" x14ac:dyDescent="0.15">
      <c r="B13" s="429"/>
      <c r="C13" s="418"/>
      <c r="D13" s="425"/>
      <c r="E13" s="99" t="s">
        <v>304</v>
      </c>
      <c r="F13" s="102" t="s">
        <v>96</v>
      </c>
      <c r="G13" s="96" t="s">
        <v>305</v>
      </c>
      <c r="H13" s="81" t="s">
        <v>306</v>
      </c>
      <c r="I13" s="80">
        <v>1</v>
      </c>
      <c r="J13" s="91">
        <v>1</v>
      </c>
      <c r="K13" s="80">
        <v>1</v>
      </c>
      <c r="L13" s="38" t="s">
        <v>307</v>
      </c>
      <c r="M13" s="35" t="s">
        <v>261</v>
      </c>
      <c r="N13" s="126" t="s">
        <v>259</v>
      </c>
      <c r="O13" s="109">
        <v>0.90200000000000002</v>
      </c>
      <c r="P13" s="83">
        <v>0.90200000000000002</v>
      </c>
      <c r="Q13" s="109">
        <v>0.95499999999999996</v>
      </c>
      <c r="R13" s="38" t="s">
        <v>308</v>
      </c>
      <c r="S13" s="35" t="s">
        <v>258</v>
      </c>
      <c r="T13" s="36" t="s">
        <v>35</v>
      </c>
      <c r="U13" s="421"/>
      <c r="V13" s="423"/>
    </row>
    <row r="14" spans="2:22" ht="88.5" customHeight="1" x14ac:dyDescent="0.15">
      <c r="B14" s="429"/>
      <c r="C14" s="418"/>
      <c r="D14" s="425"/>
      <c r="E14" s="94" t="s">
        <v>309</v>
      </c>
      <c r="F14" s="129" t="s">
        <v>110</v>
      </c>
      <c r="G14" s="96" t="s">
        <v>310</v>
      </c>
      <c r="H14" s="81" t="s">
        <v>311</v>
      </c>
      <c r="I14" s="21" t="s">
        <v>312</v>
      </c>
      <c r="J14" s="82" t="s">
        <v>313</v>
      </c>
      <c r="K14" s="21" t="s">
        <v>314</v>
      </c>
      <c r="L14" s="38" t="s">
        <v>315</v>
      </c>
      <c r="M14" s="35" t="s">
        <v>283</v>
      </c>
      <c r="N14" s="126" t="s">
        <v>259</v>
      </c>
      <c r="O14" s="109">
        <v>0.92800000000000005</v>
      </c>
      <c r="P14" s="83">
        <v>0.92800000000000005</v>
      </c>
      <c r="Q14" s="109">
        <v>0.96699999999999997</v>
      </c>
      <c r="R14" s="38" t="s">
        <v>316</v>
      </c>
      <c r="S14" s="35" t="s">
        <v>258</v>
      </c>
      <c r="T14" s="36" t="s">
        <v>35</v>
      </c>
      <c r="U14" s="427"/>
      <c r="V14" s="428"/>
    </row>
    <row r="15" spans="2:22" ht="60" customHeight="1" x14ac:dyDescent="0.15">
      <c r="B15" s="429"/>
      <c r="C15" s="418"/>
      <c r="D15" s="436" t="s">
        <v>85</v>
      </c>
      <c r="E15" s="99" t="s">
        <v>317</v>
      </c>
      <c r="F15" s="103" t="s">
        <v>33</v>
      </c>
      <c r="G15" s="101" t="s">
        <v>318</v>
      </c>
      <c r="H15" s="81" t="s">
        <v>319</v>
      </c>
      <c r="I15" s="109">
        <v>0.85499999999999998</v>
      </c>
      <c r="J15" s="91">
        <v>0.9</v>
      </c>
      <c r="K15" s="109">
        <v>0.96699999999999997</v>
      </c>
      <c r="L15" s="38" t="s">
        <v>320</v>
      </c>
      <c r="M15" s="35" t="s">
        <v>261</v>
      </c>
      <c r="N15" s="126" t="s">
        <v>321</v>
      </c>
      <c r="O15" s="109">
        <v>0.73299999999999998</v>
      </c>
      <c r="P15" s="83">
        <v>0.8</v>
      </c>
      <c r="Q15" s="109">
        <v>0.82799999999999996</v>
      </c>
      <c r="R15" s="38" t="s">
        <v>322</v>
      </c>
      <c r="S15" s="35" t="s">
        <v>258</v>
      </c>
      <c r="T15" s="35" t="s">
        <v>35</v>
      </c>
      <c r="U15" s="420" t="s">
        <v>323</v>
      </c>
      <c r="V15" s="422" t="s">
        <v>285</v>
      </c>
    </row>
    <row r="16" spans="2:22" ht="75" customHeight="1" x14ac:dyDescent="0.15">
      <c r="B16" s="429"/>
      <c r="C16" s="418"/>
      <c r="D16" s="445"/>
      <c r="E16" s="104" t="s">
        <v>324</v>
      </c>
      <c r="F16" s="105" t="s">
        <v>110</v>
      </c>
      <c r="G16" s="96" t="s">
        <v>325</v>
      </c>
      <c r="H16" s="81" t="s">
        <v>326</v>
      </c>
      <c r="I16" s="21" t="s">
        <v>327</v>
      </c>
      <c r="J16" s="82" t="s">
        <v>328</v>
      </c>
      <c r="K16" s="21" t="s">
        <v>329</v>
      </c>
      <c r="L16" s="46" t="s">
        <v>330</v>
      </c>
      <c r="M16" s="35" t="s">
        <v>258</v>
      </c>
      <c r="N16" s="81" t="s">
        <v>331</v>
      </c>
      <c r="O16" s="80">
        <v>1</v>
      </c>
      <c r="P16" s="91">
        <v>1</v>
      </c>
      <c r="Q16" s="80">
        <v>1</v>
      </c>
      <c r="R16" s="46" t="s">
        <v>332</v>
      </c>
      <c r="S16" s="35" t="s">
        <v>261</v>
      </c>
      <c r="T16" s="35" t="s">
        <v>35</v>
      </c>
      <c r="U16" s="421"/>
      <c r="V16" s="423"/>
    </row>
    <row r="17" spans="2:22" ht="66.75" customHeight="1" thickBot="1" x14ac:dyDescent="0.2">
      <c r="B17" s="429"/>
      <c r="C17" s="419"/>
      <c r="D17" s="446"/>
      <c r="E17" s="104" t="s">
        <v>333</v>
      </c>
      <c r="F17" s="105" t="s">
        <v>96</v>
      </c>
      <c r="G17" s="106" t="s">
        <v>334</v>
      </c>
      <c r="H17" s="81" t="s">
        <v>335</v>
      </c>
      <c r="I17" s="21" t="s">
        <v>336</v>
      </c>
      <c r="J17" s="82" t="s">
        <v>337</v>
      </c>
      <c r="K17" s="21" t="s">
        <v>338</v>
      </c>
      <c r="L17" s="46" t="s">
        <v>339</v>
      </c>
      <c r="M17" s="35" t="s">
        <v>261</v>
      </c>
      <c r="N17" s="81" t="s">
        <v>340</v>
      </c>
      <c r="O17" s="109">
        <v>0.97299999999999998</v>
      </c>
      <c r="P17" s="83">
        <v>0.97299999999999998</v>
      </c>
      <c r="Q17" s="109">
        <v>0.97899999999999998</v>
      </c>
      <c r="R17" s="46" t="s">
        <v>341</v>
      </c>
      <c r="S17" s="35" t="s">
        <v>261</v>
      </c>
      <c r="T17" s="35" t="s">
        <v>35</v>
      </c>
      <c r="U17" s="421"/>
      <c r="V17" s="423"/>
    </row>
    <row r="18" spans="2:22" ht="60" customHeight="1" x14ac:dyDescent="0.15">
      <c r="B18" s="429"/>
      <c r="C18" s="429" t="s">
        <v>15</v>
      </c>
      <c r="D18" s="431" t="s">
        <v>66</v>
      </c>
      <c r="E18" s="49" t="s">
        <v>76</v>
      </c>
      <c r="F18" s="39"/>
      <c r="G18" s="55"/>
      <c r="H18" s="59"/>
      <c r="I18" s="23"/>
      <c r="J18" s="23"/>
      <c r="K18" s="23"/>
      <c r="L18" s="39"/>
      <c r="M18" s="40"/>
      <c r="N18" s="65" t="s">
        <v>83</v>
      </c>
      <c r="O18" s="433" t="s">
        <v>342</v>
      </c>
      <c r="P18" s="433"/>
      <c r="Q18" s="433"/>
      <c r="R18" s="433"/>
      <c r="S18" s="433"/>
      <c r="T18" s="433"/>
      <c r="U18" s="434" t="s">
        <v>343</v>
      </c>
      <c r="V18" s="435" t="s">
        <v>344</v>
      </c>
    </row>
    <row r="19" spans="2:22" ht="60" customHeight="1" x14ac:dyDescent="0.15">
      <c r="B19" s="429"/>
      <c r="C19" s="429"/>
      <c r="D19" s="431"/>
      <c r="E19" s="37" t="s">
        <v>79</v>
      </c>
      <c r="F19" s="52"/>
      <c r="G19" s="56"/>
      <c r="H19" s="60"/>
      <c r="I19" s="25"/>
      <c r="J19" s="25"/>
      <c r="K19" s="25"/>
      <c r="L19" s="25"/>
      <c r="M19" s="32"/>
      <c r="N19" s="79" t="s">
        <v>39</v>
      </c>
      <c r="O19" s="130">
        <v>0.93200000000000005</v>
      </c>
      <c r="P19" s="130">
        <v>0.95</v>
      </c>
      <c r="Q19" s="111">
        <v>0.94399999999999995</v>
      </c>
      <c r="R19" s="112" t="s">
        <v>345</v>
      </c>
      <c r="S19" s="113" t="s">
        <v>346</v>
      </c>
      <c r="T19" s="114" t="s">
        <v>35</v>
      </c>
      <c r="U19" s="421"/>
      <c r="V19" s="423"/>
    </row>
    <row r="20" spans="2:22" ht="60" customHeight="1" x14ac:dyDescent="0.15">
      <c r="B20" s="429"/>
      <c r="C20" s="429"/>
      <c r="D20" s="432"/>
      <c r="E20" s="37" t="s">
        <v>80</v>
      </c>
      <c r="F20" s="52"/>
      <c r="G20" s="56"/>
      <c r="H20" s="60"/>
      <c r="I20" s="25"/>
      <c r="J20" s="25"/>
      <c r="K20" s="25"/>
      <c r="L20" s="25"/>
      <c r="M20" s="32"/>
      <c r="N20" s="88" t="s">
        <v>347</v>
      </c>
      <c r="O20" s="130">
        <v>0.79900000000000004</v>
      </c>
      <c r="P20" s="130">
        <v>0.8</v>
      </c>
      <c r="Q20" s="111">
        <v>0.82199999999999995</v>
      </c>
      <c r="R20" s="112" t="s">
        <v>348</v>
      </c>
      <c r="S20" s="113" t="s">
        <v>258</v>
      </c>
      <c r="T20" s="114" t="s">
        <v>35</v>
      </c>
      <c r="U20" s="427"/>
      <c r="V20" s="423"/>
    </row>
    <row r="21" spans="2:22" s="20" customFormat="1" ht="60" customHeight="1" x14ac:dyDescent="0.15">
      <c r="B21" s="429"/>
      <c r="C21" s="429"/>
      <c r="D21" s="436" t="s">
        <v>77</v>
      </c>
      <c r="E21" s="37" t="s">
        <v>82</v>
      </c>
      <c r="F21" s="52"/>
      <c r="G21" s="56"/>
      <c r="H21" s="60"/>
      <c r="I21" s="25"/>
      <c r="J21" s="25"/>
      <c r="K21" s="25"/>
      <c r="L21" s="25"/>
      <c r="M21" s="32"/>
      <c r="N21" s="88" t="s">
        <v>349</v>
      </c>
      <c r="O21" s="89" t="s">
        <v>350</v>
      </c>
      <c r="P21" s="89" t="s">
        <v>350</v>
      </c>
      <c r="Q21" s="113" t="s">
        <v>351</v>
      </c>
      <c r="R21" s="112" t="s">
        <v>352</v>
      </c>
      <c r="S21" s="113" t="s">
        <v>261</v>
      </c>
      <c r="T21" s="114" t="s">
        <v>35</v>
      </c>
      <c r="U21" s="420" t="s">
        <v>353</v>
      </c>
      <c r="V21" s="422" t="s">
        <v>285</v>
      </c>
    </row>
    <row r="22" spans="2:22" s="20" customFormat="1" ht="60" customHeight="1" x14ac:dyDescent="0.15">
      <c r="B22" s="429"/>
      <c r="C22" s="429"/>
      <c r="D22" s="437"/>
      <c r="E22" s="37" t="s">
        <v>81</v>
      </c>
      <c r="F22" s="52"/>
      <c r="G22" s="56"/>
      <c r="H22" s="61"/>
      <c r="I22" s="24"/>
      <c r="J22" s="25"/>
      <c r="K22" s="24"/>
      <c r="L22" s="26"/>
      <c r="M22" s="41"/>
      <c r="N22" s="88" t="s">
        <v>354</v>
      </c>
      <c r="O22" s="131" t="s">
        <v>355</v>
      </c>
      <c r="P22" s="131" t="s">
        <v>356</v>
      </c>
      <c r="Q22" s="113" t="s">
        <v>357</v>
      </c>
      <c r="R22" s="112" t="s">
        <v>358</v>
      </c>
      <c r="S22" s="113" t="s">
        <v>283</v>
      </c>
      <c r="T22" s="114" t="s">
        <v>33</v>
      </c>
      <c r="U22" s="427"/>
      <c r="V22" s="428"/>
    </row>
    <row r="23" spans="2:22" s="20" customFormat="1" ht="60" customHeight="1" x14ac:dyDescent="0.15">
      <c r="B23" s="429"/>
      <c r="C23" s="429"/>
      <c r="D23" s="436" t="s">
        <v>78</v>
      </c>
      <c r="E23" s="37" t="s">
        <v>94</v>
      </c>
      <c r="F23" s="52"/>
      <c r="G23" s="56"/>
      <c r="H23" s="62"/>
      <c r="I23" s="24"/>
      <c r="J23" s="24"/>
      <c r="K23" s="24"/>
      <c r="L23" s="24"/>
      <c r="M23" s="41"/>
      <c r="N23" s="79" t="s">
        <v>359</v>
      </c>
      <c r="O23" s="89" t="s">
        <v>360</v>
      </c>
      <c r="P23" s="89" t="s">
        <v>361</v>
      </c>
      <c r="Q23" s="113" t="s">
        <v>362</v>
      </c>
      <c r="R23" s="112" t="s">
        <v>363</v>
      </c>
      <c r="S23" s="113" t="s">
        <v>258</v>
      </c>
      <c r="T23" s="114" t="s">
        <v>35</v>
      </c>
      <c r="U23" s="420" t="s">
        <v>364</v>
      </c>
      <c r="V23" s="423" t="s">
        <v>263</v>
      </c>
    </row>
    <row r="24" spans="2:22" ht="60" customHeight="1" x14ac:dyDescent="0.15">
      <c r="B24" s="429"/>
      <c r="C24" s="429"/>
      <c r="D24" s="437"/>
      <c r="E24" s="37" t="s">
        <v>224</v>
      </c>
      <c r="F24" s="52"/>
      <c r="G24" s="56"/>
      <c r="H24" s="61"/>
      <c r="I24" s="24"/>
      <c r="J24" s="25"/>
      <c r="K24" s="24"/>
      <c r="L24" s="26"/>
      <c r="M24" s="41"/>
      <c r="N24" s="79" t="s">
        <v>365</v>
      </c>
      <c r="O24" s="80" t="s">
        <v>366</v>
      </c>
      <c r="P24" s="80" t="s">
        <v>367</v>
      </c>
      <c r="Q24" s="113" t="s">
        <v>368</v>
      </c>
      <c r="R24" s="112" t="s">
        <v>369</v>
      </c>
      <c r="S24" s="113" t="s">
        <v>258</v>
      </c>
      <c r="T24" s="114" t="s">
        <v>35</v>
      </c>
      <c r="U24" s="427"/>
      <c r="V24" s="428"/>
    </row>
    <row r="25" spans="2:22" ht="60" customHeight="1" x14ac:dyDescent="0.15">
      <c r="B25" s="429"/>
      <c r="C25" s="429"/>
      <c r="D25" s="436" t="s">
        <v>84</v>
      </c>
      <c r="E25" s="37" t="s">
        <v>370</v>
      </c>
      <c r="F25" s="52"/>
      <c r="G25" s="56"/>
      <c r="H25" s="61"/>
      <c r="I25" s="24"/>
      <c r="J25" s="25"/>
      <c r="K25" s="24"/>
      <c r="L25" s="26"/>
      <c r="M25" s="41"/>
      <c r="N25" s="78" t="s">
        <v>371</v>
      </c>
      <c r="O25" s="90" t="s">
        <v>372</v>
      </c>
      <c r="P25" s="90" t="s">
        <v>372</v>
      </c>
      <c r="Q25" s="118" t="s">
        <v>373</v>
      </c>
      <c r="R25" s="119" t="s">
        <v>374</v>
      </c>
      <c r="S25" s="118" t="s">
        <v>258</v>
      </c>
      <c r="T25" s="132" t="s">
        <v>35</v>
      </c>
      <c r="U25" s="420" t="s">
        <v>375</v>
      </c>
      <c r="V25" s="422" t="s">
        <v>344</v>
      </c>
    </row>
    <row r="26" spans="2:22" ht="60" customHeight="1" x14ac:dyDescent="0.15">
      <c r="B26" s="429"/>
      <c r="C26" s="429"/>
      <c r="D26" s="445"/>
      <c r="E26" s="37" t="s">
        <v>67</v>
      </c>
      <c r="F26" s="52"/>
      <c r="G26" s="56"/>
      <c r="H26" s="62"/>
      <c r="I26" s="24"/>
      <c r="J26" s="24"/>
      <c r="K26" s="24"/>
      <c r="L26" s="24"/>
      <c r="M26" s="43"/>
      <c r="N26" s="78" t="s">
        <v>376</v>
      </c>
      <c r="O26" s="80" t="s">
        <v>42</v>
      </c>
      <c r="P26" s="80" t="s">
        <v>42</v>
      </c>
      <c r="Q26" s="118" t="s">
        <v>377</v>
      </c>
      <c r="R26" s="119" t="s">
        <v>378</v>
      </c>
      <c r="S26" s="118" t="s">
        <v>258</v>
      </c>
      <c r="T26" s="132" t="s">
        <v>35</v>
      </c>
      <c r="U26" s="421"/>
      <c r="V26" s="423"/>
    </row>
    <row r="27" spans="2:22" ht="60" customHeight="1" x14ac:dyDescent="0.15">
      <c r="B27" s="429"/>
      <c r="C27" s="429"/>
      <c r="D27" s="445"/>
      <c r="E27" s="37" t="s">
        <v>68</v>
      </c>
      <c r="F27" s="52"/>
      <c r="G27" s="56"/>
      <c r="H27" s="62"/>
      <c r="I27" s="24"/>
      <c r="J27" s="24"/>
      <c r="K27" s="24"/>
      <c r="L27" s="24"/>
      <c r="M27" s="43"/>
      <c r="N27" s="67" t="s">
        <v>40</v>
      </c>
      <c r="O27" s="90" t="s">
        <v>379</v>
      </c>
      <c r="P27" s="90" t="s">
        <v>379</v>
      </c>
      <c r="Q27" s="118" t="s">
        <v>380</v>
      </c>
      <c r="R27" s="119"/>
      <c r="S27" s="118" t="s">
        <v>258</v>
      </c>
      <c r="T27" s="132" t="s">
        <v>35</v>
      </c>
      <c r="U27" s="421"/>
      <c r="V27" s="423"/>
    </row>
    <row r="28" spans="2:22" ht="60" customHeight="1" thickBot="1" x14ac:dyDescent="0.2">
      <c r="B28" s="430"/>
      <c r="C28" s="430"/>
      <c r="D28" s="446"/>
      <c r="E28" s="133" t="s">
        <v>69</v>
      </c>
      <c r="F28" s="53"/>
      <c r="G28" s="57"/>
      <c r="H28" s="63"/>
      <c r="I28" s="44"/>
      <c r="J28" s="44"/>
      <c r="K28" s="44"/>
      <c r="L28" s="44"/>
      <c r="M28" s="45"/>
      <c r="N28" s="68" t="s">
        <v>92</v>
      </c>
      <c r="O28" s="92" t="s">
        <v>45</v>
      </c>
      <c r="P28" s="92" t="s">
        <v>381</v>
      </c>
      <c r="Q28" s="121" t="s">
        <v>382</v>
      </c>
      <c r="R28" s="122"/>
      <c r="S28" s="121" t="s">
        <v>283</v>
      </c>
      <c r="T28" s="134" t="s">
        <v>33</v>
      </c>
      <c r="U28" s="447"/>
      <c r="V28" s="448"/>
    </row>
    <row r="29" spans="2:22" ht="14.25" thickBot="1" x14ac:dyDescent="0.2">
      <c r="M29" s="438"/>
      <c r="N29" s="438"/>
      <c r="O29" s="438"/>
      <c r="P29" s="438"/>
      <c r="Q29" s="438"/>
      <c r="R29" s="438"/>
    </row>
    <row r="30" spans="2:22" ht="90" customHeight="1" thickBot="1" x14ac:dyDescent="0.2">
      <c r="B30" s="439" t="s">
        <v>38</v>
      </c>
      <c r="C30" s="440"/>
      <c r="D30" s="440"/>
      <c r="E30" s="440"/>
      <c r="F30" s="441" t="s">
        <v>1664</v>
      </c>
      <c r="G30" s="442"/>
      <c r="H30" s="442"/>
      <c r="I30" s="442"/>
      <c r="J30" s="442"/>
      <c r="K30" s="442"/>
      <c r="L30" s="442"/>
      <c r="M30" s="442"/>
      <c r="N30" s="442"/>
      <c r="O30" s="442"/>
      <c r="P30" s="442"/>
      <c r="Q30" s="442"/>
      <c r="R30" s="442"/>
      <c r="S30" s="442"/>
      <c r="T30" s="443"/>
      <c r="U30" s="440" t="s">
        <v>263</v>
      </c>
      <c r="V30" s="444"/>
    </row>
    <row r="31" spans="2:22" x14ac:dyDescent="0.15">
      <c r="M31" s="28"/>
      <c r="N31" s="75"/>
      <c r="O31" s="75"/>
      <c r="P31" s="28"/>
      <c r="Q31" s="28"/>
      <c r="R31" s="75"/>
    </row>
    <row r="33" spans="9:17" x14ac:dyDescent="0.15">
      <c r="I33" s="76"/>
      <c r="J33" s="76"/>
      <c r="O33" s="20"/>
    </row>
    <row r="35" spans="9:17" x14ac:dyDescent="0.15">
      <c r="P35" s="1"/>
      <c r="Q35" s="1"/>
    </row>
  </sheetData>
  <sheetProtection insertRows="0" deleteRows="0"/>
  <mergeCells count="53">
    <mergeCell ref="M29:R29"/>
    <mergeCell ref="B30:E30"/>
    <mergeCell ref="F30:T30"/>
    <mergeCell ref="U30:V30"/>
    <mergeCell ref="V21:V22"/>
    <mergeCell ref="D23:D24"/>
    <mergeCell ref="U23:U24"/>
    <mergeCell ref="V23:V24"/>
    <mergeCell ref="D25:D28"/>
    <mergeCell ref="U25:U28"/>
    <mergeCell ref="V25:V28"/>
    <mergeCell ref="B5:B28"/>
    <mergeCell ref="D5:D8"/>
    <mergeCell ref="D15:D17"/>
    <mergeCell ref="U15:U17"/>
    <mergeCell ref="V15:V17"/>
    <mergeCell ref="C18:C28"/>
    <mergeCell ref="D18:D20"/>
    <mergeCell ref="O18:T18"/>
    <mergeCell ref="U18:U20"/>
    <mergeCell ref="V18:V20"/>
    <mergeCell ref="D21:D22"/>
    <mergeCell ref="U21:U22"/>
    <mergeCell ref="C6:C17"/>
    <mergeCell ref="U6:U8"/>
    <mergeCell ref="V6:V8"/>
    <mergeCell ref="D9:D11"/>
    <mergeCell ref="U9:U11"/>
    <mergeCell ref="V9:V11"/>
    <mergeCell ref="D12:D14"/>
    <mergeCell ref="U12:U14"/>
    <mergeCell ref="V12:V14"/>
    <mergeCell ref="Q3:Q4"/>
    <mergeCell ref="R3:R4"/>
    <mergeCell ref="S3:S4"/>
    <mergeCell ref="T3:T4"/>
    <mergeCell ref="U3:V3"/>
    <mergeCell ref="P3:P4"/>
    <mergeCell ref="L1:M1"/>
    <mergeCell ref="U1:V1"/>
    <mergeCell ref="B3:B4"/>
    <mergeCell ref="C3:D4"/>
    <mergeCell ref="E3:E4"/>
    <mergeCell ref="F3:F4"/>
    <mergeCell ref="G3:G4"/>
    <mergeCell ref="H3:H4"/>
    <mergeCell ref="I3:I4"/>
    <mergeCell ref="J3:J4"/>
    <mergeCell ref="K3:K4"/>
    <mergeCell ref="L3:L4"/>
    <mergeCell ref="M3:M4"/>
    <mergeCell ref="N3:N4"/>
    <mergeCell ref="O3:O4"/>
  </mergeCells>
  <phoneticPr fontId="3"/>
  <dataValidations count="1">
    <dataValidation type="list" allowBlank="1" showInputMessage="1" showErrorMessage="1" sqref="F6:F17 JB6:JB17 SX6:SX17 ACT6:ACT17 AMP6:AMP17 AWL6:AWL17 BGH6:BGH17 BQD6:BQD17 BZZ6:BZZ17 CJV6:CJV17 CTR6:CTR17 DDN6:DDN17 DNJ6:DNJ17 DXF6:DXF17 EHB6:EHB17 EQX6:EQX17 FAT6:FAT17 FKP6:FKP17 FUL6:FUL17 GEH6:GEH17 GOD6:GOD17 GXZ6:GXZ17 HHV6:HHV17 HRR6:HRR17 IBN6:IBN17 ILJ6:ILJ17 IVF6:IVF17 JFB6:JFB17 JOX6:JOX17 JYT6:JYT17 KIP6:KIP17 KSL6:KSL17 LCH6:LCH17 LMD6:LMD17 LVZ6:LVZ17 MFV6:MFV17 MPR6:MPR17 MZN6:MZN17 NJJ6:NJJ17 NTF6:NTF17 ODB6:ODB17 OMX6:OMX17 OWT6:OWT17 PGP6:PGP17 PQL6:PQL17 QAH6:QAH17 QKD6:QKD17 QTZ6:QTZ17 RDV6:RDV17 RNR6:RNR17 RXN6:RXN17 SHJ6:SHJ17 SRF6:SRF17 TBB6:TBB17 TKX6:TKX17 TUT6:TUT17 UEP6:UEP17 UOL6:UOL17 UYH6:UYH17 VID6:VID17 VRZ6:VRZ17 WBV6:WBV17 WLR6:WLR17 WVN6:WVN17 F65542:F65553 JB65542:JB65553 SX65542:SX65553 ACT65542:ACT65553 AMP65542:AMP65553 AWL65542:AWL65553 BGH65542:BGH65553 BQD65542:BQD65553 BZZ65542:BZZ65553 CJV65542:CJV65553 CTR65542:CTR65553 DDN65542:DDN65553 DNJ65542:DNJ65553 DXF65542:DXF65553 EHB65542:EHB65553 EQX65542:EQX65553 FAT65542:FAT65553 FKP65542:FKP65553 FUL65542:FUL65553 GEH65542:GEH65553 GOD65542:GOD65553 GXZ65542:GXZ65553 HHV65542:HHV65553 HRR65542:HRR65553 IBN65542:IBN65553 ILJ65542:ILJ65553 IVF65542:IVF65553 JFB65542:JFB65553 JOX65542:JOX65553 JYT65542:JYT65553 KIP65542:KIP65553 KSL65542:KSL65553 LCH65542:LCH65553 LMD65542:LMD65553 LVZ65542:LVZ65553 MFV65542:MFV65553 MPR65542:MPR65553 MZN65542:MZN65553 NJJ65542:NJJ65553 NTF65542:NTF65553 ODB65542:ODB65553 OMX65542:OMX65553 OWT65542:OWT65553 PGP65542:PGP65553 PQL65542:PQL65553 QAH65542:QAH65553 QKD65542:QKD65553 QTZ65542:QTZ65553 RDV65542:RDV65553 RNR65542:RNR65553 RXN65542:RXN65553 SHJ65542:SHJ65553 SRF65542:SRF65553 TBB65542:TBB65553 TKX65542:TKX65553 TUT65542:TUT65553 UEP65542:UEP65553 UOL65542:UOL65553 UYH65542:UYH65553 VID65542:VID65553 VRZ65542:VRZ65553 WBV65542:WBV65553 WLR65542:WLR65553 WVN65542:WVN65553 F131078:F131089 JB131078:JB131089 SX131078:SX131089 ACT131078:ACT131089 AMP131078:AMP131089 AWL131078:AWL131089 BGH131078:BGH131089 BQD131078:BQD131089 BZZ131078:BZZ131089 CJV131078:CJV131089 CTR131078:CTR131089 DDN131078:DDN131089 DNJ131078:DNJ131089 DXF131078:DXF131089 EHB131078:EHB131089 EQX131078:EQX131089 FAT131078:FAT131089 FKP131078:FKP131089 FUL131078:FUL131089 GEH131078:GEH131089 GOD131078:GOD131089 GXZ131078:GXZ131089 HHV131078:HHV131089 HRR131078:HRR131089 IBN131078:IBN131089 ILJ131078:ILJ131089 IVF131078:IVF131089 JFB131078:JFB131089 JOX131078:JOX131089 JYT131078:JYT131089 KIP131078:KIP131089 KSL131078:KSL131089 LCH131078:LCH131089 LMD131078:LMD131089 LVZ131078:LVZ131089 MFV131078:MFV131089 MPR131078:MPR131089 MZN131078:MZN131089 NJJ131078:NJJ131089 NTF131078:NTF131089 ODB131078:ODB131089 OMX131078:OMX131089 OWT131078:OWT131089 PGP131078:PGP131089 PQL131078:PQL131089 QAH131078:QAH131089 QKD131078:QKD131089 QTZ131078:QTZ131089 RDV131078:RDV131089 RNR131078:RNR131089 RXN131078:RXN131089 SHJ131078:SHJ131089 SRF131078:SRF131089 TBB131078:TBB131089 TKX131078:TKX131089 TUT131078:TUT131089 UEP131078:UEP131089 UOL131078:UOL131089 UYH131078:UYH131089 VID131078:VID131089 VRZ131078:VRZ131089 WBV131078:WBV131089 WLR131078:WLR131089 WVN131078:WVN131089 F196614:F196625 JB196614:JB196625 SX196614:SX196625 ACT196614:ACT196625 AMP196614:AMP196625 AWL196614:AWL196625 BGH196614:BGH196625 BQD196614:BQD196625 BZZ196614:BZZ196625 CJV196614:CJV196625 CTR196614:CTR196625 DDN196614:DDN196625 DNJ196614:DNJ196625 DXF196614:DXF196625 EHB196614:EHB196625 EQX196614:EQX196625 FAT196614:FAT196625 FKP196614:FKP196625 FUL196614:FUL196625 GEH196614:GEH196625 GOD196614:GOD196625 GXZ196614:GXZ196625 HHV196614:HHV196625 HRR196614:HRR196625 IBN196614:IBN196625 ILJ196614:ILJ196625 IVF196614:IVF196625 JFB196614:JFB196625 JOX196614:JOX196625 JYT196614:JYT196625 KIP196614:KIP196625 KSL196614:KSL196625 LCH196614:LCH196625 LMD196614:LMD196625 LVZ196614:LVZ196625 MFV196614:MFV196625 MPR196614:MPR196625 MZN196614:MZN196625 NJJ196614:NJJ196625 NTF196614:NTF196625 ODB196614:ODB196625 OMX196614:OMX196625 OWT196614:OWT196625 PGP196614:PGP196625 PQL196614:PQL196625 QAH196614:QAH196625 QKD196614:QKD196625 QTZ196614:QTZ196625 RDV196614:RDV196625 RNR196614:RNR196625 RXN196614:RXN196625 SHJ196614:SHJ196625 SRF196614:SRF196625 TBB196614:TBB196625 TKX196614:TKX196625 TUT196614:TUT196625 UEP196614:UEP196625 UOL196614:UOL196625 UYH196614:UYH196625 VID196614:VID196625 VRZ196614:VRZ196625 WBV196614:WBV196625 WLR196614:WLR196625 WVN196614:WVN196625 F262150:F262161 JB262150:JB262161 SX262150:SX262161 ACT262150:ACT262161 AMP262150:AMP262161 AWL262150:AWL262161 BGH262150:BGH262161 BQD262150:BQD262161 BZZ262150:BZZ262161 CJV262150:CJV262161 CTR262150:CTR262161 DDN262150:DDN262161 DNJ262150:DNJ262161 DXF262150:DXF262161 EHB262150:EHB262161 EQX262150:EQX262161 FAT262150:FAT262161 FKP262150:FKP262161 FUL262150:FUL262161 GEH262150:GEH262161 GOD262150:GOD262161 GXZ262150:GXZ262161 HHV262150:HHV262161 HRR262150:HRR262161 IBN262150:IBN262161 ILJ262150:ILJ262161 IVF262150:IVF262161 JFB262150:JFB262161 JOX262150:JOX262161 JYT262150:JYT262161 KIP262150:KIP262161 KSL262150:KSL262161 LCH262150:LCH262161 LMD262150:LMD262161 LVZ262150:LVZ262161 MFV262150:MFV262161 MPR262150:MPR262161 MZN262150:MZN262161 NJJ262150:NJJ262161 NTF262150:NTF262161 ODB262150:ODB262161 OMX262150:OMX262161 OWT262150:OWT262161 PGP262150:PGP262161 PQL262150:PQL262161 QAH262150:QAH262161 QKD262150:QKD262161 QTZ262150:QTZ262161 RDV262150:RDV262161 RNR262150:RNR262161 RXN262150:RXN262161 SHJ262150:SHJ262161 SRF262150:SRF262161 TBB262150:TBB262161 TKX262150:TKX262161 TUT262150:TUT262161 UEP262150:UEP262161 UOL262150:UOL262161 UYH262150:UYH262161 VID262150:VID262161 VRZ262150:VRZ262161 WBV262150:WBV262161 WLR262150:WLR262161 WVN262150:WVN262161 F327686:F327697 JB327686:JB327697 SX327686:SX327697 ACT327686:ACT327697 AMP327686:AMP327697 AWL327686:AWL327697 BGH327686:BGH327697 BQD327686:BQD327697 BZZ327686:BZZ327697 CJV327686:CJV327697 CTR327686:CTR327697 DDN327686:DDN327697 DNJ327686:DNJ327697 DXF327686:DXF327697 EHB327686:EHB327697 EQX327686:EQX327697 FAT327686:FAT327697 FKP327686:FKP327697 FUL327686:FUL327697 GEH327686:GEH327697 GOD327686:GOD327697 GXZ327686:GXZ327697 HHV327686:HHV327697 HRR327686:HRR327697 IBN327686:IBN327697 ILJ327686:ILJ327697 IVF327686:IVF327697 JFB327686:JFB327697 JOX327686:JOX327697 JYT327686:JYT327697 KIP327686:KIP327697 KSL327686:KSL327697 LCH327686:LCH327697 LMD327686:LMD327697 LVZ327686:LVZ327697 MFV327686:MFV327697 MPR327686:MPR327697 MZN327686:MZN327697 NJJ327686:NJJ327697 NTF327686:NTF327697 ODB327686:ODB327697 OMX327686:OMX327697 OWT327686:OWT327697 PGP327686:PGP327697 PQL327686:PQL327697 QAH327686:QAH327697 QKD327686:QKD327697 QTZ327686:QTZ327697 RDV327686:RDV327697 RNR327686:RNR327697 RXN327686:RXN327697 SHJ327686:SHJ327697 SRF327686:SRF327697 TBB327686:TBB327697 TKX327686:TKX327697 TUT327686:TUT327697 UEP327686:UEP327697 UOL327686:UOL327697 UYH327686:UYH327697 VID327686:VID327697 VRZ327686:VRZ327697 WBV327686:WBV327697 WLR327686:WLR327697 WVN327686:WVN327697 F393222:F393233 JB393222:JB393233 SX393222:SX393233 ACT393222:ACT393233 AMP393222:AMP393233 AWL393222:AWL393233 BGH393222:BGH393233 BQD393222:BQD393233 BZZ393222:BZZ393233 CJV393222:CJV393233 CTR393222:CTR393233 DDN393222:DDN393233 DNJ393222:DNJ393233 DXF393222:DXF393233 EHB393222:EHB393233 EQX393222:EQX393233 FAT393222:FAT393233 FKP393222:FKP393233 FUL393222:FUL393233 GEH393222:GEH393233 GOD393222:GOD393233 GXZ393222:GXZ393233 HHV393222:HHV393233 HRR393222:HRR393233 IBN393222:IBN393233 ILJ393222:ILJ393233 IVF393222:IVF393233 JFB393222:JFB393233 JOX393222:JOX393233 JYT393222:JYT393233 KIP393222:KIP393233 KSL393222:KSL393233 LCH393222:LCH393233 LMD393222:LMD393233 LVZ393222:LVZ393233 MFV393222:MFV393233 MPR393222:MPR393233 MZN393222:MZN393233 NJJ393222:NJJ393233 NTF393222:NTF393233 ODB393222:ODB393233 OMX393222:OMX393233 OWT393222:OWT393233 PGP393222:PGP393233 PQL393222:PQL393233 QAH393222:QAH393233 QKD393222:QKD393233 QTZ393222:QTZ393233 RDV393222:RDV393233 RNR393222:RNR393233 RXN393222:RXN393233 SHJ393222:SHJ393233 SRF393222:SRF393233 TBB393222:TBB393233 TKX393222:TKX393233 TUT393222:TUT393233 UEP393222:UEP393233 UOL393222:UOL393233 UYH393222:UYH393233 VID393222:VID393233 VRZ393222:VRZ393233 WBV393222:WBV393233 WLR393222:WLR393233 WVN393222:WVN393233 F458758:F458769 JB458758:JB458769 SX458758:SX458769 ACT458758:ACT458769 AMP458758:AMP458769 AWL458758:AWL458769 BGH458758:BGH458769 BQD458758:BQD458769 BZZ458758:BZZ458769 CJV458758:CJV458769 CTR458758:CTR458769 DDN458758:DDN458769 DNJ458758:DNJ458769 DXF458758:DXF458769 EHB458758:EHB458769 EQX458758:EQX458769 FAT458758:FAT458769 FKP458758:FKP458769 FUL458758:FUL458769 GEH458758:GEH458769 GOD458758:GOD458769 GXZ458758:GXZ458769 HHV458758:HHV458769 HRR458758:HRR458769 IBN458758:IBN458769 ILJ458758:ILJ458769 IVF458758:IVF458769 JFB458758:JFB458769 JOX458758:JOX458769 JYT458758:JYT458769 KIP458758:KIP458769 KSL458758:KSL458769 LCH458758:LCH458769 LMD458758:LMD458769 LVZ458758:LVZ458769 MFV458758:MFV458769 MPR458758:MPR458769 MZN458758:MZN458769 NJJ458758:NJJ458769 NTF458758:NTF458769 ODB458758:ODB458769 OMX458758:OMX458769 OWT458758:OWT458769 PGP458758:PGP458769 PQL458758:PQL458769 QAH458758:QAH458769 QKD458758:QKD458769 QTZ458758:QTZ458769 RDV458758:RDV458769 RNR458758:RNR458769 RXN458758:RXN458769 SHJ458758:SHJ458769 SRF458758:SRF458769 TBB458758:TBB458769 TKX458758:TKX458769 TUT458758:TUT458769 UEP458758:UEP458769 UOL458758:UOL458769 UYH458758:UYH458769 VID458758:VID458769 VRZ458758:VRZ458769 WBV458758:WBV458769 WLR458758:WLR458769 WVN458758:WVN458769 F524294:F524305 JB524294:JB524305 SX524294:SX524305 ACT524294:ACT524305 AMP524294:AMP524305 AWL524294:AWL524305 BGH524294:BGH524305 BQD524294:BQD524305 BZZ524294:BZZ524305 CJV524294:CJV524305 CTR524294:CTR524305 DDN524294:DDN524305 DNJ524294:DNJ524305 DXF524294:DXF524305 EHB524294:EHB524305 EQX524294:EQX524305 FAT524294:FAT524305 FKP524294:FKP524305 FUL524294:FUL524305 GEH524294:GEH524305 GOD524294:GOD524305 GXZ524294:GXZ524305 HHV524294:HHV524305 HRR524294:HRR524305 IBN524294:IBN524305 ILJ524294:ILJ524305 IVF524294:IVF524305 JFB524294:JFB524305 JOX524294:JOX524305 JYT524294:JYT524305 KIP524294:KIP524305 KSL524294:KSL524305 LCH524294:LCH524305 LMD524294:LMD524305 LVZ524294:LVZ524305 MFV524294:MFV524305 MPR524294:MPR524305 MZN524294:MZN524305 NJJ524294:NJJ524305 NTF524294:NTF524305 ODB524294:ODB524305 OMX524294:OMX524305 OWT524294:OWT524305 PGP524294:PGP524305 PQL524294:PQL524305 QAH524294:QAH524305 QKD524294:QKD524305 QTZ524294:QTZ524305 RDV524294:RDV524305 RNR524294:RNR524305 RXN524294:RXN524305 SHJ524294:SHJ524305 SRF524294:SRF524305 TBB524294:TBB524305 TKX524294:TKX524305 TUT524294:TUT524305 UEP524294:UEP524305 UOL524294:UOL524305 UYH524294:UYH524305 VID524294:VID524305 VRZ524294:VRZ524305 WBV524294:WBV524305 WLR524294:WLR524305 WVN524294:WVN524305 F589830:F589841 JB589830:JB589841 SX589830:SX589841 ACT589830:ACT589841 AMP589830:AMP589841 AWL589830:AWL589841 BGH589830:BGH589841 BQD589830:BQD589841 BZZ589830:BZZ589841 CJV589830:CJV589841 CTR589830:CTR589841 DDN589830:DDN589841 DNJ589830:DNJ589841 DXF589830:DXF589841 EHB589830:EHB589841 EQX589830:EQX589841 FAT589830:FAT589841 FKP589830:FKP589841 FUL589830:FUL589841 GEH589830:GEH589841 GOD589830:GOD589841 GXZ589830:GXZ589841 HHV589830:HHV589841 HRR589830:HRR589841 IBN589830:IBN589841 ILJ589830:ILJ589841 IVF589830:IVF589841 JFB589830:JFB589841 JOX589830:JOX589841 JYT589830:JYT589841 KIP589830:KIP589841 KSL589830:KSL589841 LCH589830:LCH589841 LMD589830:LMD589841 LVZ589830:LVZ589841 MFV589830:MFV589841 MPR589830:MPR589841 MZN589830:MZN589841 NJJ589830:NJJ589841 NTF589830:NTF589841 ODB589830:ODB589841 OMX589830:OMX589841 OWT589830:OWT589841 PGP589830:PGP589841 PQL589830:PQL589841 QAH589830:QAH589841 QKD589830:QKD589841 QTZ589830:QTZ589841 RDV589830:RDV589841 RNR589830:RNR589841 RXN589830:RXN589841 SHJ589830:SHJ589841 SRF589830:SRF589841 TBB589830:TBB589841 TKX589830:TKX589841 TUT589830:TUT589841 UEP589830:UEP589841 UOL589830:UOL589841 UYH589830:UYH589841 VID589830:VID589841 VRZ589830:VRZ589841 WBV589830:WBV589841 WLR589830:WLR589841 WVN589830:WVN589841 F655366:F655377 JB655366:JB655377 SX655366:SX655377 ACT655366:ACT655377 AMP655366:AMP655377 AWL655366:AWL655377 BGH655366:BGH655377 BQD655366:BQD655377 BZZ655366:BZZ655377 CJV655366:CJV655377 CTR655366:CTR655377 DDN655366:DDN655377 DNJ655366:DNJ655377 DXF655366:DXF655377 EHB655366:EHB655377 EQX655366:EQX655377 FAT655366:FAT655377 FKP655366:FKP655377 FUL655366:FUL655377 GEH655366:GEH655377 GOD655366:GOD655377 GXZ655366:GXZ655377 HHV655366:HHV655377 HRR655366:HRR655377 IBN655366:IBN655377 ILJ655366:ILJ655377 IVF655366:IVF655377 JFB655366:JFB655377 JOX655366:JOX655377 JYT655366:JYT655377 KIP655366:KIP655377 KSL655366:KSL655377 LCH655366:LCH655377 LMD655366:LMD655377 LVZ655366:LVZ655377 MFV655366:MFV655377 MPR655366:MPR655377 MZN655366:MZN655377 NJJ655366:NJJ655377 NTF655366:NTF655377 ODB655366:ODB655377 OMX655366:OMX655377 OWT655366:OWT655377 PGP655366:PGP655377 PQL655366:PQL655377 QAH655366:QAH655377 QKD655366:QKD655377 QTZ655366:QTZ655377 RDV655366:RDV655377 RNR655366:RNR655377 RXN655366:RXN655377 SHJ655366:SHJ655377 SRF655366:SRF655377 TBB655366:TBB655377 TKX655366:TKX655377 TUT655366:TUT655377 UEP655366:UEP655377 UOL655366:UOL655377 UYH655366:UYH655377 VID655366:VID655377 VRZ655366:VRZ655377 WBV655366:WBV655377 WLR655366:WLR655377 WVN655366:WVN655377 F720902:F720913 JB720902:JB720913 SX720902:SX720913 ACT720902:ACT720913 AMP720902:AMP720913 AWL720902:AWL720913 BGH720902:BGH720913 BQD720902:BQD720913 BZZ720902:BZZ720913 CJV720902:CJV720913 CTR720902:CTR720913 DDN720902:DDN720913 DNJ720902:DNJ720913 DXF720902:DXF720913 EHB720902:EHB720913 EQX720902:EQX720913 FAT720902:FAT720913 FKP720902:FKP720913 FUL720902:FUL720913 GEH720902:GEH720913 GOD720902:GOD720913 GXZ720902:GXZ720913 HHV720902:HHV720913 HRR720902:HRR720913 IBN720902:IBN720913 ILJ720902:ILJ720913 IVF720902:IVF720913 JFB720902:JFB720913 JOX720902:JOX720913 JYT720902:JYT720913 KIP720902:KIP720913 KSL720902:KSL720913 LCH720902:LCH720913 LMD720902:LMD720913 LVZ720902:LVZ720913 MFV720902:MFV720913 MPR720902:MPR720913 MZN720902:MZN720913 NJJ720902:NJJ720913 NTF720902:NTF720913 ODB720902:ODB720913 OMX720902:OMX720913 OWT720902:OWT720913 PGP720902:PGP720913 PQL720902:PQL720913 QAH720902:QAH720913 QKD720902:QKD720913 QTZ720902:QTZ720913 RDV720902:RDV720913 RNR720902:RNR720913 RXN720902:RXN720913 SHJ720902:SHJ720913 SRF720902:SRF720913 TBB720902:TBB720913 TKX720902:TKX720913 TUT720902:TUT720913 UEP720902:UEP720913 UOL720902:UOL720913 UYH720902:UYH720913 VID720902:VID720913 VRZ720902:VRZ720913 WBV720902:WBV720913 WLR720902:WLR720913 WVN720902:WVN720913 F786438:F786449 JB786438:JB786449 SX786438:SX786449 ACT786438:ACT786449 AMP786438:AMP786449 AWL786438:AWL786449 BGH786438:BGH786449 BQD786438:BQD786449 BZZ786438:BZZ786449 CJV786438:CJV786449 CTR786438:CTR786449 DDN786438:DDN786449 DNJ786438:DNJ786449 DXF786438:DXF786449 EHB786438:EHB786449 EQX786438:EQX786449 FAT786438:FAT786449 FKP786438:FKP786449 FUL786438:FUL786449 GEH786438:GEH786449 GOD786438:GOD786449 GXZ786438:GXZ786449 HHV786438:HHV786449 HRR786438:HRR786449 IBN786438:IBN786449 ILJ786438:ILJ786449 IVF786438:IVF786449 JFB786438:JFB786449 JOX786438:JOX786449 JYT786438:JYT786449 KIP786438:KIP786449 KSL786438:KSL786449 LCH786438:LCH786449 LMD786438:LMD786449 LVZ786438:LVZ786449 MFV786438:MFV786449 MPR786438:MPR786449 MZN786438:MZN786449 NJJ786438:NJJ786449 NTF786438:NTF786449 ODB786438:ODB786449 OMX786438:OMX786449 OWT786438:OWT786449 PGP786438:PGP786449 PQL786438:PQL786449 QAH786438:QAH786449 QKD786438:QKD786449 QTZ786438:QTZ786449 RDV786438:RDV786449 RNR786438:RNR786449 RXN786438:RXN786449 SHJ786438:SHJ786449 SRF786438:SRF786449 TBB786438:TBB786449 TKX786438:TKX786449 TUT786438:TUT786449 UEP786438:UEP786449 UOL786438:UOL786449 UYH786438:UYH786449 VID786438:VID786449 VRZ786438:VRZ786449 WBV786438:WBV786449 WLR786438:WLR786449 WVN786438:WVN786449 F851974:F851985 JB851974:JB851985 SX851974:SX851985 ACT851974:ACT851985 AMP851974:AMP851985 AWL851974:AWL851985 BGH851974:BGH851985 BQD851974:BQD851985 BZZ851974:BZZ851985 CJV851974:CJV851985 CTR851974:CTR851985 DDN851974:DDN851985 DNJ851974:DNJ851985 DXF851974:DXF851985 EHB851974:EHB851985 EQX851974:EQX851985 FAT851974:FAT851985 FKP851974:FKP851985 FUL851974:FUL851985 GEH851974:GEH851985 GOD851974:GOD851985 GXZ851974:GXZ851985 HHV851974:HHV851985 HRR851974:HRR851985 IBN851974:IBN851985 ILJ851974:ILJ851985 IVF851974:IVF851985 JFB851974:JFB851985 JOX851974:JOX851985 JYT851974:JYT851985 KIP851974:KIP851985 KSL851974:KSL851985 LCH851974:LCH851985 LMD851974:LMD851985 LVZ851974:LVZ851985 MFV851974:MFV851985 MPR851974:MPR851985 MZN851974:MZN851985 NJJ851974:NJJ851985 NTF851974:NTF851985 ODB851974:ODB851985 OMX851974:OMX851985 OWT851974:OWT851985 PGP851974:PGP851985 PQL851974:PQL851985 QAH851974:QAH851985 QKD851974:QKD851985 QTZ851974:QTZ851985 RDV851974:RDV851985 RNR851974:RNR851985 RXN851974:RXN851985 SHJ851974:SHJ851985 SRF851974:SRF851985 TBB851974:TBB851985 TKX851974:TKX851985 TUT851974:TUT851985 UEP851974:UEP851985 UOL851974:UOL851985 UYH851974:UYH851985 VID851974:VID851985 VRZ851974:VRZ851985 WBV851974:WBV851985 WLR851974:WLR851985 WVN851974:WVN851985 F917510:F917521 JB917510:JB917521 SX917510:SX917521 ACT917510:ACT917521 AMP917510:AMP917521 AWL917510:AWL917521 BGH917510:BGH917521 BQD917510:BQD917521 BZZ917510:BZZ917521 CJV917510:CJV917521 CTR917510:CTR917521 DDN917510:DDN917521 DNJ917510:DNJ917521 DXF917510:DXF917521 EHB917510:EHB917521 EQX917510:EQX917521 FAT917510:FAT917521 FKP917510:FKP917521 FUL917510:FUL917521 GEH917510:GEH917521 GOD917510:GOD917521 GXZ917510:GXZ917521 HHV917510:HHV917521 HRR917510:HRR917521 IBN917510:IBN917521 ILJ917510:ILJ917521 IVF917510:IVF917521 JFB917510:JFB917521 JOX917510:JOX917521 JYT917510:JYT917521 KIP917510:KIP917521 KSL917510:KSL917521 LCH917510:LCH917521 LMD917510:LMD917521 LVZ917510:LVZ917521 MFV917510:MFV917521 MPR917510:MPR917521 MZN917510:MZN917521 NJJ917510:NJJ917521 NTF917510:NTF917521 ODB917510:ODB917521 OMX917510:OMX917521 OWT917510:OWT917521 PGP917510:PGP917521 PQL917510:PQL917521 QAH917510:QAH917521 QKD917510:QKD917521 QTZ917510:QTZ917521 RDV917510:RDV917521 RNR917510:RNR917521 RXN917510:RXN917521 SHJ917510:SHJ917521 SRF917510:SRF917521 TBB917510:TBB917521 TKX917510:TKX917521 TUT917510:TUT917521 UEP917510:UEP917521 UOL917510:UOL917521 UYH917510:UYH917521 VID917510:VID917521 VRZ917510:VRZ917521 WBV917510:WBV917521 WLR917510:WLR917521 WVN917510:WVN917521 F983046:F983057 JB983046:JB983057 SX983046:SX983057 ACT983046:ACT983057 AMP983046:AMP983057 AWL983046:AWL983057 BGH983046:BGH983057 BQD983046:BQD983057 BZZ983046:BZZ983057 CJV983046:CJV983057 CTR983046:CTR983057 DDN983046:DDN983057 DNJ983046:DNJ983057 DXF983046:DXF983057 EHB983046:EHB983057 EQX983046:EQX983057 FAT983046:FAT983057 FKP983046:FKP983057 FUL983046:FUL983057 GEH983046:GEH983057 GOD983046:GOD983057 GXZ983046:GXZ983057 HHV983046:HHV983057 HRR983046:HRR983057 IBN983046:IBN983057 ILJ983046:ILJ983057 IVF983046:IVF983057 JFB983046:JFB983057 JOX983046:JOX983057 JYT983046:JYT983057 KIP983046:KIP983057 KSL983046:KSL983057 LCH983046:LCH983057 LMD983046:LMD983057 LVZ983046:LVZ983057 MFV983046:MFV983057 MPR983046:MPR983057 MZN983046:MZN983057 NJJ983046:NJJ983057 NTF983046:NTF983057 ODB983046:ODB983057 OMX983046:OMX983057 OWT983046:OWT983057 PGP983046:PGP983057 PQL983046:PQL983057 QAH983046:QAH983057 QKD983046:QKD983057 QTZ983046:QTZ983057 RDV983046:RDV983057 RNR983046:RNR983057 RXN983046:RXN983057 SHJ983046:SHJ983057 SRF983046:SRF983057 TBB983046:TBB983057 TKX983046:TKX983057 TUT983046:TUT983057 UEP983046:UEP983057 UOL983046:UOL983057 UYH983046:UYH983057 VID983046:VID983057 VRZ983046:VRZ983057 WBV983046:WBV983057 WLR983046:WLR983057 WVN983046:WVN983057">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46" fitToHeight="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5"/>
  <sheetViews>
    <sheetView view="pageBreakPreview" zoomScale="75" zoomScaleNormal="75" zoomScaleSheetLayoutView="75" workbookViewId="0">
      <selection activeCell="C1" sqref="C1"/>
    </sheetView>
  </sheetViews>
  <sheetFormatPr defaultRowHeight="13.5" x14ac:dyDescent="0.15"/>
  <cols>
    <col min="1" max="1" width="3" style="1" customWidth="1"/>
    <col min="2" max="3" width="5.25" style="1" customWidth="1"/>
    <col min="4" max="4" width="25.625" style="1" customWidth="1"/>
    <col min="5" max="5" width="27.625" style="1" customWidth="1"/>
    <col min="6" max="6" width="9.25" style="1" customWidth="1"/>
    <col min="7" max="7" width="43.25" style="1" customWidth="1"/>
    <col min="8" max="8" width="30.625" style="1" customWidth="1"/>
    <col min="9" max="9" width="14.75" style="1" customWidth="1"/>
    <col min="10" max="10" width="19.5" style="1" customWidth="1"/>
    <col min="11" max="11" width="17.625" style="1" customWidth="1"/>
    <col min="12" max="12" width="34.875" style="1" customWidth="1"/>
    <col min="13" max="13" width="5.25" style="1" customWidth="1"/>
    <col min="14" max="14" width="32.75" style="1" customWidth="1"/>
    <col min="15" max="15" width="17.375" style="1" customWidth="1"/>
    <col min="16" max="16" width="19.5" style="20" customWidth="1"/>
    <col min="17" max="17" width="15.5" style="20" customWidth="1"/>
    <col min="18" max="18" width="24" style="1" customWidth="1"/>
    <col min="19" max="19" width="5.875" style="1" customWidth="1"/>
    <col min="20" max="20" width="9.25" style="1" customWidth="1"/>
    <col min="21" max="21" width="33.875" style="1" customWidth="1"/>
    <col min="22" max="22" width="12.75" style="1" customWidth="1"/>
    <col min="23" max="256" width="9" style="1"/>
    <col min="257" max="257" width="3" style="1" customWidth="1"/>
    <col min="258" max="259" width="5.25" style="1" customWidth="1"/>
    <col min="260" max="260" width="25.625" style="1" customWidth="1"/>
    <col min="261" max="261" width="27.625" style="1" customWidth="1"/>
    <col min="262" max="262" width="9.25" style="1" customWidth="1"/>
    <col min="263" max="263" width="43.25" style="1" customWidth="1"/>
    <col min="264" max="264" width="30.625" style="1" customWidth="1"/>
    <col min="265" max="265" width="14.75" style="1" customWidth="1"/>
    <col min="266" max="266" width="19.5" style="1" customWidth="1"/>
    <col min="267" max="267" width="17.625" style="1" customWidth="1"/>
    <col min="268" max="268" width="34.875" style="1" customWidth="1"/>
    <col min="269" max="269" width="5.25" style="1" customWidth="1"/>
    <col min="270" max="270" width="32.75" style="1" customWidth="1"/>
    <col min="271" max="271" width="17.375" style="1" customWidth="1"/>
    <col min="272" max="272" width="19.5" style="1" customWidth="1"/>
    <col min="273" max="273" width="15.5" style="1" customWidth="1"/>
    <col min="274" max="274" width="24" style="1" customWidth="1"/>
    <col min="275" max="275" width="5.875" style="1" customWidth="1"/>
    <col min="276" max="276" width="9.25" style="1" customWidth="1"/>
    <col min="277" max="277" width="33.875" style="1" customWidth="1"/>
    <col min="278" max="278" width="12.75" style="1" customWidth="1"/>
    <col min="279" max="512" width="9" style="1"/>
    <col min="513" max="513" width="3" style="1" customWidth="1"/>
    <col min="514" max="515" width="5.25" style="1" customWidth="1"/>
    <col min="516" max="516" width="25.625" style="1" customWidth="1"/>
    <col min="517" max="517" width="27.625" style="1" customWidth="1"/>
    <col min="518" max="518" width="9.25" style="1" customWidth="1"/>
    <col min="519" max="519" width="43.25" style="1" customWidth="1"/>
    <col min="520" max="520" width="30.625" style="1" customWidth="1"/>
    <col min="521" max="521" width="14.75" style="1" customWidth="1"/>
    <col min="522" max="522" width="19.5" style="1" customWidth="1"/>
    <col min="523" max="523" width="17.625" style="1" customWidth="1"/>
    <col min="524" max="524" width="34.875" style="1" customWidth="1"/>
    <col min="525" max="525" width="5.25" style="1" customWidth="1"/>
    <col min="526" max="526" width="32.75" style="1" customWidth="1"/>
    <col min="527" max="527" width="17.375" style="1" customWidth="1"/>
    <col min="528" max="528" width="19.5" style="1" customWidth="1"/>
    <col min="529" max="529" width="15.5" style="1" customWidth="1"/>
    <col min="530" max="530" width="24" style="1" customWidth="1"/>
    <col min="531" max="531" width="5.875" style="1" customWidth="1"/>
    <col min="532" max="532" width="9.25" style="1" customWidth="1"/>
    <col min="533" max="533" width="33.875" style="1" customWidth="1"/>
    <col min="534" max="534" width="12.75" style="1" customWidth="1"/>
    <col min="535" max="768" width="9" style="1"/>
    <col min="769" max="769" width="3" style="1" customWidth="1"/>
    <col min="770" max="771" width="5.25" style="1" customWidth="1"/>
    <col min="772" max="772" width="25.625" style="1" customWidth="1"/>
    <col min="773" max="773" width="27.625" style="1" customWidth="1"/>
    <col min="774" max="774" width="9.25" style="1" customWidth="1"/>
    <col min="775" max="775" width="43.25" style="1" customWidth="1"/>
    <col min="776" max="776" width="30.625" style="1" customWidth="1"/>
    <col min="777" max="777" width="14.75" style="1" customWidth="1"/>
    <col min="778" max="778" width="19.5" style="1" customWidth="1"/>
    <col min="779" max="779" width="17.625" style="1" customWidth="1"/>
    <col min="780" max="780" width="34.875" style="1" customWidth="1"/>
    <col min="781" max="781" width="5.25" style="1" customWidth="1"/>
    <col min="782" max="782" width="32.75" style="1" customWidth="1"/>
    <col min="783" max="783" width="17.375" style="1" customWidth="1"/>
    <col min="784" max="784" width="19.5" style="1" customWidth="1"/>
    <col min="785" max="785" width="15.5" style="1" customWidth="1"/>
    <col min="786" max="786" width="24" style="1" customWidth="1"/>
    <col min="787" max="787" width="5.875" style="1" customWidth="1"/>
    <col min="788" max="788" width="9.25" style="1" customWidth="1"/>
    <col min="789" max="789" width="33.875" style="1" customWidth="1"/>
    <col min="790" max="790" width="12.75" style="1" customWidth="1"/>
    <col min="791" max="1024" width="9" style="1"/>
    <col min="1025" max="1025" width="3" style="1" customWidth="1"/>
    <col min="1026" max="1027" width="5.25" style="1" customWidth="1"/>
    <col min="1028" max="1028" width="25.625" style="1" customWidth="1"/>
    <col min="1029" max="1029" width="27.625" style="1" customWidth="1"/>
    <col min="1030" max="1030" width="9.25" style="1" customWidth="1"/>
    <col min="1031" max="1031" width="43.25" style="1" customWidth="1"/>
    <col min="1032" max="1032" width="30.625" style="1" customWidth="1"/>
    <col min="1033" max="1033" width="14.75" style="1" customWidth="1"/>
    <col min="1034" max="1034" width="19.5" style="1" customWidth="1"/>
    <col min="1035" max="1035" width="17.625" style="1" customWidth="1"/>
    <col min="1036" max="1036" width="34.875" style="1" customWidth="1"/>
    <col min="1037" max="1037" width="5.25" style="1" customWidth="1"/>
    <col min="1038" max="1038" width="32.75" style="1" customWidth="1"/>
    <col min="1039" max="1039" width="17.375" style="1" customWidth="1"/>
    <col min="1040" max="1040" width="19.5" style="1" customWidth="1"/>
    <col min="1041" max="1041" width="15.5" style="1" customWidth="1"/>
    <col min="1042" max="1042" width="24" style="1" customWidth="1"/>
    <col min="1043" max="1043" width="5.875" style="1" customWidth="1"/>
    <col min="1044" max="1044" width="9.25" style="1" customWidth="1"/>
    <col min="1045" max="1045" width="33.875" style="1" customWidth="1"/>
    <col min="1046" max="1046" width="12.75" style="1" customWidth="1"/>
    <col min="1047" max="1280" width="9" style="1"/>
    <col min="1281" max="1281" width="3" style="1" customWidth="1"/>
    <col min="1282" max="1283" width="5.25" style="1" customWidth="1"/>
    <col min="1284" max="1284" width="25.625" style="1" customWidth="1"/>
    <col min="1285" max="1285" width="27.625" style="1" customWidth="1"/>
    <col min="1286" max="1286" width="9.25" style="1" customWidth="1"/>
    <col min="1287" max="1287" width="43.25" style="1" customWidth="1"/>
    <col min="1288" max="1288" width="30.625" style="1" customWidth="1"/>
    <col min="1289" max="1289" width="14.75" style="1" customWidth="1"/>
    <col min="1290" max="1290" width="19.5" style="1" customWidth="1"/>
    <col min="1291" max="1291" width="17.625" style="1" customWidth="1"/>
    <col min="1292" max="1292" width="34.875" style="1" customWidth="1"/>
    <col min="1293" max="1293" width="5.25" style="1" customWidth="1"/>
    <col min="1294" max="1294" width="32.75" style="1" customWidth="1"/>
    <col min="1295" max="1295" width="17.375" style="1" customWidth="1"/>
    <col min="1296" max="1296" width="19.5" style="1" customWidth="1"/>
    <col min="1297" max="1297" width="15.5" style="1" customWidth="1"/>
    <col min="1298" max="1298" width="24" style="1" customWidth="1"/>
    <col min="1299" max="1299" width="5.875" style="1" customWidth="1"/>
    <col min="1300" max="1300" width="9.25" style="1" customWidth="1"/>
    <col min="1301" max="1301" width="33.875" style="1" customWidth="1"/>
    <col min="1302" max="1302" width="12.75" style="1" customWidth="1"/>
    <col min="1303" max="1536" width="9" style="1"/>
    <col min="1537" max="1537" width="3" style="1" customWidth="1"/>
    <col min="1538" max="1539" width="5.25" style="1" customWidth="1"/>
    <col min="1540" max="1540" width="25.625" style="1" customWidth="1"/>
    <col min="1541" max="1541" width="27.625" style="1" customWidth="1"/>
    <col min="1542" max="1542" width="9.25" style="1" customWidth="1"/>
    <col min="1543" max="1543" width="43.25" style="1" customWidth="1"/>
    <col min="1544" max="1544" width="30.625" style="1" customWidth="1"/>
    <col min="1545" max="1545" width="14.75" style="1" customWidth="1"/>
    <col min="1546" max="1546" width="19.5" style="1" customWidth="1"/>
    <col min="1547" max="1547" width="17.625" style="1" customWidth="1"/>
    <col min="1548" max="1548" width="34.875" style="1" customWidth="1"/>
    <col min="1549" max="1549" width="5.25" style="1" customWidth="1"/>
    <col min="1550" max="1550" width="32.75" style="1" customWidth="1"/>
    <col min="1551" max="1551" width="17.375" style="1" customWidth="1"/>
    <col min="1552" max="1552" width="19.5" style="1" customWidth="1"/>
    <col min="1553" max="1553" width="15.5" style="1" customWidth="1"/>
    <col min="1554" max="1554" width="24" style="1" customWidth="1"/>
    <col min="1555" max="1555" width="5.875" style="1" customWidth="1"/>
    <col min="1556" max="1556" width="9.25" style="1" customWidth="1"/>
    <col min="1557" max="1557" width="33.875" style="1" customWidth="1"/>
    <col min="1558" max="1558" width="12.75" style="1" customWidth="1"/>
    <col min="1559" max="1792" width="9" style="1"/>
    <col min="1793" max="1793" width="3" style="1" customWidth="1"/>
    <col min="1794" max="1795" width="5.25" style="1" customWidth="1"/>
    <col min="1796" max="1796" width="25.625" style="1" customWidth="1"/>
    <col min="1797" max="1797" width="27.625" style="1" customWidth="1"/>
    <col min="1798" max="1798" width="9.25" style="1" customWidth="1"/>
    <col min="1799" max="1799" width="43.25" style="1" customWidth="1"/>
    <col min="1800" max="1800" width="30.625" style="1" customWidth="1"/>
    <col min="1801" max="1801" width="14.75" style="1" customWidth="1"/>
    <col min="1802" max="1802" width="19.5" style="1" customWidth="1"/>
    <col min="1803" max="1803" width="17.625" style="1" customWidth="1"/>
    <col min="1804" max="1804" width="34.875" style="1" customWidth="1"/>
    <col min="1805" max="1805" width="5.25" style="1" customWidth="1"/>
    <col min="1806" max="1806" width="32.75" style="1" customWidth="1"/>
    <col min="1807" max="1807" width="17.375" style="1" customWidth="1"/>
    <col min="1808" max="1808" width="19.5" style="1" customWidth="1"/>
    <col min="1809" max="1809" width="15.5" style="1" customWidth="1"/>
    <col min="1810" max="1810" width="24" style="1" customWidth="1"/>
    <col min="1811" max="1811" width="5.875" style="1" customWidth="1"/>
    <col min="1812" max="1812" width="9.25" style="1" customWidth="1"/>
    <col min="1813" max="1813" width="33.875" style="1" customWidth="1"/>
    <col min="1814" max="1814" width="12.75" style="1" customWidth="1"/>
    <col min="1815" max="2048" width="9" style="1"/>
    <col min="2049" max="2049" width="3" style="1" customWidth="1"/>
    <col min="2050" max="2051" width="5.25" style="1" customWidth="1"/>
    <col min="2052" max="2052" width="25.625" style="1" customWidth="1"/>
    <col min="2053" max="2053" width="27.625" style="1" customWidth="1"/>
    <col min="2054" max="2054" width="9.25" style="1" customWidth="1"/>
    <col min="2055" max="2055" width="43.25" style="1" customWidth="1"/>
    <col min="2056" max="2056" width="30.625" style="1" customWidth="1"/>
    <col min="2057" max="2057" width="14.75" style="1" customWidth="1"/>
    <col min="2058" max="2058" width="19.5" style="1" customWidth="1"/>
    <col min="2059" max="2059" width="17.625" style="1" customWidth="1"/>
    <col min="2060" max="2060" width="34.875" style="1" customWidth="1"/>
    <col min="2061" max="2061" width="5.25" style="1" customWidth="1"/>
    <col min="2062" max="2062" width="32.75" style="1" customWidth="1"/>
    <col min="2063" max="2063" width="17.375" style="1" customWidth="1"/>
    <col min="2064" max="2064" width="19.5" style="1" customWidth="1"/>
    <col min="2065" max="2065" width="15.5" style="1" customWidth="1"/>
    <col min="2066" max="2066" width="24" style="1" customWidth="1"/>
    <col min="2067" max="2067" width="5.875" style="1" customWidth="1"/>
    <col min="2068" max="2068" width="9.25" style="1" customWidth="1"/>
    <col min="2069" max="2069" width="33.875" style="1" customWidth="1"/>
    <col min="2070" max="2070" width="12.75" style="1" customWidth="1"/>
    <col min="2071" max="2304" width="9" style="1"/>
    <col min="2305" max="2305" width="3" style="1" customWidth="1"/>
    <col min="2306" max="2307" width="5.25" style="1" customWidth="1"/>
    <col min="2308" max="2308" width="25.625" style="1" customWidth="1"/>
    <col min="2309" max="2309" width="27.625" style="1" customWidth="1"/>
    <col min="2310" max="2310" width="9.25" style="1" customWidth="1"/>
    <col min="2311" max="2311" width="43.25" style="1" customWidth="1"/>
    <col min="2312" max="2312" width="30.625" style="1" customWidth="1"/>
    <col min="2313" max="2313" width="14.75" style="1" customWidth="1"/>
    <col min="2314" max="2314" width="19.5" style="1" customWidth="1"/>
    <col min="2315" max="2315" width="17.625" style="1" customWidth="1"/>
    <col min="2316" max="2316" width="34.875" style="1" customWidth="1"/>
    <col min="2317" max="2317" width="5.25" style="1" customWidth="1"/>
    <col min="2318" max="2318" width="32.75" style="1" customWidth="1"/>
    <col min="2319" max="2319" width="17.375" style="1" customWidth="1"/>
    <col min="2320" max="2320" width="19.5" style="1" customWidth="1"/>
    <col min="2321" max="2321" width="15.5" style="1" customWidth="1"/>
    <col min="2322" max="2322" width="24" style="1" customWidth="1"/>
    <col min="2323" max="2323" width="5.875" style="1" customWidth="1"/>
    <col min="2324" max="2324" width="9.25" style="1" customWidth="1"/>
    <col min="2325" max="2325" width="33.875" style="1" customWidth="1"/>
    <col min="2326" max="2326" width="12.75" style="1" customWidth="1"/>
    <col min="2327" max="2560" width="9" style="1"/>
    <col min="2561" max="2561" width="3" style="1" customWidth="1"/>
    <col min="2562" max="2563" width="5.25" style="1" customWidth="1"/>
    <col min="2564" max="2564" width="25.625" style="1" customWidth="1"/>
    <col min="2565" max="2565" width="27.625" style="1" customWidth="1"/>
    <col min="2566" max="2566" width="9.25" style="1" customWidth="1"/>
    <col min="2567" max="2567" width="43.25" style="1" customWidth="1"/>
    <col min="2568" max="2568" width="30.625" style="1" customWidth="1"/>
    <col min="2569" max="2569" width="14.75" style="1" customWidth="1"/>
    <col min="2570" max="2570" width="19.5" style="1" customWidth="1"/>
    <col min="2571" max="2571" width="17.625" style="1" customWidth="1"/>
    <col min="2572" max="2572" width="34.875" style="1" customWidth="1"/>
    <col min="2573" max="2573" width="5.25" style="1" customWidth="1"/>
    <col min="2574" max="2574" width="32.75" style="1" customWidth="1"/>
    <col min="2575" max="2575" width="17.375" style="1" customWidth="1"/>
    <col min="2576" max="2576" width="19.5" style="1" customWidth="1"/>
    <col min="2577" max="2577" width="15.5" style="1" customWidth="1"/>
    <col min="2578" max="2578" width="24" style="1" customWidth="1"/>
    <col min="2579" max="2579" width="5.875" style="1" customWidth="1"/>
    <col min="2580" max="2580" width="9.25" style="1" customWidth="1"/>
    <col min="2581" max="2581" width="33.875" style="1" customWidth="1"/>
    <col min="2582" max="2582" width="12.75" style="1" customWidth="1"/>
    <col min="2583" max="2816" width="9" style="1"/>
    <col min="2817" max="2817" width="3" style="1" customWidth="1"/>
    <col min="2818" max="2819" width="5.25" style="1" customWidth="1"/>
    <col min="2820" max="2820" width="25.625" style="1" customWidth="1"/>
    <col min="2821" max="2821" width="27.625" style="1" customWidth="1"/>
    <col min="2822" max="2822" width="9.25" style="1" customWidth="1"/>
    <col min="2823" max="2823" width="43.25" style="1" customWidth="1"/>
    <col min="2824" max="2824" width="30.625" style="1" customWidth="1"/>
    <col min="2825" max="2825" width="14.75" style="1" customWidth="1"/>
    <col min="2826" max="2826" width="19.5" style="1" customWidth="1"/>
    <col min="2827" max="2827" width="17.625" style="1" customWidth="1"/>
    <col min="2828" max="2828" width="34.875" style="1" customWidth="1"/>
    <col min="2829" max="2829" width="5.25" style="1" customWidth="1"/>
    <col min="2830" max="2830" width="32.75" style="1" customWidth="1"/>
    <col min="2831" max="2831" width="17.375" style="1" customWidth="1"/>
    <col min="2832" max="2832" width="19.5" style="1" customWidth="1"/>
    <col min="2833" max="2833" width="15.5" style="1" customWidth="1"/>
    <col min="2834" max="2834" width="24" style="1" customWidth="1"/>
    <col min="2835" max="2835" width="5.875" style="1" customWidth="1"/>
    <col min="2836" max="2836" width="9.25" style="1" customWidth="1"/>
    <col min="2837" max="2837" width="33.875" style="1" customWidth="1"/>
    <col min="2838" max="2838" width="12.75" style="1" customWidth="1"/>
    <col min="2839" max="3072" width="9" style="1"/>
    <col min="3073" max="3073" width="3" style="1" customWidth="1"/>
    <col min="3074" max="3075" width="5.25" style="1" customWidth="1"/>
    <col min="3076" max="3076" width="25.625" style="1" customWidth="1"/>
    <col min="3077" max="3077" width="27.625" style="1" customWidth="1"/>
    <col min="3078" max="3078" width="9.25" style="1" customWidth="1"/>
    <col min="3079" max="3079" width="43.25" style="1" customWidth="1"/>
    <col min="3080" max="3080" width="30.625" style="1" customWidth="1"/>
    <col min="3081" max="3081" width="14.75" style="1" customWidth="1"/>
    <col min="3082" max="3082" width="19.5" style="1" customWidth="1"/>
    <col min="3083" max="3083" width="17.625" style="1" customWidth="1"/>
    <col min="3084" max="3084" width="34.875" style="1" customWidth="1"/>
    <col min="3085" max="3085" width="5.25" style="1" customWidth="1"/>
    <col min="3086" max="3086" width="32.75" style="1" customWidth="1"/>
    <col min="3087" max="3087" width="17.375" style="1" customWidth="1"/>
    <col min="3088" max="3088" width="19.5" style="1" customWidth="1"/>
    <col min="3089" max="3089" width="15.5" style="1" customWidth="1"/>
    <col min="3090" max="3090" width="24" style="1" customWidth="1"/>
    <col min="3091" max="3091" width="5.875" style="1" customWidth="1"/>
    <col min="3092" max="3092" width="9.25" style="1" customWidth="1"/>
    <col min="3093" max="3093" width="33.875" style="1" customWidth="1"/>
    <col min="3094" max="3094" width="12.75" style="1" customWidth="1"/>
    <col min="3095" max="3328" width="9" style="1"/>
    <col min="3329" max="3329" width="3" style="1" customWidth="1"/>
    <col min="3330" max="3331" width="5.25" style="1" customWidth="1"/>
    <col min="3332" max="3332" width="25.625" style="1" customWidth="1"/>
    <col min="3333" max="3333" width="27.625" style="1" customWidth="1"/>
    <col min="3334" max="3334" width="9.25" style="1" customWidth="1"/>
    <col min="3335" max="3335" width="43.25" style="1" customWidth="1"/>
    <col min="3336" max="3336" width="30.625" style="1" customWidth="1"/>
    <col min="3337" max="3337" width="14.75" style="1" customWidth="1"/>
    <col min="3338" max="3338" width="19.5" style="1" customWidth="1"/>
    <col min="3339" max="3339" width="17.625" style="1" customWidth="1"/>
    <col min="3340" max="3340" width="34.875" style="1" customWidth="1"/>
    <col min="3341" max="3341" width="5.25" style="1" customWidth="1"/>
    <col min="3342" max="3342" width="32.75" style="1" customWidth="1"/>
    <col min="3343" max="3343" width="17.375" style="1" customWidth="1"/>
    <col min="3344" max="3344" width="19.5" style="1" customWidth="1"/>
    <col min="3345" max="3345" width="15.5" style="1" customWidth="1"/>
    <col min="3346" max="3346" width="24" style="1" customWidth="1"/>
    <col min="3347" max="3347" width="5.875" style="1" customWidth="1"/>
    <col min="3348" max="3348" width="9.25" style="1" customWidth="1"/>
    <col min="3349" max="3349" width="33.875" style="1" customWidth="1"/>
    <col min="3350" max="3350" width="12.75" style="1" customWidth="1"/>
    <col min="3351" max="3584" width="9" style="1"/>
    <col min="3585" max="3585" width="3" style="1" customWidth="1"/>
    <col min="3586" max="3587" width="5.25" style="1" customWidth="1"/>
    <col min="3588" max="3588" width="25.625" style="1" customWidth="1"/>
    <col min="3589" max="3589" width="27.625" style="1" customWidth="1"/>
    <col min="3590" max="3590" width="9.25" style="1" customWidth="1"/>
    <col min="3591" max="3591" width="43.25" style="1" customWidth="1"/>
    <col min="3592" max="3592" width="30.625" style="1" customWidth="1"/>
    <col min="3593" max="3593" width="14.75" style="1" customWidth="1"/>
    <col min="3594" max="3594" width="19.5" style="1" customWidth="1"/>
    <col min="3595" max="3595" width="17.625" style="1" customWidth="1"/>
    <col min="3596" max="3596" width="34.875" style="1" customWidth="1"/>
    <col min="3597" max="3597" width="5.25" style="1" customWidth="1"/>
    <col min="3598" max="3598" width="32.75" style="1" customWidth="1"/>
    <col min="3599" max="3599" width="17.375" style="1" customWidth="1"/>
    <col min="3600" max="3600" width="19.5" style="1" customWidth="1"/>
    <col min="3601" max="3601" width="15.5" style="1" customWidth="1"/>
    <col min="3602" max="3602" width="24" style="1" customWidth="1"/>
    <col min="3603" max="3603" width="5.875" style="1" customWidth="1"/>
    <col min="3604" max="3604" width="9.25" style="1" customWidth="1"/>
    <col min="3605" max="3605" width="33.875" style="1" customWidth="1"/>
    <col min="3606" max="3606" width="12.75" style="1" customWidth="1"/>
    <col min="3607" max="3840" width="9" style="1"/>
    <col min="3841" max="3841" width="3" style="1" customWidth="1"/>
    <col min="3842" max="3843" width="5.25" style="1" customWidth="1"/>
    <col min="3844" max="3844" width="25.625" style="1" customWidth="1"/>
    <col min="3845" max="3845" width="27.625" style="1" customWidth="1"/>
    <col min="3846" max="3846" width="9.25" style="1" customWidth="1"/>
    <col min="3847" max="3847" width="43.25" style="1" customWidth="1"/>
    <col min="3848" max="3848" width="30.625" style="1" customWidth="1"/>
    <col min="3849" max="3849" width="14.75" style="1" customWidth="1"/>
    <col min="3850" max="3850" width="19.5" style="1" customWidth="1"/>
    <col min="3851" max="3851" width="17.625" style="1" customWidth="1"/>
    <col min="3852" max="3852" width="34.875" style="1" customWidth="1"/>
    <col min="3853" max="3853" width="5.25" style="1" customWidth="1"/>
    <col min="3854" max="3854" width="32.75" style="1" customWidth="1"/>
    <col min="3855" max="3855" width="17.375" style="1" customWidth="1"/>
    <col min="3856" max="3856" width="19.5" style="1" customWidth="1"/>
    <col min="3857" max="3857" width="15.5" style="1" customWidth="1"/>
    <col min="3858" max="3858" width="24" style="1" customWidth="1"/>
    <col min="3859" max="3859" width="5.875" style="1" customWidth="1"/>
    <col min="3860" max="3860" width="9.25" style="1" customWidth="1"/>
    <col min="3861" max="3861" width="33.875" style="1" customWidth="1"/>
    <col min="3862" max="3862" width="12.75" style="1" customWidth="1"/>
    <col min="3863" max="4096" width="9" style="1"/>
    <col min="4097" max="4097" width="3" style="1" customWidth="1"/>
    <col min="4098" max="4099" width="5.25" style="1" customWidth="1"/>
    <col min="4100" max="4100" width="25.625" style="1" customWidth="1"/>
    <col min="4101" max="4101" width="27.625" style="1" customWidth="1"/>
    <col min="4102" max="4102" width="9.25" style="1" customWidth="1"/>
    <col min="4103" max="4103" width="43.25" style="1" customWidth="1"/>
    <col min="4104" max="4104" width="30.625" style="1" customWidth="1"/>
    <col min="4105" max="4105" width="14.75" style="1" customWidth="1"/>
    <col min="4106" max="4106" width="19.5" style="1" customWidth="1"/>
    <col min="4107" max="4107" width="17.625" style="1" customWidth="1"/>
    <col min="4108" max="4108" width="34.875" style="1" customWidth="1"/>
    <col min="4109" max="4109" width="5.25" style="1" customWidth="1"/>
    <col min="4110" max="4110" width="32.75" style="1" customWidth="1"/>
    <col min="4111" max="4111" width="17.375" style="1" customWidth="1"/>
    <col min="4112" max="4112" width="19.5" style="1" customWidth="1"/>
    <col min="4113" max="4113" width="15.5" style="1" customWidth="1"/>
    <col min="4114" max="4114" width="24" style="1" customWidth="1"/>
    <col min="4115" max="4115" width="5.875" style="1" customWidth="1"/>
    <col min="4116" max="4116" width="9.25" style="1" customWidth="1"/>
    <col min="4117" max="4117" width="33.875" style="1" customWidth="1"/>
    <col min="4118" max="4118" width="12.75" style="1" customWidth="1"/>
    <col min="4119" max="4352" width="9" style="1"/>
    <col min="4353" max="4353" width="3" style="1" customWidth="1"/>
    <col min="4354" max="4355" width="5.25" style="1" customWidth="1"/>
    <col min="4356" max="4356" width="25.625" style="1" customWidth="1"/>
    <col min="4357" max="4357" width="27.625" style="1" customWidth="1"/>
    <col min="4358" max="4358" width="9.25" style="1" customWidth="1"/>
    <col min="4359" max="4359" width="43.25" style="1" customWidth="1"/>
    <col min="4360" max="4360" width="30.625" style="1" customWidth="1"/>
    <col min="4361" max="4361" width="14.75" style="1" customWidth="1"/>
    <col min="4362" max="4362" width="19.5" style="1" customWidth="1"/>
    <col min="4363" max="4363" width="17.625" style="1" customWidth="1"/>
    <col min="4364" max="4364" width="34.875" style="1" customWidth="1"/>
    <col min="4365" max="4365" width="5.25" style="1" customWidth="1"/>
    <col min="4366" max="4366" width="32.75" style="1" customWidth="1"/>
    <col min="4367" max="4367" width="17.375" style="1" customWidth="1"/>
    <col min="4368" max="4368" width="19.5" style="1" customWidth="1"/>
    <col min="4369" max="4369" width="15.5" style="1" customWidth="1"/>
    <col min="4370" max="4370" width="24" style="1" customWidth="1"/>
    <col min="4371" max="4371" width="5.875" style="1" customWidth="1"/>
    <col min="4372" max="4372" width="9.25" style="1" customWidth="1"/>
    <col min="4373" max="4373" width="33.875" style="1" customWidth="1"/>
    <col min="4374" max="4374" width="12.75" style="1" customWidth="1"/>
    <col min="4375" max="4608" width="9" style="1"/>
    <col min="4609" max="4609" width="3" style="1" customWidth="1"/>
    <col min="4610" max="4611" width="5.25" style="1" customWidth="1"/>
    <col min="4612" max="4612" width="25.625" style="1" customWidth="1"/>
    <col min="4613" max="4613" width="27.625" style="1" customWidth="1"/>
    <col min="4614" max="4614" width="9.25" style="1" customWidth="1"/>
    <col min="4615" max="4615" width="43.25" style="1" customWidth="1"/>
    <col min="4616" max="4616" width="30.625" style="1" customWidth="1"/>
    <col min="4617" max="4617" width="14.75" style="1" customWidth="1"/>
    <col min="4618" max="4618" width="19.5" style="1" customWidth="1"/>
    <col min="4619" max="4619" width="17.625" style="1" customWidth="1"/>
    <col min="4620" max="4620" width="34.875" style="1" customWidth="1"/>
    <col min="4621" max="4621" width="5.25" style="1" customWidth="1"/>
    <col min="4622" max="4622" width="32.75" style="1" customWidth="1"/>
    <col min="4623" max="4623" width="17.375" style="1" customWidth="1"/>
    <col min="4624" max="4624" width="19.5" style="1" customWidth="1"/>
    <col min="4625" max="4625" width="15.5" style="1" customWidth="1"/>
    <col min="4626" max="4626" width="24" style="1" customWidth="1"/>
    <col min="4627" max="4627" width="5.875" style="1" customWidth="1"/>
    <col min="4628" max="4628" width="9.25" style="1" customWidth="1"/>
    <col min="4629" max="4629" width="33.875" style="1" customWidth="1"/>
    <col min="4630" max="4630" width="12.75" style="1" customWidth="1"/>
    <col min="4631" max="4864" width="9" style="1"/>
    <col min="4865" max="4865" width="3" style="1" customWidth="1"/>
    <col min="4866" max="4867" width="5.25" style="1" customWidth="1"/>
    <col min="4868" max="4868" width="25.625" style="1" customWidth="1"/>
    <col min="4869" max="4869" width="27.625" style="1" customWidth="1"/>
    <col min="4870" max="4870" width="9.25" style="1" customWidth="1"/>
    <col min="4871" max="4871" width="43.25" style="1" customWidth="1"/>
    <col min="4872" max="4872" width="30.625" style="1" customWidth="1"/>
    <col min="4873" max="4873" width="14.75" style="1" customWidth="1"/>
    <col min="4874" max="4874" width="19.5" style="1" customWidth="1"/>
    <col min="4875" max="4875" width="17.625" style="1" customWidth="1"/>
    <col min="4876" max="4876" width="34.875" style="1" customWidth="1"/>
    <col min="4877" max="4877" width="5.25" style="1" customWidth="1"/>
    <col min="4878" max="4878" width="32.75" style="1" customWidth="1"/>
    <col min="4879" max="4879" width="17.375" style="1" customWidth="1"/>
    <col min="4880" max="4880" width="19.5" style="1" customWidth="1"/>
    <col min="4881" max="4881" width="15.5" style="1" customWidth="1"/>
    <col min="4882" max="4882" width="24" style="1" customWidth="1"/>
    <col min="4883" max="4883" width="5.875" style="1" customWidth="1"/>
    <col min="4884" max="4884" width="9.25" style="1" customWidth="1"/>
    <col min="4885" max="4885" width="33.875" style="1" customWidth="1"/>
    <col min="4886" max="4886" width="12.75" style="1" customWidth="1"/>
    <col min="4887" max="5120" width="9" style="1"/>
    <col min="5121" max="5121" width="3" style="1" customWidth="1"/>
    <col min="5122" max="5123" width="5.25" style="1" customWidth="1"/>
    <col min="5124" max="5124" width="25.625" style="1" customWidth="1"/>
    <col min="5125" max="5125" width="27.625" style="1" customWidth="1"/>
    <col min="5126" max="5126" width="9.25" style="1" customWidth="1"/>
    <col min="5127" max="5127" width="43.25" style="1" customWidth="1"/>
    <col min="5128" max="5128" width="30.625" style="1" customWidth="1"/>
    <col min="5129" max="5129" width="14.75" style="1" customWidth="1"/>
    <col min="5130" max="5130" width="19.5" style="1" customWidth="1"/>
    <col min="5131" max="5131" width="17.625" style="1" customWidth="1"/>
    <col min="5132" max="5132" width="34.875" style="1" customWidth="1"/>
    <col min="5133" max="5133" width="5.25" style="1" customWidth="1"/>
    <col min="5134" max="5134" width="32.75" style="1" customWidth="1"/>
    <col min="5135" max="5135" width="17.375" style="1" customWidth="1"/>
    <col min="5136" max="5136" width="19.5" style="1" customWidth="1"/>
    <col min="5137" max="5137" width="15.5" style="1" customWidth="1"/>
    <col min="5138" max="5138" width="24" style="1" customWidth="1"/>
    <col min="5139" max="5139" width="5.875" style="1" customWidth="1"/>
    <col min="5140" max="5140" width="9.25" style="1" customWidth="1"/>
    <col min="5141" max="5141" width="33.875" style="1" customWidth="1"/>
    <col min="5142" max="5142" width="12.75" style="1" customWidth="1"/>
    <col min="5143" max="5376" width="9" style="1"/>
    <col min="5377" max="5377" width="3" style="1" customWidth="1"/>
    <col min="5378" max="5379" width="5.25" style="1" customWidth="1"/>
    <col min="5380" max="5380" width="25.625" style="1" customWidth="1"/>
    <col min="5381" max="5381" width="27.625" style="1" customWidth="1"/>
    <col min="5382" max="5382" width="9.25" style="1" customWidth="1"/>
    <col min="5383" max="5383" width="43.25" style="1" customWidth="1"/>
    <col min="5384" max="5384" width="30.625" style="1" customWidth="1"/>
    <col min="5385" max="5385" width="14.75" style="1" customWidth="1"/>
    <col min="5386" max="5386" width="19.5" style="1" customWidth="1"/>
    <col min="5387" max="5387" width="17.625" style="1" customWidth="1"/>
    <col min="5388" max="5388" width="34.875" style="1" customWidth="1"/>
    <col min="5389" max="5389" width="5.25" style="1" customWidth="1"/>
    <col min="5390" max="5390" width="32.75" style="1" customWidth="1"/>
    <col min="5391" max="5391" width="17.375" style="1" customWidth="1"/>
    <col min="5392" max="5392" width="19.5" style="1" customWidth="1"/>
    <col min="5393" max="5393" width="15.5" style="1" customWidth="1"/>
    <col min="5394" max="5394" width="24" style="1" customWidth="1"/>
    <col min="5395" max="5395" width="5.875" style="1" customWidth="1"/>
    <col min="5396" max="5396" width="9.25" style="1" customWidth="1"/>
    <col min="5397" max="5397" width="33.875" style="1" customWidth="1"/>
    <col min="5398" max="5398" width="12.75" style="1" customWidth="1"/>
    <col min="5399" max="5632" width="9" style="1"/>
    <col min="5633" max="5633" width="3" style="1" customWidth="1"/>
    <col min="5634" max="5635" width="5.25" style="1" customWidth="1"/>
    <col min="5636" max="5636" width="25.625" style="1" customWidth="1"/>
    <col min="5637" max="5637" width="27.625" style="1" customWidth="1"/>
    <col min="5638" max="5638" width="9.25" style="1" customWidth="1"/>
    <col min="5639" max="5639" width="43.25" style="1" customWidth="1"/>
    <col min="5640" max="5640" width="30.625" style="1" customWidth="1"/>
    <col min="5641" max="5641" width="14.75" style="1" customWidth="1"/>
    <col min="5642" max="5642" width="19.5" style="1" customWidth="1"/>
    <col min="5643" max="5643" width="17.625" style="1" customWidth="1"/>
    <col min="5644" max="5644" width="34.875" style="1" customWidth="1"/>
    <col min="5645" max="5645" width="5.25" style="1" customWidth="1"/>
    <col min="5646" max="5646" width="32.75" style="1" customWidth="1"/>
    <col min="5647" max="5647" width="17.375" style="1" customWidth="1"/>
    <col min="5648" max="5648" width="19.5" style="1" customWidth="1"/>
    <col min="5649" max="5649" width="15.5" style="1" customWidth="1"/>
    <col min="5650" max="5650" width="24" style="1" customWidth="1"/>
    <col min="5651" max="5651" width="5.875" style="1" customWidth="1"/>
    <col min="5652" max="5652" width="9.25" style="1" customWidth="1"/>
    <col min="5653" max="5653" width="33.875" style="1" customWidth="1"/>
    <col min="5654" max="5654" width="12.75" style="1" customWidth="1"/>
    <col min="5655" max="5888" width="9" style="1"/>
    <col min="5889" max="5889" width="3" style="1" customWidth="1"/>
    <col min="5890" max="5891" width="5.25" style="1" customWidth="1"/>
    <col min="5892" max="5892" width="25.625" style="1" customWidth="1"/>
    <col min="5893" max="5893" width="27.625" style="1" customWidth="1"/>
    <col min="5894" max="5894" width="9.25" style="1" customWidth="1"/>
    <col min="5895" max="5895" width="43.25" style="1" customWidth="1"/>
    <col min="5896" max="5896" width="30.625" style="1" customWidth="1"/>
    <col min="5897" max="5897" width="14.75" style="1" customWidth="1"/>
    <col min="5898" max="5898" width="19.5" style="1" customWidth="1"/>
    <col min="5899" max="5899" width="17.625" style="1" customWidth="1"/>
    <col min="5900" max="5900" width="34.875" style="1" customWidth="1"/>
    <col min="5901" max="5901" width="5.25" style="1" customWidth="1"/>
    <col min="5902" max="5902" width="32.75" style="1" customWidth="1"/>
    <col min="5903" max="5903" width="17.375" style="1" customWidth="1"/>
    <col min="5904" max="5904" width="19.5" style="1" customWidth="1"/>
    <col min="5905" max="5905" width="15.5" style="1" customWidth="1"/>
    <col min="5906" max="5906" width="24" style="1" customWidth="1"/>
    <col min="5907" max="5907" width="5.875" style="1" customWidth="1"/>
    <col min="5908" max="5908" width="9.25" style="1" customWidth="1"/>
    <col min="5909" max="5909" width="33.875" style="1" customWidth="1"/>
    <col min="5910" max="5910" width="12.75" style="1" customWidth="1"/>
    <col min="5911" max="6144" width="9" style="1"/>
    <col min="6145" max="6145" width="3" style="1" customWidth="1"/>
    <col min="6146" max="6147" width="5.25" style="1" customWidth="1"/>
    <col min="6148" max="6148" width="25.625" style="1" customWidth="1"/>
    <col min="6149" max="6149" width="27.625" style="1" customWidth="1"/>
    <col min="6150" max="6150" width="9.25" style="1" customWidth="1"/>
    <col min="6151" max="6151" width="43.25" style="1" customWidth="1"/>
    <col min="6152" max="6152" width="30.625" style="1" customWidth="1"/>
    <col min="6153" max="6153" width="14.75" style="1" customWidth="1"/>
    <col min="6154" max="6154" width="19.5" style="1" customWidth="1"/>
    <col min="6155" max="6155" width="17.625" style="1" customWidth="1"/>
    <col min="6156" max="6156" width="34.875" style="1" customWidth="1"/>
    <col min="6157" max="6157" width="5.25" style="1" customWidth="1"/>
    <col min="6158" max="6158" width="32.75" style="1" customWidth="1"/>
    <col min="6159" max="6159" width="17.375" style="1" customWidth="1"/>
    <col min="6160" max="6160" width="19.5" style="1" customWidth="1"/>
    <col min="6161" max="6161" width="15.5" style="1" customWidth="1"/>
    <col min="6162" max="6162" width="24" style="1" customWidth="1"/>
    <col min="6163" max="6163" width="5.875" style="1" customWidth="1"/>
    <col min="6164" max="6164" width="9.25" style="1" customWidth="1"/>
    <col min="6165" max="6165" width="33.875" style="1" customWidth="1"/>
    <col min="6166" max="6166" width="12.75" style="1" customWidth="1"/>
    <col min="6167" max="6400" width="9" style="1"/>
    <col min="6401" max="6401" width="3" style="1" customWidth="1"/>
    <col min="6402" max="6403" width="5.25" style="1" customWidth="1"/>
    <col min="6404" max="6404" width="25.625" style="1" customWidth="1"/>
    <col min="6405" max="6405" width="27.625" style="1" customWidth="1"/>
    <col min="6406" max="6406" width="9.25" style="1" customWidth="1"/>
    <col min="6407" max="6407" width="43.25" style="1" customWidth="1"/>
    <col min="6408" max="6408" width="30.625" style="1" customWidth="1"/>
    <col min="6409" max="6409" width="14.75" style="1" customWidth="1"/>
    <col min="6410" max="6410" width="19.5" style="1" customWidth="1"/>
    <col min="6411" max="6411" width="17.625" style="1" customWidth="1"/>
    <col min="6412" max="6412" width="34.875" style="1" customWidth="1"/>
    <col min="6413" max="6413" width="5.25" style="1" customWidth="1"/>
    <col min="6414" max="6414" width="32.75" style="1" customWidth="1"/>
    <col min="6415" max="6415" width="17.375" style="1" customWidth="1"/>
    <col min="6416" max="6416" width="19.5" style="1" customWidth="1"/>
    <col min="6417" max="6417" width="15.5" style="1" customWidth="1"/>
    <col min="6418" max="6418" width="24" style="1" customWidth="1"/>
    <col min="6419" max="6419" width="5.875" style="1" customWidth="1"/>
    <col min="6420" max="6420" width="9.25" style="1" customWidth="1"/>
    <col min="6421" max="6421" width="33.875" style="1" customWidth="1"/>
    <col min="6422" max="6422" width="12.75" style="1" customWidth="1"/>
    <col min="6423" max="6656" width="9" style="1"/>
    <col min="6657" max="6657" width="3" style="1" customWidth="1"/>
    <col min="6658" max="6659" width="5.25" style="1" customWidth="1"/>
    <col min="6660" max="6660" width="25.625" style="1" customWidth="1"/>
    <col min="6661" max="6661" width="27.625" style="1" customWidth="1"/>
    <col min="6662" max="6662" width="9.25" style="1" customWidth="1"/>
    <col min="6663" max="6663" width="43.25" style="1" customWidth="1"/>
    <col min="6664" max="6664" width="30.625" style="1" customWidth="1"/>
    <col min="6665" max="6665" width="14.75" style="1" customWidth="1"/>
    <col min="6666" max="6666" width="19.5" style="1" customWidth="1"/>
    <col min="6667" max="6667" width="17.625" style="1" customWidth="1"/>
    <col min="6668" max="6668" width="34.875" style="1" customWidth="1"/>
    <col min="6669" max="6669" width="5.25" style="1" customWidth="1"/>
    <col min="6670" max="6670" width="32.75" style="1" customWidth="1"/>
    <col min="6671" max="6671" width="17.375" style="1" customWidth="1"/>
    <col min="6672" max="6672" width="19.5" style="1" customWidth="1"/>
    <col min="6673" max="6673" width="15.5" style="1" customWidth="1"/>
    <col min="6674" max="6674" width="24" style="1" customWidth="1"/>
    <col min="6675" max="6675" width="5.875" style="1" customWidth="1"/>
    <col min="6676" max="6676" width="9.25" style="1" customWidth="1"/>
    <col min="6677" max="6677" width="33.875" style="1" customWidth="1"/>
    <col min="6678" max="6678" width="12.75" style="1" customWidth="1"/>
    <col min="6679" max="6912" width="9" style="1"/>
    <col min="6913" max="6913" width="3" style="1" customWidth="1"/>
    <col min="6914" max="6915" width="5.25" style="1" customWidth="1"/>
    <col min="6916" max="6916" width="25.625" style="1" customWidth="1"/>
    <col min="6917" max="6917" width="27.625" style="1" customWidth="1"/>
    <col min="6918" max="6918" width="9.25" style="1" customWidth="1"/>
    <col min="6919" max="6919" width="43.25" style="1" customWidth="1"/>
    <col min="6920" max="6920" width="30.625" style="1" customWidth="1"/>
    <col min="6921" max="6921" width="14.75" style="1" customWidth="1"/>
    <col min="6922" max="6922" width="19.5" style="1" customWidth="1"/>
    <col min="6923" max="6923" width="17.625" style="1" customWidth="1"/>
    <col min="6924" max="6924" width="34.875" style="1" customWidth="1"/>
    <col min="6925" max="6925" width="5.25" style="1" customWidth="1"/>
    <col min="6926" max="6926" width="32.75" style="1" customWidth="1"/>
    <col min="6927" max="6927" width="17.375" style="1" customWidth="1"/>
    <col min="6928" max="6928" width="19.5" style="1" customWidth="1"/>
    <col min="6929" max="6929" width="15.5" style="1" customWidth="1"/>
    <col min="6930" max="6930" width="24" style="1" customWidth="1"/>
    <col min="6931" max="6931" width="5.875" style="1" customWidth="1"/>
    <col min="6932" max="6932" width="9.25" style="1" customWidth="1"/>
    <col min="6933" max="6933" width="33.875" style="1" customWidth="1"/>
    <col min="6934" max="6934" width="12.75" style="1" customWidth="1"/>
    <col min="6935" max="7168" width="9" style="1"/>
    <col min="7169" max="7169" width="3" style="1" customWidth="1"/>
    <col min="7170" max="7171" width="5.25" style="1" customWidth="1"/>
    <col min="7172" max="7172" width="25.625" style="1" customWidth="1"/>
    <col min="7173" max="7173" width="27.625" style="1" customWidth="1"/>
    <col min="7174" max="7174" width="9.25" style="1" customWidth="1"/>
    <col min="7175" max="7175" width="43.25" style="1" customWidth="1"/>
    <col min="7176" max="7176" width="30.625" style="1" customWidth="1"/>
    <col min="7177" max="7177" width="14.75" style="1" customWidth="1"/>
    <col min="7178" max="7178" width="19.5" style="1" customWidth="1"/>
    <col min="7179" max="7179" width="17.625" style="1" customWidth="1"/>
    <col min="7180" max="7180" width="34.875" style="1" customWidth="1"/>
    <col min="7181" max="7181" width="5.25" style="1" customWidth="1"/>
    <col min="7182" max="7182" width="32.75" style="1" customWidth="1"/>
    <col min="7183" max="7183" width="17.375" style="1" customWidth="1"/>
    <col min="7184" max="7184" width="19.5" style="1" customWidth="1"/>
    <col min="7185" max="7185" width="15.5" style="1" customWidth="1"/>
    <col min="7186" max="7186" width="24" style="1" customWidth="1"/>
    <col min="7187" max="7187" width="5.875" style="1" customWidth="1"/>
    <col min="7188" max="7188" width="9.25" style="1" customWidth="1"/>
    <col min="7189" max="7189" width="33.875" style="1" customWidth="1"/>
    <col min="7190" max="7190" width="12.75" style="1" customWidth="1"/>
    <col min="7191" max="7424" width="9" style="1"/>
    <col min="7425" max="7425" width="3" style="1" customWidth="1"/>
    <col min="7426" max="7427" width="5.25" style="1" customWidth="1"/>
    <col min="7428" max="7428" width="25.625" style="1" customWidth="1"/>
    <col min="7429" max="7429" width="27.625" style="1" customWidth="1"/>
    <col min="7430" max="7430" width="9.25" style="1" customWidth="1"/>
    <col min="7431" max="7431" width="43.25" style="1" customWidth="1"/>
    <col min="7432" max="7432" width="30.625" style="1" customWidth="1"/>
    <col min="7433" max="7433" width="14.75" style="1" customWidth="1"/>
    <col min="7434" max="7434" width="19.5" style="1" customWidth="1"/>
    <col min="7435" max="7435" width="17.625" style="1" customWidth="1"/>
    <col min="7436" max="7436" width="34.875" style="1" customWidth="1"/>
    <col min="7437" max="7437" width="5.25" style="1" customWidth="1"/>
    <col min="7438" max="7438" width="32.75" style="1" customWidth="1"/>
    <col min="7439" max="7439" width="17.375" style="1" customWidth="1"/>
    <col min="7440" max="7440" width="19.5" style="1" customWidth="1"/>
    <col min="7441" max="7441" width="15.5" style="1" customWidth="1"/>
    <col min="7442" max="7442" width="24" style="1" customWidth="1"/>
    <col min="7443" max="7443" width="5.875" style="1" customWidth="1"/>
    <col min="7444" max="7444" width="9.25" style="1" customWidth="1"/>
    <col min="7445" max="7445" width="33.875" style="1" customWidth="1"/>
    <col min="7446" max="7446" width="12.75" style="1" customWidth="1"/>
    <col min="7447" max="7680" width="9" style="1"/>
    <col min="7681" max="7681" width="3" style="1" customWidth="1"/>
    <col min="7682" max="7683" width="5.25" style="1" customWidth="1"/>
    <col min="7684" max="7684" width="25.625" style="1" customWidth="1"/>
    <col min="7685" max="7685" width="27.625" style="1" customWidth="1"/>
    <col min="7686" max="7686" width="9.25" style="1" customWidth="1"/>
    <col min="7687" max="7687" width="43.25" style="1" customWidth="1"/>
    <col min="7688" max="7688" width="30.625" style="1" customWidth="1"/>
    <col min="7689" max="7689" width="14.75" style="1" customWidth="1"/>
    <col min="7690" max="7690" width="19.5" style="1" customWidth="1"/>
    <col min="7691" max="7691" width="17.625" style="1" customWidth="1"/>
    <col min="7692" max="7692" width="34.875" style="1" customWidth="1"/>
    <col min="7693" max="7693" width="5.25" style="1" customWidth="1"/>
    <col min="7694" max="7694" width="32.75" style="1" customWidth="1"/>
    <col min="7695" max="7695" width="17.375" style="1" customWidth="1"/>
    <col min="7696" max="7696" width="19.5" style="1" customWidth="1"/>
    <col min="7697" max="7697" width="15.5" style="1" customWidth="1"/>
    <col min="7698" max="7698" width="24" style="1" customWidth="1"/>
    <col min="7699" max="7699" width="5.875" style="1" customWidth="1"/>
    <col min="7700" max="7700" width="9.25" style="1" customWidth="1"/>
    <col min="7701" max="7701" width="33.875" style="1" customWidth="1"/>
    <col min="7702" max="7702" width="12.75" style="1" customWidth="1"/>
    <col min="7703" max="7936" width="9" style="1"/>
    <col min="7937" max="7937" width="3" style="1" customWidth="1"/>
    <col min="7938" max="7939" width="5.25" style="1" customWidth="1"/>
    <col min="7940" max="7940" width="25.625" style="1" customWidth="1"/>
    <col min="7941" max="7941" width="27.625" style="1" customWidth="1"/>
    <col min="7942" max="7942" width="9.25" style="1" customWidth="1"/>
    <col min="7943" max="7943" width="43.25" style="1" customWidth="1"/>
    <col min="7944" max="7944" width="30.625" style="1" customWidth="1"/>
    <col min="7945" max="7945" width="14.75" style="1" customWidth="1"/>
    <col min="7946" max="7946" width="19.5" style="1" customWidth="1"/>
    <col min="7947" max="7947" width="17.625" style="1" customWidth="1"/>
    <col min="7948" max="7948" width="34.875" style="1" customWidth="1"/>
    <col min="7949" max="7949" width="5.25" style="1" customWidth="1"/>
    <col min="7950" max="7950" width="32.75" style="1" customWidth="1"/>
    <col min="7951" max="7951" width="17.375" style="1" customWidth="1"/>
    <col min="7952" max="7952" width="19.5" style="1" customWidth="1"/>
    <col min="7953" max="7953" width="15.5" style="1" customWidth="1"/>
    <col min="7954" max="7954" width="24" style="1" customWidth="1"/>
    <col min="7955" max="7955" width="5.875" style="1" customWidth="1"/>
    <col min="7956" max="7956" width="9.25" style="1" customWidth="1"/>
    <col min="7957" max="7957" width="33.875" style="1" customWidth="1"/>
    <col min="7958" max="7958" width="12.75" style="1" customWidth="1"/>
    <col min="7959" max="8192" width="9" style="1"/>
    <col min="8193" max="8193" width="3" style="1" customWidth="1"/>
    <col min="8194" max="8195" width="5.25" style="1" customWidth="1"/>
    <col min="8196" max="8196" width="25.625" style="1" customWidth="1"/>
    <col min="8197" max="8197" width="27.625" style="1" customWidth="1"/>
    <col min="8198" max="8198" width="9.25" style="1" customWidth="1"/>
    <col min="8199" max="8199" width="43.25" style="1" customWidth="1"/>
    <col min="8200" max="8200" width="30.625" style="1" customWidth="1"/>
    <col min="8201" max="8201" width="14.75" style="1" customWidth="1"/>
    <col min="8202" max="8202" width="19.5" style="1" customWidth="1"/>
    <col min="8203" max="8203" width="17.625" style="1" customWidth="1"/>
    <col min="8204" max="8204" width="34.875" style="1" customWidth="1"/>
    <col min="8205" max="8205" width="5.25" style="1" customWidth="1"/>
    <col min="8206" max="8206" width="32.75" style="1" customWidth="1"/>
    <col min="8207" max="8207" width="17.375" style="1" customWidth="1"/>
    <col min="8208" max="8208" width="19.5" style="1" customWidth="1"/>
    <col min="8209" max="8209" width="15.5" style="1" customWidth="1"/>
    <col min="8210" max="8210" width="24" style="1" customWidth="1"/>
    <col min="8211" max="8211" width="5.875" style="1" customWidth="1"/>
    <col min="8212" max="8212" width="9.25" style="1" customWidth="1"/>
    <col min="8213" max="8213" width="33.875" style="1" customWidth="1"/>
    <col min="8214" max="8214" width="12.75" style="1" customWidth="1"/>
    <col min="8215" max="8448" width="9" style="1"/>
    <col min="8449" max="8449" width="3" style="1" customWidth="1"/>
    <col min="8450" max="8451" width="5.25" style="1" customWidth="1"/>
    <col min="8452" max="8452" width="25.625" style="1" customWidth="1"/>
    <col min="8453" max="8453" width="27.625" style="1" customWidth="1"/>
    <col min="8454" max="8454" width="9.25" style="1" customWidth="1"/>
    <col min="8455" max="8455" width="43.25" style="1" customWidth="1"/>
    <col min="8456" max="8456" width="30.625" style="1" customWidth="1"/>
    <col min="8457" max="8457" width="14.75" style="1" customWidth="1"/>
    <col min="8458" max="8458" width="19.5" style="1" customWidth="1"/>
    <col min="8459" max="8459" width="17.625" style="1" customWidth="1"/>
    <col min="8460" max="8460" width="34.875" style="1" customWidth="1"/>
    <col min="8461" max="8461" width="5.25" style="1" customWidth="1"/>
    <col min="8462" max="8462" width="32.75" style="1" customWidth="1"/>
    <col min="8463" max="8463" width="17.375" style="1" customWidth="1"/>
    <col min="8464" max="8464" width="19.5" style="1" customWidth="1"/>
    <col min="8465" max="8465" width="15.5" style="1" customWidth="1"/>
    <col min="8466" max="8466" width="24" style="1" customWidth="1"/>
    <col min="8467" max="8467" width="5.875" style="1" customWidth="1"/>
    <col min="8468" max="8468" width="9.25" style="1" customWidth="1"/>
    <col min="8469" max="8469" width="33.875" style="1" customWidth="1"/>
    <col min="8470" max="8470" width="12.75" style="1" customWidth="1"/>
    <col min="8471" max="8704" width="9" style="1"/>
    <col min="8705" max="8705" width="3" style="1" customWidth="1"/>
    <col min="8706" max="8707" width="5.25" style="1" customWidth="1"/>
    <col min="8708" max="8708" width="25.625" style="1" customWidth="1"/>
    <col min="8709" max="8709" width="27.625" style="1" customWidth="1"/>
    <col min="8710" max="8710" width="9.25" style="1" customWidth="1"/>
    <col min="8711" max="8711" width="43.25" style="1" customWidth="1"/>
    <col min="8712" max="8712" width="30.625" style="1" customWidth="1"/>
    <col min="8713" max="8713" width="14.75" style="1" customWidth="1"/>
    <col min="8714" max="8714" width="19.5" style="1" customWidth="1"/>
    <col min="8715" max="8715" width="17.625" style="1" customWidth="1"/>
    <col min="8716" max="8716" width="34.875" style="1" customWidth="1"/>
    <col min="8717" max="8717" width="5.25" style="1" customWidth="1"/>
    <col min="8718" max="8718" width="32.75" style="1" customWidth="1"/>
    <col min="8719" max="8719" width="17.375" style="1" customWidth="1"/>
    <col min="8720" max="8720" width="19.5" style="1" customWidth="1"/>
    <col min="8721" max="8721" width="15.5" style="1" customWidth="1"/>
    <col min="8722" max="8722" width="24" style="1" customWidth="1"/>
    <col min="8723" max="8723" width="5.875" style="1" customWidth="1"/>
    <col min="8724" max="8724" width="9.25" style="1" customWidth="1"/>
    <col min="8725" max="8725" width="33.875" style="1" customWidth="1"/>
    <col min="8726" max="8726" width="12.75" style="1" customWidth="1"/>
    <col min="8727" max="8960" width="9" style="1"/>
    <col min="8961" max="8961" width="3" style="1" customWidth="1"/>
    <col min="8962" max="8963" width="5.25" style="1" customWidth="1"/>
    <col min="8964" max="8964" width="25.625" style="1" customWidth="1"/>
    <col min="8965" max="8965" width="27.625" style="1" customWidth="1"/>
    <col min="8966" max="8966" width="9.25" style="1" customWidth="1"/>
    <col min="8967" max="8967" width="43.25" style="1" customWidth="1"/>
    <col min="8968" max="8968" width="30.625" style="1" customWidth="1"/>
    <col min="8969" max="8969" width="14.75" style="1" customWidth="1"/>
    <col min="8970" max="8970" width="19.5" style="1" customWidth="1"/>
    <col min="8971" max="8971" width="17.625" style="1" customWidth="1"/>
    <col min="8972" max="8972" width="34.875" style="1" customWidth="1"/>
    <col min="8973" max="8973" width="5.25" style="1" customWidth="1"/>
    <col min="8974" max="8974" width="32.75" style="1" customWidth="1"/>
    <col min="8975" max="8975" width="17.375" style="1" customWidth="1"/>
    <col min="8976" max="8976" width="19.5" style="1" customWidth="1"/>
    <col min="8977" max="8977" width="15.5" style="1" customWidth="1"/>
    <col min="8978" max="8978" width="24" style="1" customWidth="1"/>
    <col min="8979" max="8979" width="5.875" style="1" customWidth="1"/>
    <col min="8980" max="8980" width="9.25" style="1" customWidth="1"/>
    <col min="8981" max="8981" width="33.875" style="1" customWidth="1"/>
    <col min="8982" max="8982" width="12.75" style="1" customWidth="1"/>
    <col min="8983" max="9216" width="9" style="1"/>
    <col min="9217" max="9217" width="3" style="1" customWidth="1"/>
    <col min="9218" max="9219" width="5.25" style="1" customWidth="1"/>
    <col min="9220" max="9220" width="25.625" style="1" customWidth="1"/>
    <col min="9221" max="9221" width="27.625" style="1" customWidth="1"/>
    <col min="9222" max="9222" width="9.25" style="1" customWidth="1"/>
    <col min="9223" max="9223" width="43.25" style="1" customWidth="1"/>
    <col min="9224" max="9224" width="30.625" style="1" customWidth="1"/>
    <col min="9225" max="9225" width="14.75" style="1" customWidth="1"/>
    <col min="9226" max="9226" width="19.5" style="1" customWidth="1"/>
    <col min="9227" max="9227" width="17.625" style="1" customWidth="1"/>
    <col min="9228" max="9228" width="34.875" style="1" customWidth="1"/>
    <col min="9229" max="9229" width="5.25" style="1" customWidth="1"/>
    <col min="9230" max="9230" width="32.75" style="1" customWidth="1"/>
    <col min="9231" max="9231" width="17.375" style="1" customWidth="1"/>
    <col min="9232" max="9232" width="19.5" style="1" customWidth="1"/>
    <col min="9233" max="9233" width="15.5" style="1" customWidth="1"/>
    <col min="9234" max="9234" width="24" style="1" customWidth="1"/>
    <col min="9235" max="9235" width="5.875" style="1" customWidth="1"/>
    <col min="9236" max="9236" width="9.25" style="1" customWidth="1"/>
    <col min="9237" max="9237" width="33.875" style="1" customWidth="1"/>
    <col min="9238" max="9238" width="12.75" style="1" customWidth="1"/>
    <col min="9239" max="9472" width="9" style="1"/>
    <col min="9473" max="9473" width="3" style="1" customWidth="1"/>
    <col min="9474" max="9475" width="5.25" style="1" customWidth="1"/>
    <col min="9476" max="9476" width="25.625" style="1" customWidth="1"/>
    <col min="9477" max="9477" width="27.625" style="1" customWidth="1"/>
    <col min="9478" max="9478" width="9.25" style="1" customWidth="1"/>
    <col min="9479" max="9479" width="43.25" style="1" customWidth="1"/>
    <col min="9480" max="9480" width="30.625" style="1" customWidth="1"/>
    <col min="9481" max="9481" width="14.75" style="1" customWidth="1"/>
    <col min="9482" max="9482" width="19.5" style="1" customWidth="1"/>
    <col min="9483" max="9483" width="17.625" style="1" customWidth="1"/>
    <col min="9484" max="9484" width="34.875" style="1" customWidth="1"/>
    <col min="9485" max="9485" width="5.25" style="1" customWidth="1"/>
    <col min="9486" max="9486" width="32.75" style="1" customWidth="1"/>
    <col min="9487" max="9487" width="17.375" style="1" customWidth="1"/>
    <col min="9488" max="9488" width="19.5" style="1" customWidth="1"/>
    <col min="9489" max="9489" width="15.5" style="1" customWidth="1"/>
    <col min="9490" max="9490" width="24" style="1" customWidth="1"/>
    <col min="9491" max="9491" width="5.875" style="1" customWidth="1"/>
    <col min="9492" max="9492" width="9.25" style="1" customWidth="1"/>
    <col min="9493" max="9493" width="33.875" style="1" customWidth="1"/>
    <col min="9494" max="9494" width="12.75" style="1" customWidth="1"/>
    <col min="9495" max="9728" width="9" style="1"/>
    <col min="9729" max="9729" width="3" style="1" customWidth="1"/>
    <col min="9730" max="9731" width="5.25" style="1" customWidth="1"/>
    <col min="9732" max="9732" width="25.625" style="1" customWidth="1"/>
    <col min="9733" max="9733" width="27.625" style="1" customWidth="1"/>
    <col min="9734" max="9734" width="9.25" style="1" customWidth="1"/>
    <col min="9735" max="9735" width="43.25" style="1" customWidth="1"/>
    <col min="9736" max="9736" width="30.625" style="1" customWidth="1"/>
    <col min="9737" max="9737" width="14.75" style="1" customWidth="1"/>
    <col min="9738" max="9738" width="19.5" style="1" customWidth="1"/>
    <col min="9739" max="9739" width="17.625" style="1" customWidth="1"/>
    <col min="9740" max="9740" width="34.875" style="1" customWidth="1"/>
    <col min="9741" max="9741" width="5.25" style="1" customWidth="1"/>
    <col min="9742" max="9742" width="32.75" style="1" customWidth="1"/>
    <col min="9743" max="9743" width="17.375" style="1" customWidth="1"/>
    <col min="9744" max="9744" width="19.5" style="1" customWidth="1"/>
    <col min="9745" max="9745" width="15.5" style="1" customWidth="1"/>
    <col min="9746" max="9746" width="24" style="1" customWidth="1"/>
    <col min="9747" max="9747" width="5.875" style="1" customWidth="1"/>
    <col min="9748" max="9748" width="9.25" style="1" customWidth="1"/>
    <col min="9749" max="9749" width="33.875" style="1" customWidth="1"/>
    <col min="9750" max="9750" width="12.75" style="1" customWidth="1"/>
    <col min="9751" max="9984" width="9" style="1"/>
    <col min="9985" max="9985" width="3" style="1" customWidth="1"/>
    <col min="9986" max="9987" width="5.25" style="1" customWidth="1"/>
    <col min="9988" max="9988" width="25.625" style="1" customWidth="1"/>
    <col min="9989" max="9989" width="27.625" style="1" customWidth="1"/>
    <col min="9990" max="9990" width="9.25" style="1" customWidth="1"/>
    <col min="9991" max="9991" width="43.25" style="1" customWidth="1"/>
    <col min="9992" max="9992" width="30.625" style="1" customWidth="1"/>
    <col min="9993" max="9993" width="14.75" style="1" customWidth="1"/>
    <col min="9994" max="9994" width="19.5" style="1" customWidth="1"/>
    <col min="9995" max="9995" width="17.625" style="1" customWidth="1"/>
    <col min="9996" max="9996" width="34.875" style="1" customWidth="1"/>
    <col min="9997" max="9997" width="5.25" style="1" customWidth="1"/>
    <col min="9998" max="9998" width="32.75" style="1" customWidth="1"/>
    <col min="9999" max="9999" width="17.375" style="1" customWidth="1"/>
    <col min="10000" max="10000" width="19.5" style="1" customWidth="1"/>
    <col min="10001" max="10001" width="15.5" style="1" customWidth="1"/>
    <col min="10002" max="10002" width="24" style="1" customWidth="1"/>
    <col min="10003" max="10003" width="5.875" style="1" customWidth="1"/>
    <col min="10004" max="10004" width="9.25" style="1" customWidth="1"/>
    <col min="10005" max="10005" width="33.875" style="1" customWidth="1"/>
    <col min="10006" max="10006" width="12.75" style="1" customWidth="1"/>
    <col min="10007" max="10240" width="9" style="1"/>
    <col min="10241" max="10241" width="3" style="1" customWidth="1"/>
    <col min="10242" max="10243" width="5.25" style="1" customWidth="1"/>
    <col min="10244" max="10244" width="25.625" style="1" customWidth="1"/>
    <col min="10245" max="10245" width="27.625" style="1" customWidth="1"/>
    <col min="10246" max="10246" width="9.25" style="1" customWidth="1"/>
    <col min="10247" max="10247" width="43.25" style="1" customWidth="1"/>
    <col min="10248" max="10248" width="30.625" style="1" customWidth="1"/>
    <col min="10249" max="10249" width="14.75" style="1" customWidth="1"/>
    <col min="10250" max="10250" width="19.5" style="1" customWidth="1"/>
    <col min="10251" max="10251" width="17.625" style="1" customWidth="1"/>
    <col min="10252" max="10252" width="34.875" style="1" customWidth="1"/>
    <col min="10253" max="10253" width="5.25" style="1" customWidth="1"/>
    <col min="10254" max="10254" width="32.75" style="1" customWidth="1"/>
    <col min="10255" max="10255" width="17.375" style="1" customWidth="1"/>
    <col min="10256" max="10256" width="19.5" style="1" customWidth="1"/>
    <col min="10257" max="10257" width="15.5" style="1" customWidth="1"/>
    <col min="10258" max="10258" width="24" style="1" customWidth="1"/>
    <col min="10259" max="10259" width="5.875" style="1" customWidth="1"/>
    <col min="10260" max="10260" width="9.25" style="1" customWidth="1"/>
    <col min="10261" max="10261" width="33.875" style="1" customWidth="1"/>
    <col min="10262" max="10262" width="12.75" style="1" customWidth="1"/>
    <col min="10263" max="10496" width="9" style="1"/>
    <col min="10497" max="10497" width="3" style="1" customWidth="1"/>
    <col min="10498" max="10499" width="5.25" style="1" customWidth="1"/>
    <col min="10500" max="10500" width="25.625" style="1" customWidth="1"/>
    <col min="10501" max="10501" width="27.625" style="1" customWidth="1"/>
    <col min="10502" max="10502" width="9.25" style="1" customWidth="1"/>
    <col min="10503" max="10503" width="43.25" style="1" customWidth="1"/>
    <col min="10504" max="10504" width="30.625" style="1" customWidth="1"/>
    <col min="10505" max="10505" width="14.75" style="1" customWidth="1"/>
    <col min="10506" max="10506" width="19.5" style="1" customWidth="1"/>
    <col min="10507" max="10507" width="17.625" style="1" customWidth="1"/>
    <col min="10508" max="10508" width="34.875" style="1" customWidth="1"/>
    <col min="10509" max="10509" width="5.25" style="1" customWidth="1"/>
    <col min="10510" max="10510" width="32.75" style="1" customWidth="1"/>
    <col min="10511" max="10511" width="17.375" style="1" customWidth="1"/>
    <col min="10512" max="10512" width="19.5" style="1" customWidth="1"/>
    <col min="10513" max="10513" width="15.5" style="1" customWidth="1"/>
    <col min="10514" max="10514" width="24" style="1" customWidth="1"/>
    <col min="10515" max="10515" width="5.875" style="1" customWidth="1"/>
    <col min="10516" max="10516" width="9.25" style="1" customWidth="1"/>
    <col min="10517" max="10517" width="33.875" style="1" customWidth="1"/>
    <col min="10518" max="10518" width="12.75" style="1" customWidth="1"/>
    <col min="10519" max="10752" width="9" style="1"/>
    <col min="10753" max="10753" width="3" style="1" customWidth="1"/>
    <col min="10754" max="10755" width="5.25" style="1" customWidth="1"/>
    <col min="10756" max="10756" width="25.625" style="1" customWidth="1"/>
    <col min="10757" max="10757" width="27.625" style="1" customWidth="1"/>
    <col min="10758" max="10758" width="9.25" style="1" customWidth="1"/>
    <col min="10759" max="10759" width="43.25" style="1" customWidth="1"/>
    <col min="10760" max="10760" width="30.625" style="1" customWidth="1"/>
    <col min="10761" max="10761" width="14.75" style="1" customWidth="1"/>
    <col min="10762" max="10762" width="19.5" style="1" customWidth="1"/>
    <col min="10763" max="10763" width="17.625" style="1" customWidth="1"/>
    <col min="10764" max="10764" width="34.875" style="1" customWidth="1"/>
    <col min="10765" max="10765" width="5.25" style="1" customWidth="1"/>
    <col min="10766" max="10766" width="32.75" style="1" customWidth="1"/>
    <col min="10767" max="10767" width="17.375" style="1" customWidth="1"/>
    <col min="10768" max="10768" width="19.5" style="1" customWidth="1"/>
    <col min="10769" max="10769" width="15.5" style="1" customWidth="1"/>
    <col min="10770" max="10770" width="24" style="1" customWidth="1"/>
    <col min="10771" max="10771" width="5.875" style="1" customWidth="1"/>
    <col min="10772" max="10772" width="9.25" style="1" customWidth="1"/>
    <col min="10773" max="10773" width="33.875" style="1" customWidth="1"/>
    <col min="10774" max="10774" width="12.75" style="1" customWidth="1"/>
    <col min="10775" max="11008" width="9" style="1"/>
    <col min="11009" max="11009" width="3" style="1" customWidth="1"/>
    <col min="11010" max="11011" width="5.25" style="1" customWidth="1"/>
    <col min="11012" max="11012" width="25.625" style="1" customWidth="1"/>
    <col min="11013" max="11013" width="27.625" style="1" customWidth="1"/>
    <col min="11014" max="11014" width="9.25" style="1" customWidth="1"/>
    <col min="11015" max="11015" width="43.25" style="1" customWidth="1"/>
    <col min="11016" max="11016" width="30.625" style="1" customWidth="1"/>
    <col min="11017" max="11017" width="14.75" style="1" customWidth="1"/>
    <col min="11018" max="11018" width="19.5" style="1" customWidth="1"/>
    <col min="11019" max="11019" width="17.625" style="1" customWidth="1"/>
    <col min="11020" max="11020" width="34.875" style="1" customWidth="1"/>
    <col min="11021" max="11021" width="5.25" style="1" customWidth="1"/>
    <col min="11022" max="11022" width="32.75" style="1" customWidth="1"/>
    <col min="11023" max="11023" width="17.375" style="1" customWidth="1"/>
    <col min="11024" max="11024" width="19.5" style="1" customWidth="1"/>
    <col min="11025" max="11025" width="15.5" style="1" customWidth="1"/>
    <col min="11026" max="11026" width="24" style="1" customWidth="1"/>
    <col min="11027" max="11027" width="5.875" style="1" customWidth="1"/>
    <col min="11028" max="11028" width="9.25" style="1" customWidth="1"/>
    <col min="11029" max="11029" width="33.875" style="1" customWidth="1"/>
    <col min="11030" max="11030" width="12.75" style="1" customWidth="1"/>
    <col min="11031" max="11264" width="9" style="1"/>
    <col min="11265" max="11265" width="3" style="1" customWidth="1"/>
    <col min="11266" max="11267" width="5.25" style="1" customWidth="1"/>
    <col min="11268" max="11268" width="25.625" style="1" customWidth="1"/>
    <col min="11269" max="11269" width="27.625" style="1" customWidth="1"/>
    <col min="11270" max="11270" width="9.25" style="1" customWidth="1"/>
    <col min="11271" max="11271" width="43.25" style="1" customWidth="1"/>
    <col min="11272" max="11272" width="30.625" style="1" customWidth="1"/>
    <col min="11273" max="11273" width="14.75" style="1" customWidth="1"/>
    <col min="11274" max="11274" width="19.5" style="1" customWidth="1"/>
    <col min="11275" max="11275" width="17.625" style="1" customWidth="1"/>
    <col min="11276" max="11276" width="34.875" style="1" customWidth="1"/>
    <col min="11277" max="11277" width="5.25" style="1" customWidth="1"/>
    <col min="11278" max="11278" width="32.75" style="1" customWidth="1"/>
    <col min="11279" max="11279" width="17.375" style="1" customWidth="1"/>
    <col min="11280" max="11280" width="19.5" style="1" customWidth="1"/>
    <col min="11281" max="11281" width="15.5" style="1" customWidth="1"/>
    <col min="11282" max="11282" width="24" style="1" customWidth="1"/>
    <col min="11283" max="11283" width="5.875" style="1" customWidth="1"/>
    <col min="11284" max="11284" width="9.25" style="1" customWidth="1"/>
    <col min="11285" max="11285" width="33.875" style="1" customWidth="1"/>
    <col min="11286" max="11286" width="12.75" style="1" customWidth="1"/>
    <col min="11287" max="11520" width="9" style="1"/>
    <col min="11521" max="11521" width="3" style="1" customWidth="1"/>
    <col min="11522" max="11523" width="5.25" style="1" customWidth="1"/>
    <col min="11524" max="11524" width="25.625" style="1" customWidth="1"/>
    <col min="11525" max="11525" width="27.625" style="1" customWidth="1"/>
    <col min="11526" max="11526" width="9.25" style="1" customWidth="1"/>
    <col min="11527" max="11527" width="43.25" style="1" customWidth="1"/>
    <col min="11528" max="11528" width="30.625" style="1" customWidth="1"/>
    <col min="11529" max="11529" width="14.75" style="1" customWidth="1"/>
    <col min="11530" max="11530" width="19.5" style="1" customWidth="1"/>
    <col min="11531" max="11531" width="17.625" style="1" customWidth="1"/>
    <col min="11532" max="11532" width="34.875" style="1" customWidth="1"/>
    <col min="11533" max="11533" width="5.25" style="1" customWidth="1"/>
    <col min="11534" max="11534" width="32.75" style="1" customWidth="1"/>
    <col min="11535" max="11535" width="17.375" style="1" customWidth="1"/>
    <col min="11536" max="11536" width="19.5" style="1" customWidth="1"/>
    <col min="11537" max="11537" width="15.5" style="1" customWidth="1"/>
    <col min="11538" max="11538" width="24" style="1" customWidth="1"/>
    <col min="11539" max="11539" width="5.875" style="1" customWidth="1"/>
    <col min="11540" max="11540" width="9.25" style="1" customWidth="1"/>
    <col min="11541" max="11541" width="33.875" style="1" customWidth="1"/>
    <col min="11542" max="11542" width="12.75" style="1" customWidth="1"/>
    <col min="11543" max="11776" width="9" style="1"/>
    <col min="11777" max="11777" width="3" style="1" customWidth="1"/>
    <col min="11778" max="11779" width="5.25" style="1" customWidth="1"/>
    <col min="11780" max="11780" width="25.625" style="1" customWidth="1"/>
    <col min="11781" max="11781" width="27.625" style="1" customWidth="1"/>
    <col min="11782" max="11782" width="9.25" style="1" customWidth="1"/>
    <col min="11783" max="11783" width="43.25" style="1" customWidth="1"/>
    <col min="11784" max="11784" width="30.625" style="1" customWidth="1"/>
    <col min="11785" max="11785" width="14.75" style="1" customWidth="1"/>
    <col min="11786" max="11786" width="19.5" style="1" customWidth="1"/>
    <col min="11787" max="11787" width="17.625" style="1" customWidth="1"/>
    <col min="11788" max="11788" width="34.875" style="1" customWidth="1"/>
    <col min="11789" max="11789" width="5.25" style="1" customWidth="1"/>
    <col min="11790" max="11790" width="32.75" style="1" customWidth="1"/>
    <col min="11791" max="11791" width="17.375" style="1" customWidth="1"/>
    <col min="11792" max="11792" width="19.5" style="1" customWidth="1"/>
    <col min="11793" max="11793" width="15.5" style="1" customWidth="1"/>
    <col min="11794" max="11794" width="24" style="1" customWidth="1"/>
    <col min="11795" max="11795" width="5.875" style="1" customWidth="1"/>
    <col min="11796" max="11796" width="9.25" style="1" customWidth="1"/>
    <col min="11797" max="11797" width="33.875" style="1" customWidth="1"/>
    <col min="11798" max="11798" width="12.75" style="1" customWidth="1"/>
    <col min="11799" max="12032" width="9" style="1"/>
    <col min="12033" max="12033" width="3" style="1" customWidth="1"/>
    <col min="12034" max="12035" width="5.25" style="1" customWidth="1"/>
    <col min="12036" max="12036" width="25.625" style="1" customWidth="1"/>
    <col min="12037" max="12037" width="27.625" style="1" customWidth="1"/>
    <col min="12038" max="12038" width="9.25" style="1" customWidth="1"/>
    <col min="12039" max="12039" width="43.25" style="1" customWidth="1"/>
    <col min="12040" max="12040" width="30.625" style="1" customWidth="1"/>
    <col min="12041" max="12041" width="14.75" style="1" customWidth="1"/>
    <col min="12042" max="12042" width="19.5" style="1" customWidth="1"/>
    <col min="12043" max="12043" width="17.625" style="1" customWidth="1"/>
    <col min="12044" max="12044" width="34.875" style="1" customWidth="1"/>
    <col min="12045" max="12045" width="5.25" style="1" customWidth="1"/>
    <col min="12046" max="12046" width="32.75" style="1" customWidth="1"/>
    <col min="12047" max="12047" width="17.375" style="1" customWidth="1"/>
    <col min="12048" max="12048" width="19.5" style="1" customWidth="1"/>
    <col min="12049" max="12049" width="15.5" style="1" customWidth="1"/>
    <col min="12050" max="12050" width="24" style="1" customWidth="1"/>
    <col min="12051" max="12051" width="5.875" style="1" customWidth="1"/>
    <col min="12052" max="12052" width="9.25" style="1" customWidth="1"/>
    <col min="12053" max="12053" width="33.875" style="1" customWidth="1"/>
    <col min="12054" max="12054" width="12.75" style="1" customWidth="1"/>
    <col min="12055" max="12288" width="9" style="1"/>
    <col min="12289" max="12289" width="3" style="1" customWidth="1"/>
    <col min="12290" max="12291" width="5.25" style="1" customWidth="1"/>
    <col min="12292" max="12292" width="25.625" style="1" customWidth="1"/>
    <col min="12293" max="12293" width="27.625" style="1" customWidth="1"/>
    <col min="12294" max="12294" width="9.25" style="1" customWidth="1"/>
    <col min="12295" max="12295" width="43.25" style="1" customWidth="1"/>
    <col min="12296" max="12296" width="30.625" style="1" customWidth="1"/>
    <col min="12297" max="12297" width="14.75" style="1" customWidth="1"/>
    <col min="12298" max="12298" width="19.5" style="1" customWidth="1"/>
    <col min="12299" max="12299" width="17.625" style="1" customWidth="1"/>
    <col min="12300" max="12300" width="34.875" style="1" customWidth="1"/>
    <col min="12301" max="12301" width="5.25" style="1" customWidth="1"/>
    <col min="12302" max="12302" width="32.75" style="1" customWidth="1"/>
    <col min="12303" max="12303" width="17.375" style="1" customWidth="1"/>
    <col min="12304" max="12304" width="19.5" style="1" customWidth="1"/>
    <col min="12305" max="12305" width="15.5" style="1" customWidth="1"/>
    <col min="12306" max="12306" width="24" style="1" customWidth="1"/>
    <col min="12307" max="12307" width="5.875" style="1" customWidth="1"/>
    <col min="12308" max="12308" width="9.25" style="1" customWidth="1"/>
    <col min="12309" max="12309" width="33.875" style="1" customWidth="1"/>
    <col min="12310" max="12310" width="12.75" style="1" customWidth="1"/>
    <col min="12311" max="12544" width="9" style="1"/>
    <col min="12545" max="12545" width="3" style="1" customWidth="1"/>
    <col min="12546" max="12547" width="5.25" style="1" customWidth="1"/>
    <col min="12548" max="12548" width="25.625" style="1" customWidth="1"/>
    <col min="12549" max="12549" width="27.625" style="1" customWidth="1"/>
    <col min="12550" max="12550" width="9.25" style="1" customWidth="1"/>
    <col min="12551" max="12551" width="43.25" style="1" customWidth="1"/>
    <col min="12552" max="12552" width="30.625" style="1" customWidth="1"/>
    <col min="12553" max="12553" width="14.75" style="1" customWidth="1"/>
    <col min="12554" max="12554" width="19.5" style="1" customWidth="1"/>
    <col min="12555" max="12555" width="17.625" style="1" customWidth="1"/>
    <col min="12556" max="12556" width="34.875" style="1" customWidth="1"/>
    <col min="12557" max="12557" width="5.25" style="1" customWidth="1"/>
    <col min="12558" max="12558" width="32.75" style="1" customWidth="1"/>
    <col min="12559" max="12559" width="17.375" style="1" customWidth="1"/>
    <col min="12560" max="12560" width="19.5" style="1" customWidth="1"/>
    <col min="12561" max="12561" width="15.5" style="1" customWidth="1"/>
    <col min="12562" max="12562" width="24" style="1" customWidth="1"/>
    <col min="12563" max="12563" width="5.875" style="1" customWidth="1"/>
    <col min="12564" max="12564" width="9.25" style="1" customWidth="1"/>
    <col min="12565" max="12565" width="33.875" style="1" customWidth="1"/>
    <col min="12566" max="12566" width="12.75" style="1" customWidth="1"/>
    <col min="12567" max="12800" width="9" style="1"/>
    <col min="12801" max="12801" width="3" style="1" customWidth="1"/>
    <col min="12802" max="12803" width="5.25" style="1" customWidth="1"/>
    <col min="12804" max="12804" width="25.625" style="1" customWidth="1"/>
    <col min="12805" max="12805" width="27.625" style="1" customWidth="1"/>
    <col min="12806" max="12806" width="9.25" style="1" customWidth="1"/>
    <col min="12807" max="12807" width="43.25" style="1" customWidth="1"/>
    <col min="12808" max="12808" width="30.625" style="1" customWidth="1"/>
    <col min="12809" max="12809" width="14.75" style="1" customWidth="1"/>
    <col min="12810" max="12810" width="19.5" style="1" customWidth="1"/>
    <col min="12811" max="12811" width="17.625" style="1" customWidth="1"/>
    <col min="12812" max="12812" width="34.875" style="1" customWidth="1"/>
    <col min="12813" max="12813" width="5.25" style="1" customWidth="1"/>
    <col min="12814" max="12814" width="32.75" style="1" customWidth="1"/>
    <col min="12815" max="12815" width="17.375" style="1" customWidth="1"/>
    <col min="12816" max="12816" width="19.5" style="1" customWidth="1"/>
    <col min="12817" max="12817" width="15.5" style="1" customWidth="1"/>
    <col min="12818" max="12818" width="24" style="1" customWidth="1"/>
    <col min="12819" max="12819" width="5.875" style="1" customWidth="1"/>
    <col min="12820" max="12820" width="9.25" style="1" customWidth="1"/>
    <col min="12821" max="12821" width="33.875" style="1" customWidth="1"/>
    <col min="12822" max="12822" width="12.75" style="1" customWidth="1"/>
    <col min="12823" max="13056" width="9" style="1"/>
    <col min="13057" max="13057" width="3" style="1" customWidth="1"/>
    <col min="13058" max="13059" width="5.25" style="1" customWidth="1"/>
    <col min="13060" max="13060" width="25.625" style="1" customWidth="1"/>
    <col min="13061" max="13061" width="27.625" style="1" customWidth="1"/>
    <col min="13062" max="13062" width="9.25" style="1" customWidth="1"/>
    <col min="13063" max="13063" width="43.25" style="1" customWidth="1"/>
    <col min="13064" max="13064" width="30.625" style="1" customWidth="1"/>
    <col min="13065" max="13065" width="14.75" style="1" customWidth="1"/>
    <col min="13066" max="13066" width="19.5" style="1" customWidth="1"/>
    <col min="13067" max="13067" width="17.625" style="1" customWidth="1"/>
    <col min="13068" max="13068" width="34.875" style="1" customWidth="1"/>
    <col min="13069" max="13069" width="5.25" style="1" customWidth="1"/>
    <col min="13070" max="13070" width="32.75" style="1" customWidth="1"/>
    <col min="13071" max="13071" width="17.375" style="1" customWidth="1"/>
    <col min="13072" max="13072" width="19.5" style="1" customWidth="1"/>
    <col min="13073" max="13073" width="15.5" style="1" customWidth="1"/>
    <col min="13074" max="13074" width="24" style="1" customWidth="1"/>
    <col min="13075" max="13075" width="5.875" style="1" customWidth="1"/>
    <col min="13076" max="13076" width="9.25" style="1" customWidth="1"/>
    <col min="13077" max="13077" width="33.875" style="1" customWidth="1"/>
    <col min="13078" max="13078" width="12.75" style="1" customWidth="1"/>
    <col min="13079" max="13312" width="9" style="1"/>
    <col min="13313" max="13313" width="3" style="1" customWidth="1"/>
    <col min="13314" max="13315" width="5.25" style="1" customWidth="1"/>
    <col min="13316" max="13316" width="25.625" style="1" customWidth="1"/>
    <col min="13317" max="13317" width="27.625" style="1" customWidth="1"/>
    <col min="13318" max="13318" width="9.25" style="1" customWidth="1"/>
    <col min="13319" max="13319" width="43.25" style="1" customWidth="1"/>
    <col min="13320" max="13320" width="30.625" style="1" customWidth="1"/>
    <col min="13321" max="13321" width="14.75" style="1" customWidth="1"/>
    <col min="13322" max="13322" width="19.5" style="1" customWidth="1"/>
    <col min="13323" max="13323" width="17.625" style="1" customWidth="1"/>
    <col min="13324" max="13324" width="34.875" style="1" customWidth="1"/>
    <col min="13325" max="13325" width="5.25" style="1" customWidth="1"/>
    <col min="13326" max="13326" width="32.75" style="1" customWidth="1"/>
    <col min="13327" max="13327" width="17.375" style="1" customWidth="1"/>
    <col min="13328" max="13328" width="19.5" style="1" customWidth="1"/>
    <col min="13329" max="13329" width="15.5" style="1" customWidth="1"/>
    <col min="13330" max="13330" width="24" style="1" customWidth="1"/>
    <col min="13331" max="13331" width="5.875" style="1" customWidth="1"/>
    <col min="13332" max="13332" width="9.25" style="1" customWidth="1"/>
    <col min="13333" max="13333" width="33.875" style="1" customWidth="1"/>
    <col min="13334" max="13334" width="12.75" style="1" customWidth="1"/>
    <col min="13335" max="13568" width="9" style="1"/>
    <col min="13569" max="13569" width="3" style="1" customWidth="1"/>
    <col min="13570" max="13571" width="5.25" style="1" customWidth="1"/>
    <col min="13572" max="13572" width="25.625" style="1" customWidth="1"/>
    <col min="13573" max="13573" width="27.625" style="1" customWidth="1"/>
    <col min="13574" max="13574" width="9.25" style="1" customWidth="1"/>
    <col min="13575" max="13575" width="43.25" style="1" customWidth="1"/>
    <col min="13576" max="13576" width="30.625" style="1" customWidth="1"/>
    <col min="13577" max="13577" width="14.75" style="1" customWidth="1"/>
    <col min="13578" max="13578" width="19.5" style="1" customWidth="1"/>
    <col min="13579" max="13579" width="17.625" style="1" customWidth="1"/>
    <col min="13580" max="13580" width="34.875" style="1" customWidth="1"/>
    <col min="13581" max="13581" width="5.25" style="1" customWidth="1"/>
    <col min="13582" max="13582" width="32.75" style="1" customWidth="1"/>
    <col min="13583" max="13583" width="17.375" style="1" customWidth="1"/>
    <col min="13584" max="13584" width="19.5" style="1" customWidth="1"/>
    <col min="13585" max="13585" width="15.5" style="1" customWidth="1"/>
    <col min="13586" max="13586" width="24" style="1" customWidth="1"/>
    <col min="13587" max="13587" width="5.875" style="1" customWidth="1"/>
    <col min="13588" max="13588" width="9.25" style="1" customWidth="1"/>
    <col min="13589" max="13589" width="33.875" style="1" customWidth="1"/>
    <col min="13590" max="13590" width="12.75" style="1" customWidth="1"/>
    <col min="13591" max="13824" width="9" style="1"/>
    <col min="13825" max="13825" width="3" style="1" customWidth="1"/>
    <col min="13826" max="13827" width="5.25" style="1" customWidth="1"/>
    <col min="13828" max="13828" width="25.625" style="1" customWidth="1"/>
    <col min="13829" max="13829" width="27.625" style="1" customWidth="1"/>
    <col min="13830" max="13830" width="9.25" style="1" customWidth="1"/>
    <col min="13831" max="13831" width="43.25" style="1" customWidth="1"/>
    <col min="13832" max="13832" width="30.625" style="1" customWidth="1"/>
    <col min="13833" max="13833" width="14.75" style="1" customWidth="1"/>
    <col min="13834" max="13834" width="19.5" style="1" customWidth="1"/>
    <col min="13835" max="13835" width="17.625" style="1" customWidth="1"/>
    <col min="13836" max="13836" width="34.875" style="1" customWidth="1"/>
    <col min="13837" max="13837" width="5.25" style="1" customWidth="1"/>
    <col min="13838" max="13838" width="32.75" style="1" customWidth="1"/>
    <col min="13839" max="13839" width="17.375" style="1" customWidth="1"/>
    <col min="13840" max="13840" width="19.5" style="1" customWidth="1"/>
    <col min="13841" max="13841" width="15.5" style="1" customWidth="1"/>
    <col min="13842" max="13842" width="24" style="1" customWidth="1"/>
    <col min="13843" max="13843" width="5.875" style="1" customWidth="1"/>
    <col min="13844" max="13844" width="9.25" style="1" customWidth="1"/>
    <col min="13845" max="13845" width="33.875" style="1" customWidth="1"/>
    <col min="13846" max="13846" width="12.75" style="1" customWidth="1"/>
    <col min="13847" max="14080" width="9" style="1"/>
    <col min="14081" max="14081" width="3" style="1" customWidth="1"/>
    <col min="14082" max="14083" width="5.25" style="1" customWidth="1"/>
    <col min="14084" max="14084" width="25.625" style="1" customWidth="1"/>
    <col min="14085" max="14085" width="27.625" style="1" customWidth="1"/>
    <col min="14086" max="14086" width="9.25" style="1" customWidth="1"/>
    <col min="14087" max="14087" width="43.25" style="1" customWidth="1"/>
    <col min="14088" max="14088" width="30.625" style="1" customWidth="1"/>
    <col min="14089" max="14089" width="14.75" style="1" customWidth="1"/>
    <col min="14090" max="14090" width="19.5" style="1" customWidth="1"/>
    <col min="14091" max="14091" width="17.625" style="1" customWidth="1"/>
    <col min="14092" max="14092" width="34.875" style="1" customWidth="1"/>
    <col min="14093" max="14093" width="5.25" style="1" customWidth="1"/>
    <col min="14094" max="14094" width="32.75" style="1" customWidth="1"/>
    <col min="14095" max="14095" width="17.375" style="1" customWidth="1"/>
    <col min="14096" max="14096" width="19.5" style="1" customWidth="1"/>
    <col min="14097" max="14097" width="15.5" style="1" customWidth="1"/>
    <col min="14098" max="14098" width="24" style="1" customWidth="1"/>
    <col min="14099" max="14099" width="5.875" style="1" customWidth="1"/>
    <col min="14100" max="14100" width="9.25" style="1" customWidth="1"/>
    <col min="14101" max="14101" width="33.875" style="1" customWidth="1"/>
    <col min="14102" max="14102" width="12.75" style="1" customWidth="1"/>
    <col min="14103" max="14336" width="9" style="1"/>
    <col min="14337" max="14337" width="3" style="1" customWidth="1"/>
    <col min="14338" max="14339" width="5.25" style="1" customWidth="1"/>
    <col min="14340" max="14340" width="25.625" style="1" customWidth="1"/>
    <col min="14341" max="14341" width="27.625" style="1" customWidth="1"/>
    <col min="14342" max="14342" width="9.25" style="1" customWidth="1"/>
    <col min="14343" max="14343" width="43.25" style="1" customWidth="1"/>
    <col min="14344" max="14344" width="30.625" style="1" customWidth="1"/>
    <col min="14345" max="14345" width="14.75" style="1" customWidth="1"/>
    <col min="14346" max="14346" width="19.5" style="1" customWidth="1"/>
    <col min="14347" max="14347" width="17.625" style="1" customWidth="1"/>
    <col min="14348" max="14348" width="34.875" style="1" customWidth="1"/>
    <col min="14349" max="14349" width="5.25" style="1" customWidth="1"/>
    <col min="14350" max="14350" width="32.75" style="1" customWidth="1"/>
    <col min="14351" max="14351" width="17.375" style="1" customWidth="1"/>
    <col min="14352" max="14352" width="19.5" style="1" customWidth="1"/>
    <col min="14353" max="14353" width="15.5" style="1" customWidth="1"/>
    <col min="14354" max="14354" width="24" style="1" customWidth="1"/>
    <col min="14355" max="14355" width="5.875" style="1" customWidth="1"/>
    <col min="14356" max="14356" width="9.25" style="1" customWidth="1"/>
    <col min="14357" max="14357" width="33.875" style="1" customWidth="1"/>
    <col min="14358" max="14358" width="12.75" style="1" customWidth="1"/>
    <col min="14359" max="14592" width="9" style="1"/>
    <col min="14593" max="14593" width="3" style="1" customWidth="1"/>
    <col min="14594" max="14595" width="5.25" style="1" customWidth="1"/>
    <col min="14596" max="14596" width="25.625" style="1" customWidth="1"/>
    <col min="14597" max="14597" width="27.625" style="1" customWidth="1"/>
    <col min="14598" max="14598" width="9.25" style="1" customWidth="1"/>
    <col min="14599" max="14599" width="43.25" style="1" customWidth="1"/>
    <col min="14600" max="14600" width="30.625" style="1" customWidth="1"/>
    <col min="14601" max="14601" width="14.75" style="1" customWidth="1"/>
    <col min="14602" max="14602" width="19.5" style="1" customWidth="1"/>
    <col min="14603" max="14603" width="17.625" style="1" customWidth="1"/>
    <col min="14604" max="14604" width="34.875" style="1" customWidth="1"/>
    <col min="14605" max="14605" width="5.25" style="1" customWidth="1"/>
    <col min="14606" max="14606" width="32.75" style="1" customWidth="1"/>
    <col min="14607" max="14607" width="17.375" style="1" customWidth="1"/>
    <col min="14608" max="14608" width="19.5" style="1" customWidth="1"/>
    <col min="14609" max="14609" width="15.5" style="1" customWidth="1"/>
    <col min="14610" max="14610" width="24" style="1" customWidth="1"/>
    <col min="14611" max="14611" width="5.875" style="1" customWidth="1"/>
    <col min="14612" max="14612" width="9.25" style="1" customWidth="1"/>
    <col min="14613" max="14613" width="33.875" style="1" customWidth="1"/>
    <col min="14614" max="14614" width="12.75" style="1" customWidth="1"/>
    <col min="14615" max="14848" width="9" style="1"/>
    <col min="14849" max="14849" width="3" style="1" customWidth="1"/>
    <col min="14850" max="14851" width="5.25" style="1" customWidth="1"/>
    <col min="14852" max="14852" width="25.625" style="1" customWidth="1"/>
    <col min="14853" max="14853" width="27.625" style="1" customWidth="1"/>
    <col min="14854" max="14854" width="9.25" style="1" customWidth="1"/>
    <col min="14855" max="14855" width="43.25" style="1" customWidth="1"/>
    <col min="14856" max="14856" width="30.625" style="1" customWidth="1"/>
    <col min="14857" max="14857" width="14.75" style="1" customWidth="1"/>
    <col min="14858" max="14858" width="19.5" style="1" customWidth="1"/>
    <col min="14859" max="14859" width="17.625" style="1" customWidth="1"/>
    <col min="14860" max="14860" width="34.875" style="1" customWidth="1"/>
    <col min="14861" max="14861" width="5.25" style="1" customWidth="1"/>
    <col min="14862" max="14862" width="32.75" style="1" customWidth="1"/>
    <col min="14863" max="14863" width="17.375" style="1" customWidth="1"/>
    <col min="14864" max="14864" width="19.5" style="1" customWidth="1"/>
    <col min="14865" max="14865" width="15.5" style="1" customWidth="1"/>
    <col min="14866" max="14866" width="24" style="1" customWidth="1"/>
    <col min="14867" max="14867" width="5.875" style="1" customWidth="1"/>
    <col min="14868" max="14868" width="9.25" style="1" customWidth="1"/>
    <col min="14869" max="14869" width="33.875" style="1" customWidth="1"/>
    <col min="14870" max="14870" width="12.75" style="1" customWidth="1"/>
    <col min="14871" max="15104" width="9" style="1"/>
    <col min="15105" max="15105" width="3" style="1" customWidth="1"/>
    <col min="15106" max="15107" width="5.25" style="1" customWidth="1"/>
    <col min="15108" max="15108" width="25.625" style="1" customWidth="1"/>
    <col min="15109" max="15109" width="27.625" style="1" customWidth="1"/>
    <col min="15110" max="15110" width="9.25" style="1" customWidth="1"/>
    <col min="15111" max="15111" width="43.25" style="1" customWidth="1"/>
    <col min="15112" max="15112" width="30.625" style="1" customWidth="1"/>
    <col min="15113" max="15113" width="14.75" style="1" customWidth="1"/>
    <col min="15114" max="15114" width="19.5" style="1" customWidth="1"/>
    <col min="15115" max="15115" width="17.625" style="1" customWidth="1"/>
    <col min="15116" max="15116" width="34.875" style="1" customWidth="1"/>
    <col min="15117" max="15117" width="5.25" style="1" customWidth="1"/>
    <col min="15118" max="15118" width="32.75" style="1" customWidth="1"/>
    <col min="15119" max="15119" width="17.375" style="1" customWidth="1"/>
    <col min="15120" max="15120" width="19.5" style="1" customWidth="1"/>
    <col min="15121" max="15121" width="15.5" style="1" customWidth="1"/>
    <col min="15122" max="15122" width="24" style="1" customWidth="1"/>
    <col min="15123" max="15123" width="5.875" style="1" customWidth="1"/>
    <col min="15124" max="15124" width="9.25" style="1" customWidth="1"/>
    <col min="15125" max="15125" width="33.875" style="1" customWidth="1"/>
    <col min="15126" max="15126" width="12.75" style="1" customWidth="1"/>
    <col min="15127" max="15360" width="9" style="1"/>
    <col min="15361" max="15361" width="3" style="1" customWidth="1"/>
    <col min="15362" max="15363" width="5.25" style="1" customWidth="1"/>
    <col min="15364" max="15364" width="25.625" style="1" customWidth="1"/>
    <col min="15365" max="15365" width="27.625" style="1" customWidth="1"/>
    <col min="15366" max="15366" width="9.25" style="1" customWidth="1"/>
    <col min="15367" max="15367" width="43.25" style="1" customWidth="1"/>
    <col min="15368" max="15368" width="30.625" style="1" customWidth="1"/>
    <col min="15369" max="15369" width="14.75" style="1" customWidth="1"/>
    <col min="15370" max="15370" width="19.5" style="1" customWidth="1"/>
    <col min="15371" max="15371" width="17.625" style="1" customWidth="1"/>
    <col min="15372" max="15372" width="34.875" style="1" customWidth="1"/>
    <col min="15373" max="15373" width="5.25" style="1" customWidth="1"/>
    <col min="15374" max="15374" width="32.75" style="1" customWidth="1"/>
    <col min="15375" max="15375" width="17.375" style="1" customWidth="1"/>
    <col min="15376" max="15376" width="19.5" style="1" customWidth="1"/>
    <col min="15377" max="15377" width="15.5" style="1" customWidth="1"/>
    <col min="15378" max="15378" width="24" style="1" customWidth="1"/>
    <col min="15379" max="15379" width="5.875" style="1" customWidth="1"/>
    <col min="15380" max="15380" width="9.25" style="1" customWidth="1"/>
    <col min="15381" max="15381" width="33.875" style="1" customWidth="1"/>
    <col min="15382" max="15382" width="12.75" style="1" customWidth="1"/>
    <col min="15383" max="15616" width="9" style="1"/>
    <col min="15617" max="15617" width="3" style="1" customWidth="1"/>
    <col min="15618" max="15619" width="5.25" style="1" customWidth="1"/>
    <col min="15620" max="15620" width="25.625" style="1" customWidth="1"/>
    <col min="15621" max="15621" width="27.625" style="1" customWidth="1"/>
    <col min="15622" max="15622" width="9.25" style="1" customWidth="1"/>
    <col min="15623" max="15623" width="43.25" style="1" customWidth="1"/>
    <col min="15624" max="15624" width="30.625" style="1" customWidth="1"/>
    <col min="15625" max="15625" width="14.75" style="1" customWidth="1"/>
    <col min="15626" max="15626" width="19.5" style="1" customWidth="1"/>
    <col min="15627" max="15627" width="17.625" style="1" customWidth="1"/>
    <col min="15628" max="15628" width="34.875" style="1" customWidth="1"/>
    <col min="15629" max="15629" width="5.25" style="1" customWidth="1"/>
    <col min="15630" max="15630" width="32.75" style="1" customWidth="1"/>
    <col min="15631" max="15631" width="17.375" style="1" customWidth="1"/>
    <col min="15632" max="15632" width="19.5" style="1" customWidth="1"/>
    <col min="15633" max="15633" width="15.5" style="1" customWidth="1"/>
    <col min="15634" max="15634" width="24" style="1" customWidth="1"/>
    <col min="15635" max="15635" width="5.875" style="1" customWidth="1"/>
    <col min="15636" max="15636" width="9.25" style="1" customWidth="1"/>
    <col min="15637" max="15637" width="33.875" style="1" customWidth="1"/>
    <col min="15638" max="15638" width="12.75" style="1" customWidth="1"/>
    <col min="15639" max="15872" width="9" style="1"/>
    <col min="15873" max="15873" width="3" style="1" customWidth="1"/>
    <col min="15874" max="15875" width="5.25" style="1" customWidth="1"/>
    <col min="15876" max="15876" width="25.625" style="1" customWidth="1"/>
    <col min="15877" max="15877" width="27.625" style="1" customWidth="1"/>
    <col min="15878" max="15878" width="9.25" style="1" customWidth="1"/>
    <col min="15879" max="15879" width="43.25" style="1" customWidth="1"/>
    <col min="15880" max="15880" width="30.625" style="1" customWidth="1"/>
    <col min="15881" max="15881" width="14.75" style="1" customWidth="1"/>
    <col min="15882" max="15882" width="19.5" style="1" customWidth="1"/>
    <col min="15883" max="15883" width="17.625" style="1" customWidth="1"/>
    <col min="15884" max="15884" width="34.875" style="1" customWidth="1"/>
    <col min="15885" max="15885" width="5.25" style="1" customWidth="1"/>
    <col min="15886" max="15886" width="32.75" style="1" customWidth="1"/>
    <col min="15887" max="15887" width="17.375" style="1" customWidth="1"/>
    <col min="15888" max="15888" width="19.5" style="1" customWidth="1"/>
    <col min="15889" max="15889" width="15.5" style="1" customWidth="1"/>
    <col min="15890" max="15890" width="24" style="1" customWidth="1"/>
    <col min="15891" max="15891" width="5.875" style="1" customWidth="1"/>
    <col min="15892" max="15892" width="9.25" style="1" customWidth="1"/>
    <col min="15893" max="15893" width="33.875" style="1" customWidth="1"/>
    <col min="15894" max="15894" width="12.75" style="1" customWidth="1"/>
    <col min="15895" max="16128" width="9" style="1"/>
    <col min="16129" max="16129" width="3" style="1" customWidth="1"/>
    <col min="16130" max="16131" width="5.25" style="1" customWidth="1"/>
    <col min="16132" max="16132" width="25.625" style="1" customWidth="1"/>
    <col min="16133" max="16133" width="27.625" style="1" customWidth="1"/>
    <col min="16134" max="16134" width="9.25" style="1" customWidth="1"/>
    <col min="16135" max="16135" width="43.25" style="1" customWidth="1"/>
    <col min="16136" max="16136" width="30.625" style="1" customWidth="1"/>
    <col min="16137" max="16137" width="14.75" style="1" customWidth="1"/>
    <col min="16138" max="16138" width="19.5" style="1" customWidth="1"/>
    <col min="16139" max="16139" width="17.625" style="1" customWidth="1"/>
    <col min="16140" max="16140" width="34.875" style="1" customWidth="1"/>
    <col min="16141" max="16141" width="5.25" style="1" customWidth="1"/>
    <col min="16142" max="16142" width="32.75" style="1" customWidth="1"/>
    <col min="16143" max="16143" width="17.375" style="1" customWidth="1"/>
    <col min="16144" max="16144" width="19.5" style="1" customWidth="1"/>
    <col min="16145" max="16145" width="15.5" style="1" customWidth="1"/>
    <col min="16146" max="16146" width="24" style="1" customWidth="1"/>
    <col min="16147" max="16147" width="5.875" style="1" customWidth="1"/>
    <col min="16148" max="16148" width="9.25" style="1" customWidth="1"/>
    <col min="16149" max="16149" width="33.875" style="1" customWidth="1"/>
    <col min="16150" max="16150" width="12.75" style="1" customWidth="1"/>
    <col min="16151" max="16384" width="9" style="1"/>
  </cols>
  <sheetData>
    <row r="1" spans="2:22" ht="57.75" customHeight="1" x14ac:dyDescent="0.15">
      <c r="B1" s="47" t="s">
        <v>1302</v>
      </c>
      <c r="C1" s="2"/>
      <c r="D1" s="2"/>
      <c r="K1" s="47" t="s">
        <v>1303</v>
      </c>
      <c r="R1" s="77"/>
      <c r="U1" s="516"/>
      <c r="V1" s="516"/>
    </row>
    <row r="2" spans="2:22" ht="21.75" customHeight="1" thickBot="1" x14ac:dyDescent="0.2"/>
    <row r="3" spans="2:22" x14ac:dyDescent="0.15">
      <c r="B3" s="399" t="s">
        <v>8</v>
      </c>
      <c r="C3" s="401" t="s">
        <v>10</v>
      </c>
      <c r="D3" s="402"/>
      <c r="E3" s="405" t="s">
        <v>11</v>
      </c>
      <c r="F3" s="414" t="s">
        <v>34</v>
      </c>
      <c r="G3" s="408" t="s">
        <v>13</v>
      </c>
      <c r="H3" s="410" t="s">
        <v>14</v>
      </c>
      <c r="I3" s="395" t="s">
        <v>7</v>
      </c>
      <c r="J3" s="395" t="s">
        <v>3</v>
      </c>
      <c r="K3" s="395" t="s">
        <v>5</v>
      </c>
      <c r="L3" s="408" t="s">
        <v>37</v>
      </c>
      <c r="M3" s="413" t="s">
        <v>61</v>
      </c>
      <c r="N3" s="410" t="s">
        <v>2</v>
      </c>
      <c r="O3" s="395" t="s">
        <v>7</v>
      </c>
      <c r="P3" s="395" t="s">
        <v>3</v>
      </c>
      <c r="Q3" s="395" t="s">
        <v>5</v>
      </c>
      <c r="R3" s="408" t="s">
        <v>37</v>
      </c>
      <c r="S3" s="414" t="s">
        <v>61</v>
      </c>
      <c r="T3" s="517" t="s">
        <v>32</v>
      </c>
      <c r="U3" s="415" t="s">
        <v>36</v>
      </c>
      <c r="V3" s="416"/>
    </row>
    <row r="4" spans="2:22" s="20" customFormat="1" ht="14.25" thickBot="1" x14ac:dyDescent="0.2">
      <c r="B4" s="400"/>
      <c r="C4" s="403"/>
      <c r="D4" s="404"/>
      <c r="E4" s="406"/>
      <c r="F4" s="396"/>
      <c r="G4" s="409"/>
      <c r="H4" s="411"/>
      <c r="I4" s="396"/>
      <c r="J4" s="396"/>
      <c r="K4" s="396"/>
      <c r="L4" s="412"/>
      <c r="M4" s="412"/>
      <c r="N4" s="411"/>
      <c r="O4" s="396"/>
      <c r="P4" s="396"/>
      <c r="Q4" s="396"/>
      <c r="R4" s="412"/>
      <c r="S4" s="396"/>
      <c r="T4" s="518"/>
      <c r="U4" s="124" t="s">
        <v>250</v>
      </c>
      <c r="V4" s="5" t="s">
        <v>6</v>
      </c>
    </row>
    <row r="5" spans="2:22" s="20" customFormat="1" ht="70.5" hidden="1" customHeight="1" x14ac:dyDescent="0.15">
      <c r="B5" s="429" t="s">
        <v>0</v>
      </c>
      <c r="C5" s="11"/>
      <c r="D5" s="449" t="s">
        <v>63</v>
      </c>
      <c r="E5" s="8"/>
      <c r="F5" s="19"/>
      <c r="G5" s="54"/>
      <c r="H5" s="58"/>
      <c r="I5" s="7"/>
      <c r="J5" s="7"/>
      <c r="K5" s="7"/>
      <c r="L5" s="9"/>
      <c r="M5" s="31"/>
      <c r="N5" s="33"/>
      <c r="O5" s="7"/>
      <c r="P5" s="7"/>
      <c r="Q5" s="10"/>
      <c r="R5" s="4"/>
      <c r="S5" s="3"/>
      <c r="T5" s="34"/>
      <c r="U5" s="64"/>
      <c r="V5" s="6"/>
    </row>
    <row r="6" spans="2:22" s="20" customFormat="1" ht="60" customHeight="1" x14ac:dyDescent="0.15">
      <c r="B6" s="429"/>
      <c r="C6" s="417" t="s">
        <v>62</v>
      </c>
      <c r="D6" s="450"/>
      <c r="E6" s="94" t="s">
        <v>1304</v>
      </c>
      <c r="F6" s="95" t="s">
        <v>110</v>
      </c>
      <c r="G6" s="96" t="s">
        <v>1305</v>
      </c>
      <c r="H6" s="81" t="s">
        <v>1306</v>
      </c>
      <c r="I6" s="139" t="s">
        <v>1307</v>
      </c>
      <c r="J6" s="139" t="s">
        <v>1308</v>
      </c>
      <c r="K6" s="363" t="s">
        <v>1309</v>
      </c>
      <c r="L6" s="46" t="s">
        <v>1310</v>
      </c>
      <c r="M6" s="35" t="s">
        <v>261</v>
      </c>
      <c r="N6" s="138" t="s">
        <v>1311</v>
      </c>
      <c r="O6" s="364" t="s">
        <v>1312</v>
      </c>
      <c r="P6" s="364" t="s">
        <v>1313</v>
      </c>
      <c r="Q6" s="46" t="s">
        <v>1314</v>
      </c>
      <c r="R6" s="46" t="s">
        <v>1315</v>
      </c>
      <c r="S6" s="35" t="s">
        <v>261</v>
      </c>
      <c r="T6" s="36" t="s">
        <v>35</v>
      </c>
      <c r="U6" s="420" t="s">
        <v>1316</v>
      </c>
      <c r="V6" s="422" t="s">
        <v>285</v>
      </c>
    </row>
    <row r="7" spans="2:22" s="20" customFormat="1" ht="67.5" customHeight="1" x14ac:dyDescent="0.15">
      <c r="B7" s="429"/>
      <c r="C7" s="418"/>
      <c r="D7" s="450"/>
      <c r="E7" s="94" t="s">
        <v>1317</v>
      </c>
      <c r="F7" s="95" t="s">
        <v>96</v>
      </c>
      <c r="G7" s="96" t="s">
        <v>1318</v>
      </c>
      <c r="H7" s="81" t="s">
        <v>1319</v>
      </c>
      <c r="I7" s="139" t="s">
        <v>1320</v>
      </c>
      <c r="J7" s="139" t="s">
        <v>1321</v>
      </c>
      <c r="K7" s="363" t="s">
        <v>1322</v>
      </c>
      <c r="L7" s="136" t="s">
        <v>1323</v>
      </c>
      <c r="M7" s="35" t="s">
        <v>261</v>
      </c>
      <c r="N7" s="138" t="s">
        <v>1324</v>
      </c>
      <c r="O7" s="364" t="s">
        <v>1325</v>
      </c>
      <c r="P7" s="364" t="s">
        <v>1326</v>
      </c>
      <c r="Q7" s="365" t="s">
        <v>1327</v>
      </c>
      <c r="R7" s="46" t="s">
        <v>1328</v>
      </c>
      <c r="S7" s="35" t="s">
        <v>258</v>
      </c>
      <c r="T7" s="36" t="s">
        <v>35</v>
      </c>
      <c r="U7" s="421"/>
      <c r="V7" s="423"/>
    </row>
    <row r="8" spans="2:22" s="20" customFormat="1" ht="75" customHeight="1" x14ac:dyDescent="0.15">
      <c r="B8" s="429"/>
      <c r="C8" s="418"/>
      <c r="D8" s="450"/>
      <c r="E8" s="94" t="s">
        <v>1329</v>
      </c>
      <c r="F8" s="95" t="s">
        <v>110</v>
      </c>
      <c r="G8" s="96" t="s">
        <v>1330</v>
      </c>
      <c r="H8" s="81" t="s">
        <v>1331</v>
      </c>
      <c r="I8" s="139" t="s">
        <v>1332</v>
      </c>
      <c r="J8" s="139" t="s">
        <v>1333</v>
      </c>
      <c r="K8" s="366" t="s">
        <v>1334</v>
      </c>
      <c r="L8" s="136" t="s">
        <v>1335</v>
      </c>
      <c r="M8" s="35" t="s">
        <v>258</v>
      </c>
      <c r="N8" s="138" t="s">
        <v>1336</v>
      </c>
      <c r="O8" s="364" t="s">
        <v>1337</v>
      </c>
      <c r="P8" s="364" t="s">
        <v>1338</v>
      </c>
      <c r="Q8" s="46" t="s">
        <v>1339</v>
      </c>
      <c r="R8" s="46" t="s">
        <v>1340</v>
      </c>
      <c r="S8" s="35" t="s">
        <v>258</v>
      </c>
      <c r="T8" s="36" t="s">
        <v>33</v>
      </c>
      <c r="U8" s="421"/>
      <c r="V8" s="423"/>
    </row>
    <row r="9" spans="2:22" ht="105.75" customHeight="1" x14ac:dyDescent="0.15">
      <c r="B9" s="429"/>
      <c r="C9" s="418"/>
      <c r="D9" s="424" t="s">
        <v>64</v>
      </c>
      <c r="E9" s="94" t="s">
        <v>1341</v>
      </c>
      <c r="F9" s="97" t="s">
        <v>110</v>
      </c>
      <c r="G9" s="101" t="s">
        <v>1342</v>
      </c>
      <c r="H9" s="84" t="s">
        <v>1343</v>
      </c>
      <c r="I9" s="94" t="s">
        <v>1344</v>
      </c>
      <c r="J9" s="94" t="s">
        <v>1345</v>
      </c>
      <c r="K9" s="37" t="s">
        <v>1346</v>
      </c>
      <c r="L9" s="38" t="s">
        <v>1347</v>
      </c>
      <c r="M9" s="36" t="s">
        <v>261</v>
      </c>
      <c r="N9" s="146" t="s">
        <v>1348</v>
      </c>
      <c r="O9" s="367" t="s">
        <v>1349</v>
      </c>
      <c r="P9" s="368" t="s">
        <v>1350</v>
      </c>
      <c r="Q9" s="38" t="s">
        <v>1351</v>
      </c>
      <c r="R9" s="38" t="s">
        <v>1352</v>
      </c>
      <c r="S9" s="36" t="s">
        <v>258</v>
      </c>
      <c r="T9" s="36" t="s">
        <v>33</v>
      </c>
      <c r="U9" s="420" t="s">
        <v>1353</v>
      </c>
      <c r="V9" s="422" t="s">
        <v>263</v>
      </c>
    </row>
    <row r="10" spans="2:22" ht="78.75" customHeight="1" x14ac:dyDescent="0.15">
      <c r="B10" s="429"/>
      <c r="C10" s="418"/>
      <c r="D10" s="425"/>
      <c r="E10" s="94" t="s">
        <v>1354</v>
      </c>
      <c r="F10" s="97" t="s">
        <v>110</v>
      </c>
      <c r="G10" s="101" t="s">
        <v>1355</v>
      </c>
      <c r="H10" s="81" t="s">
        <v>1356</v>
      </c>
      <c r="I10" s="139" t="s">
        <v>1357</v>
      </c>
      <c r="J10" s="139" t="s">
        <v>1358</v>
      </c>
      <c r="K10" s="363" t="s">
        <v>1359</v>
      </c>
      <c r="L10" s="108" t="s">
        <v>1360</v>
      </c>
      <c r="M10" s="35" t="s">
        <v>258</v>
      </c>
      <c r="N10" s="138" t="s">
        <v>1361</v>
      </c>
      <c r="O10" s="364" t="s">
        <v>1362</v>
      </c>
      <c r="P10" s="364" t="s">
        <v>1363</v>
      </c>
      <c r="Q10" s="46" t="s">
        <v>1364</v>
      </c>
      <c r="R10" s="38" t="s">
        <v>1365</v>
      </c>
      <c r="S10" s="35" t="s">
        <v>261</v>
      </c>
      <c r="T10" s="35" t="s">
        <v>35</v>
      </c>
      <c r="U10" s="421"/>
      <c r="V10" s="423"/>
    </row>
    <row r="11" spans="2:22" ht="75.75" customHeight="1" x14ac:dyDescent="0.15">
      <c r="B11" s="429"/>
      <c r="C11" s="418"/>
      <c r="D11" s="426"/>
      <c r="E11" s="94" t="s">
        <v>1366</v>
      </c>
      <c r="F11" s="97" t="s">
        <v>96</v>
      </c>
      <c r="G11" s="101" t="s">
        <v>1367</v>
      </c>
      <c r="H11" s="81" t="s">
        <v>1368</v>
      </c>
      <c r="I11" s="139" t="s">
        <v>1369</v>
      </c>
      <c r="J11" s="139" t="s">
        <v>1370</v>
      </c>
      <c r="K11" s="363" t="s">
        <v>1371</v>
      </c>
      <c r="L11" s="38" t="s">
        <v>1372</v>
      </c>
      <c r="M11" s="35" t="s">
        <v>346</v>
      </c>
      <c r="N11" s="138" t="s">
        <v>1373</v>
      </c>
      <c r="O11" s="364" t="s">
        <v>1374</v>
      </c>
      <c r="P11" s="364" t="s">
        <v>1375</v>
      </c>
      <c r="Q11" s="46" t="s">
        <v>1376</v>
      </c>
      <c r="R11" s="38" t="s">
        <v>1377</v>
      </c>
      <c r="S11" s="35" t="s">
        <v>261</v>
      </c>
      <c r="T11" s="35" t="s">
        <v>35</v>
      </c>
      <c r="U11" s="427"/>
      <c r="V11" s="428"/>
    </row>
    <row r="12" spans="2:22" ht="106.5" customHeight="1" x14ac:dyDescent="0.15">
      <c r="B12" s="429"/>
      <c r="C12" s="418"/>
      <c r="D12" s="424" t="s">
        <v>65</v>
      </c>
      <c r="E12" s="94" t="s">
        <v>1378</v>
      </c>
      <c r="F12" s="100" t="s">
        <v>96</v>
      </c>
      <c r="G12" s="101" t="s">
        <v>1379</v>
      </c>
      <c r="H12" s="81" t="s">
        <v>1380</v>
      </c>
      <c r="I12" s="139" t="s">
        <v>1381</v>
      </c>
      <c r="J12" s="139" t="s">
        <v>1382</v>
      </c>
      <c r="K12" s="363" t="s">
        <v>1383</v>
      </c>
      <c r="L12" s="38" t="s">
        <v>1384</v>
      </c>
      <c r="M12" s="35" t="s">
        <v>258</v>
      </c>
      <c r="N12" s="138" t="s">
        <v>1385</v>
      </c>
      <c r="O12" s="364" t="s">
        <v>1386</v>
      </c>
      <c r="P12" s="364" t="s">
        <v>1387</v>
      </c>
      <c r="Q12" s="136" t="s">
        <v>1388</v>
      </c>
      <c r="R12" s="108" t="s">
        <v>1389</v>
      </c>
      <c r="S12" s="35" t="s">
        <v>258</v>
      </c>
      <c r="T12" s="36" t="s">
        <v>35</v>
      </c>
      <c r="U12" s="420" t="s">
        <v>1390</v>
      </c>
      <c r="V12" s="422" t="s">
        <v>263</v>
      </c>
    </row>
    <row r="13" spans="2:22" ht="99" customHeight="1" x14ac:dyDescent="0.15">
      <c r="B13" s="429"/>
      <c r="C13" s="418"/>
      <c r="D13" s="425"/>
      <c r="E13" s="94" t="s">
        <v>1391</v>
      </c>
      <c r="F13" s="102" t="s">
        <v>96</v>
      </c>
      <c r="G13" s="96" t="s">
        <v>1392</v>
      </c>
      <c r="H13" s="81" t="s">
        <v>1393</v>
      </c>
      <c r="I13" s="139" t="s">
        <v>1394</v>
      </c>
      <c r="J13" s="139" t="s">
        <v>1395</v>
      </c>
      <c r="K13" s="363" t="s">
        <v>1396</v>
      </c>
      <c r="L13" s="108" t="s">
        <v>1397</v>
      </c>
      <c r="M13" s="35" t="s">
        <v>258</v>
      </c>
      <c r="N13" s="138" t="s">
        <v>1398</v>
      </c>
      <c r="O13" s="364" t="s">
        <v>1399</v>
      </c>
      <c r="P13" s="364" t="s">
        <v>1400</v>
      </c>
      <c r="Q13" s="369" t="s">
        <v>1401</v>
      </c>
      <c r="R13" s="38" t="s">
        <v>1402</v>
      </c>
      <c r="S13" s="35" t="s">
        <v>258</v>
      </c>
      <c r="T13" s="36" t="s">
        <v>35</v>
      </c>
      <c r="U13" s="421"/>
      <c r="V13" s="423"/>
    </row>
    <row r="14" spans="2:22" ht="69" customHeight="1" x14ac:dyDescent="0.15">
      <c r="B14" s="429"/>
      <c r="C14" s="418"/>
      <c r="D14" s="425"/>
      <c r="E14" s="94" t="s">
        <v>1403</v>
      </c>
      <c r="F14" s="129" t="s">
        <v>96</v>
      </c>
      <c r="G14" s="96" t="s">
        <v>1404</v>
      </c>
      <c r="H14" s="81" t="s">
        <v>1405</v>
      </c>
      <c r="I14" s="139" t="s">
        <v>1406</v>
      </c>
      <c r="J14" s="139" t="s">
        <v>1407</v>
      </c>
      <c r="K14" s="363" t="s">
        <v>1408</v>
      </c>
      <c r="L14" s="38" t="s">
        <v>1409</v>
      </c>
      <c r="M14" s="35" t="s">
        <v>261</v>
      </c>
      <c r="N14" s="138" t="s">
        <v>1410</v>
      </c>
      <c r="O14" s="364" t="s">
        <v>1411</v>
      </c>
      <c r="P14" s="364" t="s">
        <v>1412</v>
      </c>
      <c r="Q14" s="136" t="s">
        <v>1413</v>
      </c>
      <c r="R14" s="38" t="s">
        <v>1414</v>
      </c>
      <c r="S14" s="35" t="s">
        <v>258</v>
      </c>
      <c r="T14" s="36" t="s">
        <v>35</v>
      </c>
      <c r="U14" s="427"/>
      <c r="V14" s="428"/>
    </row>
    <row r="15" spans="2:22" ht="101.25" customHeight="1" x14ac:dyDescent="0.15">
      <c r="B15" s="429"/>
      <c r="C15" s="418"/>
      <c r="D15" s="436" t="s">
        <v>85</v>
      </c>
      <c r="E15" s="99" t="s">
        <v>1415</v>
      </c>
      <c r="F15" s="103" t="s">
        <v>96</v>
      </c>
      <c r="G15" s="370" t="s">
        <v>1416</v>
      </c>
      <c r="H15" s="167" t="s">
        <v>1417</v>
      </c>
      <c r="I15" s="371" t="s">
        <v>1418</v>
      </c>
      <c r="J15" s="372" t="s">
        <v>1419</v>
      </c>
      <c r="K15" s="363" t="s">
        <v>1420</v>
      </c>
      <c r="L15" s="38" t="s">
        <v>1421</v>
      </c>
      <c r="M15" s="35" t="s">
        <v>346</v>
      </c>
      <c r="N15" s="138" t="s">
        <v>1422</v>
      </c>
      <c r="O15" s="364" t="s">
        <v>1423</v>
      </c>
      <c r="P15" s="364" t="s">
        <v>1424</v>
      </c>
      <c r="Q15" s="373">
        <v>0.8</v>
      </c>
      <c r="R15" s="38" t="s">
        <v>1425</v>
      </c>
      <c r="S15" s="35" t="s">
        <v>346</v>
      </c>
      <c r="T15" s="35" t="s">
        <v>35</v>
      </c>
      <c r="U15" s="420" t="s">
        <v>1426</v>
      </c>
      <c r="V15" s="422" t="s">
        <v>285</v>
      </c>
    </row>
    <row r="16" spans="2:22" ht="60" customHeight="1" x14ac:dyDescent="0.15">
      <c r="B16" s="429"/>
      <c r="C16" s="418"/>
      <c r="D16" s="445"/>
      <c r="E16" s="104" t="s">
        <v>1427</v>
      </c>
      <c r="F16" s="105" t="s">
        <v>96</v>
      </c>
      <c r="G16" s="374" t="s">
        <v>1428</v>
      </c>
      <c r="H16" s="81" t="s">
        <v>1429</v>
      </c>
      <c r="I16" s="139" t="s">
        <v>1430</v>
      </c>
      <c r="J16" s="139" t="s">
        <v>1431</v>
      </c>
      <c r="K16" s="375" t="s">
        <v>1432</v>
      </c>
      <c r="L16" s="46" t="s">
        <v>1433</v>
      </c>
      <c r="M16" s="35" t="s">
        <v>258</v>
      </c>
      <c r="N16" s="138" t="s">
        <v>1434</v>
      </c>
      <c r="O16" s="364" t="s">
        <v>1435</v>
      </c>
      <c r="P16" s="364" t="s">
        <v>1436</v>
      </c>
      <c r="Q16" s="364" t="s">
        <v>1437</v>
      </c>
      <c r="R16" s="38" t="s">
        <v>1402</v>
      </c>
      <c r="S16" s="35" t="s">
        <v>258</v>
      </c>
      <c r="T16" s="35" t="s">
        <v>35</v>
      </c>
      <c r="U16" s="421"/>
      <c r="V16" s="423"/>
    </row>
    <row r="17" spans="2:22" ht="59.25" customHeight="1" thickBot="1" x14ac:dyDescent="0.2">
      <c r="B17" s="429"/>
      <c r="C17" s="419"/>
      <c r="D17" s="446"/>
      <c r="E17" s="139" t="s">
        <v>1438</v>
      </c>
      <c r="F17" s="105" t="s">
        <v>96</v>
      </c>
      <c r="G17" s="106" t="s">
        <v>1439</v>
      </c>
      <c r="H17" s="81" t="s">
        <v>1440</v>
      </c>
      <c r="I17" s="139" t="s">
        <v>1441</v>
      </c>
      <c r="J17" s="139" t="s">
        <v>1442</v>
      </c>
      <c r="K17" s="363" t="s">
        <v>1443</v>
      </c>
      <c r="L17" s="46" t="s">
        <v>1444</v>
      </c>
      <c r="M17" s="35" t="s">
        <v>261</v>
      </c>
      <c r="N17" s="138" t="s">
        <v>1445</v>
      </c>
      <c r="O17" s="364" t="s">
        <v>1446</v>
      </c>
      <c r="P17" s="364" t="s">
        <v>1447</v>
      </c>
      <c r="Q17" s="46" t="s">
        <v>1448</v>
      </c>
      <c r="R17" s="376" t="s">
        <v>1449</v>
      </c>
      <c r="S17" s="35" t="s">
        <v>261</v>
      </c>
      <c r="T17" s="35" t="s">
        <v>35</v>
      </c>
      <c r="U17" s="421"/>
      <c r="V17" s="423"/>
    </row>
    <row r="18" spans="2:22" ht="39" customHeight="1" x14ac:dyDescent="0.15">
      <c r="B18" s="429"/>
      <c r="C18" s="429" t="s">
        <v>15</v>
      </c>
      <c r="D18" s="431" t="s">
        <v>66</v>
      </c>
      <c r="E18" s="49" t="s">
        <v>76</v>
      </c>
      <c r="F18" s="39"/>
      <c r="G18" s="55"/>
      <c r="H18" s="59"/>
      <c r="I18" s="23"/>
      <c r="J18" s="23"/>
      <c r="K18" s="23"/>
      <c r="L18" s="39"/>
      <c r="M18" s="40"/>
      <c r="N18" s="65" t="s">
        <v>83</v>
      </c>
      <c r="O18" s="433" t="s">
        <v>1450</v>
      </c>
      <c r="P18" s="433"/>
      <c r="Q18" s="433"/>
      <c r="R18" s="433"/>
      <c r="S18" s="433"/>
      <c r="T18" s="433"/>
      <c r="U18" s="434" t="s">
        <v>1451</v>
      </c>
      <c r="V18" s="435" t="s">
        <v>285</v>
      </c>
    </row>
    <row r="19" spans="2:22" ht="45" customHeight="1" x14ac:dyDescent="0.15">
      <c r="B19" s="429"/>
      <c r="C19" s="429"/>
      <c r="D19" s="431"/>
      <c r="E19" s="37" t="s">
        <v>79</v>
      </c>
      <c r="F19" s="52"/>
      <c r="G19" s="56"/>
      <c r="H19" s="60"/>
      <c r="I19" s="25"/>
      <c r="J19" s="25"/>
      <c r="K19" s="25"/>
      <c r="L19" s="25"/>
      <c r="M19" s="32"/>
      <c r="N19" s="79" t="s">
        <v>39</v>
      </c>
      <c r="O19" s="130">
        <v>0.9</v>
      </c>
      <c r="P19" s="158">
        <v>0.85</v>
      </c>
      <c r="Q19" s="111">
        <v>0.85699999999999998</v>
      </c>
      <c r="R19" s="112"/>
      <c r="S19" s="113" t="s">
        <v>258</v>
      </c>
      <c r="T19" s="377"/>
      <c r="U19" s="421"/>
      <c r="V19" s="423"/>
    </row>
    <row r="20" spans="2:22" ht="45" customHeight="1" x14ac:dyDescent="0.15">
      <c r="B20" s="429"/>
      <c r="C20" s="429"/>
      <c r="D20" s="432"/>
      <c r="E20" s="37" t="s">
        <v>80</v>
      </c>
      <c r="F20" s="52"/>
      <c r="G20" s="56"/>
      <c r="H20" s="60"/>
      <c r="I20" s="25"/>
      <c r="J20" s="25"/>
      <c r="K20" s="25"/>
      <c r="L20" s="25"/>
      <c r="M20" s="32"/>
      <c r="N20" s="88" t="s">
        <v>57</v>
      </c>
      <c r="O20" s="130">
        <v>0.25</v>
      </c>
      <c r="P20" s="158">
        <v>0.3</v>
      </c>
      <c r="Q20" s="145">
        <v>0.3</v>
      </c>
      <c r="R20" s="112"/>
      <c r="S20" s="113" t="s">
        <v>261</v>
      </c>
      <c r="T20" s="377"/>
      <c r="U20" s="421"/>
      <c r="V20" s="423"/>
    </row>
    <row r="21" spans="2:22" s="20" customFormat="1" ht="45" customHeight="1" x14ac:dyDescent="0.15">
      <c r="B21" s="429"/>
      <c r="C21" s="429"/>
      <c r="D21" s="436" t="s">
        <v>77</v>
      </c>
      <c r="E21" s="37" t="s">
        <v>82</v>
      </c>
      <c r="F21" s="52"/>
      <c r="G21" s="56"/>
      <c r="H21" s="60"/>
      <c r="I21" s="25"/>
      <c r="J21" s="25"/>
      <c r="K21" s="25"/>
      <c r="L21" s="25"/>
      <c r="M21" s="32"/>
      <c r="N21" s="88" t="s">
        <v>1452</v>
      </c>
      <c r="O21" s="89" t="s">
        <v>1453</v>
      </c>
      <c r="P21" s="89" t="s">
        <v>1454</v>
      </c>
      <c r="Q21" s="113" t="s">
        <v>1455</v>
      </c>
      <c r="R21" s="116" t="s">
        <v>1456</v>
      </c>
      <c r="S21" s="113" t="s">
        <v>261</v>
      </c>
      <c r="T21" s="377"/>
      <c r="U21" s="420" t="s">
        <v>1457</v>
      </c>
      <c r="V21" s="422" t="s">
        <v>344</v>
      </c>
    </row>
    <row r="22" spans="2:22" s="20" customFormat="1" ht="45" customHeight="1" x14ac:dyDescent="0.15">
      <c r="B22" s="429"/>
      <c r="C22" s="429"/>
      <c r="D22" s="437"/>
      <c r="E22" s="37" t="s">
        <v>81</v>
      </c>
      <c r="F22" s="52"/>
      <c r="G22" s="56"/>
      <c r="H22" s="61"/>
      <c r="I22" s="24"/>
      <c r="J22" s="25"/>
      <c r="K22" s="24"/>
      <c r="L22" s="26"/>
      <c r="M22" s="41"/>
      <c r="N22" s="88" t="s">
        <v>1458</v>
      </c>
      <c r="O22" s="89" t="s">
        <v>1459</v>
      </c>
      <c r="P22" s="89" t="s">
        <v>1460</v>
      </c>
      <c r="Q22" s="113" t="s">
        <v>1461</v>
      </c>
      <c r="R22" s="112" t="s">
        <v>1462</v>
      </c>
      <c r="S22" s="113" t="s">
        <v>258</v>
      </c>
      <c r="T22" s="377"/>
      <c r="U22" s="427"/>
      <c r="V22" s="428"/>
    </row>
    <row r="23" spans="2:22" s="20" customFormat="1" ht="59.25" customHeight="1" x14ac:dyDescent="0.15">
      <c r="B23" s="429"/>
      <c r="C23" s="429"/>
      <c r="D23" s="436" t="s">
        <v>78</v>
      </c>
      <c r="E23" s="48" t="s">
        <v>94</v>
      </c>
      <c r="F23" s="52"/>
      <c r="G23" s="56"/>
      <c r="H23" s="62"/>
      <c r="I23" s="24"/>
      <c r="J23" s="24"/>
      <c r="K23" s="24"/>
      <c r="L23" s="24"/>
      <c r="M23" s="41"/>
      <c r="N23" s="79" t="s">
        <v>1463</v>
      </c>
      <c r="O23" s="162" t="s">
        <v>1464</v>
      </c>
      <c r="P23" s="162" t="s">
        <v>1465</v>
      </c>
      <c r="Q23" s="112" t="s">
        <v>1466</v>
      </c>
      <c r="R23" s="112"/>
      <c r="S23" s="113" t="s">
        <v>258</v>
      </c>
      <c r="T23" s="377"/>
      <c r="U23" s="421" t="s">
        <v>1467</v>
      </c>
      <c r="V23" s="423" t="s">
        <v>263</v>
      </c>
    </row>
    <row r="24" spans="2:22" ht="54" customHeight="1" x14ac:dyDescent="0.15">
      <c r="B24" s="429"/>
      <c r="C24" s="429"/>
      <c r="D24" s="437"/>
      <c r="E24" s="48" t="s">
        <v>224</v>
      </c>
      <c r="F24" s="52"/>
      <c r="G24" s="56"/>
      <c r="H24" s="61"/>
      <c r="I24" s="24"/>
      <c r="J24" s="25"/>
      <c r="K24" s="24"/>
      <c r="L24" s="26"/>
      <c r="M24" s="41"/>
      <c r="N24" s="88" t="s">
        <v>1468</v>
      </c>
      <c r="O24" s="89" t="s">
        <v>1469</v>
      </c>
      <c r="P24" s="162" t="s">
        <v>1470</v>
      </c>
      <c r="Q24" s="161" t="s">
        <v>1471</v>
      </c>
      <c r="R24" s="112"/>
      <c r="S24" s="113" t="s">
        <v>346</v>
      </c>
      <c r="T24" s="377"/>
      <c r="U24" s="427"/>
      <c r="V24" s="428"/>
    </row>
    <row r="25" spans="2:22" ht="60" customHeight="1" x14ac:dyDescent="0.15">
      <c r="B25" s="429"/>
      <c r="C25" s="429"/>
      <c r="D25" s="436" t="s">
        <v>84</v>
      </c>
      <c r="E25" s="48" t="s">
        <v>1472</v>
      </c>
      <c r="F25" s="52"/>
      <c r="G25" s="56"/>
      <c r="H25" s="61"/>
      <c r="I25" s="24"/>
      <c r="J25" s="25"/>
      <c r="K25" s="24"/>
      <c r="L25" s="26"/>
      <c r="M25" s="41"/>
      <c r="N25" s="78" t="s">
        <v>371</v>
      </c>
      <c r="O25" s="90" t="s">
        <v>1473</v>
      </c>
      <c r="P25" s="90" t="s">
        <v>1474</v>
      </c>
      <c r="Q25" s="90" t="s">
        <v>1475</v>
      </c>
      <c r="R25" s="119" t="s">
        <v>1476</v>
      </c>
      <c r="S25" s="118" t="s">
        <v>346</v>
      </c>
      <c r="T25" s="120"/>
      <c r="U25" s="420" t="s">
        <v>1477</v>
      </c>
      <c r="V25" s="422" t="s">
        <v>344</v>
      </c>
    </row>
    <row r="26" spans="2:22" ht="54" customHeight="1" x14ac:dyDescent="0.15">
      <c r="B26" s="429"/>
      <c r="C26" s="429"/>
      <c r="D26" s="445"/>
      <c r="E26" s="48" t="s">
        <v>67</v>
      </c>
      <c r="F26" s="52"/>
      <c r="G26" s="56"/>
      <c r="H26" s="62"/>
      <c r="I26" s="24"/>
      <c r="J26" s="24"/>
      <c r="K26" s="24"/>
      <c r="L26" s="24"/>
      <c r="M26" s="43"/>
      <c r="N26" s="78" t="s">
        <v>1478</v>
      </c>
      <c r="O26" s="90" t="s">
        <v>1479</v>
      </c>
      <c r="P26" s="90" t="s">
        <v>1480</v>
      </c>
      <c r="Q26" s="90" t="s">
        <v>1481</v>
      </c>
      <c r="R26" s="119" t="s">
        <v>1482</v>
      </c>
      <c r="S26" s="118" t="s">
        <v>346</v>
      </c>
      <c r="T26" s="120"/>
      <c r="U26" s="421"/>
      <c r="V26" s="423"/>
    </row>
    <row r="27" spans="2:22" ht="36" customHeight="1" x14ac:dyDescent="0.15">
      <c r="B27" s="429"/>
      <c r="C27" s="429"/>
      <c r="D27" s="445"/>
      <c r="E27" s="48" t="s">
        <v>68</v>
      </c>
      <c r="F27" s="52"/>
      <c r="G27" s="56"/>
      <c r="H27" s="62"/>
      <c r="I27" s="24"/>
      <c r="J27" s="24"/>
      <c r="K27" s="24"/>
      <c r="L27" s="24"/>
      <c r="M27" s="43"/>
      <c r="N27" s="67" t="s">
        <v>40</v>
      </c>
      <c r="O27" s="90" t="s">
        <v>1483</v>
      </c>
      <c r="P27" s="90" t="s">
        <v>1484</v>
      </c>
      <c r="Q27" s="90" t="s">
        <v>1485</v>
      </c>
      <c r="R27" s="119"/>
      <c r="S27" s="118" t="s">
        <v>258</v>
      </c>
      <c r="T27" s="120"/>
      <c r="U27" s="421"/>
      <c r="V27" s="423"/>
    </row>
    <row r="28" spans="2:22" ht="43.5" customHeight="1" thickBot="1" x14ac:dyDescent="0.2">
      <c r="B28" s="430"/>
      <c r="C28" s="430"/>
      <c r="D28" s="446"/>
      <c r="E28" s="50" t="s">
        <v>69</v>
      </c>
      <c r="F28" s="53"/>
      <c r="G28" s="57"/>
      <c r="H28" s="63"/>
      <c r="I28" s="44"/>
      <c r="J28" s="44"/>
      <c r="K28" s="44"/>
      <c r="L28" s="44"/>
      <c r="M28" s="45"/>
      <c r="N28" s="68" t="s">
        <v>92</v>
      </c>
      <c r="O28" s="92" t="s">
        <v>1486</v>
      </c>
      <c r="P28" s="92" t="s">
        <v>1487</v>
      </c>
      <c r="Q28" s="92" t="s">
        <v>1488</v>
      </c>
      <c r="R28" s="378" t="s">
        <v>1489</v>
      </c>
      <c r="S28" s="121" t="s">
        <v>258</v>
      </c>
      <c r="T28" s="123"/>
      <c r="U28" s="447"/>
      <c r="V28" s="448"/>
    </row>
    <row r="29" spans="2:22" ht="14.25" thickBot="1" x14ac:dyDescent="0.2">
      <c r="M29" s="438"/>
      <c r="N29" s="438"/>
      <c r="O29" s="438"/>
      <c r="P29" s="438"/>
      <c r="Q29" s="438"/>
      <c r="R29" s="438"/>
    </row>
    <row r="30" spans="2:22" ht="90" customHeight="1" thickBot="1" x14ac:dyDescent="0.2">
      <c r="B30" s="439" t="s">
        <v>38</v>
      </c>
      <c r="C30" s="440"/>
      <c r="D30" s="440"/>
      <c r="E30" s="440"/>
      <c r="F30" s="519" t="s">
        <v>1490</v>
      </c>
      <c r="G30" s="519"/>
      <c r="H30" s="519"/>
      <c r="I30" s="519"/>
      <c r="J30" s="519"/>
      <c r="K30" s="519"/>
      <c r="L30" s="519"/>
      <c r="M30" s="519"/>
      <c r="N30" s="519"/>
      <c r="O30" s="519"/>
      <c r="P30" s="519"/>
      <c r="Q30" s="519"/>
      <c r="R30" s="519"/>
      <c r="S30" s="519"/>
      <c r="T30" s="519"/>
      <c r="U30" s="440" t="s">
        <v>263</v>
      </c>
      <c r="V30" s="444"/>
    </row>
    <row r="31" spans="2:22" x14ac:dyDescent="0.15">
      <c r="M31" s="75"/>
      <c r="N31" s="75"/>
      <c r="O31" s="75"/>
      <c r="P31" s="28"/>
      <c r="Q31" s="28"/>
      <c r="R31" s="75"/>
    </row>
    <row r="33" spans="9:20" x14ac:dyDescent="0.15">
      <c r="I33" s="76"/>
      <c r="J33" s="76"/>
      <c r="O33" s="20"/>
    </row>
    <row r="35" spans="9:20" x14ac:dyDescent="0.15">
      <c r="P35" s="1"/>
      <c r="Q35" s="1"/>
      <c r="S35" s="20"/>
      <c r="T35" s="20"/>
    </row>
  </sheetData>
  <sheetProtection insertRows="0" deleteRows="0"/>
  <mergeCells count="52">
    <mergeCell ref="M29:R29"/>
    <mergeCell ref="B30:E30"/>
    <mergeCell ref="F30:T30"/>
    <mergeCell ref="U30:V30"/>
    <mergeCell ref="C18:C28"/>
    <mergeCell ref="D18:D20"/>
    <mergeCell ref="O18:T18"/>
    <mergeCell ref="U18:U20"/>
    <mergeCell ref="V18:V20"/>
    <mergeCell ref="D21:D22"/>
    <mergeCell ref="U21:U22"/>
    <mergeCell ref="V21:V22"/>
    <mergeCell ref="D23:D24"/>
    <mergeCell ref="U23:U24"/>
    <mergeCell ref="B5:B28"/>
    <mergeCell ref="C6:C17"/>
    <mergeCell ref="U25:U28"/>
    <mergeCell ref="V25:V28"/>
    <mergeCell ref="D5:D8"/>
    <mergeCell ref="U6:U8"/>
    <mergeCell ref="V6:V8"/>
    <mergeCell ref="V23:V24"/>
    <mergeCell ref="U9:U11"/>
    <mergeCell ref="V9:V11"/>
    <mergeCell ref="D12:D14"/>
    <mergeCell ref="U12:U14"/>
    <mergeCell ref="V12:V14"/>
    <mergeCell ref="D15:D17"/>
    <mergeCell ref="U15:U17"/>
    <mergeCell ref="V15:V17"/>
    <mergeCell ref="D9:D11"/>
    <mergeCell ref="M3:M4"/>
    <mergeCell ref="N3:N4"/>
    <mergeCell ref="O3:O4"/>
    <mergeCell ref="P3:P4"/>
    <mergeCell ref="D25:D28"/>
    <mergeCell ref="Q3:Q4"/>
    <mergeCell ref="U1:V1"/>
    <mergeCell ref="B3:B4"/>
    <mergeCell ref="C3:D4"/>
    <mergeCell ref="E3:E4"/>
    <mergeCell ref="F3:F4"/>
    <mergeCell ref="G3:G4"/>
    <mergeCell ref="H3:H4"/>
    <mergeCell ref="I3:I4"/>
    <mergeCell ref="J3:J4"/>
    <mergeCell ref="K3:K4"/>
    <mergeCell ref="R3:R4"/>
    <mergeCell ref="S3:S4"/>
    <mergeCell ref="T3:T4"/>
    <mergeCell ref="U3:V3"/>
    <mergeCell ref="L3:L4"/>
  </mergeCells>
  <phoneticPr fontId="3"/>
  <dataValidations count="1">
    <dataValidation type="list" allowBlank="1" showInputMessage="1" showErrorMessage="1" sqref="F6:F17 JB6:JB17 SX6:SX17 ACT6:ACT17 AMP6:AMP17 AWL6:AWL17 BGH6:BGH17 BQD6:BQD17 BZZ6:BZZ17 CJV6:CJV17 CTR6:CTR17 DDN6:DDN17 DNJ6:DNJ17 DXF6:DXF17 EHB6:EHB17 EQX6:EQX17 FAT6:FAT17 FKP6:FKP17 FUL6:FUL17 GEH6:GEH17 GOD6:GOD17 GXZ6:GXZ17 HHV6:HHV17 HRR6:HRR17 IBN6:IBN17 ILJ6:ILJ17 IVF6:IVF17 JFB6:JFB17 JOX6:JOX17 JYT6:JYT17 KIP6:KIP17 KSL6:KSL17 LCH6:LCH17 LMD6:LMD17 LVZ6:LVZ17 MFV6:MFV17 MPR6:MPR17 MZN6:MZN17 NJJ6:NJJ17 NTF6:NTF17 ODB6:ODB17 OMX6:OMX17 OWT6:OWT17 PGP6:PGP17 PQL6:PQL17 QAH6:QAH17 QKD6:QKD17 QTZ6:QTZ17 RDV6:RDV17 RNR6:RNR17 RXN6:RXN17 SHJ6:SHJ17 SRF6:SRF17 TBB6:TBB17 TKX6:TKX17 TUT6:TUT17 UEP6:UEP17 UOL6:UOL17 UYH6:UYH17 VID6:VID17 VRZ6:VRZ17 WBV6:WBV17 WLR6:WLR17 WVN6:WVN17 F65542:F65553 JB65542:JB65553 SX65542:SX65553 ACT65542:ACT65553 AMP65542:AMP65553 AWL65542:AWL65553 BGH65542:BGH65553 BQD65542:BQD65553 BZZ65542:BZZ65553 CJV65542:CJV65553 CTR65542:CTR65553 DDN65542:DDN65553 DNJ65542:DNJ65553 DXF65542:DXF65553 EHB65542:EHB65553 EQX65542:EQX65553 FAT65542:FAT65553 FKP65542:FKP65553 FUL65542:FUL65553 GEH65542:GEH65553 GOD65542:GOD65553 GXZ65542:GXZ65553 HHV65542:HHV65553 HRR65542:HRR65553 IBN65542:IBN65553 ILJ65542:ILJ65553 IVF65542:IVF65553 JFB65542:JFB65553 JOX65542:JOX65553 JYT65542:JYT65553 KIP65542:KIP65553 KSL65542:KSL65553 LCH65542:LCH65553 LMD65542:LMD65553 LVZ65542:LVZ65553 MFV65542:MFV65553 MPR65542:MPR65553 MZN65542:MZN65553 NJJ65542:NJJ65553 NTF65542:NTF65553 ODB65542:ODB65553 OMX65542:OMX65553 OWT65542:OWT65553 PGP65542:PGP65553 PQL65542:PQL65553 QAH65542:QAH65553 QKD65542:QKD65553 QTZ65542:QTZ65553 RDV65542:RDV65553 RNR65542:RNR65553 RXN65542:RXN65553 SHJ65542:SHJ65553 SRF65542:SRF65553 TBB65542:TBB65553 TKX65542:TKX65553 TUT65542:TUT65553 UEP65542:UEP65553 UOL65542:UOL65553 UYH65542:UYH65553 VID65542:VID65553 VRZ65542:VRZ65553 WBV65542:WBV65553 WLR65542:WLR65553 WVN65542:WVN65553 F131078:F131089 JB131078:JB131089 SX131078:SX131089 ACT131078:ACT131089 AMP131078:AMP131089 AWL131078:AWL131089 BGH131078:BGH131089 BQD131078:BQD131089 BZZ131078:BZZ131089 CJV131078:CJV131089 CTR131078:CTR131089 DDN131078:DDN131089 DNJ131078:DNJ131089 DXF131078:DXF131089 EHB131078:EHB131089 EQX131078:EQX131089 FAT131078:FAT131089 FKP131078:FKP131089 FUL131078:FUL131089 GEH131078:GEH131089 GOD131078:GOD131089 GXZ131078:GXZ131089 HHV131078:HHV131089 HRR131078:HRR131089 IBN131078:IBN131089 ILJ131078:ILJ131089 IVF131078:IVF131089 JFB131078:JFB131089 JOX131078:JOX131089 JYT131078:JYT131089 KIP131078:KIP131089 KSL131078:KSL131089 LCH131078:LCH131089 LMD131078:LMD131089 LVZ131078:LVZ131089 MFV131078:MFV131089 MPR131078:MPR131089 MZN131078:MZN131089 NJJ131078:NJJ131089 NTF131078:NTF131089 ODB131078:ODB131089 OMX131078:OMX131089 OWT131078:OWT131089 PGP131078:PGP131089 PQL131078:PQL131089 QAH131078:QAH131089 QKD131078:QKD131089 QTZ131078:QTZ131089 RDV131078:RDV131089 RNR131078:RNR131089 RXN131078:RXN131089 SHJ131078:SHJ131089 SRF131078:SRF131089 TBB131078:TBB131089 TKX131078:TKX131089 TUT131078:TUT131089 UEP131078:UEP131089 UOL131078:UOL131089 UYH131078:UYH131089 VID131078:VID131089 VRZ131078:VRZ131089 WBV131078:WBV131089 WLR131078:WLR131089 WVN131078:WVN131089 F196614:F196625 JB196614:JB196625 SX196614:SX196625 ACT196614:ACT196625 AMP196614:AMP196625 AWL196614:AWL196625 BGH196614:BGH196625 BQD196614:BQD196625 BZZ196614:BZZ196625 CJV196614:CJV196625 CTR196614:CTR196625 DDN196614:DDN196625 DNJ196614:DNJ196625 DXF196614:DXF196625 EHB196614:EHB196625 EQX196614:EQX196625 FAT196614:FAT196625 FKP196614:FKP196625 FUL196614:FUL196625 GEH196614:GEH196625 GOD196614:GOD196625 GXZ196614:GXZ196625 HHV196614:HHV196625 HRR196614:HRR196625 IBN196614:IBN196625 ILJ196614:ILJ196625 IVF196614:IVF196625 JFB196614:JFB196625 JOX196614:JOX196625 JYT196614:JYT196625 KIP196614:KIP196625 KSL196614:KSL196625 LCH196614:LCH196625 LMD196614:LMD196625 LVZ196614:LVZ196625 MFV196614:MFV196625 MPR196614:MPR196625 MZN196614:MZN196625 NJJ196614:NJJ196625 NTF196614:NTF196625 ODB196614:ODB196625 OMX196614:OMX196625 OWT196614:OWT196625 PGP196614:PGP196625 PQL196614:PQL196625 QAH196614:QAH196625 QKD196614:QKD196625 QTZ196614:QTZ196625 RDV196614:RDV196625 RNR196614:RNR196625 RXN196614:RXN196625 SHJ196614:SHJ196625 SRF196614:SRF196625 TBB196614:TBB196625 TKX196614:TKX196625 TUT196614:TUT196625 UEP196614:UEP196625 UOL196614:UOL196625 UYH196614:UYH196625 VID196614:VID196625 VRZ196614:VRZ196625 WBV196614:WBV196625 WLR196614:WLR196625 WVN196614:WVN196625 F262150:F262161 JB262150:JB262161 SX262150:SX262161 ACT262150:ACT262161 AMP262150:AMP262161 AWL262150:AWL262161 BGH262150:BGH262161 BQD262150:BQD262161 BZZ262150:BZZ262161 CJV262150:CJV262161 CTR262150:CTR262161 DDN262150:DDN262161 DNJ262150:DNJ262161 DXF262150:DXF262161 EHB262150:EHB262161 EQX262150:EQX262161 FAT262150:FAT262161 FKP262150:FKP262161 FUL262150:FUL262161 GEH262150:GEH262161 GOD262150:GOD262161 GXZ262150:GXZ262161 HHV262150:HHV262161 HRR262150:HRR262161 IBN262150:IBN262161 ILJ262150:ILJ262161 IVF262150:IVF262161 JFB262150:JFB262161 JOX262150:JOX262161 JYT262150:JYT262161 KIP262150:KIP262161 KSL262150:KSL262161 LCH262150:LCH262161 LMD262150:LMD262161 LVZ262150:LVZ262161 MFV262150:MFV262161 MPR262150:MPR262161 MZN262150:MZN262161 NJJ262150:NJJ262161 NTF262150:NTF262161 ODB262150:ODB262161 OMX262150:OMX262161 OWT262150:OWT262161 PGP262150:PGP262161 PQL262150:PQL262161 QAH262150:QAH262161 QKD262150:QKD262161 QTZ262150:QTZ262161 RDV262150:RDV262161 RNR262150:RNR262161 RXN262150:RXN262161 SHJ262150:SHJ262161 SRF262150:SRF262161 TBB262150:TBB262161 TKX262150:TKX262161 TUT262150:TUT262161 UEP262150:UEP262161 UOL262150:UOL262161 UYH262150:UYH262161 VID262150:VID262161 VRZ262150:VRZ262161 WBV262150:WBV262161 WLR262150:WLR262161 WVN262150:WVN262161 F327686:F327697 JB327686:JB327697 SX327686:SX327697 ACT327686:ACT327697 AMP327686:AMP327697 AWL327686:AWL327697 BGH327686:BGH327697 BQD327686:BQD327697 BZZ327686:BZZ327697 CJV327686:CJV327697 CTR327686:CTR327697 DDN327686:DDN327697 DNJ327686:DNJ327697 DXF327686:DXF327697 EHB327686:EHB327697 EQX327686:EQX327697 FAT327686:FAT327697 FKP327686:FKP327697 FUL327686:FUL327697 GEH327686:GEH327697 GOD327686:GOD327697 GXZ327686:GXZ327697 HHV327686:HHV327697 HRR327686:HRR327697 IBN327686:IBN327697 ILJ327686:ILJ327697 IVF327686:IVF327697 JFB327686:JFB327697 JOX327686:JOX327697 JYT327686:JYT327697 KIP327686:KIP327697 KSL327686:KSL327697 LCH327686:LCH327697 LMD327686:LMD327697 LVZ327686:LVZ327697 MFV327686:MFV327697 MPR327686:MPR327697 MZN327686:MZN327697 NJJ327686:NJJ327697 NTF327686:NTF327697 ODB327686:ODB327697 OMX327686:OMX327697 OWT327686:OWT327697 PGP327686:PGP327697 PQL327686:PQL327697 QAH327686:QAH327697 QKD327686:QKD327697 QTZ327686:QTZ327697 RDV327686:RDV327697 RNR327686:RNR327697 RXN327686:RXN327697 SHJ327686:SHJ327697 SRF327686:SRF327697 TBB327686:TBB327697 TKX327686:TKX327697 TUT327686:TUT327697 UEP327686:UEP327697 UOL327686:UOL327697 UYH327686:UYH327697 VID327686:VID327697 VRZ327686:VRZ327697 WBV327686:WBV327697 WLR327686:WLR327697 WVN327686:WVN327697 F393222:F393233 JB393222:JB393233 SX393222:SX393233 ACT393222:ACT393233 AMP393222:AMP393233 AWL393222:AWL393233 BGH393222:BGH393233 BQD393222:BQD393233 BZZ393222:BZZ393233 CJV393222:CJV393233 CTR393222:CTR393233 DDN393222:DDN393233 DNJ393222:DNJ393233 DXF393222:DXF393233 EHB393222:EHB393233 EQX393222:EQX393233 FAT393222:FAT393233 FKP393222:FKP393233 FUL393222:FUL393233 GEH393222:GEH393233 GOD393222:GOD393233 GXZ393222:GXZ393233 HHV393222:HHV393233 HRR393222:HRR393233 IBN393222:IBN393233 ILJ393222:ILJ393233 IVF393222:IVF393233 JFB393222:JFB393233 JOX393222:JOX393233 JYT393222:JYT393233 KIP393222:KIP393233 KSL393222:KSL393233 LCH393222:LCH393233 LMD393222:LMD393233 LVZ393222:LVZ393233 MFV393222:MFV393233 MPR393222:MPR393233 MZN393222:MZN393233 NJJ393222:NJJ393233 NTF393222:NTF393233 ODB393222:ODB393233 OMX393222:OMX393233 OWT393222:OWT393233 PGP393222:PGP393233 PQL393222:PQL393233 QAH393222:QAH393233 QKD393222:QKD393233 QTZ393222:QTZ393233 RDV393222:RDV393233 RNR393222:RNR393233 RXN393222:RXN393233 SHJ393222:SHJ393233 SRF393222:SRF393233 TBB393222:TBB393233 TKX393222:TKX393233 TUT393222:TUT393233 UEP393222:UEP393233 UOL393222:UOL393233 UYH393222:UYH393233 VID393222:VID393233 VRZ393222:VRZ393233 WBV393222:WBV393233 WLR393222:WLR393233 WVN393222:WVN393233 F458758:F458769 JB458758:JB458769 SX458758:SX458769 ACT458758:ACT458769 AMP458758:AMP458769 AWL458758:AWL458769 BGH458758:BGH458769 BQD458758:BQD458769 BZZ458758:BZZ458769 CJV458758:CJV458769 CTR458758:CTR458769 DDN458758:DDN458769 DNJ458758:DNJ458769 DXF458758:DXF458769 EHB458758:EHB458769 EQX458758:EQX458769 FAT458758:FAT458769 FKP458758:FKP458769 FUL458758:FUL458769 GEH458758:GEH458769 GOD458758:GOD458769 GXZ458758:GXZ458769 HHV458758:HHV458769 HRR458758:HRR458769 IBN458758:IBN458769 ILJ458758:ILJ458769 IVF458758:IVF458769 JFB458758:JFB458769 JOX458758:JOX458769 JYT458758:JYT458769 KIP458758:KIP458769 KSL458758:KSL458769 LCH458758:LCH458769 LMD458758:LMD458769 LVZ458758:LVZ458769 MFV458758:MFV458769 MPR458758:MPR458769 MZN458758:MZN458769 NJJ458758:NJJ458769 NTF458758:NTF458769 ODB458758:ODB458769 OMX458758:OMX458769 OWT458758:OWT458769 PGP458758:PGP458769 PQL458758:PQL458769 QAH458758:QAH458769 QKD458758:QKD458769 QTZ458758:QTZ458769 RDV458758:RDV458769 RNR458758:RNR458769 RXN458758:RXN458769 SHJ458758:SHJ458769 SRF458758:SRF458769 TBB458758:TBB458769 TKX458758:TKX458769 TUT458758:TUT458769 UEP458758:UEP458769 UOL458758:UOL458769 UYH458758:UYH458769 VID458758:VID458769 VRZ458758:VRZ458769 WBV458758:WBV458769 WLR458758:WLR458769 WVN458758:WVN458769 F524294:F524305 JB524294:JB524305 SX524294:SX524305 ACT524294:ACT524305 AMP524294:AMP524305 AWL524294:AWL524305 BGH524294:BGH524305 BQD524294:BQD524305 BZZ524294:BZZ524305 CJV524294:CJV524305 CTR524294:CTR524305 DDN524294:DDN524305 DNJ524294:DNJ524305 DXF524294:DXF524305 EHB524294:EHB524305 EQX524294:EQX524305 FAT524294:FAT524305 FKP524294:FKP524305 FUL524294:FUL524305 GEH524294:GEH524305 GOD524294:GOD524305 GXZ524294:GXZ524305 HHV524294:HHV524305 HRR524294:HRR524305 IBN524294:IBN524305 ILJ524294:ILJ524305 IVF524294:IVF524305 JFB524294:JFB524305 JOX524294:JOX524305 JYT524294:JYT524305 KIP524294:KIP524305 KSL524294:KSL524305 LCH524294:LCH524305 LMD524294:LMD524305 LVZ524294:LVZ524305 MFV524294:MFV524305 MPR524294:MPR524305 MZN524294:MZN524305 NJJ524294:NJJ524305 NTF524294:NTF524305 ODB524294:ODB524305 OMX524294:OMX524305 OWT524294:OWT524305 PGP524294:PGP524305 PQL524294:PQL524305 QAH524294:QAH524305 QKD524294:QKD524305 QTZ524294:QTZ524305 RDV524294:RDV524305 RNR524294:RNR524305 RXN524294:RXN524305 SHJ524294:SHJ524305 SRF524294:SRF524305 TBB524294:TBB524305 TKX524294:TKX524305 TUT524294:TUT524305 UEP524294:UEP524305 UOL524294:UOL524305 UYH524294:UYH524305 VID524294:VID524305 VRZ524294:VRZ524305 WBV524294:WBV524305 WLR524294:WLR524305 WVN524294:WVN524305 F589830:F589841 JB589830:JB589841 SX589830:SX589841 ACT589830:ACT589841 AMP589830:AMP589841 AWL589830:AWL589841 BGH589830:BGH589841 BQD589830:BQD589841 BZZ589830:BZZ589841 CJV589830:CJV589841 CTR589830:CTR589841 DDN589830:DDN589841 DNJ589830:DNJ589841 DXF589830:DXF589841 EHB589830:EHB589841 EQX589830:EQX589841 FAT589830:FAT589841 FKP589830:FKP589841 FUL589830:FUL589841 GEH589830:GEH589841 GOD589830:GOD589841 GXZ589830:GXZ589841 HHV589830:HHV589841 HRR589830:HRR589841 IBN589830:IBN589841 ILJ589830:ILJ589841 IVF589830:IVF589841 JFB589830:JFB589841 JOX589830:JOX589841 JYT589830:JYT589841 KIP589830:KIP589841 KSL589830:KSL589841 LCH589830:LCH589841 LMD589830:LMD589841 LVZ589830:LVZ589841 MFV589830:MFV589841 MPR589830:MPR589841 MZN589830:MZN589841 NJJ589830:NJJ589841 NTF589830:NTF589841 ODB589830:ODB589841 OMX589830:OMX589841 OWT589830:OWT589841 PGP589830:PGP589841 PQL589830:PQL589841 QAH589830:QAH589841 QKD589830:QKD589841 QTZ589830:QTZ589841 RDV589830:RDV589841 RNR589830:RNR589841 RXN589830:RXN589841 SHJ589830:SHJ589841 SRF589830:SRF589841 TBB589830:TBB589841 TKX589830:TKX589841 TUT589830:TUT589841 UEP589830:UEP589841 UOL589830:UOL589841 UYH589830:UYH589841 VID589830:VID589841 VRZ589830:VRZ589841 WBV589830:WBV589841 WLR589830:WLR589841 WVN589830:WVN589841 F655366:F655377 JB655366:JB655377 SX655366:SX655377 ACT655366:ACT655377 AMP655366:AMP655377 AWL655366:AWL655377 BGH655366:BGH655377 BQD655366:BQD655377 BZZ655366:BZZ655377 CJV655366:CJV655377 CTR655366:CTR655377 DDN655366:DDN655377 DNJ655366:DNJ655377 DXF655366:DXF655377 EHB655366:EHB655377 EQX655366:EQX655377 FAT655366:FAT655377 FKP655366:FKP655377 FUL655366:FUL655377 GEH655366:GEH655377 GOD655366:GOD655377 GXZ655366:GXZ655377 HHV655366:HHV655377 HRR655366:HRR655377 IBN655366:IBN655377 ILJ655366:ILJ655377 IVF655366:IVF655377 JFB655366:JFB655377 JOX655366:JOX655377 JYT655366:JYT655377 KIP655366:KIP655377 KSL655366:KSL655377 LCH655366:LCH655377 LMD655366:LMD655377 LVZ655366:LVZ655377 MFV655366:MFV655377 MPR655366:MPR655377 MZN655366:MZN655377 NJJ655366:NJJ655377 NTF655366:NTF655377 ODB655366:ODB655377 OMX655366:OMX655377 OWT655366:OWT655377 PGP655366:PGP655377 PQL655366:PQL655377 QAH655366:QAH655377 QKD655366:QKD655377 QTZ655366:QTZ655377 RDV655366:RDV655377 RNR655366:RNR655377 RXN655366:RXN655377 SHJ655366:SHJ655377 SRF655366:SRF655377 TBB655366:TBB655377 TKX655366:TKX655377 TUT655366:TUT655377 UEP655366:UEP655377 UOL655366:UOL655377 UYH655366:UYH655377 VID655366:VID655377 VRZ655366:VRZ655377 WBV655366:WBV655377 WLR655366:WLR655377 WVN655366:WVN655377 F720902:F720913 JB720902:JB720913 SX720902:SX720913 ACT720902:ACT720913 AMP720902:AMP720913 AWL720902:AWL720913 BGH720902:BGH720913 BQD720902:BQD720913 BZZ720902:BZZ720913 CJV720902:CJV720913 CTR720902:CTR720913 DDN720902:DDN720913 DNJ720902:DNJ720913 DXF720902:DXF720913 EHB720902:EHB720913 EQX720902:EQX720913 FAT720902:FAT720913 FKP720902:FKP720913 FUL720902:FUL720913 GEH720902:GEH720913 GOD720902:GOD720913 GXZ720902:GXZ720913 HHV720902:HHV720913 HRR720902:HRR720913 IBN720902:IBN720913 ILJ720902:ILJ720913 IVF720902:IVF720913 JFB720902:JFB720913 JOX720902:JOX720913 JYT720902:JYT720913 KIP720902:KIP720913 KSL720902:KSL720913 LCH720902:LCH720913 LMD720902:LMD720913 LVZ720902:LVZ720913 MFV720902:MFV720913 MPR720902:MPR720913 MZN720902:MZN720913 NJJ720902:NJJ720913 NTF720902:NTF720913 ODB720902:ODB720913 OMX720902:OMX720913 OWT720902:OWT720913 PGP720902:PGP720913 PQL720902:PQL720913 QAH720902:QAH720913 QKD720902:QKD720913 QTZ720902:QTZ720913 RDV720902:RDV720913 RNR720902:RNR720913 RXN720902:RXN720913 SHJ720902:SHJ720913 SRF720902:SRF720913 TBB720902:TBB720913 TKX720902:TKX720913 TUT720902:TUT720913 UEP720902:UEP720913 UOL720902:UOL720913 UYH720902:UYH720913 VID720902:VID720913 VRZ720902:VRZ720913 WBV720902:WBV720913 WLR720902:WLR720913 WVN720902:WVN720913 F786438:F786449 JB786438:JB786449 SX786438:SX786449 ACT786438:ACT786449 AMP786438:AMP786449 AWL786438:AWL786449 BGH786438:BGH786449 BQD786438:BQD786449 BZZ786438:BZZ786449 CJV786438:CJV786449 CTR786438:CTR786449 DDN786438:DDN786449 DNJ786438:DNJ786449 DXF786438:DXF786449 EHB786438:EHB786449 EQX786438:EQX786449 FAT786438:FAT786449 FKP786438:FKP786449 FUL786438:FUL786449 GEH786438:GEH786449 GOD786438:GOD786449 GXZ786438:GXZ786449 HHV786438:HHV786449 HRR786438:HRR786449 IBN786438:IBN786449 ILJ786438:ILJ786449 IVF786438:IVF786449 JFB786438:JFB786449 JOX786438:JOX786449 JYT786438:JYT786449 KIP786438:KIP786449 KSL786438:KSL786449 LCH786438:LCH786449 LMD786438:LMD786449 LVZ786438:LVZ786449 MFV786438:MFV786449 MPR786438:MPR786449 MZN786438:MZN786449 NJJ786438:NJJ786449 NTF786438:NTF786449 ODB786438:ODB786449 OMX786438:OMX786449 OWT786438:OWT786449 PGP786438:PGP786449 PQL786438:PQL786449 QAH786438:QAH786449 QKD786438:QKD786449 QTZ786438:QTZ786449 RDV786438:RDV786449 RNR786438:RNR786449 RXN786438:RXN786449 SHJ786438:SHJ786449 SRF786438:SRF786449 TBB786438:TBB786449 TKX786438:TKX786449 TUT786438:TUT786449 UEP786438:UEP786449 UOL786438:UOL786449 UYH786438:UYH786449 VID786438:VID786449 VRZ786438:VRZ786449 WBV786438:WBV786449 WLR786438:WLR786449 WVN786438:WVN786449 F851974:F851985 JB851974:JB851985 SX851974:SX851985 ACT851974:ACT851985 AMP851974:AMP851985 AWL851974:AWL851985 BGH851974:BGH851985 BQD851974:BQD851985 BZZ851974:BZZ851985 CJV851974:CJV851985 CTR851974:CTR851985 DDN851974:DDN851985 DNJ851974:DNJ851985 DXF851974:DXF851985 EHB851974:EHB851985 EQX851974:EQX851985 FAT851974:FAT851985 FKP851974:FKP851985 FUL851974:FUL851985 GEH851974:GEH851985 GOD851974:GOD851985 GXZ851974:GXZ851985 HHV851974:HHV851985 HRR851974:HRR851985 IBN851974:IBN851985 ILJ851974:ILJ851985 IVF851974:IVF851985 JFB851974:JFB851985 JOX851974:JOX851985 JYT851974:JYT851985 KIP851974:KIP851985 KSL851974:KSL851985 LCH851974:LCH851985 LMD851974:LMD851985 LVZ851974:LVZ851985 MFV851974:MFV851985 MPR851974:MPR851985 MZN851974:MZN851985 NJJ851974:NJJ851985 NTF851974:NTF851985 ODB851974:ODB851985 OMX851974:OMX851985 OWT851974:OWT851985 PGP851974:PGP851985 PQL851974:PQL851985 QAH851974:QAH851985 QKD851974:QKD851985 QTZ851974:QTZ851985 RDV851974:RDV851985 RNR851974:RNR851985 RXN851974:RXN851985 SHJ851974:SHJ851985 SRF851974:SRF851985 TBB851974:TBB851985 TKX851974:TKX851985 TUT851974:TUT851985 UEP851974:UEP851985 UOL851974:UOL851985 UYH851974:UYH851985 VID851974:VID851985 VRZ851974:VRZ851985 WBV851974:WBV851985 WLR851974:WLR851985 WVN851974:WVN851985 F917510:F917521 JB917510:JB917521 SX917510:SX917521 ACT917510:ACT917521 AMP917510:AMP917521 AWL917510:AWL917521 BGH917510:BGH917521 BQD917510:BQD917521 BZZ917510:BZZ917521 CJV917510:CJV917521 CTR917510:CTR917521 DDN917510:DDN917521 DNJ917510:DNJ917521 DXF917510:DXF917521 EHB917510:EHB917521 EQX917510:EQX917521 FAT917510:FAT917521 FKP917510:FKP917521 FUL917510:FUL917521 GEH917510:GEH917521 GOD917510:GOD917521 GXZ917510:GXZ917521 HHV917510:HHV917521 HRR917510:HRR917521 IBN917510:IBN917521 ILJ917510:ILJ917521 IVF917510:IVF917521 JFB917510:JFB917521 JOX917510:JOX917521 JYT917510:JYT917521 KIP917510:KIP917521 KSL917510:KSL917521 LCH917510:LCH917521 LMD917510:LMD917521 LVZ917510:LVZ917521 MFV917510:MFV917521 MPR917510:MPR917521 MZN917510:MZN917521 NJJ917510:NJJ917521 NTF917510:NTF917521 ODB917510:ODB917521 OMX917510:OMX917521 OWT917510:OWT917521 PGP917510:PGP917521 PQL917510:PQL917521 QAH917510:QAH917521 QKD917510:QKD917521 QTZ917510:QTZ917521 RDV917510:RDV917521 RNR917510:RNR917521 RXN917510:RXN917521 SHJ917510:SHJ917521 SRF917510:SRF917521 TBB917510:TBB917521 TKX917510:TKX917521 TUT917510:TUT917521 UEP917510:UEP917521 UOL917510:UOL917521 UYH917510:UYH917521 VID917510:VID917521 VRZ917510:VRZ917521 WBV917510:WBV917521 WLR917510:WLR917521 WVN917510:WVN917521 F983046:F983057 JB983046:JB983057 SX983046:SX983057 ACT983046:ACT983057 AMP983046:AMP983057 AWL983046:AWL983057 BGH983046:BGH983057 BQD983046:BQD983057 BZZ983046:BZZ983057 CJV983046:CJV983057 CTR983046:CTR983057 DDN983046:DDN983057 DNJ983046:DNJ983057 DXF983046:DXF983057 EHB983046:EHB983057 EQX983046:EQX983057 FAT983046:FAT983057 FKP983046:FKP983057 FUL983046:FUL983057 GEH983046:GEH983057 GOD983046:GOD983057 GXZ983046:GXZ983057 HHV983046:HHV983057 HRR983046:HRR983057 IBN983046:IBN983057 ILJ983046:ILJ983057 IVF983046:IVF983057 JFB983046:JFB983057 JOX983046:JOX983057 JYT983046:JYT983057 KIP983046:KIP983057 KSL983046:KSL983057 LCH983046:LCH983057 LMD983046:LMD983057 LVZ983046:LVZ983057 MFV983046:MFV983057 MPR983046:MPR983057 MZN983046:MZN983057 NJJ983046:NJJ983057 NTF983046:NTF983057 ODB983046:ODB983057 OMX983046:OMX983057 OWT983046:OWT983057 PGP983046:PGP983057 PQL983046:PQL983057 QAH983046:QAH983057 QKD983046:QKD983057 QTZ983046:QTZ983057 RDV983046:RDV983057 RNR983046:RNR983057 RXN983046:RXN983057 SHJ983046:SHJ983057 SRF983046:SRF983057 TBB983046:TBB983057 TKX983046:TKX983057 TUT983046:TUT983057 UEP983046:UEP983057 UOL983046:UOL983057 UYH983046:UYH983057 VID983046:VID983057 VRZ983046:VRZ983057 WBV983046:WBV983057 WLR983046:WLR983057 WVN983046:WVN983057">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0"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5"/>
  <sheetViews>
    <sheetView view="pageBreakPreview" topLeftCell="F25" zoomScale="75" zoomScaleNormal="75" zoomScaleSheetLayoutView="75" workbookViewId="0">
      <selection activeCell="I28" sqref="I28"/>
    </sheetView>
  </sheetViews>
  <sheetFormatPr defaultRowHeight="13.5" x14ac:dyDescent="0.15"/>
  <cols>
    <col min="1" max="1" width="3" style="1" customWidth="1"/>
    <col min="2" max="3" width="5.25" style="1" customWidth="1"/>
    <col min="4" max="4" width="25.625" style="1" customWidth="1"/>
    <col min="5" max="5" width="25.75" style="1" customWidth="1"/>
    <col min="6" max="6" width="9.25" style="1" customWidth="1"/>
    <col min="7" max="7" width="40.625" style="1" customWidth="1"/>
    <col min="8" max="8" width="28.5" style="1" customWidth="1"/>
    <col min="9" max="9" width="10.625" style="1" customWidth="1"/>
    <col min="10" max="11" width="10.625" style="76" customWidth="1"/>
    <col min="12" max="12" width="46" style="1" customWidth="1"/>
    <col min="13" max="13" width="5.25" style="1" customWidth="1"/>
    <col min="14" max="14" width="28.75" style="1" customWidth="1"/>
    <col min="15" max="15" width="10.625" style="1" customWidth="1"/>
    <col min="16" max="16" width="14.125" style="20" customWidth="1"/>
    <col min="17" max="17" width="10.625" style="20" customWidth="1"/>
    <col min="18" max="18" width="48.375" style="1" customWidth="1"/>
    <col min="19" max="19" width="5.25" style="20" customWidth="1"/>
    <col min="20" max="20" width="8.625" style="1" bestFit="1" customWidth="1"/>
    <col min="21" max="21" width="30.625" style="1" customWidth="1"/>
    <col min="22" max="22" width="15.625" style="1" customWidth="1"/>
    <col min="23" max="256" width="9" style="1"/>
    <col min="257" max="257" width="3" style="1" customWidth="1"/>
    <col min="258" max="259" width="5.25" style="1" customWidth="1"/>
    <col min="260" max="260" width="25.625" style="1" customWidth="1"/>
    <col min="261" max="261" width="25.75" style="1" customWidth="1"/>
    <col min="262" max="262" width="9.25" style="1" customWidth="1"/>
    <col min="263" max="263" width="40.625" style="1" customWidth="1"/>
    <col min="264" max="264" width="28.5" style="1" customWidth="1"/>
    <col min="265" max="267" width="10.625" style="1" customWidth="1"/>
    <col min="268" max="268" width="46" style="1" customWidth="1"/>
    <col min="269" max="269" width="5.25" style="1" customWidth="1"/>
    <col min="270" max="270" width="28.75" style="1" customWidth="1"/>
    <col min="271" max="271" width="10.625" style="1" customWidth="1"/>
    <col min="272" max="272" width="14.125" style="1" customWidth="1"/>
    <col min="273" max="273" width="10.625" style="1" customWidth="1"/>
    <col min="274" max="274" width="48.375" style="1" customWidth="1"/>
    <col min="275" max="275" width="5.25" style="1" customWidth="1"/>
    <col min="276" max="276" width="8.625" style="1" bestFit="1" customWidth="1"/>
    <col min="277" max="277" width="30.625" style="1" customWidth="1"/>
    <col min="278" max="278" width="15.625" style="1" customWidth="1"/>
    <col min="279" max="512" width="9" style="1"/>
    <col min="513" max="513" width="3" style="1" customWidth="1"/>
    <col min="514" max="515" width="5.25" style="1" customWidth="1"/>
    <col min="516" max="516" width="25.625" style="1" customWidth="1"/>
    <col min="517" max="517" width="25.75" style="1" customWidth="1"/>
    <col min="518" max="518" width="9.25" style="1" customWidth="1"/>
    <col min="519" max="519" width="40.625" style="1" customWidth="1"/>
    <col min="520" max="520" width="28.5" style="1" customWidth="1"/>
    <col min="521" max="523" width="10.625" style="1" customWidth="1"/>
    <col min="524" max="524" width="46" style="1" customWidth="1"/>
    <col min="525" max="525" width="5.25" style="1" customWidth="1"/>
    <col min="526" max="526" width="28.75" style="1" customWidth="1"/>
    <col min="527" max="527" width="10.625" style="1" customWidth="1"/>
    <col min="528" max="528" width="14.125" style="1" customWidth="1"/>
    <col min="529" max="529" width="10.625" style="1" customWidth="1"/>
    <col min="530" max="530" width="48.375" style="1" customWidth="1"/>
    <col min="531" max="531" width="5.25" style="1" customWidth="1"/>
    <col min="532" max="532" width="8.625" style="1" bestFit="1" customWidth="1"/>
    <col min="533" max="533" width="30.625" style="1" customWidth="1"/>
    <col min="534" max="534" width="15.625" style="1" customWidth="1"/>
    <col min="535" max="768" width="9" style="1"/>
    <col min="769" max="769" width="3" style="1" customWidth="1"/>
    <col min="770" max="771" width="5.25" style="1" customWidth="1"/>
    <col min="772" max="772" width="25.625" style="1" customWidth="1"/>
    <col min="773" max="773" width="25.75" style="1" customWidth="1"/>
    <col min="774" max="774" width="9.25" style="1" customWidth="1"/>
    <col min="775" max="775" width="40.625" style="1" customWidth="1"/>
    <col min="776" max="776" width="28.5" style="1" customWidth="1"/>
    <col min="777" max="779" width="10.625" style="1" customWidth="1"/>
    <col min="780" max="780" width="46" style="1" customWidth="1"/>
    <col min="781" max="781" width="5.25" style="1" customWidth="1"/>
    <col min="782" max="782" width="28.75" style="1" customWidth="1"/>
    <col min="783" max="783" width="10.625" style="1" customWidth="1"/>
    <col min="784" max="784" width="14.125" style="1" customWidth="1"/>
    <col min="785" max="785" width="10.625" style="1" customWidth="1"/>
    <col min="786" max="786" width="48.375" style="1" customWidth="1"/>
    <col min="787" max="787" width="5.25" style="1" customWidth="1"/>
    <col min="788" max="788" width="8.625" style="1" bestFit="1" customWidth="1"/>
    <col min="789" max="789" width="30.625" style="1" customWidth="1"/>
    <col min="790" max="790" width="15.625" style="1" customWidth="1"/>
    <col min="791" max="1024" width="9" style="1"/>
    <col min="1025" max="1025" width="3" style="1" customWidth="1"/>
    <col min="1026" max="1027" width="5.25" style="1" customWidth="1"/>
    <col min="1028" max="1028" width="25.625" style="1" customWidth="1"/>
    <col min="1029" max="1029" width="25.75" style="1" customWidth="1"/>
    <col min="1030" max="1030" width="9.25" style="1" customWidth="1"/>
    <col min="1031" max="1031" width="40.625" style="1" customWidth="1"/>
    <col min="1032" max="1032" width="28.5" style="1" customWidth="1"/>
    <col min="1033" max="1035" width="10.625" style="1" customWidth="1"/>
    <col min="1036" max="1036" width="46" style="1" customWidth="1"/>
    <col min="1037" max="1037" width="5.25" style="1" customWidth="1"/>
    <col min="1038" max="1038" width="28.75" style="1" customWidth="1"/>
    <col min="1039" max="1039" width="10.625" style="1" customWidth="1"/>
    <col min="1040" max="1040" width="14.125" style="1" customWidth="1"/>
    <col min="1041" max="1041" width="10.625" style="1" customWidth="1"/>
    <col min="1042" max="1042" width="48.375" style="1" customWidth="1"/>
    <col min="1043" max="1043" width="5.25" style="1" customWidth="1"/>
    <col min="1044" max="1044" width="8.625" style="1" bestFit="1" customWidth="1"/>
    <col min="1045" max="1045" width="30.625" style="1" customWidth="1"/>
    <col min="1046" max="1046" width="15.625" style="1" customWidth="1"/>
    <col min="1047" max="1280" width="9" style="1"/>
    <col min="1281" max="1281" width="3" style="1" customWidth="1"/>
    <col min="1282" max="1283" width="5.25" style="1" customWidth="1"/>
    <col min="1284" max="1284" width="25.625" style="1" customWidth="1"/>
    <col min="1285" max="1285" width="25.75" style="1" customWidth="1"/>
    <col min="1286" max="1286" width="9.25" style="1" customWidth="1"/>
    <col min="1287" max="1287" width="40.625" style="1" customWidth="1"/>
    <col min="1288" max="1288" width="28.5" style="1" customWidth="1"/>
    <col min="1289" max="1291" width="10.625" style="1" customWidth="1"/>
    <col min="1292" max="1292" width="46" style="1" customWidth="1"/>
    <col min="1293" max="1293" width="5.25" style="1" customWidth="1"/>
    <col min="1294" max="1294" width="28.75" style="1" customWidth="1"/>
    <col min="1295" max="1295" width="10.625" style="1" customWidth="1"/>
    <col min="1296" max="1296" width="14.125" style="1" customWidth="1"/>
    <col min="1297" max="1297" width="10.625" style="1" customWidth="1"/>
    <col min="1298" max="1298" width="48.375" style="1" customWidth="1"/>
    <col min="1299" max="1299" width="5.25" style="1" customWidth="1"/>
    <col min="1300" max="1300" width="8.625" style="1" bestFit="1" customWidth="1"/>
    <col min="1301" max="1301" width="30.625" style="1" customWidth="1"/>
    <col min="1302" max="1302" width="15.625" style="1" customWidth="1"/>
    <col min="1303" max="1536" width="9" style="1"/>
    <col min="1537" max="1537" width="3" style="1" customWidth="1"/>
    <col min="1538" max="1539" width="5.25" style="1" customWidth="1"/>
    <col min="1540" max="1540" width="25.625" style="1" customWidth="1"/>
    <col min="1541" max="1541" width="25.75" style="1" customWidth="1"/>
    <col min="1542" max="1542" width="9.25" style="1" customWidth="1"/>
    <col min="1543" max="1543" width="40.625" style="1" customWidth="1"/>
    <col min="1544" max="1544" width="28.5" style="1" customWidth="1"/>
    <col min="1545" max="1547" width="10.625" style="1" customWidth="1"/>
    <col min="1548" max="1548" width="46" style="1" customWidth="1"/>
    <col min="1549" max="1549" width="5.25" style="1" customWidth="1"/>
    <col min="1550" max="1550" width="28.75" style="1" customWidth="1"/>
    <col min="1551" max="1551" width="10.625" style="1" customWidth="1"/>
    <col min="1552" max="1552" width="14.125" style="1" customWidth="1"/>
    <col min="1553" max="1553" width="10.625" style="1" customWidth="1"/>
    <col min="1554" max="1554" width="48.375" style="1" customWidth="1"/>
    <col min="1555" max="1555" width="5.25" style="1" customWidth="1"/>
    <col min="1556" max="1556" width="8.625" style="1" bestFit="1" customWidth="1"/>
    <col min="1557" max="1557" width="30.625" style="1" customWidth="1"/>
    <col min="1558" max="1558" width="15.625" style="1" customWidth="1"/>
    <col min="1559" max="1792" width="9" style="1"/>
    <col min="1793" max="1793" width="3" style="1" customWidth="1"/>
    <col min="1794" max="1795" width="5.25" style="1" customWidth="1"/>
    <col min="1796" max="1796" width="25.625" style="1" customWidth="1"/>
    <col min="1797" max="1797" width="25.75" style="1" customWidth="1"/>
    <col min="1798" max="1798" width="9.25" style="1" customWidth="1"/>
    <col min="1799" max="1799" width="40.625" style="1" customWidth="1"/>
    <col min="1800" max="1800" width="28.5" style="1" customWidth="1"/>
    <col min="1801" max="1803" width="10.625" style="1" customWidth="1"/>
    <col min="1804" max="1804" width="46" style="1" customWidth="1"/>
    <col min="1805" max="1805" width="5.25" style="1" customWidth="1"/>
    <col min="1806" max="1806" width="28.75" style="1" customWidth="1"/>
    <col min="1807" max="1807" width="10.625" style="1" customWidth="1"/>
    <col min="1808" max="1808" width="14.125" style="1" customWidth="1"/>
    <col min="1809" max="1809" width="10.625" style="1" customWidth="1"/>
    <col min="1810" max="1810" width="48.375" style="1" customWidth="1"/>
    <col min="1811" max="1811" width="5.25" style="1" customWidth="1"/>
    <col min="1812" max="1812" width="8.625" style="1" bestFit="1" customWidth="1"/>
    <col min="1813" max="1813" width="30.625" style="1" customWidth="1"/>
    <col min="1814" max="1814" width="15.625" style="1" customWidth="1"/>
    <col min="1815" max="2048" width="9" style="1"/>
    <col min="2049" max="2049" width="3" style="1" customWidth="1"/>
    <col min="2050" max="2051" width="5.25" style="1" customWidth="1"/>
    <col min="2052" max="2052" width="25.625" style="1" customWidth="1"/>
    <col min="2053" max="2053" width="25.75" style="1" customWidth="1"/>
    <col min="2054" max="2054" width="9.25" style="1" customWidth="1"/>
    <col min="2055" max="2055" width="40.625" style="1" customWidth="1"/>
    <col min="2056" max="2056" width="28.5" style="1" customWidth="1"/>
    <col min="2057" max="2059" width="10.625" style="1" customWidth="1"/>
    <col min="2060" max="2060" width="46" style="1" customWidth="1"/>
    <col min="2061" max="2061" width="5.25" style="1" customWidth="1"/>
    <col min="2062" max="2062" width="28.75" style="1" customWidth="1"/>
    <col min="2063" max="2063" width="10.625" style="1" customWidth="1"/>
    <col min="2064" max="2064" width="14.125" style="1" customWidth="1"/>
    <col min="2065" max="2065" width="10.625" style="1" customWidth="1"/>
    <col min="2066" max="2066" width="48.375" style="1" customWidth="1"/>
    <col min="2067" max="2067" width="5.25" style="1" customWidth="1"/>
    <col min="2068" max="2068" width="8.625" style="1" bestFit="1" customWidth="1"/>
    <col min="2069" max="2069" width="30.625" style="1" customWidth="1"/>
    <col min="2070" max="2070" width="15.625" style="1" customWidth="1"/>
    <col min="2071" max="2304" width="9" style="1"/>
    <col min="2305" max="2305" width="3" style="1" customWidth="1"/>
    <col min="2306" max="2307" width="5.25" style="1" customWidth="1"/>
    <col min="2308" max="2308" width="25.625" style="1" customWidth="1"/>
    <col min="2309" max="2309" width="25.75" style="1" customWidth="1"/>
    <col min="2310" max="2310" width="9.25" style="1" customWidth="1"/>
    <col min="2311" max="2311" width="40.625" style="1" customWidth="1"/>
    <col min="2312" max="2312" width="28.5" style="1" customWidth="1"/>
    <col min="2313" max="2315" width="10.625" style="1" customWidth="1"/>
    <col min="2316" max="2316" width="46" style="1" customWidth="1"/>
    <col min="2317" max="2317" width="5.25" style="1" customWidth="1"/>
    <col min="2318" max="2318" width="28.75" style="1" customWidth="1"/>
    <col min="2319" max="2319" width="10.625" style="1" customWidth="1"/>
    <col min="2320" max="2320" width="14.125" style="1" customWidth="1"/>
    <col min="2321" max="2321" width="10.625" style="1" customWidth="1"/>
    <col min="2322" max="2322" width="48.375" style="1" customWidth="1"/>
    <col min="2323" max="2323" width="5.25" style="1" customWidth="1"/>
    <col min="2324" max="2324" width="8.625" style="1" bestFit="1" customWidth="1"/>
    <col min="2325" max="2325" width="30.625" style="1" customWidth="1"/>
    <col min="2326" max="2326" width="15.625" style="1" customWidth="1"/>
    <col min="2327" max="2560" width="9" style="1"/>
    <col min="2561" max="2561" width="3" style="1" customWidth="1"/>
    <col min="2562" max="2563" width="5.25" style="1" customWidth="1"/>
    <col min="2564" max="2564" width="25.625" style="1" customWidth="1"/>
    <col min="2565" max="2565" width="25.75" style="1" customWidth="1"/>
    <col min="2566" max="2566" width="9.25" style="1" customWidth="1"/>
    <col min="2567" max="2567" width="40.625" style="1" customWidth="1"/>
    <col min="2568" max="2568" width="28.5" style="1" customWidth="1"/>
    <col min="2569" max="2571" width="10.625" style="1" customWidth="1"/>
    <col min="2572" max="2572" width="46" style="1" customWidth="1"/>
    <col min="2573" max="2573" width="5.25" style="1" customWidth="1"/>
    <col min="2574" max="2574" width="28.75" style="1" customWidth="1"/>
    <col min="2575" max="2575" width="10.625" style="1" customWidth="1"/>
    <col min="2576" max="2576" width="14.125" style="1" customWidth="1"/>
    <col min="2577" max="2577" width="10.625" style="1" customWidth="1"/>
    <col min="2578" max="2578" width="48.375" style="1" customWidth="1"/>
    <col min="2579" max="2579" width="5.25" style="1" customWidth="1"/>
    <col min="2580" max="2580" width="8.625" style="1" bestFit="1" customWidth="1"/>
    <col min="2581" max="2581" width="30.625" style="1" customWidth="1"/>
    <col min="2582" max="2582" width="15.625" style="1" customWidth="1"/>
    <col min="2583" max="2816" width="9" style="1"/>
    <col min="2817" max="2817" width="3" style="1" customWidth="1"/>
    <col min="2818" max="2819" width="5.25" style="1" customWidth="1"/>
    <col min="2820" max="2820" width="25.625" style="1" customWidth="1"/>
    <col min="2821" max="2821" width="25.75" style="1" customWidth="1"/>
    <col min="2822" max="2822" width="9.25" style="1" customWidth="1"/>
    <col min="2823" max="2823" width="40.625" style="1" customWidth="1"/>
    <col min="2824" max="2824" width="28.5" style="1" customWidth="1"/>
    <col min="2825" max="2827" width="10.625" style="1" customWidth="1"/>
    <col min="2828" max="2828" width="46" style="1" customWidth="1"/>
    <col min="2829" max="2829" width="5.25" style="1" customWidth="1"/>
    <col min="2830" max="2830" width="28.75" style="1" customWidth="1"/>
    <col min="2831" max="2831" width="10.625" style="1" customWidth="1"/>
    <col min="2832" max="2832" width="14.125" style="1" customWidth="1"/>
    <col min="2833" max="2833" width="10.625" style="1" customWidth="1"/>
    <col min="2834" max="2834" width="48.375" style="1" customWidth="1"/>
    <col min="2835" max="2835" width="5.25" style="1" customWidth="1"/>
    <col min="2836" max="2836" width="8.625" style="1" bestFit="1" customWidth="1"/>
    <col min="2837" max="2837" width="30.625" style="1" customWidth="1"/>
    <col min="2838" max="2838" width="15.625" style="1" customWidth="1"/>
    <col min="2839" max="3072" width="9" style="1"/>
    <col min="3073" max="3073" width="3" style="1" customWidth="1"/>
    <col min="3074" max="3075" width="5.25" style="1" customWidth="1"/>
    <col min="3076" max="3076" width="25.625" style="1" customWidth="1"/>
    <col min="3077" max="3077" width="25.75" style="1" customWidth="1"/>
    <col min="3078" max="3078" width="9.25" style="1" customWidth="1"/>
    <col min="3079" max="3079" width="40.625" style="1" customWidth="1"/>
    <col min="3080" max="3080" width="28.5" style="1" customWidth="1"/>
    <col min="3081" max="3083" width="10.625" style="1" customWidth="1"/>
    <col min="3084" max="3084" width="46" style="1" customWidth="1"/>
    <col min="3085" max="3085" width="5.25" style="1" customWidth="1"/>
    <col min="3086" max="3086" width="28.75" style="1" customWidth="1"/>
    <col min="3087" max="3087" width="10.625" style="1" customWidth="1"/>
    <col min="3088" max="3088" width="14.125" style="1" customWidth="1"/>
    <col min="3089" max="3089" width="10.625" style="1" customWidth="1"/>
    <col min="3090" max="3090" width="48.375" style="1" customWidth="1"/>
    <col min="3091" max="3091" width="5.25" style="1" customWidth="1"/>
    <col min="3092" max="3092" width="8.625" style="1" bestFit="1" customWidth="1"/>
    <col min="3093" max="3093" width="30.625" style="1" customWidth="1"/>
    <col min="3094" max="3094" width="15.625" style="1" customWidth="1"/>
    <col min="3095" max="3328" width="9" style="1"/>
    <col min="3329" max="3329" width="3" style="1" customWidth="1"/>
    <col min="3330" max="3331" width="5.25" style="1" customWidth="1"/>
    <col min="3332" max="3332" width="25.625" style="1" customWidth="1"/>
    <col min="3333" max="3333" width="25.75" style="1" customWidth="1"/>
    <col min="3334" max="3334" width="9.25" style="1" customWidth="1"/>
    <col min="3335" max="3335" width="40.625" style="1" customWidth="1"/>
    <col min="3336" max="3336" width="28.5" style="1" customWidth="1"/>
    <col min="3337" max="3339" width="10.625" style="1" customWidth="1"/>
    <col min="3340" max="3340" width="46" style="1" customWidth="1"/>
    <col min="3341" max="3341" width="5.25" style="1" customWidth="1"/>
    <col min="3342" max="3342" width="28.75" style="1" customWidth="1"/>
    <col min="3343" max="3343" width="10.625" style="1" customWidth="1"/>
    <col min="3344" max="3344" width="14.125" style="1" customWidth="1"/>
    <col min="3345" max="3345" width="10.625" style="1" customWidth="1"/>
    <col min="3346" max="3346" width="48.375" style="1" customWidth="1"/>
    <col min="3347" max="3347" width="5.25" style="1" customWidth="1"/>
    <col min="3348" max="3348" width="8.625" style="1" bestFit="1" customWidth="1"/>
    <col min="3349" max="3349" width="30.625" style="1" customWidth="1"/>
    <col min="3350" max="3350" width="15.625" style="1" customWidth="1"/>
    <col min="3351" max="3584" width="9" style="1"/>
    <col min="3585" max="3585" width="3" style="1" customWidth="1"/>
    <col min="3586" max="3587" width="5.25" style="1" customWidth="1"/>
    <col min="3588" max="3588" width="25.625" style="1" customWidth="1"/>
    <col min="3589" max="3589" width="25.75" style="1" customWidth="1"/>
    <col min="3590" max="3590" width="9.25" style="1" customWidth="1"/>
    <col min="3591" max="3591" width="40.625" style="1" customWidth="1"/>
    <col min="3592" max="3592" width="28.5" style="1" customWidth="1"/>
    <col min="3593" max="3595" width="10.625" style="1" customWidth="1"/>
    <col min="3596" max="3596" width="46" style="1" customWidth="1"/>
    <col min="3597" max="3597" width="5.25" style="1" customWidth="1"/>
    <col min="3598" max="3598" width="28.75" style="1" customWidth="1"/>
    <col min="3599" max="3599" width="10.625" style="1" customWidth="1"/>
    <col min="3600" max="3600" width="14.125" style="1" customWidth="1"/>
    <col min="3601" max="3601" width="10.625" style="1" customWidth="1"/>
    <col min="3602" max="3602" width="48.375" style="1" customWidth="1"/>
    <col min="3603" max="3603" width="5.25" style="1" customWidth="1"/>
    <col min="3604" max="3604" width="8.625" style="1" bestFit="1" customWidth="1"/>
    <col min="3605" max="3605" width="30.625" style="1" customWidth="1"/>
    <col min="3606" max="3606" width="15.625" style="1" customWidth="1"/>
    <col min="3607" max="3840" width="9" style="1"/>
    <col min="3841" max="3841" width="3" style="1" customWidth="1"/>
    <col min="3842" max="3843" width="5.25" style="1" customWidth="1"/>
    <col min="3844" max="3844" width="25.625" style="1" customWidth="1"/>
    <col min="3845" max="3845" width="25.75" style="1" customWidth="1"/>
    <col min="3846" max="3846" width="9.25" style="1" customWidth="1"/>
    <col min="3847" max="3847" width="40.625" style="1" customWidth="1"/>
    <col min="3848" max="3848" width="28.5" style="1" customWidth="1"/>
    <col min="3849" max="3851" width="10.625" style="1" customWidth="1"/>
    <col min="3852" max="3852" width="46" style="1" customWidth="1"/>
    <col min="3853" max="3853" width="5.25" style="1" customWidth="1"/>
    <col min="3854" max="3854" width="28.75" style="1" customWidth="1"/>
    <col min="3855" max="3855" width="10.625" style="1" customWidth="1"/>
    <col min="3856" max="3856" width="14.125" style="1" customWidth="1"/>
    <col min="3857" max="3857" width="10.625" style="1" customWidth="1"/>
    <col min="3858" max="3858" width="48.375" style="1" customWidth="1"/>
    <col min="3859" max="3859" width="5.25" style="1" customWidth="1"/>
    <col min="3860" max="3860" width="8.625" style="1" bestFit="1" customWidth="1"/>
    <col min="3861" max="3861" width="30.625" style="1" customWidth="1"/>
    <col min="3862" max="3862" width="15.625" style="1" customWidth="1"/>
    <col min="3863" max="4096" width="9" style="1"/>
    <col min="4097" max="4097" width="3" style="1" customWidth="1"/>
    <col min="4098" max="4099" width="5.25" style="1" customWidth="1"/>
    <col min="4100" max="4100" width="25.625" style="1" customWidth="1"/>
    <col min="4101" max="4101" width="25.75" style="1" customWidth="1"/>
    <col min="4102" max="4102" width="9.25" style="1" customWidth="1"/>
    <col min="4103" max="4103" width="40.625" style="1" customWidth="1"/>
    <col min="4104" max="4104" width="28.5" style="1" customWidth="1"/>
    <col min="4105" max="4107" width="10.625" style="1" customWidth="1"/>
    <col min="4108" max="4108" width="46" style="1" customWidth="1"/>
    <col min="4109" max="4109" width="5.25" style="1" customWidth="1"/>
    <col min="4110" max="4110" width="28.75" style="1" customWidth="1"/>
    <col min="4111" max="4111" width="10.625" style="1" customWidth="1"/>
    <col min="4112" max="4112" width="14.125" style="1" customWidth="1"/>
    <col min="4113" max="4113" width="10.625" style="1" customWidth="1"/>
    <col min="4114" max="4114" width="48.375" style="1" customWidth="1"/>
    <col min="4115" max="4115" width="5.25" style="1" customWidth="1"/>
    <col min="4116" max="4116" width="8.625" style="1" bestFit="1" customWidth="1"/>
    <col min="4117" max="4117" width="30.625" style="1" customWidth="1"/>
    <col min="4118" max="4118" width="15.625" style="1" customWidth="1"/>
    <col min="4119" max="4352" width="9" style="1"/>
    <col min="4353" max="4353" width="3" style="1" customWidth="1"/>
    <col min="4354" max="4355" width="5.25" style="1" customWidth="1"/>
    <col min="4356" max="4356" width="25.625" style="1" customWidth="1"/>
    <col min="4357" max="4357" width="25.75" style="1" customWidth="1"/>
    <col min="4358" max="4358" width="9.25" style="1" customWidth="1"/>
    <col min="4359" max="4359" width="40.625" style="1" customWidth="1"/>
    <col min="4360" max="4360" width="28.5" style="1" customWidth="1"/>
    <col min="4361" max="4363" width="10.625" style="1" customWidth="1"/>
    <col min="4364" max="4364" width="46" style="1" customWidth="1"/>
    <col min="4365" max="4365" width="5.25" style="1" customWidth="1"/>
    <col min="4366" max="4366" width="28.75" style="1" customWidth="1"/>
    <col min="4367" max="4367" width="10.625" style="1" customWidth="1"/>
    <col min="4368" max="4368" width="14.125" style="1" customWidth="1"/>
    <col min="4369" max="4369" width="10.625" style="1" customWidth="1"/>
    <col min="4370" max="4370" width="48.375" style="1" customWidth="1"/>
    <col min="4371" max="4371" width="5.25" style="1" customWidth="1"/>
    <col min="4372" max="4372" width="8.625" style="1" bestFit="1" customWidth="1"/>
    <col min="4373" max="4373" width="30.625" style="1" customWidth="1"/>
    <col min="4374" max="4374" width="15.625" style="1" customWidth="1"/>
    <col min="4375" max="4608" width="9" style="1"/>
    <col min="4609" max="4609" width="3" style="1" customWidth="1"/>
    <col min="4610" max="4611" width="5.25" style="1" customWidth="1"/>
    <col min="4612" max="4612" width="25.625" style="1" customWidth="1"/>
    <col min="4613" max="4613" width="25.75" style="1" customWidth="1"/>
    <col min="4614" max="4614" width="9.25" style="1" customWidth="1"/>
    <col min="4615" max="4615" width="40.625" style="1" customWidth="1"/>
    <col min="4616" max="4616" width="28.5" style="1" customWidth="1"/>
    <col min="4617" max="4619" width="10.625" style="1" customWidth="1"/>
    <col min="4620" max="4620" width="46" style="1" customWidth="1"/>
    <col min="4621" max="4621" width="5.25" style="1" customWidth="1"/>
    <col min="4622" max="4622" width="28.75" style="1" customWidth="1"/>
    <col min="4623" max="4623" width="10.625" style="1" customWidth="1"/>
    <col min="4624" max="4624" width="14.125" style="1" customWidth="1"/>
    <col min="4625" max="4625" width="10.625" style="1" customWidth="1"/>
    <col min="4626" max="4626" width="48.375" style="1" customWidth="1"/>
    <col min="4627" max="4627" width="5.25" style="1" customWidth="1"/>
    <col min="4628" max="4628" width="8.625" style="1" bestFit="1" customWidth="1"/>
    <col min="4629" max="4629" width="30.625" style="1" customWidth="1"/>
    <col min="4630" max="4630" width="15.625" style="1" customWidth="1"/>
    <col min="4631" max="4864" width="9" style="1"/>
    <col min="4865" max="4865" width="3" style="1" customWidth="1"/>
    <col min="4866" max="4867" width="5.25" style="1" customWidth="1"/>
    <col min="4868" max="4868" width="25.625" style="1" customWidth="1"/>
    <col min="4869" max="4869" width="25.75" style="1" customWidth="1"/>
    <col min="4870" max="4870" width="9.25" style="1" customWidth="1"/>
    <col min="4871" max="4871" width="40.625" style="1" customWidth="1"/>
    <col min="4872" max="4872" width="28.5" style="1" customWidth="1"/>
    <col min="4873" max="4875" width="10.625" style="1" customWidth="1"/>
    <col min="4876" max="4876" width="46" style="1" customWidth="1"/>
    <col min="4877" max="4877" width="5.25" style="1" customWidth="1"/>
    <col min="4878" max="4878" width="28.75" style="1" customWidth="1"/>
    <col min="4879" max="4879" width="10.625" style="1" customWidth="1"/>
    <col min="4880" max="4880" width="14.125" style="1" customWidth="1"/>
    <col min="4881" max="4881" width="10.625" style="1" customWidth="1"/>
    <col min="4882" max="4882" width="48.375" style="1" customWidth="1"/>
    <col min="4883" max="4883" width="5.25" style="1" customWidth="1"/>
    <col min="4884" max="4884" width="8.625" style="1" bestFit="1" customWidth="1"/>
    <col min="4885" max="4885" width="30.625" style="1" customWidth="1"/>
    <col min="4886" max="4886" width="15.625" style="1" customWidth="1"/>
    <col min="4887" max="5120" width="9" style="1"/>
    <col min="5121" max="5121" width="3" style="1" customWidth="1"/>
    <col min="5122" max="5123" width="5.25" style="1" customWidth="1"/>
    <col min="5124" max="5124" width="25.625" style="1" customWidth="1"/>
    <col min="5125" max="5125" width="25.75" style="1" customWidth="1"/>
    <col min="5126" max="5126" width="9.25" style="1" customWidth="1"/>
    <col min="5127" max="5127" width="40.625" style="1" customWidth="1"/>
    <col min="5128" max="5128" width="28.5" style="1" customWidth="1"/>
    <col min="5129" max="5131" width="10.625" style="1" customWidth="1"/>
    <col min="5132" max="5132" width="46" style="1" customWidth="1"/>
    <col min="5133" max="5133" width="5.25" style="1" customWidth="1"/>
    <col min="5134" max="5134" width="28.75" style="1" customWidth="1"/>
    <col min="5135" max="5135" width="10.625" style="1" customWidth="1"/>
    <col min="5136" max="5136" width="14.125" style="1" customWidth="1"/>
    <col min="5137" max="5137" width="10.625" style="1" customWidth="1"/>
    <col min="5138" max="5138" width="48.375" style="1" customWidth="1"/>
    <col min="5139" max="5139" width="5.25" style="1" customWidth="1"/>
    <col min="5140" max="5140" width="8.625" style="1" bestFit="1" customWidth="1"/>
    <col min="5141" max="5141" width="30.625" style="1" customWidth="1"/>
    <col min="5142" max="5142" width="15.625" style="1" customWidth="1"/>
    <col min="5143" max="5376" width="9" style="1"/>
    <col min="5377" max="5377" width="3" style="1" customWidth="1"/>
    <col min="5378" max="5379" width="5.25" style="1" customWidth="1"/>
    <col min="5380" max="5380" width="25.625" style="1" customWidth="1"/>
    <col min="5381" max="5381" width="25.75" style="1" customWidth="1"/>
    <col min="5382" max="5382" width="9.25" style="1" customWidth="1"/>
    <col min="5383" max="5383" width="40.625" style="1" customWidth="1"/>
    <col min="5384" max="5384" width="28.5" style="1" customWidth="1"/>
    <col min="5385" max="5387" width="10.625" style="1" customWidth="1"/>
    <col min="5388" max="5388" width="46" style="1" customWidth="1"/>
    <col min="5389" max="5389" width="5.25" style="1" customWidth="1"/>
    <col min="5390" max="5390" width="28.75" style="1" customWidth="1"/>
    <col min="5391" max="5391" width="10.625" style="1" customWidth="1"/>
    <col min="5392" max="5392" width="14.125" style="1" customWidth="1"/>
    <col min="5393" max="5393" width="10.625" style="1" customWidth="1"/>
    <col min="5394" max="5394" width="48.375" style="1" customWidth="1"/>
    <col min="5395" max="5395" width="5.25" style="1" customWidth="1"/>
    <col min="5396" max="5396" width="8.625" style="1" bestFit="1" customWidth="1"/>
    <col min="5397" max="5397" width="30.625" style="1" customWidth="1"/>
    <col min="5398" max="5398" width="15.625" style="1" customWidth="1"/>
    <col min="5399" max="5632" width="9" style="1"/>
    <col min="5633" max="5633" width="3" style="1" customWidth="1"/>
    <col min="5634" max="5635" width="5.25" style="1" customWidth="1"/>
    <col min="5636" max="5636" width="25.625" style="1" customWidth="1"/>
    <col min="5637" max="5637" width="25.75" style="1" customWidth="1"/>
    <col min="5638" max="5638" width="9.25" style="1" customWidth="1"/>
    <col min="5639" max="5639" width="40.625" style="1" customWidth="1"/>
    <col min="5640" max="5640" width="28.5" style="1" customWidth="1"/>
    <col min="5641" max="5643" width="10.625" style="1" customWidth="1"/>
    <col min="5644" max="5644" width="46" style="1" customWidth="1"/>
    <col min="5645" max="5645" width="5.25" style="1" customWidth="1"/>
    <col min="5646" max="5646" width="28.75" style="1" customWidth="1"/>
    <col min="5647" max="5647" width="10.625" style="1" customWidth="1"/>
    <col min="5648" max="5648" width="14.125" style="1" customWidth="1"/>
    <col min="5649" max="5649" width="10.625" style="1" customWidth="1"/>
    <col min="5650" max="5650" width="48.375" style="1" customWidth="1"/>
    <col min="5651" max="5651" width="5.25" style="1" customWidth="1"/>
    <col min="5652" max="5652" width="8.625" style="1" bestFit="1" customWidth="1"/>
    <col min="5653" max="5653" width="30.625" style="1" customWidth="1"/>
    <col min="5654" max="5654" width="15.625" style="1" customWidth="1"/>
    <col min="5655" max="5888" width="9" style="1"/>
    <col min="5889" max="5889" width="3" style="1" customWidth="1"/>
    <col min="5890" max="5891" width="5.25" style="1" customWidth="1"/>
    <col min="5892" max="5892" width="25.625" style="1" customWidth="1"/>
    <col min="5893" max="5893" width="25.75" style="1" customWidth="1"/>
    <col min="5894" max="5894" width="9.25" style="1" customWidth="1"/>
    <col min="5895" max="5895" width="40.625" style="1" customWidth="1"/>
    <col min="5896" max="5896" width="28.5" style="1" customWidth="1"/>
    <col min="5897" max="5899" width="10.625" style="1" customWidth="1"/>
    <col min="5900" max="5900" width="46" style="1" customWidth="1"/>
    <col min="5901" max="5901" width="5.25" style="1" customWidth="1"/>
    <col min="5902" max="5902" width="28.75" style="1" customWidth="1"/>
    <col min="5903" max="5903" width="10.625" style="1" customWidth="1"/>
    <col min="5904" max="5904" width="14.125" style="1" customWidth="1"/>
    <col min="5905" max="5905" width="10.625" style="1" customWidth="1"/>
    <col min="5906" max="5906" width="48.375" style="1" customWidth="1"/>
    <col min="5907" max="5907" width="5.25" style="1" customWidth="1"/>
    <col min="5908" max="5908" width="8.625" style="1" bestFit="1" customWidth="1"/>
    <col min="5909" max="5909" width="30.625" style="1" customWidth="1"/>
    <col min="5910" max="5910" width="15.625" style="1" customWidth="1"/>
    <col min="5911" max="6144" width="9" style="1"/>
    <col min="6145" max="6145" width="3" style="1" customWidth="1"/>
    <col min="6146" max="6147" width="5.25" style="1" customWidth="1"/>
    <col min="6148" max="6148" width="25.625" style="1" customWidth="1"/>
    <col min="6149" max="6149" width="25.75" style="1" customWidth="1"/>
    <col min="6150" max="6150" width="9.25" style="1" customWidth="1"/>
    <col min="6151" max="6151" width="40.625" style="1" customWidth="1"/>
    <col min="6152" max="6152" width="28.5" style="1" customWidth="1"/>
    <col min="6153" max="6155" width="10.625" style="1" customWidth="1"/>
    <col min="6156" max="6156" width="46" style="1" customWidth="1"/>
    <col min="6157" max="6157" width="5.25" style="1" customWidth="1"/>
    <col min="6158" max="6158" width="28.75" style="1" customWidth="1"/>
    <col min="6159" max="6159" width="10.625" style="1" customWidth="1"/>
    <col min="6160" max="6160" width="14.125" style="1" customWidth="1"/>
    <col min="6161" max="6161" width="10.625" style="1" customWidth="1"/>
    <col min="6162" max="6162" width="48.375" style="1" customWidth="1"/>
    <col min="6163" max="6163" width="5.25" style="1" customWidth="1"/>
    <col min="6164" max="6164" width="8.625" style="1" bestFit="1" customWidth="1"/>
    <col min="6165" max="6165" width="30.625" style="1" customWidth="1"/>
    <col min="6166" max="6166" width="15.625" style="1" customWidth="1"/>
    <col min="6167" max="6400" width="9" style="1"/>
    <col min="6401" max="6401" width="3" style="1" customWidth="1"/>
    <col min="6402" max="6403" width="5.25" style="1" customWidth="1"/>
    <col min="6404" max="6404" width="25.625" style="1" customWidth="1"/>
    <col min="6405" max="6405" width="25.75" style="1" customWidth="1"/>
    <col min="6406" max="6406" width="9.25" style="1" customWidth="1"/>
    <col min="6407" max="6407" width="40.625" style="1" customWidth="1"/>
    <col min="6408" max="6408" width="28.5" style="1" customWidth="1"/>
    <col min="6409" max="6411" width="10.625" style="1" customWidth="1"/>
    <col min="6412" max="6412" width="46" style="1" customWidth="1"/>
    <col min="6413" max="6413" width="5.25" style="1" customWidth="1"/>
    <col min="6414" max="6414" width="28.75" style="1" customWidth="1"/>
    <col min="6415" max="6415" width="10.625" style="1" customWidth="1"/>
    <col min="6416" max="6416" width="14.125" style="1" customWidth="1"/>
    <col min="6417" max="6417" width="10.625" style="1" customWidth="1"/>
    <col min="6418" max="6418" width="48.375" style="1" customWidth="1"/>
    <col min="6419" max="6419" width="5.25" style="1" customWidth="1"/>
    <col min="6420" max="6420" width="8.625" style="1" bestFit="1" customWidth="1"/>
    <col min="6421" max="6421" width="30.625" style="1" customWidth="1"/>
    <col min="6422" max="6422" width="15.625" style="1" customWidth="1"/>
    <col min="6423" max="6656" width="9" style="1"/>
    <col min="6657" max="6657" width="3" style="1" customWidth="1"/>
    <col min="6658" max="6659" width="5.25" style="1" customWidth="1"/>
    <col min="6660" max="6660" width="25.625" style="1" customWidth="1"/>
    <col min="6661" max="6661" width="25.75" style="1" customWidth="1"/>
    <col min="6662" max="6662" width="9.25" style="1" customWidth="1"/>
    <col min="6663" max="6663" width="40.625" style="1" customWidth="1"/>
    <col min="6664" max="6664" width="28.5" style="1" customWidth="1"/>
    <col min="6665" max="6667" width="10.625" style="1" customWidth="1"/>
    <col min="6668" max="6668" width="46" style="1" customWidth="1"/>
    <col min="6669" max="6669" width="5.25" style="1" customWidth="1"/>
    <col min="6670" max="6670" width="28.75" style="1" customWidth="1"/>
    <col min="6671" max="6671" width="10.625" style="1" customWidth="1"/>
    <col min="6672" max="6672" width="14.125" style="1" customWidth="1"/>
    <col min="6673" max="6673" width="10.625" style="1" customWidth="1"/>
    <col min="6674" max="6674" width="48.375" style="1" customWidth="1"/>
    <col min="6675" max="6675" width="5.25" style="1" customWidth="1"/>
    <col min="6676" max="6676" width="8.625" style="1" bestFit="1" customWidth="1"/>
    <col min="6677" max="6677" width="30.625" style="1" customWidth="1"/>
    <col min="6678" max="6678" width="15.625" style="1" customWidth="1"/>
    <col min="6679" max="6912" width="9" style="1"/>
    <col min="6913" max="6913" width="3" style="1" customWidth="1"/>
    <col min="6914" max="6915" width="5.25" style="1" customWidth="1"/>
    <col min="6916" max="6916" width="25.625" style="1" customWidth="1"/>
    <col min="6917" max="6917" width="25.75" style="1" customWidth="1"/>
    <col min="6918" max="6918" width="9.25" style="1" customWidth="1"/>
    <col min="6919" max="6919" width="40.625" style="1" customWidth="1"/>
    <col min="6920" max="6920" width="28.5" style="1" customWidth="1"/>
    <col min="6921" max="6923" width="10.625" style="1" customWidth="1"/>
    <col min="6924" max="6924" width="46" style="1" customWidth="1"/>
    <col min="6925" max="6925" width="5.25" style="1" customWidth="1"/>
    <col min="6926" max="6926" width="28.75" style="1" customWidth="1"/>
    <col min="6927" max="6927" width="10.625" style="1" customWidth="1"/>
    <col min="6928" max="6928" width="14.125" style="1" customWidth="1"/>
    <col min="6929" max="6929" width="10.625" style="1" customWidth="1"/>
    <col min="6930" max="6930" width="48.375" style="1" customWidth="1"/>
    <col min="6931" max="6931" width="5.25" style="1" customWidth="1"/>
    <col min="6932" max="6932" width="8.625" style="1" bestFit="1" customWidth="1"/>
    <col min="6933" max="6933" width="30.625" style="1" customWidth="1"/>
    <col min="6934" max="6934" width="15.625" style="1" customWidth="1"/>
    <col min="6935" max="7168" width="9" style="1"/>
    <col min="7169" max="7169" width="3" style="1" customWidth="1"/>
    <col min="7170" max="7171" width="5.25" style="1" customWidth="1"/>
    <col min="7172" max="7172" width="25.625" style="1" customWidth="1"/>
    <col min="7173" max="7173" width="25.75" style="1" customWidth="1"/>
    <col min="7174" max="7174" width="9.25" style="1" customWidth="1"/>
    <col min="7175" max="7175" width="40.625" style="1" customWidth="1"/>
    <col min="7176" max="7176" width="28.5" style="1" customWidth="1"/>
    <col min="7177" max="7179" width="10.625" style="1" customWidth="1"/>
    <col min="7180" max="7180" width="46" style="1" customWidth="1"/>
    <col min="7181" max="7181" width="5.25" style="1" customWidth="1"/>
    <col min="7182" max="7182" width="28.75" style="1" customWidth="1"/>
    <col min="7183" max="7183" width="10.625" style="1" customWidth="1"/>
    <col min="7184" max="7184" width="14.125" style="1" customWidth="1"/>
    <col min="7185" max="7185" width="10.625" style="1" customWidth="1"/>
    <col min="7186" max="7186" width="48.375" style="1" customWidth="1"/>
    <col min="7187" max="7187" width="5.25" style="1" customWidth="1"/>
    <col min="7188" max="7188" width="8.625" style="1" bestFit="1" customWidth="1"/>
    <col min="7189" max="7189" width="30.625" style="1" customWidth="1"/>
    <col min="7190" max="7190" width="15.625" style="1" customWidth="1"/>
    <col min="7191" max="7424" width="9" style="1"/>
    <col min="7425" max="7425" width="3" style="1" customWidth="1"/>
    <col min="7426" max="7427" width="5.25" style="1" customWidth="1"/>
    <col min="7428" max="7428" width="25.625" style="1" customWidth="1"/>
    <col min="7429" max="7429" width="25.75" style="1" customWidth="1"/>
    <col min="7430" max="7430" width="9.25" style="1" customWidth="1"/>
    <col min="7431" max="7431" width="40.625" style="1" customWidth="1"/>
    <col min="7432" max="7432" width="28.5" style="1" customWidth="1"/>
    <col min="7433" max="7435" width="10.625" style="1" customWidth="1"/>
    <col min="7436" max="7436" width="46" style="1" customWidth="1"/>
    <col min="7437" max="7437" width="5.25" style="1" customWidth="1"/>
    <col min="7438" max="7438" width="28.75" style="1" customWidth="1"/>
    <col min="7439" max="7439" width="10.625" style="1" customWidth="1"/>
    <col min="7440" max="7440" width="14.125" style="1" customWidth="1"/>
    <col min="7441" max="7441" width="10.625" style="1" customWidth="1"/>
    <col min="7442" max="7442" width="48.375" style="1" customWidth="1"/>
    <col min="7443" max="7443" width="5.25" style="1" customWidth="1"/>
    <col min="7444" max="7444" width="8.625" style="1" bestFit="1" customWidth="1"/>
    <col min="7445" max="7445" width="30.625" style="1" customWidth="1"/>
    <col min="7446" max="7446" width="15.625" style="1" customWidth="1"/>
    <col min="7447" max="7680" width="9" style="1"/>
    <col min="7681" max="7681" width="3" style="1" customWidth="1"/>
    <col min="7682" max="7683" width="5.25" style="1" customWidth="1"/>
    <col min="7684" max="7684" width="25.625" style="1" customWidth="1"/>
    <col min="7685" max="7685" width="25.75" style="1" customWidth="1"/>
    <col min="7686" max="7686" width="9.25" style="1" customWidth="1"/>
    <col min="7687" max="7687" width="40.625" style="1" customWidth="1"/>
    <col min="7688" max="7688" width="28.5" style="1" customWidth="1"/>
    <col min="7689" max="7691" width="10.625" style="1" customWidth="1"/>
    <col min="7692" max="7692" width="46" style="1" customWidth="1"/>
    <col min="7693" max="7693" width="5.25" style="1" customWidth="1"/>
    <col min="7694" max="7694" width="28.75" style="1" customWidth="1"/>
    <col min="7695" max="7695" width="10.625" style="1" customWidth="1"/>
    <col min="7696" max="7696" width="14.125" style="1" customWidth="1"/>
    <col min="7697" max="7697" width="10.625" style="1" customWidth="1"/>
    <col min="7698" max="7698" width="48.375" style="1" customWidth="1"/>
    <col min="7699" max="7699" width="5.25" style="1" customWidth="1"/>
    <col min="7700" max="7700" width="8.625" style="1" bestFit="1" customWidth="1"/>
    <col min="7701" max="7701" width="30.625" style="1" customWidth="1"/>
    <col min="7702" max="7702" width="15.625" style="1" customWidth="1"/>
    <col min="7703" max="7936" width="9" style="1"/>
    <col min="7937" max="7937" width="3" style="1" customWidth="1"/>
    <col min="7938" max="7939" width="5.25" style="1" customWidth="1"/>
    <col min="7940" max="7940" width="25.625" style="1" customWidth="1"/>
    <col min="7941" max="7941" width="25.75" style="1" customWidth="1"/>
    <col min="7942" max="7942" width="9.25" style="1" customWidth="1"/>
    <col min="7943" max="7943" width="40.625" style="1" customWidth="1"/>
    <col min="7944" max="7944" width="28.5" style="1" customWidth="1"/>
    <col min="7945" max="7947" width="10.625" style="1" customWidth="1"/>
    <col min="7948" max="7948" width="46" style="1" customWidth="1"/>
    <col min="7949" max="7949" width="5.25" style="1" customWidth="1"/>
    <col min="7950" max="7950" width="28.75" style="1" customWidth="1"/>
    <col min="7951" max="7951" width="10.625" style="1" customWidth="1"/>
    <col min="7952" max="7952" width="14.125" style="1" customWidth="1"/>
    <col min="7953" max="7953" width="10.625" style="1" customWidth="1"/>
    <col min="7954" max="7954" width="48.375" style="1" customWidth="1"/>
    <col min="7955" max="7955" width="5.25" style="1" customWidth="1"/>
    <col min="7956" max="7956" width="8.625" style="1" bestFit="1" customWidth="1"/>
    <col min="7957" max="7957" width="30.625" style="1" customWidth="1"/>
    <col min="7958" max="7958" width="15.625" style="1" customWidth="1"/>
    <col min="7959" max="8192" width="9" style="1"/>
    <col min="8193" max="8193" width="3" style="1" customWidth="1"/>
    <col min="8194" max="8195" width="5.25" style="1" customWidth="1"/>
    <col min="8196" max="8196" width="25.625" style="1" customWidth="1"/>
    <col min="8197" max="8197" width="25.75" style="1" customWidth="1"/>
    <col min="8198" max="8198" width="9.25" style="1" customWidth="1"/>
    <col min="8199" max="8199" width="40.625" style="1" customWidth="1"/>
    <col min="8200" max="8200" width="28.5" style="1" customWidth="1"/>
    <col min="8201" max="8203" width="10.625" style="1" customWidth="1"/>
    <col min="8204" max="8204" width="46" style="1" customWidth="1"/>
    <col min="8205" max="8205" width="5.25" style="1" customWidth="1"/>
    <col min="8206" max="8206" width="28.75" style="1" customWidth="1"/>
    <col min="8207" max="8207" width="10.625" style="1" customWidth="1"/>
    <col min="8208" max="8208" width="14.125" style="1" customWidth="1"/>
    <col min="8209" max="8209" width="10.625" style="1" customWidth="1"/>
    <col min="8210" max="8210" width="48.375" style="1" customWidth="1"/>
    <col min="8211" max="8211" width="5.25" style="1" customWidth="1"/>
    <col min="8212" max="8212" width="8.625" style="1" bestFit="1" customWidth="1"/>
    <col min="8213" max="8213" width="30.625" style="1" customWidth="1"/>
    <col min="8214" max="8214" width="15.625" style="1" customWidth="1"/>
    <col min="8215" max="8448" width="9" style="1"/>
    <col min="8449" max="8449" width="3" style="1" customWidth="1"/>
    <col min="8450" max="8451" width="5.25" style="1" customWidth="1"/>
    <col min="8452" max="8452" width="25.625" style="1" customWidth="1"/>
    <col min="8453" max="8453" width="25.75" style="1" customWidth="1"/>
    <col min="8454" max="8454" width="9.25" style="1" customWidth="1"/>
    <col min="8455" max="8455" width="40.625" style="1" customWidth="1"/>
    <col min="8456" max="8456" width="28.5" style="1" customWidth="1"/>
    <col min="8457" max="8459" width="10.625" style="1" customWidth="1"/>
    <col min="8460" max="8460" width="46" style="1" customWidth="1"/>
    <col min="8461" max="8461" width="5.25" style="1" customWidth="1"/>
    <col min="8462" max="8462" width="28.75" style="1" customWidth="1"/>
    <col min="8463" max="8463" width="10.625" style="1" customWidth="1"/>
    <col min="8464" max="8464" width="14.125" style="1" customWidth="1"/>
    <col min="8465" max="8465" width="10.625" style="1" customWidth="1"/>
    <col min="8466" max="8466" width="48.375" style="1" customWidth="1"/>
    <col min="8467" max="8467" width="5.25" style="1" customWidth="1"/>
    <col min="8468" max="8468" width="8.625" style="1" bestFit="1" customWidth="1"/>
    <col min="8469" max="8469" width="30.625" style="1" customWidth="1"/>
    <col min="8470" max="8470" width="15.625" style="1" customWidth="1"/>
    <col min="8471" max="8704" width="9" style="1"/>
    <col min="8705" max="8705" width="3" style="1" customWidth="1"/>
    <col min="8706" max="8707" width="5.25" style="1" customWidth="1"/>
    <col min="8708" max="8708" width="25.625" style="1" customWidth="1"/>
    <col min="8709" max="8709" width="25.75" style="1" customWidth="1"/>
    <col min="8710" max="8710" width="9.25" style="1" customWidth="1"/>
    <col min="8711" max="8711" width="40.625" style="1" customWidth="1"/>
    <col min="8712" max="8712" width="28.5" style="1" customWidth="1"/>
    <col min="8713" max="8715" width="10.625" style="1" customWidth="1"/>
    <col min="8716" max="8716" width="46" style="1" customWidth="1"/>
    <col min="8717" max="8717" width="5.25" style="1" customWidth="1"/>
    <col min="8718" max="8718" width="28.75" style="1" customWidth="1"/>
    <col min="8719" max="8719" width="10.625" style="1" customWidth="1"/>
    <col min="8720" max="8720" width="14.125" style="1" customWidth="1"/>
    <col min="8721" max="8721" width="10.625" style="1" customWidth="1"/>
    <col min="8722" max="8722" width="48.375" style="1" customWidth="1"/>
    <col min="8723" max="8723" width="5.25" style="1" customWidth="1"/>
    <col min="8724" max="8724" width="8.625" style="1" bestFit="1" customWidth="1"/>
    <col min="8725" max="8725" width="30.625" style="1" customWidth="1"/>
    <col min="8726" max="8726" width="15.625" style="1" customWidth="1"/>
    <col min="8727" max="8960" width="9" style="1"/>
    <col min="8961" max="8961" width="3" style="1" customWidth="1"/>
    <col min="8962" max="8963" width="5.25" style="1" customWidth="1"/>
    <col min="8964" max="8964" width="25.625" style="1" customWidth="1"/>
    <col min="8965" max="8965" width="25.75" style="1" customWidth="1"/>
    <col min="8966" max="8966" width="9.25" style="1" customWidth="1"/>
    <col min="8967" max="8967" width="40.625" style="1" customWidth="1"/>
    <col min="8968" max="8968" width="28.5" style="1" customWidth="1"/>
    <col min="8969" max="8971" width="10.625" style="1" customWidth="1"/>
    <col min="8972" max="8972" width="46" style="1" customWidth="1"/>
    <col min="8973" max="8973" width="5.25" style="1" customWidth="1"/>
    <col min="8974" max="8974" width="28.75" style="1" customWidth="1"/>
    <col min="8975" max="8975" width="10.625" style="1" customWidth="1"/>
    <col min="8976" max="8976" width="14.125" style="1" customWidth="1"/>
    <col min="8977" max="8977" width="10.625" style="1" customWidth="1"/>
    <col min="8978" max="8978" width="48.375" style="1" customWidth="1"/>
    <col min="8979" max="8979" width="5.25" style="1" customWidth="1"/>
    <col min="8980" max="8980" width="8.625" style="1" bestFit="1" customWidth="1"/>
    <col min="8981" max="8981" width="30.625" style="1" customWidth="1"/>
    <col min="8982" max="8982" width="15.625" style="1" customWidth="1"/>
    <col min="8983" max="9216" width="9" style="1"/>
    <col min="9217" max="9217" width="3" style="1" customWidth="1"/>
    <col min="9218" max="9219" width="5.25" style="1" customWidth="1"/>
    <col min="9220" max="9220" width="25.625" style="1" customWidth="1"/>
    <col min="9221" max="9221" width="25.75" style="1" customWidth="1"/>
    <col min="9222" max="9222" width="9.25" style="1" customWidth="1"/>
    <col min="9223" max="9223" width="40.625" style="1" customWidth="1"/>
    <col min="9224" max="9224" width="28.5" style="1" customWidth="1"/>
    <col min="9225" max="9227" width="10.625" style="1" customWidth="1"/>
    <col min="9228" max="9228" width="46" style="1" customWidth="1"/>
    <col min="9229" max="9229" width="5.25" style="1" customWidth="1"/>
    <col min="9230" max="9230" width="28.75" style="1" customWidth="1"/>
    <col min="9231" max="9231" width="10.625" style="1" customWidth="1"/>
    <col min="9232" max="9232" width="14.125" style="1" customWidth="1"/>
    <col min="9233" max="9233" width="10.625" style="1" customWidth="1"/>
    <col min="9234" max="9234" width="48.375" style="1" customWidth="1"/>
    <col min="9235" max="9235" width="5.25" style="1" customWidth="1"/>
    <col min="9236" max="9236" width="8.625" style="1" bestFit="1" customWidth="1"/>
    <col min="9237" max="9237" width="30.625" style="1" customWidth="1"/>
    <col min="9238" max="9238" width="15.625" style="1" customWidth="1"/>
    <col min="9239" max="9472" width="9" style="1"/>
    <col min="9473" max="9473" width="3" style="1" customWidth="1"/>
    <col min="9474" max="9475" width="5.25" style="1" customWidth="1"/>
    <col min="9476" max="9476" width="25.625" style="1" customWidth="1"/>
    <col min="9477" max="9477" width="25.75" style="1" customWidth="1"/>
    <col min="9478" max="9478" width="9.25" style="1" customWidth="1"/>
    <col min="9479" max="9479" width="40.625" style="1" customWidth="1"/>
    <col min="9480" max="9480" width="28.5" style="1" customWidth="1"/>
    <col min="9481" max="9483" width="10.625" style="1" customWidth="1"/>
    <col min="9484" max="9484" width="46" style="1" customWidth="1"/>
    <col min="9485" max="9485" width="5.25" style="1" customWidth="1"/>
    <col min="9486" max="9486" width="28.75" style="1" customWidth="1"/>
    <col min="9487" max="9487" width="10.625" style="1" customWidth="1"/>
    <col min="9488" max="9488" width="14.125" style="1" customWidth="1"/>
    <col min="9489" max="9489" width="10.625" style="1" customWidth="1"/>
    <col min="9490" max="9490" width="48.375" style="1" customWidth="1"/>
    <col min="9491" max="9491" width="5.25" style="1" customWidth="1"/>
    <col min="9492" max="9492" width="8.625" style="1" bestFit="1" customWidth="1"/>
    <col min="9493" max="9493" width="30.625" style="1" customWidth="1"/>
    <col min="9494" max="9494" width="15.625" style="1" customWidth="1"/>
    <col min="9495" max="9728" width="9" style="1"/>
    <col min="9729" max="9729" width="3" style="1" customWidth="1"/>
    <col min="9730" max="9731" width="5.25" style="1" customWidth="1"/>
    <col min="9732" max="9732" width="25.625" style="1" customWidth="1"/>
    <col min="9733" max="9733" width="25.75" style="1" customWidth="1"/>
    <col min="9734" max="9734" width="9.25" style="1" customWidth="1"/>
    <col min="9735" max="9735" width="40.625" style="1" customWidth="1"/>
    <col min="9736" max="9736" width="28.5" style="1" customWidth="1"/>
    <col min="9737" max="9739" width="10.625" style="1" customWidth="1"/>
    <col min="9740" max="9740" width="46" style="1" customWidth="1"/>
    <col min="9741" max="9741" width="5.25" style="1" customWidth="1"/>
    <col min="9742" max="9742" width="28.75" style="1" customWidth="1"/>
    <col min="9743" max="9743" width="10.625" style="1" customWidth="1"/>
    <col min="9744" max="9744" width="14.125" style="1" customWidth="1"/>
    <col min="9745" max="9745" width="10.625" style="1" customWidth="1"/>
    <col min="9746" max="9746" width="48.375" style="1" customWidth="1"/>
    <col min="9747" max="9747" width="5.25" style="1" customWidth="1"/>
    <col min="9748" max="9748" width="8.625" style="1" bestFit="1" customWidth="1"/>
    <col min="9749" max="9749" width="30.625" style="1" customWidth="1"/>
    <col min="9750" max="9750" width="15.625" style="1" customWidth="1"/>
    <col min="9751" max="9984" width="9" style="1"/>
    <col min="9985" max="9985" width="3" style="1" customWidth="1"/>
    <col min="9986" max="9987" width="5.25" style="1" customWidth="1"/>
    <col min="9988" max="9988" width="25.625" style="1" customWidth="1"/>
    <col min="9989" max="9989" width="25.75" style="1" customWidth="1"/>
    <col min="9990" max="9990" width="9.25" style="1" customWidth="1"/>
    <col min="9991" max="9991" width="40.625" style="1" customWidth="1"/>
    <col min="9992" max="9992" width="28.5" style="1" customWidth="1"/>
    <col min="9993" max="9995" width="10.625" style="1" customWidth="1"/>
    <col min="9996" max="9996" width="46" style="1" customWidth="1"/>
    <col min="9997" max="9997" width="5.25" style="1" customWidth="1"/>
    <col min="9998" max="9998" width="28.75" style="1" customWidth="1"/>
    <col min="9999" max="9999" width="10.625" style="1" customWidth="1"/>
    <col min="10000" max="10000" width="14.125" style="1" customWidth="1"/>
    <col min="10001" max="10001" width="10.625" style="1" customWidth="1"/>
    <col min="10002" max="10002" width="48.375" style="1" customWidth="1"/>
    <col min="10003" max="10003" width="5.25" style="1" customWidth="1"/>
    <col min="10004" max="10004" width="8.625" style="1" bestFit="1" customWidth="1"/>
    <col min="10005" max="10005" width="30.625" style="1" customWidth="1"/>
    <col min="10006" max="10006" width="15.625" style="1" customWidth="1"/>
    <col min="10007" max="10240" width="9" style="1"/>
    <col min="10241" max="10241" width="3" style="1" customWidth="1"/>
    <col min="10242" max="10243" width="5.25" style="1" customWidth="1"/>
    <col min="10244" max="10244" width="25.625" style="1" customWidth="1"/>
    <col min="10245" max="10245" width="25.75" style="1" customWidth="1"/>
    <col min="10246" max="10246" width="9.25" style="1" customWidth="1"/>
    <col min="10247" max="10247" width="40.625" style="1" customWidth="1"/>
    <col min="10248" max="10248" width="28.5" style="1" customWidth="1"/>
    <col min="10249" max="10251" width="10.625" style="1" customWidth="1"/>
    <col min="10252" max="10252" width="46" style="1" customWidth="1"/>
    <col min="10253" max="10253" width="5.25" style="1" customWidth="1"/>
    <col min="10254" max="10254" width="28.75" style="1" customWidth="1"/>
    <col min="10255" max="10255" width="10.625" style="1" customWidth="1"/>
    <col min="10256" max="10256" width="14.125" style="1" customWidth="1"/>
    <col min="10257" max="10257" width="10.625" style="1" customWidth="1"/>
    <col min="10258" max="10258" width="48.375" style="1" customWidth="1"/>
    <col min="10259" max="10259" width="5.25" style="1" customWidth="1"/>
    <col min="10260" max="10260" width="8.625" style="1" bestFit="1" customWidth="1"/>
    <col min="10261" max="10261" width="30.625" style="1" customWidth="1"/>
    <col min="10262" max="10262" width="15.625" style="1" customWidth="1"/>
    <col min="10263" max="10496" width="9" style="1"/>
    <col min="10497" max="10497" width="3" style="1" customWidth="1"/>
    <col min="10498" max="10499" width="5.25" style="1" customWidth="1"/>
    <col min="10500" max="10500" width="25.625" style="1" customWidth="1"/>
    <col min="10501" max="10501" width="25.75" style="1" customWidth="1"/>
    <col min="10502" max="10502" width="9.25" style="1" customWidth="1"/>
    <col min="10503" max="10503" width="40.625" style="1" customWidth="1"/>
    <col min="10504" max="10504" width="28.5" style="1" customWidth="1"/>
    <col min="10505" max="10507" width="10.625" style="1" customWidth="1"/>
    <col min="10508" max="10508" width="46" style="1" customWidth="1"/>
    <col min="10509" max="10509" width="5.25" style="1" customWidth="1"/>
    <col min="10510" max="10510" width="28.75" style="1" customWidth="1"/>
    <col min="10511" max="10511" width="10.625" style="1" customWidth="1"/>
    <col min="10512" max="10512" width="14.125" style="1" customWidth="1"/>
    <col min="10513" max="10513" width="10.625" style="1" customWidth="1"/>
    <col min="10514" max="10514" width="48.375" style="1" customWidth="1"/>
    <col min="10515" max="10515" width="5.25" style="1" customWidth="1"/>
    <col min="10516" max="10516" width="8.625" style="1" bestFit="1" customWidth="1"/>
    <col min="10517" max="10517" width="30.625" style="1" customWidth="1"/>
    <col min="10518" max="10518" width="15.625" style="1" customWidth="1"/>
    <col min="10519" max="10752" width="9" style="1"/>
    <col min="10753" max="10753" width="3" style="1" customWidth="1"/>
    <col min="10754" max="10755" width="5.25" style="1" customWidth="1"/>
    <col min="10756" max="10756" width="25.625" style="1" customWidth="1"/>
    <col min="10757" max="10757" width="25.75" style="1" customWidth="1"/>
    <col min="10758" max="10758" width="9.25" style="1" customWidth="1"/>
    <col min="10759" max="10759" width="40.625" style="1" customWidth="1"/>
    <col min="10760" max="10760" width="28.5" style="1" customWidth="1"/>
    <col min="10761" max="10763" width="10.625" style="1" customWidth="1"/>
    <col min="10764" max="10764" width="46" style="1" customWidth="1"/>
    <col min="10765" max="10765" width="5.25" style="1" customWidth="1"/>
    <col min="10766" max="10766" width="28.75" style="1" customWidth="1"/>
    <col min="10767" max="10767" width="10.625" style="1" customWidth="1"/>
    <col min="10768" max="10768" width="14.125" style="1" customWidth="1"/>
    <col min="10769" max="10769" width="10.625" style="1" customWidth="1"/>
    <col min="10770" max="10770" width="48.375" style="1" customWidth="1"/>
    <col min="10771" max="10771" width="5.25" style="1" customWidth="1"/>
    <col min="10772" max="10772" width="8.625" style="1" bestFit="1" customWidth="1"/>
    <col min="10773" max="10773" width="30.625" style="1" customWidth="1"/>
    <col min="10774" max="10774" width="15.625" style="1" customWidth="1"/>
    <col min="10775" max="11008" width="9" style="1"/>
    <col min="11009" max="11009" width="3" style="1" customWidth="1"/>
    <col min="11010" max="11011" width="5.25" style="1" customWidth="1"/>
    <col min="11012" max="11012" width="25.625" style="1" customWidth="1"/>
    <col min="11013" max="11013" width="25.75" style="1" customWidth="1"/>
    <col min="11014" max="11014" width="9.25" style="1" customWidth="1"/>
    <col min="11015" max="11015" width="40.625" style="1" customWidth="1"/>
    <col min="11016" max="11016" width="28.5" style="1" customWidth="1"/>
    <col min="11017" max="11019" width="10.625" style="1" customWidth="1"/>
    <col min="11020" max="11020" width="46" style="1" customWidth="1"/>
    <col min="11021" max="11021" width="5.25" style="1" customWidth="1"/>
    <col min="11022" max="11022" width="28.75" style="1" customWidth="1"/>
    <col min="11023" max="11023" width="10.625" style="1" customWidth="1"/>
    <col min="11024" max="11024" width="14.125" style="1" customWidth="1"/>
    <col min="11025" max="11025" width="10.625" style="1" customWidth="1"/>
    <col min="11026" max="11026" width="48.375" style="1" customWidth="1"/>
    <col min="11027" max="11027" width="5.25" style="1" customWidth="1"/>
    <col min="11028" max="11028" width="8.625" style="1" bestFit="1" customWidth="1"/>
    <col min="11029" max="11029" width="30.625" style="1" customWidth="1"/>
    <col min="11030" max="11030" width="15.625" style="1" customWidth="1"/>
    <col min="11031" max="11264" width="9" style="1"/>
    <col min="11265" max="11265" width="3" style="1" customWidth="1"/>
    <col min="11266" max="11267" width="5.25" style="1" customWidth="1"/>
    <col min="11268" max="11268" width="25.625" style="1" customWidth="1"/>
    <col min="11269" max="11269" width="25.75" style="1" customWidth="1"/>
    <col min="11270" max="11270" width="9.25" style="1" customWidth="1"/>
    <col min="11271" max="11271" width="40.625" style="1" customWidth="1"/>
    <col min="11272" max="11272" width="28.5" style="1" customWidth="1"/>
    <col min="11273" max="11275" width="10.625" style="1" customWidth="1"/>
    <col min="11276" max="11276" width="46" style="1" customWidth="1"/>
    <col min="11277" max="11277" width="5.25" style="1" customWidth="1"/>
    <col min="11278" max="11278" width="28.75" style="1" customWidth="1"/>
    <col min="11279" max="11279" width="10.625" style="1" customWidth="1"/>
    <col min="11280" max="11280" width="14.125" style="1" customWidth="1"/>
    <col min="11281" max="11281" width="10.625" style="1" customWidth="1"/>
    <col min="11282" max="11282" width="48.375" style="1" customWidth="1"/>
    <col min="11283" max="11283" width="5.25" style="1" customWidth="1"/>
    <col min="11284" max="11284" width="8.625" style="1" bestFit="1" customWidth="1"/>
    <col min="11285" max="11285" width="30.625" style="1" customWidth="1"/>
    <col min="11286" max="11286" width="15.625" style="1" customWidth="1"/>
    <col min="11287" max="11520" width="9" style="1"/>
    <col min="11521" max="11521" width="3" style="1" customWidth="1"/>
    <col min="11522" max="11523" width="5.25" style="1" customWidth="1"/>
    <col min="11524" max="11524" width="25.625" style="1" customWidth="1"/>
    <col min="11525" max="11525" width="25.75" style="1" customWidth="1"/>
    <col min="11526" max="11526" width="9.25" style="1" customWidth="1"/>
    <col min="11527" max="11527" width="40.625" style="1" customWidth="1"/>
    <col min="11528" max="11528" width="28.5" style="1" customWidth="1"/>
    <col min="11529" max="11531" width="10.625" style="1" customWidth="1"/>
    <col min="11532" max="11532" width="46" style="1" customWidth="1"/>
    <col min="11533" max="11533" width="5.25" style="1" customWidth="1"/>
    <col min="11534" max="11534" width="28.75" style="1" customWidth="1"/>
    <col min="11535" max="11535" width="10.625" style="1" customWidth="1"/>
    <col min="11536" max="11536" width="14.125" style="1" customWidth="1"/>
    <col min="11537" max="11537" width="10.625" style="1" customWidth="1"/>
    <col min="11538" max="11538" width="48.375" style="1" customWidth="1"/>
    <col min="11539" max="11539" width="5.25" style="1" customWidth="1"/>
    <col min="11540" max="11540" width="8.625" style="1" bestFit="1" customWidth="1"/>
    <col min="11541" max="11541" width="30.625" style="1" customWidth="1"/>
    <col min="11542" max="11542" width="15.625" style="1" customWidth="1"/>
    <col min="11543" max="11776" width="9" style="1"/>
    <col min="11777" max="11777" width="3" style="1" customWidth="1"/>
    <col min="11778" max="11779" width="5.25" style="1" customWidth="1"/>
    <col min="11780" max="11780" width="25.625" style="1" customWidth="1"/>
    <col min="11781" max="11781" width="25.75" style="1" customWidth="1"/>
    <col min="11782" max="11782" width="9.25" style="1" customWidth="1"/>
    <col min="11783" max="11783" width="40.625" style="1" customWidth="1"/>
    <col min="11784" max="11784" width="28.5" style="1" customWidth="1"/>
    <col min="11785" max="11787" width="10.625" style="1" customWidth="1"/>
    <col min="11788" max="11788" width="46" style="1" customWidth="1"/>
    <col min="11789" max="11789" width="5.25" style="1" customWidth="1"/>
    <col min="11790" max="11790" width="28.75" style="1" customWidth="1"/>
    <col min="11791" max="11791" width="10.625" style="1" customWidth="1"/>
    <col min="11792" max="11792" width="14.125" style="1" customWidth="1"/>
    <col min="11793" max="11793" width="10.625" style="1" customWidth="1"/>
    <col min="11794" max="11794" width="48.375" style="1" customWidth="1"/>
    <col min="11795" max="11795" width="5.25" style="1" customWidth="1"/>
    <col min="11796" max="11796" width="8.625" style="1" bestFit="1" customWidth="1"/>
    <col min="11797" max="11797" width="30.625" style="1" customWidth="1"/>
    <col min="11798" max="11798" width="15.625" style="1" customWidth="1"/>
    <col min="11799" max="12032" width="9" style="1"/>
    <col min="12033" max="12033" width="3" style="1" customWidth="1"/>
    <col min="12034" max="12035" width="5.25" style="1" customWidth="1"/>
    <col min="12036" max="12036" width="25.625" style="1" customWidth="1"/>
    <col min="12037" max="12037" width="25.75" style="1" customWidth="1"/>
    <col min="12038" max="12038" width="9.25" style="1" customWidth="1"/>
    <col min="12039" max="12039" width="40.625" style="1" customWidth="1"/>
    <col min="12040" max="12040" width="28.5" style="1" customWidth="1"/>
    <col min="12041" max="12043" width="10.625" style="1" customWidth="1"/>
    <col min="12044" max="12044" width="46" style="1" customWidth="1"/>
    <col min="12045" max="12045" width="5.25" style="1" customWidth="1"/>
    <col min="12046" max="12046" width="28.75" style="1" customWidth="1"/>
    <col min="12047" max="12047" width="10.625" style="1" customWidth="1"/>
    <col min="12048" max="12048" width="14.125" style="1" customWidth="1"/>
    <col min="12049" max="12049" width="10.625" style="1" customWidth="1"/>
    <col min="12050" max="12050" width="48.375" style="1" customWidth="1"/>
    <col min="12051" max="12051" width="5.25" style="1" customWidth="1"/>
    <col min="12052" max="12052" width="8.625" style="1" bestFit="1" customWidth="1"/>
    <col min="12053" max="12053" width="30.625" style="1" customWidth="1"/>
    <col min="12054" max="12054" width="15.625" style="1" customWidth="1"/>
    <col min="12055" max="12288" width="9" style="1"/>
    <col min="12289" max="12289" width="3" style="1" customWidth="1"/>
    <col min="12290" max="12291" width="5.25" style="1" customWidth="1"/>
    <col min="12292" max="12292" width="25.625" style="1" customWidth="1"/>
    <col min="12293" max="12293" width="25.75" style="1" customWidth="1"/>
    <col min="12294" max="12294" width="9.25" style="1" customWidth="1"/>
    <col min="12295" max="12295" width="40.625" style="1" customWidth="1"/>
    <col min="12296" max="12296" width="28.5" style="1" customWidth="1"/>
    <col min="12297" max="12299" width="10.625" style="1" customWidth="1"/>
    <col min="12300" max="12300" width="46" style="1" customWidth="1"/>
    <col min="12301" max="12301" width="5.25" style="1" customWidth="1"/>
    <col min="12302" max="12302" width="28.75" style="1" customWidth="1"/>
    <col min="12303" max="12303" width="10.625" style="1" customWidth="1"/>
    <col min="12304" max="12304" width="14.125" style="1" customWidth="1"/>
    <col min="12305" max="12305" width="10.625" style="1" customWidth="1"/>
    <col min="12306" max="12306" width="48.375" style="1" customWidth="1"/>
    <col min="12307" max="12307" width="5.25" style="1" customWidth="1"/>
    <col min="12308" max="12308" width="8.625" style="1" bestFit="1" customWidth="1"/>
    <col min="12309" max="12309" width="30.625" style="1" customWidth="1"/>
    <col min="12310" max="12310" width="15.625" style="1" customWidth="1"/>
    <col min="12311" max="12544" width="9" style="1"/>
    <col min="12545" max="12545" width="3" style="1" customWidth="1"/>
    <col min="12546" max="12547" width="5.25" style="1" customWidth="1"/>
    <col min="12548" max="12548" width="25.625" style="1" customWidth="1"/>
    <col min="12549" max="12549" width="25.75" style="1" customWidth="1"/>
    <col min="12550" max="12550" width="9.25" style="1" customWidth="1"/>
    <col min="12551" max="12551" width="40.625" style="1" customWidth="1"/>
    <col min="12552" max="12552" width="28.5" style="1" customWidth="1"/>
    <col min="12553" max="12555" width="10.625" style="1" customWidth="1"/>
    <col min="12556" max="12556" width="46" style="1" customWidth="1"/>
    <col min="12557" max="12557" width="5.25" style="1" customWidth="1"/>
    <col min="12558" max="12558" width="28.75" style="1" customWidth="1"/>
    <col min="12559" max="12559" width="10.625" style="1" customWidth="1"/>
    <col min="12560" max="12560" width="14.125" style="1" customWidth="1"/>
    <col min="12561" max="12561" width="10.625" style="1" customWidth="1"/>
    <col min="12562" max="12562" width="48.375" style="1" customWidth="1"/>
    <col min="12563" max="12563" width="5.25" style="1" customWidth="1"/>
    <col min="12564" max="12564" width="8.625" style="1" bestFit="1" customWidth="1"/>
    <col min="12565" max="12565" width="30.625" style="1" customWidth="1"/>
    <col min="12566" max="12566" width="15.625" style="1" customWidth="1"/>
    <col min="12567" max="12800" width="9" style="1"/>
    <col min="12801" max="12801" width="3" style="1" customWidth="1"/>
    <col min="12802" max="12803" width="5.25" style="1" customWidth="1"/>
    <col min="12804" max="12804" width="25.625" style="1" customWidth="1"/>
    <col min="12805" max="12805" width="25.75" style="1" customWidth="1"/>
    <col min="12806" max="12806" width="9.25" style="1" customWidth="1"/>
    <col min="12807" max="12807" width="40.625" style="1" customWidth="1"/>
    <col min="12808" max="12808" width="28.5" style="1" customWidth="1"/>
    <col min="12809" max="12811" width="10.625" style="1" customWidth="1"/>
    <col min="12812" max="12812" width="46" style="1" customWidth="1"/>
    <col min="12813" max="12813" width="5.25" style="1" customWidth="1"/>
    <col min="12814" max="12814" width="28.75" style="1" customWidth="1"/>
    <col min="12815" max="12815" width="10.625" style="1" customWidth="1"/>
    <col min="12816" max="12816" width="14.125" style="1" customWidth="1"/>
    <col min="12817" max="12817" width="10.625" style="1" customWidth="1"/>
    <col min="12818" max="12818" width="48.375" style="1" customWidth="1"/>
    <col min="12819" max="12819" width="5.25" style="1" customWidth="1"/>
    <col min="12820" max="12820" width="8.625" style="1" bestFit="1" customWidth="1"/>
    <col min="12821" max="12821" width="30.625" style="1" customWidth="1"/>
    <col min="12822" max="12822" width="15.625" style="1" customWidth="1"/>
    <col min="12823" max="13056" width="9" style="1"/>
    <col min="13057" max="13057" width="3" style="1" customWidth="1"/>
    <col min="13058" max="13059" width="5.25" style="1" customWidth="1"/>
    <col min="13060" max="13060" width="25.625" style="1" customWidth="1"/>
    <col min="13061" max="13061" width="25.75" style="1" customWidth="1"/>
    <col min="13062" max="13062" width="9.25" style="1" customWidth="1"/>
    <col min="13063" max="13063" width="40.625" style="1" customWidth="1"/>
    <col min="13064" max="13064" width="28.5" style="1" customWidth="1"/>
    <col min="13065" max="13067" width="10.625" style="1" customWidth="1"/>
    <col min="13068" max="13068" width="46" style="1" customWidth="1"/>
    <col min="13069" max="13069" width="5.25" style="1" customWidth="1"/>
    <col min="13070" max="13070" width="28.75" style="1" customWidth="1"/>
    <col min="13071" max="13071" width="10.625" style="1" customWidth="1"/>
    <col min="13072" max="13072" width="14.125" style="1" customWidth="1"/>
    <col min="13073" max="13073" width="10.625" style="1" customWidth="1"/>
    <col min="13074" max="13074" width="48.375" style="1" customWidth="1"/>
    <col min="13075" max="13075" width="5.25" style="1" customWidth="1"/>
    <col min="13076" max="13076" width="8.625" style="1" bestFit="1" customWidth="1"/>
    <col min="13077" max="13077" width="30.625" style="1" customWidth="1"/>
    <col min="13078" max="13078" width="15.625" style="1" customWidth="1"/>
    <col min="13079" max="13312" width="9" style="1"/>
    <col min="13313" max="13313" width="3" style="1" customWidth="1"/>
    <col min="13314" max="13315" width="5.25" style="1" customWidth="1"/>
    <col min="13316" max="13316" width="25.625" style="1" customWidth="1"/>
    <col min="13317" max="13317" width="25.75" style="1" customWidth="1"/>
    <col min="13318" max="13318" width="9.25" style="1" customWidth="1"/>
    <col min="13319" max="13319" width="40.625" style="1" customWidth="1"/>
    <col min="13320" max="13320" width="28.5" style="1" customWidth="1"/>
    <col min="13321" max="13323" width="10.625" style="1" customWidth="1"/>
    <col min="13324" max="13324" width="46" style="1" customWidth="1"/>
    <col min="13325" max="13325" width="5.25" style="1" customWidth="1"/>
    <col min="13326" max="13326" width="28.75" style="1" customWidth="1"/>
    <col min="13327" max="13327" width="10.625" style="1" customWidth="1"/>
    <col min="13328" max="13328" width="14.125" style="1" customWidth="1"/>
    <col min="13329" max="13329" width="10.625" style="1" customWidth="1"/>
    <col min="13330" max="13330" width="48.375" style="1" customWidth="1"/>
    <col min="13331" max="13331" width="5.25" style="1" customWidth="1"/>
    <col min="13332" max="13332" width="8.625" style="1" bestFit="1" customWidth="1"/>
    <col min="13333" max="13333" width="30.625" style="1" customWidth="1"/>
    <col min="13334" max="13334" width="15.625" style="1" customWidth="1"/>
    <col min="13335" max="13568" width="9" style="1"/>
    <col min="13569" max="13569" width="3" style="1" customWidth="1"/>
    <col min="13570" max="13571" width="5.25" style="1" customWidth="1"/>
    <col min="13572" max="13572" width="25.625" style="1" customWidth="1"/>
    <col min="13573" max="13573" width="25.75" style="1" customWidth="1"/>
    <col min="13574" max="13574" width="9.25" style="1" customWidth="1"/>
    <col min="13575" max="13575" width="40.625" style="1" customWidth="1"/>
    <col min="13576" max="13576" width="28.5" style="1" customWidth="1"/>
    <col min="13577" max="13579" width="10.625" style="1" customWidth="1"/>
    <col min="13580" max="13580" width="46" style="1" customWidth="1"/>
    <col min="13581" max="13581" width="5.25" style="1" customWidth="1"/>
    <col min="13582" max="13582" width="28.75" style="1" customWidth="1"/>
    <col min="13583" max="13583" width="10.625" style="1" customWidth="1"/>
    <col min="13584" max="13584" width="14.125" style="1" customWidth="1"/>
    <col min="13585" max="13585" width="10.625" style="1" customWidth="1"/>
    <col min="13586" max="13586" width="48.375" style="1" customWidth="1"/>
    <col min="13587" max="13587" width="5.25" style="1" customWidth="1"/>
    <col min="13588" max="13588" width="8.625" style="1" bestFit="1" customWidth="1"/>
    <col min="13589" max="13589" width="30.625" style="1" customWidth="1"/>
    <col min="13590" max="13590" width="15.625" style="1" customWidth="1"/>
    <col min="13591" max="13824" width="9" style="1"/>
    <col min="13825" max="13825" width="3" style="1" customWidth="1"/>
    <col min="13826" max="13827" width="5.25" style="1" customWidth="1"/>
    <col min="13828" max="13828" width="25.625" style="1" customWidth="1"/>
    <col min="13829" max="13829" width="25.75" style="1" customWidth="1"/>
    <col min="13830" max="13830" width="9.25" style="1" customWidth="1"/>
    <col min="13831" max="13831" width="40.625" style="1" customWidth="1"/>
    <col min="13832" max="13832" width="28.5" style="1" customWidth="1"/>
    <col min="13833" max="13835" width="10.625" style="1" customWidth="1"/>
    <col min="13836" max="13836" width="46" style="1" customWidth="1"/>
    <col min="13837" max="13837" width="5.25" style="1" customWidth="1"/>
    <col min="13838" max="13838" width="28.75" style="1" customWidth="1"/>
    <col min="13839" max="13839" width="10.625" style="1" customWidth="1"/>
    <col min="13840" max="13840" width="14.125" style="1" customWidth="1"/>
    <col min="13841" max="13841" width="10.625" style="1" customWidth="1"/>
    <col min="13842" max="13842" width="48.375" style="1" customWidth="1"/>
    <col min="13843" max="13843" width="5.25" style="1" customWidth="1"/>
    <col min="13844" max="13844" width="8.625" style="1" bestFit="1" customWidth="1"/>
    <col min="13845" max="13845" width="30.625" style="1" customWidth="1"/>
    <col min="13846" max="13846" width="15.625" style="1" customWidth="1"/>
    <col min="13847" max="14080" width="9" style="1"/>
    <col min="14081" max="14081" width="3" style="1" customWidth="1"/>
    <col min="14082" max="14083" width="5.25" style="1" customWidth="1"/>
    <col min="14084" max="14084" width="25.625" style="1" customWidth="1"/>
    <col min="14085" max="14085" width="25.75" style="1" customWidth="1"/>
    <col min="14086" max="14086" width="9.25" style="1" customWidth="1"/>
    <col min="14087" max="14087" width="40.625" style="1" customWidth="1"/>
    <col min="14088" max="14088" width="28.5" style="1" customWidth="1"/>
    <col min="14089" max="14091" width="10.625" style="1" customWidth="1"/>
    <col min="14092" max="14092" width="46" style="1" customWidth="1"/>
    <col min="14093" max="14093" width="5.25" style="1" customWidth="1"/>
    <col min="14094" max="14094" width="28.75" style="1" customWidth="1"/>
    <col min="14095" max="14095" width="10.625" style="1" customWidth="1"/>
    <col min="14096" max="14096" width="14.125" style="1" customWidth="1"/>
    <col min="14097" max="14097" width="10.625" style="1" customWidth="1"/>
    <col min="14098" max="14098" width="48.375" style="1" customWidth="1"/>
    <col min="14099" max="14099" width="5.25" style="1" customWidth="1"/>
    <col min="14100" max="14100" width="8.625" style="1" bestFit="1" customWidth="1"/>
    <col min="14101" max="14101" width="30.625" style="1" customWidth="1"/>
    <col min="14102" max="14102" width="15.625" style="1" customWidth="1"/>
    <col min="14103" max="14336" width="9" style="1"/>
    <col min="14337" max="14337" width="3" style="1" customWidth="1"/>
    <col min="14338" max="14339" width="5.25" style="1" customWidth="1"/>
    <col min="14340" max="14340" width="25.625" style="1" customWidth="1"/>
    <col min="14341" max="14341" width="25.75" style="1" customWidth="1"/>
    <col min="14342" max="14342" width="9.25" style="1" customWidth="1"/>
    <col min="14343" max="14343" width="40.625" style="1" customWidth="1"/>
    <col min="14344" max="14344" width="28.5" style="1" customWidth="1"/>
    <col min="14345" max="14347" width="10.625" style="1" customWidth="1"/>
    <col min="14348" max="14348" width="46" style="1" customWidth="1"/>
    <col min="14349" max="14349" width="5.25" style="1" customWidth="1"/>
    <col min="14350" max="14350" width="28.75" style="1" customWidth="1"/>
    <col min="14351" max="14351" width="10.625" style="1" customWidth="1"/>
    <col min="14352" max="14352" width="14.125" style="1" customWidth="1"/>
    <col min="14353" max="14353" width="10.625" style="1" customWidth="1"/>
    <col min="14354" max="14354" width="48.375" style="1" customWidth="1"/>
    <col min="14355" max="14355" width="5.25" style="1" customWidth="1"/>
    <col min="14356" max="14356" width="8.625" style="1" bestFit="1" customWidth="1"/>
    <col min="14357" max="14357" width="30.625" style="1" customWidth="1"/>
    <col min="14358" max="14358" width="15.625" style="1" customWidth="1"/>
    <col min="14359" max="14592" width="9" style="1"/>
    <col min="14593" max="14593" width="3" style="1" customWidth="1"/>
    <col min="14594" max="14595" width="5.25" style="1" customWidth="1"/>
    <col min="14596" max="14596" width="25.625" style="1" customWidth="1"/>
    <col min="14597" max="14597" width="25.75" style="1" customWidth="1"/>
    <col min="14598" max="14598" width="9.25" style="1" customWidth="1"/>
    <col min="14599" max="14599" width="40.625" style="1" customWidth="1"/>
    <col min="14600" max="14600" width="28.5" style="1" customWidth="1"/>
    <col min="14601" max="14603" width="10.625" style="1" customWidth="1"/>
    <col min="14604" max="14604" width="46" style="1" customWidth="1"/>
    <col min="14605" max="14605" width="5.25" style="1" customWidth="1"/>
    <col min="14606" max="14606" width="28.75" style="1" customWidth="1"/>
    <col min="14607" max="14607" width="10.625" style="1" customWidth="1"/>
    <col min="14608" max="14608" width="14.125" style="1" customWidth="1"/>
    <col min="14609" max="14609" width="10.625" style="1" customWidth="1"/>
    <col min="14610" max="14610" width="48.375" style="1" customWidth="1"/>
    <col min="14611" max="14611" width="5.25" style="1" customWidth="1"/>
    <col min="14612" max="14612" width="8.625" style="1" bestFit="1" customWidth="1"/>
    <col min="14613" max="14613" width="30.625" style="1" customWidth="1"/>
    <col min="14614" max="14614" width="15.625" style="1" customWidth="1"/>
    <col min="14615" max="14848" width="9" style="1"/>
    <col min="14849" max="14849" width="3" style="1" customWidth="1"/>
    <col min="14850" max="14851" width="5.25" style="1" customWidth="1"/>
    <col min="14852" max="14852" width="25.625" style="1" customWidth="1"/>
    <col min="14853" max="14853" width="25.75" style="1" customWidth="1"/>
    <col min="14854" max="14854" width="9.25" style="1" customWidth="1"/>
    <col min="14855" max="14855" width="40.625" style="1" customWidth="1"/>
    <col min="14856" max="14856" width="28.5" style="1" customWidth="1"/>
    <col min="14857" max="14859" width="10.625" style="1" customWidth="1"/>
    <col min="14860" max="14860" width="46" style="1" customWidth="1"/>
    <col min="14861" max="14861" width="5.25" style="1" customWidth="1"/>
    <col min="14862" max="14862" width="28.75" style="1" customWidth="1"/>
    <col min="14863" max="14863" width="10.625" style="1" customWidth="1"/>
    <col min="14864" max="14864" width="14.125" style="1" customWidth="1"/>
    <col min="14865" max="14865" width="10.625" style="1" customWidth="1"/>
    <col min="14866" max="14866" width="48.375" style="1" customWidth="1"/>
    <col min="14867" max="14867" width="5.25" style="1" customWidth="1"/>
    <col min="14868" max="14868" width="8.625" style="1" bestFit="1" customWidth="1"/>
    <col min="14869" max="14869" width="30.625" style="1" customWidth="1"/>
    <col min="14870" max="14870" width="15.625" style="1" customWidth="1"/>
    <col min="14871" max="15104" width="9" style="1"/>
    <col min="15105" max="15105" width="3" style="1" customWidth="1"/>
    <col min="15106" max="15107" width="5.25" style="1" customWidth="1"/>
    <col min="15108" max="15108" width="25.625" style="1" customWidth="1"/>
    <col min="15109" max="15109" width="25.75" style="1" customWidth="1"/>
    <col min="15110" max="15110" width="9.25" style="1" customWidth="1"/>
    <col min="15111" max="15111" width="40.625" style="1" customWidth="1"/>
    <col min="15112" max="15112" width="28.5" style="1" customWidth="1"/>
    <col min="15113" max="15115" width="10.625" style="1" customWidth="1"/>
    <col min="15116" max="15116" width="46" style="1" customWidth="1"/>
    <col min="15117" max="15117" width="5.25" style="1" customWidth="1"/>
    <col min="15118" max="15118" width="28.75" style="1" customWidth="1"/>
    <col min="15119" max="15119" width="10.625" style="1" customWidth="1"/>
    <col min="15120" max="15120" width="14.125" style="1" customWidth="1"/>
    <col min="15121" max="15121" width="10.625" style="1" customWidth="1"/>
    <col min="15122" max="15122" width="48.375" style="1" customWidth="1"/>
    <col min="15123" max="15123" width="5.25" style="1" customWidth="1"/>
    <col min="15124" max="15124" width="8.625" style="1" bestFit="1" customWidth="1"/>
    <col min="15125" max="15125" width="30.625" style="1" customWidth="1"/>
    <col min="15126" max="15126" width="15.625" style="1" customWidth="1"/>
    <col min="15127" max="15360" width="9" style="1"/>
    <col min="15361" max="15361" width="3" style="1" customWidth="1"/>
    <col min="15362" max="15363" width="5.25" style="1" customWidth="1"/>
    <col min="15364" max="15364" width="25.625" style="1" customWidth="1"/>
    <col min="15365" max="15365" width="25.75" style="1" customWidth="1"/>
    <col min="15366" max="15366" width="9.25" style="1" customWidth="1"/>
    <col min="15367" max="15367" width="40.625" style="1" customWidth="1"/>
    <col min="15368" max="15368" width="28.5" style="1" customWidth="1"/>
    <col min="15369" max="15371" width="10.625" style="1" customWidth="1"/>
    <col min="15372" max="15372" width="46" style="1" customWidth="1"/>
    <col min="15373" max="15373" width="5.25" style="1" customWidth="1"/>
    <col min="15374" max="15374" width="28.75" style="1" customWidth="1"/>
    <col min="15375" max="15375" width="10.625" style="1" customWidth="1"/>
    <col min="15376" max="15376" width="14.125" style="1" customWidth="1"/>
    <col min="15377" max="15377" width="10.625" style="1" customWidth="1"/>
    <col min="15378" max="15378" width="48.375" style="1" customWidth="1"/>
    <col min="15379" max="15379" width="5.25" style="1" customWidth="1"/>
    <col min="15380" max="15380" width="8.625" style="1" bestFit="1" customWidth="1"/>
    <col min="15381" max="15381" width="30.625" style="1" customWidth="1"/>
    <col min="15382" max="15382" width="15.625" style="1" customWidth="1"/>
    <col min="15383" max="15616" width="9" style="1"/>
    <col min="15617" max="15617" width="3" style="1" customWidth="1"/>
    <col min="15618" max="15619" width="5.25" style="1" customWidth="1"/>
    <col min="15620" max="15620" width="25.625" style="1" customWidth="1"/>
    <col min="15621" max="15621" width="25.75" style="1" customWidth="1"/>
    <col min="15622" max="15622" width="9.25" style="1" customWidth="1"/>
    <col min="15623" max="15623" width="40.625" style="1" customWidth="1"/>
    <col min="15624" max="15624" width="28.5" style="1" customWidth="1"/>
    <col min="15625" max="15627" width="10.625" style="1" customWidth="1"/>
    <col min="15628" max="15628" width="46" style="1" customWidth="1"/>
    <col min="15629" max="15629" width="5.25" style="1" customWidth="1"/>
    <col min="15630" max="15630" width="28.75" style="1" customWidth="1"/>
    <col min="15631" max="15631" width="10.625" style="1" customWidth="1"/>
    <col min="15632" max="15632" width="14.125" style="1" customWidth="1"/>
    <col min="15633" max="15633" width="10.625" style="1" customWidth="1"/>
    <col min="15634" max="15634" width="48.375" style="1" customWidth="1"/>
    <col min="15635" max="15635" width="5.25" style="1" customWidth="1"/>
    <col min="15636" max="15636" width="8.625" style="1" bestFit="1" customWidth="1"/>
    <col min="15637" max="15637" width="30.625" style="1" customWidth="1"/>
    <col min="15638" max="15638" width="15.625" style="1" customWidth="1"/>
    <col min="15639" max="15872" width="9" style="1"/>
    <col min="15873" max="15873" width="3" style="1" customWidth="1"/>
    <col min="15874" max="15875" width="5.25" style="1" customWidth="1"/>
    <col min="15876" max="15876" width="25.625" style="1" customWidth="1"/>
    <col min="15877" max="15877" width="25.75" style="1" customWidth="1"/>
    <col min="15878" max="15878" width="9.25" style="1" customWidth="1"/>
    <col min="15879" max="15879" width="40.625" style="1" customWidth="1"/>
    <col min="15880" max="15880" width="28.5" style="1" customWidth="1"/>
    <col min="15881" max="15883" width="10.625" style="1" customWidth="1"/>
    <col min="15884" max="15884" width="46" style="1" customWidth="1"/>
    <col min="15885" max="15885" width="5.25" style="1" customWidth="1"/>
    <col min="15886" max="15886" width="28.75" style="1" customWidth="1"/>
    <col min="15887" max="15887" width="10.625" style="1" customWidth="1"/>
    <col min="15888" max="15888" width="14.125" style="1" customWidth="1"/>
    <col min="15889" max="15889" width="10.625" style="1" customWidth="1"/>
    <col min="15890" max="15890" width="48.375" style="1" customWidth="1"/>
    <col min="15891" max="15891" width="5.25" style="1" customWidth="1"/>
    <col min="15892" max="15892" width="8.625" style="1" bestFit="1" customWidth="1"/>
    <col min="15893" max="15893" width="30.625" style="1" customWidth="1"/>
    <col min="15894" max="15894" width="15.625" style="1" customWidth="1"/>
    <col min="15895" max="16128" width="9" style="1"/>
    <col min="16129" max="16129" width="3" style="1" customWidth="1"/>
    <col min="16130" max="16131" width="5.25" style="1" customWidth="1"/>
    <col min="16132" max="16132" width="25.625" style="1" customWidth="1"/>
    <col min="16133" max="16133" width="25.75" style="1" customWidth="1"/>
    <col min="16134" max="16134" width="9.25" style="1" customWidth="1"/>
    <col min="16135" max="16135" width="40.625" style="1" customWidth="1"/>
    <col min="16136" max="16136" width="28.5" style="1" customWidth="1"/>
    <col min="16137" max="16139" width="10.625" style="1" customWidth="1"/>
    <col min="16140" max="16140" width="46" style="1" customWidth="1"/>
    <col min="16141" max="16141" width="5.25" style="1" customWidth="1"/>
    <col min="16142" max="16142" width="28.75" style="1" customWidth="1"/>
    <col min="16143" max="16143" width="10.625" style="1" customWidth="1"/>
    <col min="16144" max="16144" width="14.125" style="1" customWidth="1"/>
    <col min="16145" max="16145" width="10.625" style="1" customWidth="1"/>
    <col min="16146" max="16146" width="48.375" style="1" customWidth="1"/>
    <col min="16147" max="16147" width="5.25" style="1" customWidth="1"/>
    <col min="16148" max="16148" width="8.625" style="1" bestFit="1" customWidth="1"/>
    <col min="16149" max="16149" width="30.625" style="1" customWidth="1"/>
    <col min="16150" max="16150" width="15.625" style="1" customWidth="1"/>
    <col min="16151" max="16384" width="9" style="1"/>
  </cols>
  <sheetData>
    <row r="1" spans="2:22" ht="58.5" customHeight="1" x14ac:dyDescent="0.15">
      <c r="B1" s="47" t="s">
        <v>148</v>
      </c>
      <c r="C1" s="2"/>
      <c r="D1" s="2"/>
      <c r="K1" s="47" t="s">
        <v>1491</v>
      </c>
      <c r="R1" s="77"/>
      <c r="U1" s="398"/>
      <c r="V1" s="398"/>
    </row>
    <row r="2" spans="2:22" ht="20.25" customHeight="1" thickBot="1" x14ac:dyDescent="0.2"/>
    <row r="3" spans="2:22" x14ac:dyDescent="0.15">
      <c r="B3" s="399" t="s">
        <v>8</v>
      </c>
      <c r="C3" s="401" t="s">
        <v>10</v>
      </c>
      <c r="D3" s="402"/>
      <c r="E3" s="405" t="s">
        <v>11</v>
      </c>
      <c r="F3" s="407" t="s">
        <v>34</v>
      </c>
      <c r="G3" s="408" t="s">
        <v>13</v>
      </c>
      <c r="H3" s="410" t="s">
        <v>14</v>
      </c>
      <c r="I3" s="395" t="s">
        <v>7</v>
      </c>
      <c r="J3" s="520" t="s">
        <v>3</v>
      </c>
      <c r="K3" s="520" t="s">
        <v>5</v>
      </c>
      <c r="L3" s="408" t="s">
        <v>37</v>
      </c>
      <c r="M3" s="413" t="s">
        <v>61</v>
      </c>
      <c r="N3" s="410" t="s">
        <v>2</v>
      </c>
      <c r="O3" s="395" t="s">
        <v>7</v>
      </c>
      <c r="P3" s="395" t="s">
        <v>3</v>
      </c>
      <c r="Q3" s="395" t="s">
        <v>5</v>
      </c>
      <c r="R3" s="408" t="s">
        <v>37</v>
      </c>
      <c r="S3" s="414" t="s">
        <v>61</v>
      </c>
      <c r="T3" s="413" t="s">
        <v>32</v>
      </c>
      <c r="U3" s="415" t="s">
        <v>36</v>
      </c>
      <c r="V3" s="416"/>
    </row>
    <row r="4" spans="2:22" s="20" customFormat="1" ht="14.25" thickBot="1" x14ac:dyDescent="0.2">
      <c r="B4" s="400"/>
      <c r="C4" s="403"/>
      <c r="D4" s="404"/>
      <c r="E4" s="406"/>
      <c r="F4" s="406"/>
      <c r="G4" s="409"/>
      <c r="H4" s="411"/>
      <c r="I4" s="396"/>
      <c r="J4" s="521"/>
      <c r="K4" s="521"/>
      <c r="L4" s="412"/>
      <c r="M4" s="412"/>
      <c r="N4" s="411"/>
      <c r="O4" s="396"/>
      <c r="P4" s="396"/>
      <c r="Q4" s="396"/>
      <c r="R4" s="412"/>
      <c r="S4" s="396"/>
      <c r="T4" s="412"/>
      <c r="U4" s="124" t="s">
        <v>250</v>
      </c>
      <c r="V4" s="5" t="s">
        <v>6</v>
      </c>
    </row>
    <row r="5" spans="2:22" s="20" customFormat="1" ht="70.5" hidden="1" customHeight="1" x14ac:dyDescent="0.15">
      <c r="B5" s="429" t="s">
        <v>0</v>
      </c>
      <c r="C5" s="11"/>
      <c r="D5" s="449" t="s">
        <v>63</v>
      </c>
      <c r="E5" s="8"/>
      <c r="F5" s="19"/>
      <c r="G5" s="54"/>
      <c r="H5" s="58"/>
      <c r="I5" s="7"/>
      <c r="J5" s="125"/>
      <c r="K5" s="125"/>
      <c r="L5" s="9"/>
      <c r="M5" s="31"/>
      <c r="N5" s="33"/>
      <c r="O5" s="7"/>
      <c r="P5" s="7"/>
      <c r="Q5" s="10"/>
      <c r="R5" s="4"/>
      <c r="S5" s="3"/>
      <c r="T5" s="34"/>
      <c r="U5" s="64"/>
      <c r="V5" s="6"/>
    </row>
    <row r="6" spans="2:22" s="20" customFormat="1" ht="84" customHeight="1" x14ac:dyDescent="0.15">
      <c r="B6" s="429"/>
      <c r="C6" s="417" t="s">
        <v>62</v>
      </c>
      <c r="D6" s="450"/>
      <c r="E6" s="94" t="s">
        <v>1492</v>
      </c>
      <c r="F6" s="95" t="s">
        <v>110</v>
      </c>
      <c r="G6" s="96" t="s">
        <v>1493</v>
      </c>
      <c r="H6" s="81" t="s">
        <v>1494</v>
      </c>
      <c r="I6" s="139" t="s">
        <v>1495</v>
      </c>
      <c r="J6" s="139" t="s">
        <v>1496</v>
      </c>
      <c r="K6" s="46" t="s">
        <v>1497</v>
      </c>
      <c r="L6" s="136" t="s">
        <v>1498</v>
      </c>
      <c r="M6" s="35" t="s">
        <v>285</v>
      </c>
      <c r="N6" s="167" t="s">
        <v>1499</v>
      </c>
      <c r="O6" s="82" t="s">
        <v>1500</v>
      </c>
      <c r="P6" s="82" t="s">
        <v>1501</v>
      </c>
      <c r="Q6" s="21" t="s">
        <v>1502</v>
      </c>
      <c r="R6" s="136" t="s">
        <v>1503</v>
      </c>
      <c r="S6" s="35" t="s">
        <v>285</v>
      </c>
      <c r="T6" s="36" t="s">
        <v>35</v>
      </c>
      <c r="U6" s="420" t="s">
        <v>1504</v>
      </c>
      <c r="V6" s="422" t="s">
        <v>263</v>
      </c>
    </row>
    <row r="7" spans="2:22" s="20" customFormat="1" ht="72.75" customHeight="1" x14ac:dyDescent="0.15">
      <c r="B7" s="429"/>
      <c r="C7" s="418"/>
      <c r="D7" s="450"/>
      <c r="E7" s="94" t="s">
        <v>1505</v>
      </c>
      <c r="F7" s="95" t="s">
        <v>562</v>
      </c>
      <c r="G7" s="96" t="s">
        <v>1506</v>
      </c>
      <c r="H7" s="81" t="s">
        <v>1507</v>
      </c>
      <c r="I7" s="139" t="s">
        <v>1508</v>
      </c>
      <c r="J7" s="139" t="s">
        <v>1509</v>
      </c>
      <c r="K7" s="46" t="s">
        <v>1510</v>
      </c>
      <c r="L7" s="136" t="s">
        <v>1511</v>
      </c>
      <c r="M7" s="35" t="s">
        <v>285</v>
      </c>
      <c r="N7" s="167" t="s">
        <v>1512</v>
      </c>
      <c r="O7" s="379">
        <v>0.52700000000000002</v>
      </c>
      <c r="P7" s="82" t="s">
        <v>1513</v>
      </c>
      <c r="Q7" s="109">
        <v>0.54700000000000004</v>
      </c>
      <c r="R7" s="136" t="s">
        <v>1514</v>
      </c>
      <c r="S7" s="35" t="s">
        <v>285</v>
      </c>
      <c r="T7" s="36" t="s">
        <v>35</v>
      </c>
      <c r="U7" s="421"/>
      <c r="V7" s="423"/>
    </row>
    <row r="8" spans="2:22" s="20" customFormat="1" ht="75.75" customHeight="1" x14ac:dyDescent="0.15">
      <c r="B8" s="429"/>
      <c r="C8" s="418"/>
      <c r="D8" s="450"/>
      <c r="E8" s="94" t="s">
        <v>1515</v>
      </c>
      <c r="F8" s="95" t="s">
        <v>96</v>
      </c>
      <c r="G8" s="96" t="s">
        <v>1516</v>
      </c>
      <c r="H8" s="81" t="s">
        <v>1517</v>
      </c>
      <c r="I8" s="139" t="s">
        <v>1518</v>
      </c>
      <c r="J8" s="139" t="s">
        <v>1519</v>
      </c>
      <c r="K8" s="46" t="s">
        <v>1520</v>
      </c>
      <c r="L8" s="136" t="s">
        <v>1521</v>
      </c>
      <c r="M8" s="35" t="s">
        <v>285</v>
      </c>
      <c r="N8" s="167" t="s">
        <v>1522</v>
      </c>
      <c r="O8" s="379">
        <v>0.89</v>
      </c>
      <c r="P8" s="82" t="s">
        <v>1501</v>
      </c>
      <c r="Q8" s="109">
        <v>0.90500000000000003</v>
      </c>
      <c r="R8" s="380" t="s">
        <v>1523</v>
      </c>
      <c r="S8" s="35" t="s">
        <v>285</v>
      </c>
      <c r="T8" s="36" t="s">
        <v>35</v>
      </c>
      <c r="U8" s="421"/>
      <c r="V8" s="423"/>
    </row>
    <row r="9" spans="2:22" ht="75" customHeight="1" x14ac:dyDescent="0.15">
      <c r="B9" s="429"/>
      <c r="C9" s="418"/>
      <c r="D9" s="424" t="s">
        <v>64</v>
      </c>
      <c r="E9" s="94" t="s">
        <v>1524</v>
      </c>
      <c r="F9" s="97" t="s">
        <v>562</v>
      </c>
      <c r="G9" s="101" t="s">
        <v>1525</v>
      </c>
      <c r="H9" s="84" t="s">
        <v>1526</v>
      </c>
      <c r="I9" s="94" t="s">
        <v>1527</v>
      </c>
      <c r="J9" s="94" t="s">
        <v>1528</v>
      </c>
      <c r="K9" s="38" t="s">
        <v>1529</v>
      </c>
      <c r="L9" s="108" t="s">
        <v>1530</v>
      </c>
      <c r="M9" s="35" t="s">
        <v>285</v>
      </c>
      <c r="N9" s="381" t="s">
        <v>1531</v>
      </c>
      <c r="O9" s="382">
        <v>0.94199999999999995</v>
      </c>
      <c r="P9" s="85" t="s">
        <v>1501</v>
      </c>
      <c r="Q9" s="111">
        <v>0.95099999999999996</v>
      </c>
      <c r="R9" s="108" t="s">
        <v>1532</v>
      </c>
      <c r="S9" s="35" t="s">
        <v>285</v>
      </c>
      <c r="T9" s="36" t="s">
        <v>35</v>
      </c>
      <c r="U9" s="420" t="s">
        <v>1662</v>
      </c>
      <c r="V9" s="422" t="s">
        <v>285</v>
      </c>
    </row>
    <row r="10" spans="2:22" ht="72.75" customHeight="1" x14ac:dyDescent="0.15">
      <c r="B10" s="429"/>
      <c r="C10" s="418"/>
      <c r="D10" s="425"/>
      <c r="E10" s="94" t="s">
        <v>1533</v>
      </c>
      <c r="F10" s="97" t="s">
        <v>96</v>
      </c>
      <c r="G10" s="101" t="s">
        <v>1534</v>
      </c>
      <c r="H10" s="81" t="s">
        <v>1535</v>
      </c>
      <c r="I10" s="139" t="s">
        <v>1536</v>
      </c>
      <c r="J10" s="139" t="s">
        <v>1537</v>
      </c>
      <c r="K10" s="46" t="s">
        <v>1538</v>
      </c>
      <c r="L10" s="108" t="s">
        <v>1539</v>
      </c>
      <c r="M10" s="35" t="s">
        <v>285</v>
      </c>
      <c r="N10" s="167" t="s">
        <v>1540</v>
      </c>
      <c r="O10" s="379">
        <v>0.90500000000000003</v>
      </c>
      <c r="P10" s="82" t="s">
        <v>1501</v>
      </c>
      <c r="Q10" s="109">
        <v>0.91</v>
      </c>
      <c r="R10" s="108" t="s">
        <v>1541</v>
      </c>
      <c r="S10" s="35" t="s">
        <v>285</v>
      </c>
      <c r="T10" s="36" t="s">
        <v>35</v>
      </c>
      <c r="U10" s="421"/>
      <c r="V10" s="423"/>
    </row>
    <row r="11" spans="2:22" ht="66.75" customHeight="1" x14ac:dyDescent="0.15">
      <c r="B11" s="429"/>
      <c r="C11" s="418"/>
      <c r="D11" s="426"/>
      <c r="E11" s="94" t="s">
        <v>72</v>
      </c>
      <c r="F11" s="97" t="s">
        <v>403</v>
      </c>
      <c r="G11" s="101" t="s">
        <v>1542</v>
      </c>
      <c r="H11" s="81" t="s">
        <v>1543</v>
      </c>
      <c r="I11" s="139" t="s">
        <v>1544</v>
      </c>
      <c r="J11" s="139" t="s">
        <v>1545</v>
      </c>
      <c r="K11" s="46" t="s">
        <v>1546</v>
      </c>
      <c r="L11" s="108" t="s">
        <v>1547</v>
      </c>
      <c r="M11" s="35" t="s">
        <v>285</v>
      </c>
      <c r="N11" s="167" t="s">
        <v>1548</v>
      </c>
      <c r="O11" s="82" t="s">
        <v>1549</v>
      </c>
      <c r="P11" s="82" t="s">
        <v>127</v>
      </c>
      <c r="Q11" s="21" t="s">
        <v>1550</v>
      </c>
      <c r="R11" s="108" t="s">
        <v>1551</v>
      </c>
      <c r="S11" s="35" t="s">
        <v>285</v>
      </c>
      <c r="T11" s="36" t="s">
        <v>35</v>
      </c>
      <c r="U11" s="427"/>
      <c r="V11" s="428"/>
    </row>
    <row r="12" spans="2:22" ht="75.75" customHeight="1" x14ac:dyDescent="0.15">
      <c r="B12" s="429"/>
      <c r="C12" s="418"/>
      <c r="D12" s="424" t="s">
        <v>65</v>
      </c>
      <c r="E12" s="99" t="s">
        <v>1552</v>
      </c>
      <c r="F12" s="100" t="s">
        <v>96</v>
      </c>
      <c r="G12" s="101" t="s">
        <v>1553</v>
      </c>
      <c r="H12" s="81" t="s">
        <v>1554</v>
      </c>
      <c r="I12" s="139" t="s">
        <v>1555</v>
      </c>
      <c r="J12" s="139" t="s">
        <v>1556</v>
      </c>
      <c r="K12" s="46" t="s">
        <v>1557</v>
      </c>
      <c r="L12" s="108" t="s">
        <v>1558</v>
      </c>
      <c r="M12" s="35" t="s">
        <v>285</v>
      </c>
      <c r="N12" s="167" t="s">
        <v>1559</v>
      </c>
      <c r="O12" s="82" t="s">
        <v>4</v>
      </c>
      <c r="P12" s="82" t="s">
        <v>1560</v>
      </c>
      <c r="Q12" s="109">
        <v>0.84599999999999997</v>
      </c>
      <c r="R12" s="108" t="s">
        <v>1561</v>
      </c>
      <c r="S12" s="35" t="s">
        <v>831</v>
      </c>
      <c r="T12" s="36" t="s">
        <v>35</v>
      </c>
      <c r="U12" s="420" t="s">
        <v>1562</v>
      </c>
      <c r="V12" s="422" t="s">
        <v>831</v>
      </c>
    </row>
    <row r="13" spans="2:22" ht="69" customHeight="1" x14ac:dyDescent="0.15">
      <c r="B13" s="429"/>
      <c r="C13" s="418"/>
      <c r="D13" s="425"/>
      <c r="E13" s="94" t="s">
        <v>1563</v>
      </c>
      <c r="F13" s="102" t="s">
        <v>562</v>
      </c>
      <c r="G13" s="96" t="s">
        <v>1564</v>
      </c>
      <c r="H13" s="81" t="s">
        <v>1565</v>
      </c>
      <c r="I13" s="139" t="s">
        <v>1566</v>
      </c>
      <c r="J13" s="139" t="s">
        <v>1567</v>
      </c>
      <c r="K13" s="136" t="s">
        <v>1568</v>
      </c>
      <c r="L13" s="108" t="s">
        <v>1569</v>
      </c>
      <c r="M13" s="35" t="s">
        <v>831</v>
      </c>
      <c r="N13" s="167" t="s">
        <v>1570</v>
      </c>
      <c r="O13" s="82" t="s">
        <v>1571</v>
      </c>
      <c r="P13" s="82" t="s">
        <v>1572</v>
      </c>
      <c r="Q13" s="21" t="s">
        <v>1573</v>
      </c>
      <c r="R13" s="108" t="s">
        <v>1574</v>
      </c>
      <c r="S13" s="35" t="s">
        <v>831</v>
      </c>
      <c r="T13" s="36" t="s">
        <v>35</v>
      </c>
      <c r="U13" s="421"/>
      <c r="V13" s="423"/>
    </row>
    <row r="14" spans="2:22" ht="67.5" customHeight="1" x14ac:dyDescent="0.15">
      <c r="B14" s="429"/>
      <c r="C14" s="418"/>
      <c r="D14" s="425"/>
      <c r="E14" s="94" t="s">
        <v>1575</v>
      </c>
      <c r="F14" s="129" t="s">
        <v>562</v>
      </c>
      <c r="G14" s="96" t="s">
        <v>1576</v>
      </c>
      <c r="H14" s="81" t="s">
        <v>1577</v>
      </c>
      <c r="I14" s="139" t="s">
        <v>1578</v>
      </c>
      <c r="J14" s="139" t="s">
        <v>1579</v>
      </c>
      <c r="K14" s="46" t="s">
        <v>1579</v>
      </c>
      <c r="L14" s="108" t="s">
        <v>1580</v>
      </c>
      <c r="M14" s="35" t="s">
        <v>831</v>
      </c>
      <c r="N14" s="167" t="s">
        <v>1581</v>
      </c>
      <c r="O14" s="379">
        <v>0.95</v>
      </c>
      <c r="P14" s="82" t="s">
        <v>1501</v>
      </c>
      <c r="Q14" s="109">
        <v>0.95</v>
      </c>
      <c r="R14" s="108" t="s">
        <v>1582</v>
      </c>
      <c r="S14" s="35" t="s">
        <v>831</v>
      </c>
      <c r="T14" s="36" t="s">
        <v>35</v>
      </c>
      <c r="U14" s="427"/>
      <c r="V14" s="428"/>
    </row>
    <row r="15" spans="2:22" ht="66" customHeight="1" x14ac:dyDescent="0.15">
      <c r="B15" s="429"/>
      <c r="C15" s="418"/>
      <c r="D15" s="436" t="s">
        <v>85</v>
      </c>
      <c r="E15" s="99" t="s">
        <v>317</v>
      </c>
      <c r="F15" s="103" t="s">
        <v>562</v>
      </c>
      <c r="G15" s="101" t="s">
        <v>1583</v>
      </c>
      <c r="H15" s="81" t="s">
        <v>1584</v>
      </c>
      <c r="I15" s="139" t="s">
        <v>1585</v>
      </c>
      <c r="J15" s="139" t="s">
        <v>1586</v>
      </c>
      <c r="K15" s="46" t="s">
        <v>1587</v>
      </c>
      <c r="L15" s="108" t="s">
        <v>1588</v>
      </c>
      <c r="M15" s="35" t="s">
        <v>831</v>
      </c>
      <c r="N15" s="167" t="s">
        <v>1589</v>
      </c>
      <c r="O15" s="379">
        <v>0.754</v>
      </c>
      <c r="P15" s="82" t="s">
        <v>1560</v>
      </c>
      <c r="Q15" s="109">
        <v>0.80600000000000005</v>
      </c>
      <c r="R15" s="108" t="s">
        <v>1590</v>
      </c>
      <c r="S15" s="35" t="s">
        <v>831</v>
      </c>
      <c r="T15" s="36" t="s">
        <v>35</v>
      </c>
      <c r="U15" s="420" t="s">
        <v>1591</v>
      </c>
      <c r="V15" s="422" t="s">
        <v>924</v>
      </c>
    </row>
    <row r="16" spans="2:22" ht="71.25" customHeight="1" x14ac:dyDescent="0.15">
      <c r="B16" s="429"/>
      <c r="C16" s="418"/>
      <c r="D16" s="445"/>
      <c r="E16" s="104" t="s">
        <v>1592</v>
      </c>
      <c r="F16" s="105" t="s">
        <v>562</v>
      </c>
      <c r="G16" s="96" t="s">
        <v>1593</v>
      </c>
      <c r="H16" s="81" t="s">
        <v>1594</v>
      </c>
      <c r="I16" s="139" t="s">
        <v>1595</v>
      </c>
      <c r="J16" s="139" t="s">
        <v>1596</v>
      </c>
      <c r="K16" s="317" t="s">
        <v>1597</v>
      </c>
      <c r="L16" s="136" t="s">
        <v>1598</v>
      </c>
      <c r="M16" s="35" t="s">
        <v>831</v>
      </c>
      <c r="N16" s="167" t="s">
        <v>1599</v>
      </c>
      <c r="O16" s="83">
        <v>0.76</v>
      </c>
      <c r="P16" s="82" t="s">
        <v>1600</v>
      </c>
      <c r="Q16" s="109">
        <v>0.76100000000000001</v>
      </c>
      <c r="R16" s="136" t="s">
        <v>1601</v>
      </c>
      <c r="S16" s="35" t="s">
        <v>1602</v>
      </c>
      <c r="T16" s="36" t="s">
        <v>35</v>
      </c>
      <c r="U16" s="421"/>
      <c r="V16" s="423"/>
    </row>
    <row r="17" spans="2:22" ht="81" customHeight="1" thickBot="1" x14ac:dyDescent="0.2">
      <c r="B17" s="429"/>
      <c r="C17" s="419"/>
      <c r="D17" s="446"/>
      <c r="E17" s="139" t="s">
        <v>1603</v>
      </c>
      <c r="F17" s="105" t="s">
        <v>96</v>
      </c>
      <c r="G17" s="106" t="s">
        <v>1604</v>
      </c>
      <c r="H17" s="81" t="s">
        <v>1605</v>
      </c>
      <c r="I17" s="139" t="s">
        <v>1606</v>
      </c>
      <c r="J17" s="139" t="s">
        <v>1607</v>
      </c>
      <c r="K17" s="46" t="s">
        <v>644</v>
      </c>
      <c r="L17" s="136" t="s">
        <v>1608</v>
      </c>
      <c r="M17" s="35" t="s">
        <v>831</v>
      </c>
      <c r="N17" s="167" t="s">
        <v>1609</v>
      </c>
      <c r="O17" s="91">
        <v>1</v>
      </c>
      <c r="P17" s="82" t="s">
        <v>1610</v>
      </c>
      <c r="Q17" s="80">
        <v>1</v>
      </c>
      <c r="R17" s="136" t="s">
        <v>1611</v>
      </c>
      <c r="S17" s="35" t="s">
        <v>831</v>
      </c>
      <c r="T17" s="35" t="s">
        <v>35</v>
      </c>
      <c r="U17" s="421"/>
      <c r="V17" s="423"/>
    </row>
    <row r="18" spans="2:22" ht="30" customHeight="1" x14ac:dyDescent="0.15">
      <c r="B18" s="429"/>
      <c r="C18" s="429" t="s">
        <v>15</v>
      </c>
      <c r="D18" s="431" t="s">
        <v>66</v>
      </c>
      <c r="E18" s="49" t="s">
        <v>76</v>
      </c>
      <c r="F18" s="39"/>
      <c r="G18" s="55"/>
      <c r="H18" s="59"/>
      <c r="I18" s="23"/>
      <c r="J18" s="334"/>
      <c r="K18" s="334"/>
      <c r="L18" s="39"/>
      <c r="M18" s="40"/>
      <c r="N18" s="65" t="s">
        <v>83</v>
      </c>
      <c r="O18" s="433" t="s">
        <v>1612</v>
      </c>
      <c r="P18" s="433"/>
      <c r="Q18" s="433"/>
      <c r="R18" s="433"/>
      <c r="S18" s="433"/>
      <c r="T18" s="433"/>
      <c r="U18" s="434" t="s">
        <v>1613</v>
      </c>
      <c r="V18" s="435" t="s">
        <v>831</v>
      </c>
    </row>
    <row r="19" spans="2:22" ht="60" customHeight="1" x14ac:dyDescent="0.15">
      <c r="B19" s="429"/>
      <c r="C19" s="429"/>
      <c r="D19" s="431"/>
      <c r="E19" s="37" t="s">
        <v>79</v>
      </c>
      <c r="F19" s="52"/>
      <c r="G19" s="56"/>
      <c r="H19" s="60"/>
      <c r="I19" s="25"/>
      <c r="J19" s="383"/>
      <c r="K19" s="383"/>
      <c r="L19" s="25"/>
      <c r="M19" s="32"/>
      <c r="N19" s="79" t="s">
        <v>39</v>
      </c>
      <c r="O19" s="89" t="s">
        <v>1614</v>
      </c>
      <c r="P19" s="89" t="s">
        <v>1615</v>
      </c>
      <c r="Q19" s="113" t="s">
        <v>1616</v>
      </c>
      <c r="R19" s="116" t="s">
        <v>1617</v>
      </c>
      <c r="S19" s="29" t="s">
        <v>834</v>
      </c>
      <c r="T19" s="176" t="s">
        <v>35</v>
      </c>
      <c r="U19" s="421"/>
      <c r="V19" s="423"/>
    </row>
    <row r="20" spans="2:22" ht="76.5" customHeight="1" x14ac:dyDescent="0.15">
      <c r="B20" s="429"/>
      <c r="C20" s="429"/>
      <c r="D20" s="432"/>
      <c r="E20" s="37" t="s">
        <v>80</v>
      </c>
      <c r="F20" s="52"/>
      <c r="G20" s="56"/>
      <c r="H20" s="60"/>
      <c r="I20" s="25"/>
      <c r="J20" s="383"/>
      <c r="K20" s="383"/>
      <c r="L20" s="25"/>
      <c r="M20" s="32"/>
      <c r="N20" s="88" t="s">
        <v>1618</v>
      </c>
      <c r="O20" s="89" t="s">
        <v>1619</v>
      </c>
      <c r="P20" s="89" t="s">
        <v>1620</v>
      </c>
      <c r="Q20" s="29" t="s">
        <v>1621</v>
      </c>
      <c r="R20" s="116" t="s">
        <v>1622</v>
      </c>
      <c r="S20" s="29" t="s">
        <v>831</v>
      </c>
      <c r="T20" s="176" t="s">
        <v>35</v>
      </c>
      <c r="U20" s="421"/>
      <c r="V20" s="423"/>
    </row>
    <row r="21" spans="2:22" s="20" customFormat="1" ht="59.25" customHeight="1" x14ac:dyDescent="0.15">
      <c r="B21" s="429"/>
      <c r="C21" s="429"/>
      <c r="D21" s="436" t="s">
        <v>77</v>
      </c>
      <c r="E21" s="37" t="s">
        <v>82</v>
      </c>
      <c r="F21" s="52"/>
      <c r="G21" s="56"/>
      <c r="H21" s="60"/>
      <c r="I21" s="25"/>
      <c r="J21" s="383"/>
      <c r="K21" s="383"/>
      <c r="L21" s="25"/>
      <c r="M21" s="32"/>
      <c r="N21" s="88" t="s">
        <v>1623</v>
      </c>
      <c r="O21" s="87">
        <v>0.78</v>
      </c>
      <c r="P21" s="89" t="s">
        <v>1560</v>
      </c>
      <c r="Q21" s="384">
        <v>1</v>
      </c>
      <c r="R21" s="343" t="s">
        <v>1624</v>
      </c>
      <c r="S21" s="29" t="s">
        <v>1602</v>
      </c>
      <c r="T21" s="176" t="s">
        <v>35</v>
      </c>
      <c r="U21" s="420" t="s">
        <v>1625</v>
      </c>
      <c r="V21" s="422" t="s">
        <v>834</v>
      </c>
    </row>
    <row r="22" spans="2:22" s="20" customFormat="1" ht="74.25" customHeight="1" x14ac:dyDescent="0.15">
      <c r="B22" s="429"/>
      <c r="C22" s="429"/>
      <c r="D22" s="437"/>
      <c r="E22" s="37" t="s">
        <v>81</v>
      </c>
      <c r="F22" s="52"/>
      <c r="G22" s="56"/>
      <c r="H22" s="61"/>
      <c r="I22" s="24"/>
      <c r="J22" s="383"/>
      <c r="K22" s="385"/>
      <c r="L22" s="26"/>
      <c r="M22" s="41"/>
      <c r="N22" s="88" t="s">
        <v>1626</v>
      </c>
      <c r="O22" s="89" t="s">
        <v>1627</v>
      </c>
      <c r="P22" s="89" t="s">
        <v>1628</v>
      </c>
      <c r="Q22" s="29" t="s">
        <v>1629</v>
      </c>
      <c r="R22" s="386" t="s">
        <v>1630</v>
      </c>
      <c r="S22" s="29" t="s">
        <v>1602</v>
      </c>
      <c r="T22" s="176" t="s">
        <v>35</v>
      </c>
      <c r="U22" s="427"/>
      <c r="V22" s="428"/>
    </row>
    <row r="23" spans="2:22" s="20" customFormat="1" ht="55.5" customHeight="1" x14ac:dyDescent="0.15">
      <c r="B23" s="429"/>
      <c r="C23" s="429"/>
      <c r="D23" s="436" t="s">
        <v>78</v>
      </c>
      <c r="E23" s="48" t="s">
        <v>94</v>
      </c>
      <c r="F23" s="52"/>
      <c r="G23" s="56"/>
      <c r="H23" s="62"/>
      <c r="I23" s="24"/>
      <c r="J23" s="385"/>
      <c r="K23" s="385"/>
      <c r="L23" s="24"/>
      <c r="M23" s="41"/>
      <c r="N23" s="79" t="s">
        <v>1631</v>
      </c>
      <c r="O23" s="89" t="s">
        <v>1632</v>
      </c>
      <c r="P23" s="387" t="s">
        <v>1633</v>
      </c>
      <c r="Q23" s="388" t="s">
        <v>1634</v>
      </c>
      <c r="R23" s="343" t="s">
        <v>1635</v>
      </c>
      <c r="S23" s="29" t="s">
        <v>834</v>
      </c>
      <c r="T23" s="176" t="s">
        <v>35</v>
      </c>
      <c r="U23" s="421" t="s">
        <v>1636</v>
      </c>
      <c r="V23" s="423" t="s">
        <v>924</v>
      </c>
    </row>
    <row r="24" spans="2:22" ht="49.5" customHeight="1" x14ac:dyDescent="0.15">
      <c r="B24" s="429"/>
      <c r="C24" s="429"/>
      <c r="D24" s="437"/>
      <c r="E24" s="48" t="s">
        <v>224</v>
      </c>
      <c r="F24" s="52"/>
      <c r="G24" s="56"/>
      <c r="H24" s="61"/>
      <c r="I24" s="24"/>
      <c r="J24" s="383"/>
      <c r="K24" s="385"/>
      <c r="L24" s="26"/>
      <c r="M24" s="41"/>
      <c r="N24" s="88" t="s">
        <v>1637</v>
      </c>
      <c r="O24" s="89" t="s">
        <v>1638</v>
      </c>
      <c r="P24" s="89" t="s">
        <v>1639</v>
      </c>
      <c r="Q24" s="89" t="s">
        <v>1640</v>
      </c>
      <c r="R24" s="343" t="s">
        <v>1641</v>
      </c>
      <c r="S24" s="29" t="s">
        <v>1602</v>
      </c>
      <c r="T24" s="176" t="s">
        <v>35</v>
      </c>
      <c r="U24" s="427"/>
      <c r="V24" s="428"/>
    </row>
    <row r="25" spans="2:22" ht="69.75" customHeight="1" x14ac:dyDescent="0.15">
      <c r="B25" s="429"/>
      <c r="C25" s="429"/>
      <c r="D25" s="436" t="s">
        <v>84</v>
      </c>
      <c r="E25" s="48" t="s">
        <v>370</v>
      </c>
      <c r="F25" s="52"/>
      <c r="G25" s="56"/>
      <c r="H25" s="61"/>
      <c r="I25" s="24"/>
      <c r="J25" s="383"/>
      <c r="K25" s="385"/>
      <c r="L25" s="26"/>
      <c r="M25" s="41"/>
      <c r="N25" s="78" t="s">
        <v>1642</v>
      </c>
      <c r="O25" s="90" t="s">
        <v>1643</v>
      </c>
      <c r="P25" s="389" t="s">
        <v>1644</v>
      </c>
      <c r="Q25" s="118" t="s">
        <v>1645</v>
      </c>
      <c r="R25" s="390" t="s">
        <v>1646</v>
      </c>
      <c r="S25" s="42" t="s">
        <v>834</v>
      </c>
      <c r="T25" s="176" t="s">
        <v>35</v>
      </c>
      <c r="U25" s="420" t="s">
        <v>1647</v>
      </c>
      <c r="V25" s="422" t="s">
        <v>831</v>
      </c>
    </row>
    <row r="26" spans="2:22" ht="61.5" customHeight="1" x14ac:dyDescent="0.15">
      <c r="B26" s="429"/>
      <c r="C26" s="429"/>
      <c r="D26" s="445"/>
      <c r="E26" s="48" t="s">
        <v>67</v>
      </c>
      <c r="F26" s="52"/>
      <c r="G26" s="56"/>
      <c r="H26" s="62"/>
      <c r="I26" s="24"/>
      <c r="J26" s="385"/>
      <c r="K26" s="385"/>
      <c r="L26" s="24"/>
      <c r="M26" s="43"/>
      <c r="N26" s="78" t="s">
        <v>1648</v>
      </c>
      <c r="O26" s="90" t="s">
        <v>1649</v>
      </c>
      <c r="P26" s="391" t="s">
        <v>1650</v>
      </c>
      <c r="Q26" s="118" t="s">
        <v>1651</v>
      </c>
      <c r="R26" s="390" t="s">
        <v>1652</v>
      </c>
      <c r="S26" s="42" t="s">
        <v>1602</v>
      </c>
      <c r="T26" s="176" t="s">
        <v>35</v>
      </c>
      <c r="U26" s="421"/>
      <c r="V26" s="423"/>
    </row>
    <row r="27" spans="2:22" ht="49.5" customHeight="1" x14ac:dyDescent="0.15">
      <c r="B27" s="429"/>
      <c r="C27" s="429"/>
      <c r="D27" s="445"/>
      <c r="E27" s="48" t="s">
        <v>68</v>
      </c>
      <c r="F27" s="52"/>
      <c r="G27" s="56"/>
      <c r="H27" s="62"/>
      <c r="I27" s="24"/>
      <c r="J27" s="385"/>
      <c r="K27" s="385"/>
      <c r="L27" s="24"/>
      <c r="M27" s="43"/>
      <c r="N27" s="67" t="s">
        <v>40</v>
      </c>
      <c r="O27" s="90" t="s">
        <v>1653</v>
      </c>
      <c r="P27" s="90" t="s">
        <v>1654</v>
      </c>
      <c r="Q27" s="118" t="s">
        <v>1655</v>
      </c>
      <c r="R27" s="390" t="s">
        <v>1656</v>
      </c>
      <c r="S27" s="42" t="s">
        <v>1602</v>
      </c>
      <c r="T27" s="176" t="s">
        <v>35</v>
      </c>
      <c r="U27" s="421"/>
      <c r="V27" s="423"/>
    </row>
    <row r="28" spans="2:22" ht="36" customHeight="1" thickBot="1" x14ac:dyDescent="0.2">
      <c r="B28" s="430"/>
      <c r="C28" s="430"/>
      <c r="D28" s="446"/>
      <c r="E28" s="50" t="s">
        <v>69</v>
      </c>
      <c r="F28" s="53"/>
      <c r="G28" s="57"/>
      <c r="H28" s="63"/>
      <c r="I28" s="44"/>
      <c r="J28" s="392"/>
      <c r="K28" s="392"/>
      <c r="L28" s="44"/>
      <c r="M28" s="45"/>
      <c r="N28" s="68" t="s">
        <v>92</v>
      </c>
      <c r="O28" s="92" t="s">
        <v>211</v>
      </c>
      <c r="P28" s="92" t="s">
        <v>1657</v>
      </c>
      <c r="Q28" s="121" t="s">
        <v>536</v>
      </c>
      <c r="R28" s="393" t="s">
        <v>1658</v>
      </c>
      <c r="S28" s="30" t="s">
        <v>1659</v>
      </c>
      <c r="T28" s="394" t="s">
        <v>35</v>
      </c>
      <c r="U28" s="447"/>
      <c r="V28" s="448"/>
    </row>
    <row r="29" spans="2:22" ht="8.25" customHeight="1" thickBot="1" x14ac:dyDescent="0.2">
      <c r="M29" s="438"/>
      <c r="N29" s="438"/>
      <c r="O29" s="438"/>
      <c r="P29" s="438"/>
      <c r="Q29" s="438"/>
      <c r="R29" s="438"/>
    </row>
    <row r="30" spans="2:22" ht="84" customHeight="1" thickBot="1" x14ac:dyDescent="0.2">
      <c r="B30" s="439" t="s">
        <v>38</v>
      </c>
      <c r="C30" s="440"/>
      <c r="D30" s="440"/>
      <c r="E30" s="440"/>
      <c r="F30" s="519" t="s">
        <v>1663</v>
      </c>
      <c r="G30" s="519"/>
      <c r="H30" s="519"/>
      <c r="I30" s="519"/>
      <c r="J30" s="519"/>
      <c r="K30" s="519"/>
      <c r="L30" s="519"/>
      <c r="M30" s="519"/>
      <c r="N30" s="519"/>
      <c r="O30" s="519"/>
      <c r="P30" s="519"/>
      <c r="Q30" s="519"/>
      <c r="R30" s="519"/>
      <c r="S30" s="519"/>
      <c r="T30" s="519"/>
      <c r="U30" s="440" t="s">
        <v>1660</v>
      </c>
      <c r="V30" s="444"/>
    </row>
    <row r="31" spans="2:22" x14ac:dyDescent="0.15">
      <c r="M31" s="75"/>
      <c r="N31" s="75"/>
      <c r="O31" s="75"/>
      <c r="P31" s="28"/>
      <c r="Q31" s="28"/>
      <c r="R31" s="75"/>
    </row>
    <row r="33" spans="9:20" x14ac:dyDescent="0.15">
      <c r="I33" s="76"/>
      <c r="O33" s="20"/>
    </row>
    <row r="35" spans="9:20" x14ac:dyDescent="0.15">
      <c r="P35" s="1"/>
      <c r="Q35" s="1"/>
      <c r="T35" s="20"/>
    </row>
  </sheetData>
  <sheetProtection insertRows="0" deleteRows="0"/>
  <mergeCells count="52">
    <mergeCell ref="M29:R29"/>
    <mergeCell ref="B30:E30"/>
    <mergeCell ref="F30:T30"/>
    <mergeCell ref="U30:V30"/>
    <mergeCell ref="C18:C28"/>
    <mergeCell ref="D18:D20"/>
    <mergeCell ref="O18:T18"/>
    <mergeCell ref="U18:U20"/>
    <mergeCell ref="V18:V20"/>
    <mergeCell ref="D21:D22"/>
    <mergeCell ref="U21:U22"/>
    <mergeCell ref="V21:V22"/>
    <mergeCell ref="D23:D24"/>
    <mergeCell ref="U23:U24"/>
    <mergeCell ref="B5:B28"/>
    <mergeCell ref="C6:C17"/>
    <mergeCell ref="U25:U28"/>
    <mergeCell ref="V25:V28"/>
    <mergeCell ref="D5:D8"/>
    <mergeCell ref="U6:U8"/>
    <mergeCell ref="V6:V8"/>
    <mergeCell ref="V23:V24"/>
    <mergeCell ref="U9:U11"/>
    <mergeCell ref="V9:V11"/>
    <mergeCell ref="D12:D14"/>
    <mergeCell ref="U12:U14"/>
    <mergeCell ref="V12:V14"/>
    <mergeCell ref="D15:D17"/>
    <mergeCell ref="U15:U17"/>
    <mergeCell ref="V15:V17"/>
    <mergeCell ref="D9:D11"/>
    <mergeCell ref="M3:M4"/>
    <mergeCell ref="N3:N4"/>
    <mergeCell ref="O3:O4"/>
    <mergeCell ref="P3:P4"/>
    <mergeCell ref="D25:D28"/>
    <mergeCell ref="Q3:Q4"/>
    <mergeCell ref="U1:V1"/>
    <mergeCell ref="B3:B4"/>
    <mergeCell ref="C3:D4"/>
    <mergeCell ref="E3:E4"/>
    <mergeCell ref="F3:F4"/>
    <mergeCell ref="G3:G4"/>
    <mergeCell ref="H3:H4"/>
    <mergeCell ref="I3:I4"/>
    <mergeCell ref="J3:J4"/>
    <mergeCell ref="K3:K4"/>
    <mergeCell ref="R3:R4"/>
    <mergeCell ref="S3:S4"/>
    <mergeCell ref="T3:T4"/>
    <mergeCell ref="U3:V3"/>
    <mergeCell ref="L3:L4"/>
  </mergeCells>
  <phoneticPr fontId="3"/>
  <dataValidations count="1">
    <dataValidation type="list" allowBlank="1" showInputMessage="1" showErrorMessage="1" sqref="F6:F17 JB6:JB17 SX6:SX17 ACT6:ACT17 AMP6:AMP17 AWL6:AWL17 BGH6:BGH17 BQD6:BQD17 BZZ6:BZZ17 CJV6:CJV17 CTR6:CTR17 DDN6:DDN17 DNJ6:DNJ17 DXF6:DXF17 EHB6:EHB17 EQX6:EQX17 FAT6:FAT17 FKP6:FKP17 FUL6:FUL17 GEH6:GEH17 GOD6:GOD17 GXZ6:GXZ17 HHV6:HHV17 HRR6:HRR17 IBN6:IBN17 ILJ6:ILJ17 IVF6:IVF17 JFB6:JFB17 JOX6:JOX17 JYT6:JYT17 KIP6:KIP17 KSL6:KSL17 LCH6:LCH17 LMD6:LMD17 LVZ6:LVZ17 MFV6:MFV17 MPR6:MPR17 MZN6:MZN17 NJJ6:NJJ17 NTF6:NTF17 ODB6:ODB17 OMX6:OMX17 OWT6:OWT17 PGP6:PGP17 PQL6:PQL17 QAH6:QAH17 QKD6:QKD17 QTZ6:QTZ17 RDV6:RDV17 RNR6:RNR17 RXN6:RXN17 SHJ6:SHJ17 SRF6:SRF17 TBB6:TBB17 TKX6:TKX17 TUT6:TUT17 UEP6:UEP17 UOL6:UOL17 UYH6:UYH17 VID6:VID17 VRZ6:VRZ17 WBV6:WBV17 WLR6:WLR17 WVN6:WVN17 F65542:F65553 JB65542:JB65553 SX65542:SX65553 ACT65542:ACT65553 AMP65542:AMP65553 AWL65542:AWL65553 BGH65542:BGH65553 BQD65542:BQD65553 BZZ65542:BZZ65553 CJV65542:CJV65553 CTR65542:CTR65553 DDN65542:DDN65553 DNJ65542:DNJ65553 DXF65542:DXF65553 EHB65542:EHB65553 EQX65542:EQX65553 FAT65542:FAT65553 FKP65542:FKP65553 FUL65542:FUL65553 GEH65542:GEH65553 GOD65542:GOD65553 GXZ65542:GXZ65553 HHV65542:HHV65553 HRR65542:HRR65553 IBN65542:IBN65553 ILJ65542:ILJ65553 IVF65542:IVF65553 JFB65542:JFB65553 JOX65542:JOX65553 JYT65542:JYT65553 KIP65542:KIP65553 KSL65542:KSL65553 LCH65542:LCH65553 LMD65542:LMD65553 LVZ65542:LVZ65553 MFV65542:MFV65553 MPR65542:MPR65553 MZN65542:MZN65553 NJJ65542:NJJ65553 NTF65542:NTF65553 ODB65542:ODB65553 OMX65542:OMX65553 OWT65542:OWT65553 PGP65542:PGP65553 PQL65542:PQL65553 QAH65542:QAH65553 QKD65542:QKD65553 QTZ65542:QTZ65553 RDV65542:RDV65553 RNR65542:RNR65553 RXN65542:RXN65553 SHJ65542:SHJ65553 SRF65542:SRF65553 TBB65542:TBB65553 TKX65542:TKX65553 TUT65542:TUT65553 UEP65542:UEP65553 UOL65542:UOL65553 UYH65542:UYH65553 VID65542:VID65553 VRZ65542:VRZ65553 WBV65542:WBV65553 WLR65542:WLR65553 WVN65542:WVN65553 F131078:F131089 JB131078:JB131089 SX131078:SX131089 ACT131078:ACT131089 AMP131078:AMP131089 AWL131078:AWL131089 BGH131078:BGH131089 BQD131078:BQD131089 BZZ131078:BZZ131089 CJV131078:CJV131089 CTR131078:CTR131089 DDN131078:DDN131089 DNJ131078:DNJ131089 DXF131078:DXF131089 EHB131078:EHB131089 EQX131078:EQX131089 FAT131078:FAT131089 FKP131078:FKP131089 FUL131078:FUL131089 GEH131078:GEH131089 GOD131078:GOD131089 GXZ131078:GXZ131089 HHV131078:HHV131089 HRR131078:HRR131089 IBN131078:IBN131089 ILJ131078:ILJ131089 IVF131078:IVF131089 JFB131078:JFB131089 JOX131078:JOX131089 JYT131078:JYT131089 KIP131078:KIP131089 KSL131078:KSL131089 LCH131078:LCH131089 LMD131078:LMD131089 LVZ131078:LVZ131089 MFV131078:MFV131089 MPR131078:MPR131089 MZN131078:MZN131089 NJJ131078:NJJ131089 NTF131078:NTF131089 ODB131078:ODB131089 OMX131078:OMX131089 OWT131078:OWT131089 PGP131078:PGP131089 PQL131078:PQL131089 QAH131078:QAH131089 QKD131078:QKD131089 QTZ131078:QTZ131089 RDV131078:RDV131089 RNR131078:RNR131089 RXN131078:RXN131089 SHJ131078:SHJ131089 SRF131078:SRF131089 TBB131078:TBB131089 TKX131078:TKX131089 TUT131078:TUT131089 UEP131078:UEP131089 UOL131078:UOL131089 UYH131078:UYH131089 VID131078:VID131089 VRZ131078:VRZ131089 WBV131078:WBV131089 WLR131078:WLR131089 WVN131078:WVN131089 F196614:F196625 JB196614:JB196625 SX196614:SX196625 ACT196614:ACT196625 AMP196614:AMP196625 AWL196614:AWL196625 BGH196614:BGH196625 BQD196614:BQD196625 BZZ196614:BZZ196625 CJV196614:CJV196625 CTR196614:CTR196625 DDN196614:DDN196625 DNJ196614:DNJ196625 DXF196614:DXF196625 EHB196614:EHB196625 EQX196614:EQX196625 FAT196614:FAT196625 FKP196614:FKP196625 FUL196614:FUL196625 GEH196614:GEH196625 GOD196614:GOD196625 GXZ196614:GXZ196625 HHV196614:HHV196625 HRR196614:HRR196625 IBN196614:IBN196625 ILJ196614:ILJ196625 IVF196614:IVF196625 JFB196614:JFB196625 JOX196614:JOX196625 JYT196614:JYT196625 KIP196614:KIP196625 KSL196614:KSL196625 LCH196614:LCH196625 LMD196614:LMD196625 LVZ196614:LVZ196625 MFV196614:MFV196625 MPR196614:MPR196625 MZN196614:MZN196625 NJJ196614:NJJ196625 NTF196614:NTF196625 ODB196614:ODB196625 OMX196614:OMX196625 OWT196614:OWT196625 PGP196614:PGP196625 PQL196614:PQL196625 QAH196614:QAH196625 QKD196614:QKD196625 QTZ196614:QTZ196625 RDV196614:RDV196625 RNR196614:RNR196625 RXN196614:RXN196625 SHJ196614:SHJ196625 SRF196614:SRF196625 TBB196614:TBB196625 TKX196614:TKX196625 TUT196614:TUT196625 UEP196614:UEP196625 UOL196614:UOL196625 UYH196614:UYH196625 VID196614:VID196625 VRZ196614:VRZ196625 WBV196614:WBV196625 WLR196614:WLR196625 WVN196614:WVN196625 F262150:F262161 JB262150:JB262161 SX262150:SX262161 ACT262150:ACT262161 AMP262150:AMP262161 AWL262150:AWL262161 BGH262150:BGH262161 BQD262150:BQD262161 BZZ262150:BZZ262161 CJV262150:CJV262161 CTR262150:CTR262161 DDN262150:DDN262161 DNJ262150:DNJ262161 DXF262150:DXF262161 EHB262150:EHB262161 EQX262150:EQX262161 FAT262150:FAT262161 FKP262150:FKP262161 FUL262150:FUL262161 GEH262150:GEH262161 GOD262150:GOD262161 GXZ262150:GXZ262161 HHV262150:HHV262161 HRR262150:HRR262161 IBN262150:IBN262161 ILJ262150:ILJ262161 IVF262150:IVF262161 JFB262150:JFB262161 JOX262150:JOX262161 JYT262150:JYT262161 KIP262150:KIP262161 KSL262150:KSL262161 LCH262150:LCH262161 LMD262150:LMD262161 LVZ262150:LVZ262161 MFV262150:MFV262161 MPR262150:MPR262161 MZN262150:MZN262161 NJJ262150:NJJ262161 NTF262150:NTF262161 ODB262150:ODB262161 OMX262150:OMX262161 OWT262150:OWT262161 PGP262150:PGP262161 PQL262150:PQL262161 QAH262150:QAH262161 QKD262150:QKD262161 QTZ262150:QTZ262161 RDV262150:RDV262161 RNR262150:RNR262161 RXN262150:RXN262161 SHJ262150:SHJ262161 SRF262150:SRF262161 TBB262150:TBB262161 TKX262150:TKX262161 TUT262150:TUT262161 UEP262150:UEP262161 UOL262150:UOL262161 UYH262150:UYH262161 VID262150:VID262161 VRZ262150:VRZ262161 WBV262150:WBV262161 WLR262150:WLR262161 WVN262150:WVN262161 F327686:F327697 JB327686:JB327697 SX327686:SX327697 ACT327686:ACT327697 AMP327686:AMP327697 AWL327686:AWL327697 BGH327686:BGH327697 BQD327686:BQD327697 BZZ327686:BZZ327697 CJV327686:CJV327697 CTR327686:CTR327697 DDN327686:DDN327697 DNJ327686:DNJ327697 DXF327686:DXF327697 EHB327686:EHB327697 EQX327686:EQX327697 FAT327686:FAT327697 FKP327686:FKP327697 FUL327686:FUL327697 GEH327686:GEH327697 GOD327686:GOD327697 GXZ327686:GXZ327697 HHV327686:HHV327697 HRR327686:HRR327697 IBN327686:IBN327697 ILJ327686:ILJ327697 IVF327686:IVF327697 JFB327686:JFB327697 JOX327686:JOX327697 JYT327686:JYT327697 KIP327686:KIP327697 KSL327686:KSL327697 LCH327686:LCH327697 LMD327686:LMD327697 LVZ327686:LVZ327697 MFV327686:MFV327697 MPR327686:MPR327697 MZN327686:MZN327697 NJJ327686:NJJ327697 NTF327686:NTF327697 ODB327686:ODB327697 OMX327686:OMX327697 OWT327686:OWT327697 PGP327686:PGP327697 PQL327686:PQL327697 QAH327686:QAH327697 QKD327686:QKD327697 QTZ327686:QTZ327697 RDV327686:RDV327697 RNR327686:RNR327697 RXN327686:RXN327697 SHJ327686:SHJ327697 SRF327686:SRF327697 TBB327686:TBB327697 TKX327686:TKX327697 TUT327686:TUT327697 UEP327686:UEP327697 UOL327686:UOL327697 UYH327686:UYH327697 VID327686:VID327697 VRZ327686:VRZ327697 WBV327686:WBV327697 WLR327686:WLR327697 WVN327686:WVN327697 F393222:F393233 JB393222:JB393233 SX393222:SX393233 ACT393222:ACT393233 AMP393222:AMP393233 AWL393222:AWL393233 BGH393222:BGH393233 BQD393222:BQD393233 BZZ393222:BZZ393233 CJV393222:CJV393233 CTR393222:CTR393233 DDN393222:DDN393233 DNJ393222:DNJ393233 DXF393222:DXF393233 EHB393222:EHB393233 EQX393222:EQX393233 FAT393222:FAT393233 FKP393222:FKP393233 FUL393222:FUL393233 GEH393222:GEH393233 GOD393222:GOD393233 GXZ393222:GXZ393233 HHV393222:HHV393233 HRR393222:HRR393233 IBN393222:IBN393233 ILJ393222:ILJ393233 IVF393222:IVF393233 JFB393222:JFB393233 JOX393222:JOX393233 JYT393222:JYT393233 KIP393222:KIP393233 KSL393222:KSL393233 LCH393222:LCH393233 LMD393222:LMD393233 LVZ393222:LVZ393233 MFV393222:MFV393233 MPR393222:MPR393233 MZN393222:MZN393233 NJJ393222:NJJ393233 NTF393222:NTF393233 ODB393222:ODB393233 OMX393222:OMX393233 OWT393222:OWT393233 PGP393222:PGP393233 PQL393222:PQL393233 QAH393222:QAH393233 QKD393222:QKD393233 QTZ393222:QTZ393233 RDV393222:RDV393233 RNR393222:RNR393233 RXN393222:RXN393233 SHJ393222:SHJ393233 SRF393222:SRF393233 TBB393222:TBB393233 TKX393222:TKX393233 TUT393222:TUT393233 UEP393222:UEP393233 UOL393222:UOL393233 UYH393222:UYH393233 VID393222:VID393233 VRZ393222:VRZ393233 WBV393222:WBV393233 WLR393222:WLR393233 WVN393222:WVN393233 F458758:F458769 JB458758:JB458769 SX458758:SX458769 ACT458758:ACT458769 AMP458758:AMP458769 AWL458758:AWL458769 BGH458758:BGH458769 BQD458758:BQD458769 BZZ458758:BZZ458769 CJV458758:CJV458769 CTR458758:CTR458769 DDN458758:DDN458769 DNJ458758:DNJ458769 DXF458758:DXF458769 EHB458758:EHB458769 EQX458758:EQX458769 FAT458758:FAT458769 FKP458758:FKP458769 FUL458758:FUL458769 GEH458758:GEH458769 GOD458758:GOD458769 GXZ458758:GXZ458769 HHV458758:HHV458769 HRR458758:HRR458769 IBN458758:IBN458769 ILJ458758:ILJ458769 IVF458758:IVF458769 JFB458758:JFB458769 JOX458758:JOX458769 JYT458758:JYT458769 KIP458758:KIP458769 KSL458758:KSL458769 LCH458758:LCH458769 LMD458758:LMD458769 LVZ458758:LVZ458769 MFV458758:MFV458769 MPR458758:MPR458769 MZN458758:MZN458769 NJJ458758:NJJ458769 NTF458758:NTF458769 ODB458758:ODB458769 OMX458758:OMX458769 OWT458758:OWT458769 PGP458758:PGP458769 PQL458758:PQL458769 QAH458758:QAH458769 QKD458758:QKD458769 QTZ458758:QTZ458769 RDV458758:RDV458769 RNR458758:RNR458769 RXN458758:RXN458769 SHJ458758:SHJ458769 SRF458758:SRF458769 TBB458758:TBB458769 TKX458758:TKX458769 TUT458758:TUT458769 UEP458758:UEP458769 UOL458758:UOL458769 UYH458758:UYH458769 VID458758:VID458769 VRZ458758:VRZ458769 WBV458758:WBV458769 WLR458758:WLR458769 WVN458758:WVN458769 F524294:F524305 JB524294:JB524305 SX524294:SX524305 ACT524294:ACT524305 AMP524294:AMP524305 AWL524294:AWL524305 BGH524294:BGH524305 BQD524294:BQD524305 BZZ524294:BZZ524305 CJV524294:CJV524305 CTR524294:CTR524305 DDN524294:DDN524305 DNJ524294:DNJ524305 DXF524294:DXF524305 EHB524294:EHB524305 EQX524294:EQX524305 FAT524294:FAT524305 FKP524294:FKP524305 FUL524294:FUL524305 GEH524294:GEH524305 GOD524294:GOD524305 GXZ524294:GXZ524305 HHV524294:HHV524305 HRR524294:HRR524305 IBN524294:IBN524305 ILJ524294:ILJ524305 IVF524294:IVF524305 JFB524294:JFB524305 JOX524294:JOX524305 JYT524294:JYT524305 KIP524294:KIP524305 KSL524294:KSL524305 LCH524294:LCH524305 LMD524294:LMD524305 LVZ524294:LVZ524305 MFV524294:MFV524305 MPR524294:MPR524305 MZN524294:MZN524305 NJJ524294:NJJ524305 NTF524294:NTF524305 ODB524294:ODB524305 OMX524294:OMX524305 OWT524294:OWT524305 PGP524294:PGP524305 PQL524294:PQL524305 QAH524294:QAH524305 QKD524294:QKD524305 QTZ524294:QTZ524305 RDV524294:RDV524305 RNR524294:RNR524305 RXN524294:RXN524305 SHJ524294:SHJ524305 SRF524294:SRF524305 TBB524294:TBB524305 TKX524294:TKX524305 TUT524294:TUT524305 UEP524294:UEP524305 UOL524294:UOL524305 UYH524294:UYH524305 VID524294:VID524305 VRZ524294:VRZ524305 WBV524294:WBV524305 WLR524294:WLR524305 WVN524294:WVN524305 F589830:F589841 JB589830:JB589841 SX589830:SX589841 ACT589830:ACT589841 AMP589830:AMP589841 AWL589830:AWL589841 BGH589830:BGH589841 BQD589830:BQD589841 BZZ589830:BZZ589841 CJV589830:CJV589841 CTR589830:CTR589841 DDN589830:DDN589841 DNJ589830:DNJ589841 DXF589830:DXF589841 EHB589830:EHB589841 EQX589830:EQX589841 FAT589830:FAT589841 FKP589830:FKP589841 FUL589830:FUL589841 GEH589830:GEH589841 GOD589830:GOD589841 GXZ589830:GXZ589841 HHV589830:HHV589841 HRR589830:HRR589841 IBN589830:IBN589841 ILJ589830:ILJ589841 IVF589830:IVF589841 JFB589830:JFB589841 JOX589830:JOX589841 JYT589830:JYT589841 KIP589830:KIP589841 KSL589830:KSL589841 LCH589830:LCH589841 LMD589830:LMD589841 LVZ589830:LVZ589841 MFV589830:MFV589841 MPR589830:MPR589841 MZN589830:MZN589841 NJJ589830:NJJ589841 NTF589830:NTF589841 ODB589830:ODB589841 OMX589830:OMX589841 OWT589830:OWT589841 PGP589830:PGP589841 PQL589830:PQL589841 QAH589830:QAH589841 QKD589830:QKD589841 QTZ589830:QTZ589841 RDV589830:RDV589841 RNR589830:RNR589841 RXN589830:RXN589841 SHJ589830:SHJ589841 SRF589830:SRF589841 TBB589830:TBB589841 TKX589830:TKX589841 TUT589830:TUT589841 UEP589830:UEP589841 UOL589830:UOL589841 UYH589830:UYH589841 VID589830:VID589841 VRZ589830:VRZ589841 WBV589830:WBV589841 WLR589830:WLR589841 WVN589830:WVN589841 F655366:F655377 JB655366:JB655377 SX655366:SX655377 ACT655366:ACT655377 AMP655366:AMP655377 AWL655366:AWL655377 BGH655366:BGH655377 BQD655366:BQD655377 BZZ655366:BZZ655377 CJV655366:CJV655377 CTR655366:CTR655377 DDN655366:DDN655377 DNJ655366:DNJ655377 DXF655366:DXF655377 EHB655366:EHB655377 EQX655366:EQX655377 FAT655366:FAT655377 FKP655366:FKP655377 FUL655366:FUL655377 GEH655366:GEH655377 GOD655366:GOD655377 GXZ655366:GXZ655377 HHV655366:HHV655377 HRR655366:HRR655377 IBN655366:IBN655377 ILJ655366:ILJ655377 IVF655366:IVF655377 JFB655366:JFB655377 JOX655366:JOX655377 JYT655366:JYT655377 KIP655366:KIP655377 KSL655366:KSL655377 LCH655366:LCH655377 LMD655366:LMD655377 LVZ655366:LVZ655377 MFV655366:MFV655377 MPR655366:MPR655377 MZN655366:MZN655377 NJJ655366:NJJ655377 NTF655366:NTF655377 ODB655366:ODB655377 OMX655366:OMX655377 OWT655366:OWT655377 PGP655366:PGP655377 PQL655366:PQL655377 QAH655366:QAH655377 QKD655366:QKD655377 QTZ655366:QTZ655377 RDV655366:RDV655377 RNR655366:RNR655377 RXN655366:RXN655377 SHJ655366:SHJ655377 SRF655366:SRF655377 TBB655366:TBB655377 TKX655366:TKX655377 TUT655366:TUT655377 UEP655366:UEP655377 UOL655366:UOL655377 UYH655366:UYH655377 VID655366:VID655377 VRZ655366:VRZ655377 WBV655366:WBV655377 WLR655366:WLR655377 WVN655366:WVN655377 F720902:F720913 JB720902:JB720913 SX720902:SX720913 ACT720902:ACT720913 AMP720902:AMP720913 AWL720902:AWL720913 BGH720902:BGH720913 BQD720902:BQD720913 BZZ720902:BZZ720913 CJV720902:CJV720913 CTR720902:CTR720913 DDN720902:DDN720913 DNJ720902:DNJ720913 DXF720902:DXF720913 EHB720902:EHB720913 EQX720902:EQX720913 FAT720902:FAT720913 FKP720902:FKP720913 FUL720902:FUL720913 GEH720902:GEH720913 GOD720902:GOD720913 GXZ720902:GXZ720913 HHV720902:HHV720913 HRR720902:HRR720913 IBN720902:IBN720913 ILJ720902:ILJ720913 IVF720902:IVF720913 JFB720902:JFB720913 JOX720902:JOX720913 JYT720902:JYT720913 KIP720902:KIP720913 KSL720902:KSL720913 LCH720902:LCH720913 LMD720902:LMD720913 LVZ720902:LVZ720913 MFV720902:MFV720913 MPR720902:MPR720913 MZN720902:MZN720913 NJJ720902:NJJ720913 NTF720902:NTF720913 ODB720902:ODB720913 OMX720902:OMX720913 OWT720902:OWT720913 PGP720902:PGP720913 PQL720902:PQL720913 QAH720902:QAH720913 QKD720902:QKD720913 QTZ720902:QTZ720913 RDV720902:RDV720913 RNR720902:RNR720913 RXN720902:RXN720913 SHJ720902:SHJ720913 SRF720902:SRF720913 TBB720902:TBB720913 TKX720902:TKX720913 TUT720902:TUT720913 UEP720902:UEP720913 UOL720902:UOL720913 UYH720902:UYH720913 VID720902:VID720913 VRZ720902:VRZ720913 WBV720902:WBV720913 WLR720902:WLR720913 WVN720902:WVN720913 F786438:F786449 JB786438:JB786449 SX786438:SX786449 ACT786438:ACT786449 AMP786438:AMP786449 AWL786438:AWL786449 BGH786438:BGH786449 BQD786438:BQD786449 BZZ786438:BZZ786449 CJV786438:CJV786449 CTR786438:CTR786449 DDN786438:DDN786449 DNJ786438:DNJ786449 DXF786438:DXF786449 EHB786438:EHB786449 EQX786438:EQX786449 FAT786438:FAT786449 FKP786438:FKP786449 FUL786438:FUL786449 GEH786438:GEH786449 GOD786438:GOD786449 GXZ786438:GXZ786449 HHV786438:HHV786449 HRR786438:HRR786449 IBN786438:IBN786449 ILJ786438:ILJ786449 IVF786438:IVF786449 JFB786438:JFB786449 JOX786438:JOX786449 JYT786438:JYT786449 KIP786438:KIP786449 KSL786438:KSL786449 LCH786438:LCH786449 LMD786438:LMD786449 LVZ786438:LVZ786449 MFV786438:MFV786449 MPR786438:MPR786449 MZN786438:MZN786449 NJJ786438:NJJ786449 NTF786438:NTF786449 ODB786438:ODB786449 OMX786438:OMX786449 OWT786438:OWT786449 PGP786438:PGP786449 PQL786438:PQL786449 QAH786438:QAH786449 QKD786438:QKD786449 QTZ786438:QTZ786449 RDV786438:RDV786449 RNR786438:RNR786449 RXN786438:RXN786449 SHJ786438:SHJ786449 SRF786438:SRF786449 TBB786438:TBB786449 TKX786438:TKX786449 TUT786438:TUT786449 UEP786438:UEP786449 UOL786438:UOL786449 UYH786438:UYH786449 VID786438:VID786449 VRZ786438:VRZ786449 WBV786438:WBV786449 WLR786438:WLR786449 WVN786438:WVN786449 F851974:F851985 JB851974:JB851985 SX851974:SX851985 ACT851974:ACT851985 AMP851974:AMP851985 AWL851974:AWL851985 BGH851974:BGH851985 BQD851974:BQD851985 BZZ851974:BZZ851985 CJV851974:CJV851985 CTR851974:CTR851985 DDN851974:DDN851985 DNJ851974:DNJ851985 DXF851974:DXF851985 EHB851974:EHB851985 EQX851974:EQX851985 FAT851974:FAT851985 FKP851974:FKP851985 FUL851974:FUL851985 GEH851974:GEH851985 GOD851974:GOD851985 GXZ851974:GXZ851985 HHV851974:HHV851985 HRR851974:HRR851985 IBN851974:IBN851985 ILJ851974:ILJ851985 IVF851974:IVF851985 JFB851974:JFB851985 JOX851974:JOX851985 JYT851974:JYT851985 KIP851974:KIP851985 KSL851974:KSL851985 LCH851974:LCH851985 LMD851974:LMD851985 LVZ851974:LVZ851985 MFV851974:MFV851985 MPR851974:MPR851985 MZN851974:MZN851985 NJJ851974:NJJ851985 NTF851974:NTF851985 ODB851974:ODB851985 OMX851974:OMX851985 OWT851974:OWT851985 PGP851974:PGP851985 PQL851974:PQL851985 QAH851974:QAH851985 QKD851974:QKD851985 QTZ851974:QTZ851985 RDV851974:RDV851985 RNR851974:RNR851985 RXN851974:RXN851985 SHJ851974:SHJ851985 SRF851974:SRF851985 TBB851974:TBB851985 TKX851974:TKX851985 TUT851974:TUT851985 UEP851974:UEP851985 UOL851974:UOL851985 UYH851974:UYH851985 VID851974:VID851985 VRZ851974:VRZ851985 WBV851974:WBV851985 WLR851974:WLR851985 WVN851974:WVN851985 F917510:F917521 JB917510:JB917521 SX917510:SX917521 ACT917510:ACT917521 AMP917510:AMP917521 AWL917510:AWL917521 BGH917510:BGH917521 BQD917510:BQD917521 BZZ917510:BZZ917521 CJV917510:CJV917521 CTR917510:CTR917521 DDN917510:DDN917521 DNJ917510:DNJ917521 DXF917510:DXF917521 EHB917510:EHB917521 EQX917510:EQX917521 FAT917510:FAT917521 FKP917510:FKP917521 FUL917510:FUL917521 GEH917510:GEH917521 GOD917510:GOD917521 GXZ917510:GXZ917521 HHV917510:HHV917521 HRR917510:HRR917521 IBN917510:IBN917521 ILJ917510:ILJ917521 IVF917510:IVF917521 JFB917510:JFB917521 JOX917510:JOX917521 JYT917510:JYT917521 KIP917510:KIP917521 KSL917510:KSL917521 LCH917510:LCH917521 LMD917510:LMD917521 LVZ917510:LVZ917521 MFV917510:MFV917521 MPR917510:MPR917521 MZN917510:MZN917521 NJJ917510:NJJ917521 NTF917510:NTF917521 ODB917510:ODB917521 OMX917510:OMX917521 OWT917510:OWT917521 PGP917510:PGP917521 PQL917510:PQL917521 QAH917510:QAH917521 QKD917510:QKD917521 QTZ917510:QTZ917521 RDV917510:RDV917521 RNR917510:RNR917521 RXN917510:RXN917521 SHJ917510:SHJ917521 SRF917510:SRF917521 TBB917510:TBB917521 TKX917510:TKX917521 TUT917510:TUT917521 UEP917510:UEP917521 UOL917510:UOL917521 UYH917510:UYH917521 VID917510:VID917521 VRZ917510:VRZ917521 WBV917510:WBV917521 WLR917510:WLR917521 WVN917510:WVN917521 F983046:F983057 JB983046:JB983057 SX983046:SX983057 ACT983046:ACT983057 AMP983046:AMP983057 AWL983046:AWL983057 BGH983046:BGH983057 BQD983046:BQD983057 BZZ983046:BZZ983057 CJV983046:CJV983057 CTR983046:CTR983057 DDN983046:DDN983057 DNJ983046:DNJ983057 DXF983046:DXF983057 EHB983046:EHB983057 EQX983046:EQX983057 FAT983046:FAT983057 FKP983046:FKP983057 FUL983046:FUL983057 GEH983046:GEH983057 GOD983046:GOD983057 GXZ983046:GXZ983057 HHV983046:HHV983057 HRR983046:HRR983057 IBN983046:IBN983057 ILJ983046:ILJ983057 IVF983046:IVF983057 JFB983046:JFB983057 JOX983046:JOX983057 JYT983046:JYT983057 KIP983046:KIP983057 KSL983046:KSL983057 LCH983046:LCH983057 LMD983046:LMD983057 LVZ983046:LVZ983057 MFV983046:MFV983057 MPR983046:MPR983057 MZN983046:MZN983057 NJJ983046:NJJ983057 NTF983046:NTF983057 ODB983046:ODB983057 OMX983046:OMX983057 OWT983046:OWT983057 PGP983046:PGP983057 PQL983046:PQL983057 QAH983046:QAH983057 QKD983046:QKD983057 QTZ983046:QTZ983057 RDV983046:RDV983057 RNR983046:RNR983057 RXN983046:RXN983057 SHJ983046:SHJ983057 SRF983046:SRF983057 TBB983046:TBB983057 TKX983046:TKX983057 TUT983046:TUT983057 UEP983046:UEP983057 UOL983046:UOL983057 UYH983046:UYH983057 VID983046:VID983057 VRZ983046:VRZ983057 WBV983046:WBV983057 WLR983046:WLR983057 WVN983046:WVN983057">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0" fitToHeight="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29" sqref="B29"/>
    </sheetView>
  </sheetViews>
  <sheetFormatPr defaultRowHeight="13.5" x14ac:dyDescent="0.15"/>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5"/>
  <sheetViews>
    <sheetView zoomScale="75" zoomScaleNormal="75" zoomScaleSheetLayoutView="100" workbookViewId="0">
      <selection activeCell="B1" sqref="B1"/>
    </sheetView>
  </sheetViews>
  <sheetFormatPr defaultRowHeight="13.5" x14ac:dyDescent="0.15"/>
  <cols>
    <col min="1" max="1" width="3" style="1" customWidth="1"/>
    <col min="2" max="3" width="5.25" style="1" customWidth="1"/>
    <col min="4" max="4" width="24.875" style="1" customWidth="1"/>
    <col min="5" max="5" width="16.75" style="1" customWidth="1"/>
    <col min="6" max="6" width="9.25" style="1" customWidth="1"/>
    <col min="7" max="7" width="25.125" style="1" customWidth="1"/>
    <col min="8" max="8" width="21.125" style="1" customWidth="1"/>
    <col min="9" max="11" width="15.125" style="1" customWidth="1"/>
    <col min="12" max="12" width="54.125" style="1" customWidth="1"/>
    <col min="13" max="13" width="5.25" style="1" customWidth="1"/>
    <col min="14" max="14" width="21.375" style="1" customWidth="1"/>
    <col min="15" max="15" width="16.25" style="1" customWidth="1"/>
    <col min="16" max="17" width="16.25" style="20" customWidth="1"/>
    <col min="18" max="18" width="55.375" style="1" customWidth="1"/>
    <col min="19" max="19" width="5.25" style="1" customWidth="1"/>
    <col min="20" max="20" width="8.625" style="1" bestFit="1" customWidth="1"/>
    <col min="21" max="21" width="30.625" style="1" customWidth="1"/>
    <col min="22" max="22" width="15.625" style="1" customWidth="1"/>
    <col min="23" max="256" width="9" style="1"/>
    <col min="257" max="257" width="3" style="1" customWidth="1"/>
    <col min="258" max="259" width="5.25" style="1" customWidth="1"/>
    <col min="260" max="260" width="24.875" style="1" customWidth="1"/>
    <col min="261" max="261" width="16.75" style="1" customWidth="1"/>
    <col min="262" max="262" width="9.25" style="1" customWidth="1"/>
    <col min="263" max="263" width="25.125" style="1" customWidth="1"/>
    <col min="264" max="264" width="21.125" style="1" customWidth="1"/>
    <col min="265" max="267" width="15.125" style="1" customWidth="1"/>
    <col min="268" max="268" width="54.125" style="1" customWidth="1"/>
    <col min="269" max="269" width="5.25" style="1" customWidth="1"/>
    <col min="270" max="270" width="21.375" style="1" customWidth="1"/>
    <col min="271" max="273" width="16.25" style="1" customWidth="1"/>
    <col min="274" max="274" width="55.375" style="1" customWidth="1"/>
    <col min="275" max="275" width="5.25" style="1" customWidth="1"/>
    <col min="276" max="276" width="8.625" style="1" bestFit="1" customWidth="1"/>
    <col min="277" max="277" width="30.625" style="1" customWidth="1"/>
    <col min="278" max="278" width="15.625" style="1" customWidth="1"/>
    <col min="279" max="512" width="9" style="1"/>
    <col min="513" max="513" width="3" style="1" customWidth="1"/>
    <col min="514" max="515" width="5.25" style="1" customWidth="1"/>
    <col min="516" max="516" width="24.875" style="1" customWidth="1"/>
    <col min="517" max="517" width="16.75" style="1" customWidth="1"/>
    <col min="518" max="518" width="9.25" style="1" customWidth="1"/>
    <col min="519" max="519" width="25.125" style="1" customWidth="1"/>
    <col min="520" max="520" width="21.125" style="1" customWidth="1"/>
    <col min="521" max="523" width="15.125" style="1" customWidth="1"/>
    <col min="524" max="524" width="54.125" style="1" customWidth="1"/>
    <col min="525" max="525" width="5.25" style="1" customWidth="1"/>
    <col min="526" max="526" width="21.375" style="1" customWidth="1"/>
    <col min="527" max="529" width="16.25" style="1" customWidth="1"/>
    <col min="530" max="530" width="55.375" style="1" customWidth="1"/>
    <col min="531" max="531" width="5.25" style="1" customWidth="1"/>
    <col min="532" max="532" width="8.625" style="1" bestFit="1" customWidth="1"/>
    <col min="533" max="533" width="30.625" style="1" customWidth="1"/>
    <col min="534" max="534" width="15.625" style="1" customWidth="1"/>
    <col min="535" max="768" width="9" style="1"/>
    <col min="769" max="769" width="3" style="1" customWidth="1"/>
    <col min="770" max="771" width="5.25" style="1" customWidth="1"/>
    <col min="772" max="772" width="24.875" style="1" customWidth="1"/>
    <col min="773" max="773" width="16.75" style="1" customWidth="1"/>
    <col min="774" max="774" width="9.25" style="1" customWidth="1"/>
    <col min="775" max="775" width="25.125" style="1" customWidth="1"/>
    <col min="776" max="776" width="21.125" style="1" customWidth="1"/>
    <col min="777" max="779" width="15.125" style="1" customWidth="1"/>
    <col min="780" max="780" width="54.125" style="1" customWidth="1"/>
    <col min="781" max="781" width="5.25" style="1" customWidth="1"/>
    <col min="782" max="782" width="21.375" style="1" customWidth="1"/>
    <col min="783" max="785" width="16.25" style="1" customWidth="1"/>
    <col min="786" max="786" width="55.375" style="1" customWidth="1"/>
    <col min="787" max="787" width="5.25" style="1" customWidth="1"/>
    <col min="788" max="788" width="8.625" style="1" bestFit="1" customWidth="1"/>
    <col min="789" max="789" width="30.625" style="1" customWidth="1"/>
    <col min="790" max="790" width="15.625" style="1" customWidth="1"/>
    <col min="791" max="1024" width="9" style="1"/>
    <col min="1025" max="1025" width="3" style="1" customWidth="1"/>
    <col min="1026" max="1027" width="5.25" style="1" customWidth="1"/>
    <col min="1028" max="1028" width="24.875" style="1" customWidth="1"/>
    <col min="1029" max="1029" width="16.75" style="1" customWidth="1"/>
    <col min="1030" max="1030" width="9.25" style="1" customWidth="1"/>
    <col min="1031" max="1031" width="25.125" style="1" customWidth="1"/>
    <col min="1032" max="1032" width="21.125" style="1" customWidth="1"/>
    <col min="1033" max="1035" width="15.125" style="1" customWidth="1"/>
    <col min="1036" max="1036" width="54.125" style="1" customWidth="1"/>
    <col min="1037" max="1037" width="5.25" style="1" customWidth="1"/>
    <col min="1038" max="1038" width="21.375" style="1" customWidth="1"/>
    <col min="1039" max="1041" width="16.25" style="1" customWidth="1"/>
    <col min="1042" max="1042" width="55.375" style="1" customWidth="1"/>
    <col min="1043" max="1043" width="5.25" style="1" customWidth="1"/>
    <col min="1044" max="1044" width="8.625" style="1" bestFit="1" customWidth="1"/>
    <col min="1045" max="1045" width="30.625" style="1" customWidth="1"/>
    <col min="1046" max="1046" width="15.625" style="1" customWidth="1"/>
    <col min="1047" max="1280" width="9" style="1"/>
    <col min="1281" max="1281" width="3" style="1" customWidth="1"/>
    <col min="1282" max="1283" width="5.25" style="1" customWidth="1"/>
    <col min="1284" max="1284" width="24.875" style="1" customWidth="1"/>
    <col min="1285" max="1285" width="16.75" style="1" customWidth="1"/>
    <col min="1286" max="1286" width="9.25" style="1" customWidth="1"/>
    <col min="1287" max="1287" width="25.125" style="1" customWidth="1"/>
    <col min="1288" max="1288" width="21.125" style="1" customWidth="1"/>
    <col min="1289" max="1291" width="15.125" style="1" customWidth="1"/>
    <col min="1292" max="1292" width="54.125" style="1" customWidth="1"/>
    <col min="1293" max="1293" width="5.25" style="1" customWidth="1"/>
    <col min="1294" max="1294" width="21.375" style="1" customWidth="1"/>
    <col min="1295" max="1297" width="16.25" style="1" customWidth="1"/>
    <col min="1298" max="1298" width="55.375" style="1" customWidth="1"/>
    <col min="1299" max="1299" width="5.25" style="1" customWidth="1"/>
    <col min="1300" max="1300" width="8.625" style="1" bestFit="1" customWidth="1"/>
    <col min="1301" max="1301" width="30.625" style="1" customWidth="1"/>
    <col min="1302" max="1302" width="15.625" style="1" customWidth="1"/>
    <col min="1303" max="1536" width="9" style="1"/>
    <col min="1537" max="1537" width="3" style="1" customWidth="1"/>
    <col min="1538" max="1539" width="5.25" style="1" customWidth="1"/>
    <col min="1540" max="1540" width="24.875" style="1" customWidth="1"/>
    <col min="1541" max="1541" width="16.75" style="1" customWidth="1"/>
    <col min="1542" max="1542" width="9.25" style="1" customWidth="1"/>
    <col min="1543" max="1543" width="25.125" style="1" customWidth="1"/>
    <col min="1544" max="1544" width="21.125" style="1" customWidth="1"/>
    <col min="1545" max="1547" width="15.125" style="1" customWidth="1"/>
    <col min="1548" max="1548" width="54.125" style="1" customWidth="1"/>
    <col min="1549" max="1549" width="5.25" style="1" customWidth="1"/>
    <col min="1550" max="1550" width="21.375" style="1" customWidth="1"/>
    <col min="1551" max="1553" width="16.25" style="1" customWidth="1"/>
    <col min="1554" max="1554" width="55.375" style="1" customWidth="1"/>
    <col min="1555" max="1555" width="5.25" style="1" customWidth="1"/>
    <col min="1556" max="1556" width="8.625" style="1" bestFit="1" customWidth="1"/>
    <col min="1557" max="1557" width="30.625" style="1" customWidth="1"/>
    <col min="1558" max="1558" width="15.625" style="1" customWidth="1"/>
    <col min="1559" max="1792" width="9" style="1"/>
    <col min="1793" max="1793" width="3" style="1" customWidth="1"/>
    <col min="1794" max="1795" width="5.25" style="1" customWidth="1"/>
    <col min="1796" max="1796" width="24.875" style="1" customWidth="1"/>
    <col min="1797" max="1797" width="16.75" style="1" customWidth="1"/>
    <col min="1798" max="1798" width="9.25" style="1" customWidth="1"/>
    <col min="1799" max="1799" width="25.125" style="1" customWidth="1"/>
    <col min="1800" max="1800" width="21.125" style="1" customWidth="1"/>
    <col min="1801" max="1803" width="15.125" style="1" customWidth="1"/>
    <col min="1804" max="1804" width="54.125" style="1" customWidth="1"/>
    <col min="1805" max="1805" width="5.25" style="1" customWidth="1"/>
    <col min="1806" max="1806" width="21.375" style="1" customWidth="1"/>
    <col min="1807" max="1809" width="16.25" style="1" customWidth="1"/>
    <col min="1810" max="1810" width="55.375" style="1" customWidth="1"/>
    <col min="1811" max="1811" width="5.25" style="1" customWidth="1"/>
    <col min="1812" max="1812" width="8.625" style="1" bestFit="1" customWidth="1"/>
    <col min="1813" max="1813" width="30.625" style="1" customWidth="1"/>
    <col min="1814" max="1814" width="15.625" style="1" customWidth="1"/>
    <col min="1815" max="2048" width="9" style="1"/>
    <col min="2049" max="2049" width="3" style="1" customWidth="1"/>
    <col min="2050" max="2051" width="5.25" style="1" customWidth="1"/>
    <col min="2052" max="2052" width="24.875" style="1" customWidth="1"/>
    <col min="2053" max="2053" width="16.75" style="1" customWidth="1"/>
    <col min="2054" max="2054" width="9.25" style="1" customWidth="1"/>
    <col min="2055" max="2055" width="25.125" style="1" customWidth="1"/>
    <col min="2056" max="2056" width="21.125" style="1" customWidth="1"/>
    <col min="2057" max="2059" width="15.125" style="1" customWidth="1"/>
    <col min="2060" max="2060" width="54.125" style="1" customWidth="1"/>
    <col min="2061" max="2061" width="5.25" style="1" customWidth="1"/>
    <col min="2062" max="2062" width="21.375" style="1" customWidth="1"/>
    <col min="2063" max="2065" width="16.25" style="1" customWidth="1"/>
    <col min="2066" max="2066" width="55.375" style="1" customWidth="1"/>
    <col min="2067" max="2067" width="5.25" style="1" customWidth="1"/>
    <col min="2068" max="2068" width="8.625" style="1" bestFit="1" customWidth="1"/>
    <col min="2069" max="2069" width="30.625" style="1" customWidth="1"/>
    <col min="2070" max="2070" width="15.625" style="1" customWidth="1"/>
    <col min="2071" max="2304" width="9" style="1"/>
    <col min="2305" max="2305" width="3" style="1" customWidth="1"/>
    <col min="2306" max="2307" width="5.25" style="1" customWidth="1"/>
    <col min="2308" max="2308" width="24.875" style="1" customWidth="1"/>
    <col min="2309" max="2309" width="16.75" style="1" customWidth="1"/>
    <col min="2310" max="2310" width="9.25" style="1" customWidth="1"/>
    <col min="2311" max="2311" width="25.125" style="1" customWidth="1"/>
    <col min="2312" max="2312" width="21.125" style="1" customWidth="1"/>
    <col min="2313" max="2315" width="15.125" style="1" customWidth="1"/>
    <col min="2316" max="2316" width="54.125" style="1" customWidth="1"/>
    <col min="2317" max="2317" width="5.25" style="1" customWidth="1"/>
    <col min="2318" max="2318" width="21.375" style="1" customWidth="1"/>
    <col min="2319" max="2321" width="16.25" style="1" customWidth="1"/>
    <col min="2322" max="2322" width="55.375" style="1" customWidth="1"/>
    <col min="2323" max="2323" width="5.25" style="1" customWidth="1"/>
    <col min="2324" max="2324" width="8.625" style="1" bestFit="1" customWidth="1"/>
    <col min="2325" max="2325" width="30.625" style="1" customWidth="1"/>
    <col min="2326" max="2326" width="15.625" style="1" customWidth="1"/>
    <col min="2327" max="2560" width="9" style="1"/>
    <col min="2561" max="2561" width="3" style="1" customWidth="1"/>
    <col min="2562" max="2563" width="5.25" style="1" customWidth="1"/>
    <col min="2564" max="2564" width="24.875" style="1" customWidth="1"/>
    <col min="2565" max="2565" width="16.75" style="1" customWidth="1"/>
    <col min="2566" max="2566" width="9.25" style="1" customWidth="1"/>
    <col min="2567" max="2567" width="25.125" style="1" customWidth="1"/>
    <col min="2568" max="2568" width="21.125" style="1" customWidth="1"/>
    <col min="2569" max="2571" width="15.125" style="1" customWidth="1"/>
    <col min="2572" max="2572" width="54.125" style="1" customWidth="1"/>
    <col min="2573" max="2573" width="5.25" style="1" customWidth="1"/>
    <col min="2574" max="2574" width="21.375" style="1" customWidth="1"/>
    <col min="2575" max="2577" width="16.25" style="1" customWidth="1"/>
    <col min="2578" max="2578" width="55.375" style="1" customWidth="1"/>
    <col min="2579" max="2579" width="5.25" style="1" customWidth="1"/>
    <col min="2580" max="2580" width="8.625" style="1" bestFit="1" customWidth="1"/>
    <col min="2581" max="2581" width="30.625" style="1" customWidth="1"/>
    <col min="2582" max="2582" width="15.625" style="1" customWidth="1"/>
    <col min="2583" max="2816" width="9" style="1"/>
    <col min="2817" max="2817" width="3" style="1" customWidth="1"/>
    <col min="2818" max="2819" width="5.25" style="1" customWidth="1"/>
    <col min="2820" max="2820" width="24.875" style="1" customWidth="1"/>
    <col min="2821" max="2821" width="16.75" style="1" customWidth="1"/>
    <col min="2822" max="2822" width="9.25" style="1" customWidth="1"/>
    <col min="2823" max="2823" width="25.125" style="1" customWidth="1"/>
    <col min="2824" max="2824" width="21.125" style="1" customWidth="1"/>
    <col min="2825" max="2827" width="15.125" style="1" customWidth="1"/>
    <col min="2828" max="2828" width="54.125" style="1" customWidth="1"/>
    <col min="2829" max="2829" width="5.25" style="1" customWidth="1"/>
    <col min="2830" max="2830" width="21.375" style="1" customWidth="1"/>
    <col min="2831" max="2833" width="16.25" style="1" customWidth="1"/>
    <col min="2834" max="2834" width="55.375" style="1" customWidth="1"/>
    <col min="2835" max="2835" width="5.25" style="1" customWidth="1"/>
    <col min="2836" max="2836" width="8.625" style="1" bestFit="1" customWidth="1"/>
    <col min="2837" max="2837" width="30.625" style="1" customWidth="1"/>
    <col min="2838" max="2838" width="15.625" style="1" customWidth="1"/>
    <col min="2839" max="3072" width="9" style="1"/>
    <col min="3073" max="3073" width="3" style="1" customWidth="1"/>
    <col min="3074" max="3075" width="5.25" style="1" customWidth="1"/>
    <col min="3076" max="3076" width="24.875" style="1" customWidth="1"/>
    <col min="3077" max="3077" width="16.75" style="1" customWidth="1"/>
    <col min="3078" max="3078" width="9.25" style="1" customWidth="1"/>
    <col min="3079" max="3079" width="25.125" style="1" customWidth="1"/>
    <col min="3080" max="3080" width="21.125" style="1" customWidth="1"/>
    <col min="3081" max="3083" width="15.125" style="1" customWidth="1"/>
    <col min="3084" max="3084" width="54.125" style="1" customWidth="1"/>
    <col min="3085" max="3085" width="5.25" style="1" customWidth="1"/>
    <col min="3086" max="3086" width="21.375" style="1" customWidth="1"/>
    <col min="3087" max="3089" width="16.25" style="1" customWidth="1"/>
    <col min="3090" max="3090" width="55.375" style="1" customWidth="1"/>
    <col min="3091" max="3091" width="5.25" style="1" customWidth="1"/>
    <col min="3092" max="3092" width="8.625" style="1" bestFit="1" customWidth="1"/>
    <col min="3093" max="3093" width="30.625" style="1" customWidth="1"/>
    <col min="3094" max="3094" width="15.625" style="1" customWidth="1"/>
    <col min="3095" max="3328" width="9" style="1"/>
    <col min="3329" max="3329" width="3" style="1" customWidth="1"/>
    <col min="3330" max="3331" width="5.25" style="1" customWidth="1"/>
    <col min="3332" max="3332" width="24.875" style="1" customWidth="1"/>
    <col min="3333" max="3333" width="16.75" style="1" customWidth="1"/>
    <col min="3334" max="3334" width="9.25" style="1" customWidth="1"/>
    <col min="3335" max="3335" width="25.125" style="1" customWidth="1"/>
    <col min="3336" max="3336" width="21.125" style="1" customWidth="1"/>
    <col min="3337" max="3339" width="15.125" style="1" customWidth="1"/>
    <col min="3340" max="3340" width="54.125" style="1" customWidth="1"/>
    <col min="3341" max="3341" width="5.25" style="1" customWidth="1"/>
    <col min="3342" max="3342" width="21.375" style="1" customWidth="1"/>
    <col min="3343" max="3345" width="16.25" style="1" customWidth="1"/>
    <col min="3346" max="3346" width="55.375" style="1" customWidth="1"/>
    <col min="3347" max="3347" width="5.25" style="1" customWidth="1"/>
    <col min="3348" max="3348" width="8.625" style="1" bestFit="1" customWidth="1"/>
    <col min="3349" max="3349" width="30.625" style="1" customWidth="1"/>
    <col min="3350" max="3350" width="15.625" style="1" customWidth="1"/>
    <col min="3351" max="3584" width="9" style="1"/>
    <col min="3585" max="3585" width="3" style="1" customWidth="1"/>
    <col min="3586" max="3587" width="5.25" style="1" customWidth="1"/>
    <col min="3588" max="3588" width="24.875" style="1" customWidth="1"/>
    <col min="3589" max="3589" width="16.75" style="1" customWidth="1"/>
    <col min="3590" max="3590" width="9.25" style="1" customWidth="1"/>
    <col min="3591" max="3591" width="25.125" style="1" customWidth="1"/>
    <col min="3592" max="3592" width="21.125" style="1" customWidth="1"/>
    <col min="3593" max="3595" width="15.125" style="1" customWidth="1"/>
    <col min="3596" max="3596" width="54.125" style="1" customWidth="1"/>
    <col min="3597" max="3597" width="5.25" style="1" customWidth="1"/>
    <col min="3598" max="3598" width="21.375" style="1" customWidth="1"/>
    <col min="3599" max="3601" width="16.25" style="1" customWidth="1"/>
    <col min="3602" max="3602" width="55.375" style="1" customWidth="1"/>
    <col min="3603" max="3603" width="5.25" style="1" customWidth="1"/>
    <col min="3604" max="3604" width="8.625" style="1" bestFit="1" customWidth="1"/>
    <col min="3605" max="3605" width="30.625" style="1" customWidth="1"/>
    <col min="3606" max="3606" width="15.625" style="1" customWidth="1"/>
    <col min="3607" max="3840" width="9" style="1"/>
    <col min="3841" max="3841" width="3" style="1" customWidth="1"/>
    <col min="3842" max="3843" width="5.25" style="1" customWidth="1"/>
    <col min="3844" max="3844" width="24.875" style="1" customWidth="1"/>
    <col min="3845" max="3845" width="16.75" style="1" customWidth="1"/>
    <col min="3846" max="3846" width="9.25" style="1" customWidth="1"/>
    <col min="3847" max="3847" width="25.125" style="1" customWidth="1"/>
    <col min="3848" max="3848" width="21.125" style="1" customWidth="1"/>
    <col min="3849" max="3851" width="15.125" style="1" customWidth="1"/>
    <col min="3852" max="3852" width="54.125" style="1" customWidth="1"/>
    <col min="3853" max="3853" width="5.25" style="1" customWidth="1"/>
    <col min="3854" max="3854" width="21.375" style="1" customWidth="1"/>
    <col min="3855" max="3857" width="16.25" style="1" customWidth="1"/>
    <col min="3858" max="3858" width="55.375" style="1" customWidth="1"/>
    <col min="3859" max="3859" width="5.25" style="1" customWidth="1"/>
    <col min="3860" max="3860" width="8.625" style="1" bestFit="1" customWidth="1"/>
    <col min="3861" max="3861" width="30.625" style="1" customWidth="1"/>
    <col min="3862" max="3862" width="15.625" style="1" customWidth="1"/>
    <col min="3863" max="4096" width="9" style="1"/>
    <col min="4097" max="4097" width="3" style="1" customWidth="1"/>
    <col min="4098" max="4099" width="5.25" style="1" customWidth="1"/>
    <col min="4100" max="4100" width="24.875" style="1" customWidth="1"/>
    <col min="4101" max="4101" width="16.75" style="1" customWidth="1"/>
    <col min="4102" max="4102" width="9.25" style="1" customWidth="1"/>
    <col min="4103" max="4103" width="25.125" style="1" customWidth="1"/>
    <col min="4104" max="4104" width="21.125" style="1" customWidth="1"/>
    <col min="4105" max="4107" width="15.125" style="1" customWidth="1"/>
    <col min="4108" max="4108" width="54.125" style="1" customWidth="1"/>
    <col min="4109" max="4109" width="5.25" style="1" customWidth="1"/>
    <col min="4110" max="4110" width="21.375" style="1" customWidth="1"/>
    <col min="4111" max="4113" width="16.25" style="1" customWidth="1"/>
    <col min="4114" max="4114" width="55.375" style="1" customWidth="1"/>
    <col min="4115" max="4115" width="5.25" style="1" customWidth="1"/>
    <col min="4116" max="4116" width="8.625" style="1" bestFit="1" customWidth="1"/>
    <col min="4117" max="4117" width="30.625" style="1" customWidth="1"/>
    <col min="4118" max="4118" width="15.625" style="1" customWidth="1"/>
    <col min="4119" max="4352" width="9" style="1"/>
    <col min="4353" max="4353" width="3" style="1" customWidth="1"/>
    <col min="4354" max="4355" width="5.25" style="1" customWidth="1"/>
    <col min="4356" max="4356" width="24.875" style="1" customWidth="1"/>
    <col min="4357" max="4357" width="16.75" style="1" customWidth="1"/>
    <col min="4358" max="4358" width="9.25" style="1" customWidth="1"/>
    <col min="4359" max="4359" width="25.125" style="1" customWidth="1"/>
    <col min="4360" max="4360" width="21.125" style="1" customWidth="1"/>
    <col min="4361" max="4363" width="15.125" style="1" customWidth="1"/>
    <col min="4364" max="4364" width="54.125" style="1" customWidth="1"/>
    <col min="4365" max="4365" width="5.25" style="1" customWidth="1"/>
    <col min="4366" max="4366" width="21.375" style="1" customWidth="1"/>
    <col min="4367" max="4369" width="16.25" style="1" customWidth="1"/>
    <col min="4370" max="4370" width="55.375" style="1" customWidth="1"/>
    <col min="4371" max="4371" width="5.25" style="1" customWidth="1"/>
    <col min="4372" max="4372" width="8.625" style="1" bestFit="1" customWidth="1"/>
    <col min="4373" max="4373" width="30.625" style="1" customWidth="1"/>
    <col min="4374" max="4374" width="15.625" style="1" customWidth="1"/>
    <col min="4375" max="4608" width="9" style="1"/>
    <col min="4609" max="4609" width="3" style="1" customWidth="1"/>
    <col min="4610" max="4611" width="5.25" style="1" customWidth="1"/>
    <col min="4612" max="4612" width="24.875" style="1" customWidth="1"/>
    <col min="4613" max="4613" width="16.75" style="1" customWidth="1"/>
    <col min="4614" max="4614" width="9.25" style="1" customWidth="1"/>
    <col min="4615" max="4615" width="25.125" style="1" customWidth="1"/>
    <col min="4616" max="4616" width="21.125" style="1" customWidth="1"/>
    <col min="4617" max="4619" width="15.125" style="1" customWidth="1"/>
    <col min="4620" max="4620" width="54.125" style="1" customWidth="1"/>
    <col min="4621" max="4621" width="5.25" style="1" customWidth="1"/>
    <col min="4622" max="4622" width="21.375" style="1" customWidth="1"/>
    <col min="4623" max="4625" width="16.25" style="1" customWidth="1"/>
    <col min="4626" max="4626" width="55.375" style="1" customWidth="1"/>
    <col min="4627" max="4627" width="5.25" style="1" customWidth="1"/>
    <col min="4628" max="4628" width="8.625" style="1" bestFit="1" customWidth="1"/>
    <col min="4629" max="4629" width="30.625" style="1" customWidth="1"/>
    <col min="4630" max="4630" width="15.625" style="1" customWidth="1"/>
    <col min="4631" max="4864" width="9" style="1"/>
    <col min="4865" max="4865" width="3" style="1" customWidth="1"/>
    <col min="4866" max="4867" width="5.25" style="1" customWidth="1"/>
    <col min="4868" max="4868" width="24.875" style="1" customWidth="1"/>
    <col min="4869" max="4869" width="16.75" style="1" customWidth="1"/>
    <col min="4870" max="4870" width="9.25" style="1" customWidth="1"/>
    <col min="4871" max="4871" width="25.125" style="1" customWidth="1"/>
    <col min="4872" max="4872" width="21.125" style="1" customWidth="1"/>
    <col min="4873" max="4875" width="15.125" style="1" customWidth="1"/>
    <col min="4876" max="4876" width="54.125" style="1" customWidth="1"/>
    <col min="4877" max="4877" width="5.25" style="1" customWidth="1"/>
    <col min="4878" max="4878" width="21.375" style="1" customWidth="1"/>
    <col min="4879" max="4881" width="16.25" style="1" customWidth="1"/>
    <col min="4882" max="4882" width="55.375" style="1" customWidth="1"/>
    <col min="4883" max="4883" width="5.25" style="1" customWidth="1"/>
    <col min="4884" max="4884" width="8.625" style="1" bestFit="1" customWidth="1"/>
    <col min="4885" max="4885" width="30.625" style="1" customWidth="1"/>
    <col min="4886" max="4886" width="15.625" style="1" customWidth="1"/>
    <col min="4887" max="5120" width="9" style="1"/>
    <col min="5121" max="5121" width="3" style="1" customWidth="1"/>
    <col min="5122" max="5123" width="5.25" style="1" customWidth="1"/>
    <col min="5124" max="5124" width="24.875" style="1" customWidth="1"/>
    <col min="5125" max="5125" width="16.75" style="1" customWidth="1"/>
    <col min="5126" max="5126" width="9.25" style="1" customWidth="1"/>
    <col min="5127" max="5127" width="25.125" style="1" customWidth="1"/>
    <col min="5128" max="5128" width="21.125" style="1" customWidth="1"/>
    <col min="5129" max="5131" width="15.125" style="1" customWidth="1"/>
    <col min="5132" max="5132" width="54.125" style="1" customWidth="1"/>
    <col min="5133" max="5133" width="5.25" style="1" customWidth="1"/>
    <col min="5134" max="5134" width="21.375" style="1" customWidth="1"/>
    <col min="5135" max="5137" width="16.25" style="1" customWidth="1"/>
    <col min="5138" max="5138" width="55.375" style="1" customWidth="1"/>
    <col min="5139" max="5139" width="5.25" style="1" customWidth="1"/>
    <col min="5140" max="5140" width="8.625" style="1" bestFit="1" customWidth="1"/>
    <col min="5141" max="5141" width="30.625" style="1" customWidth="1"/>
    <col min="5142" max="5142" width="15.625" style="1" customWidth="1"/>
    <col min="5143" max="5376" width="9" style="1"/>
    <col min="5377" max="5377" width="3" style="1" customWidth="1"/>
    <col min="5378" max="5379" width="5.25" style="1" customWidth="1"/>
    <col min="5380" max="5380" width="24.875" style="1" customWidth="1"/>
    <col min="5381" max="5381" width="16.75" style="1" customWidth="1"/>
    <col min="5382" max="5382" width="9.25" style="1" customWidth="1"/>
    <col min="5383" max="5383" width="25.125" style="1" customWidth="1"/>
    <col min="5384" max="5384" width="21.125" style="1" customWidth="1"/>
    <col min="5385" max="5387" width="15.125" style="1" customWidth="1"/>
    <col min="5388" max="5388" width="54.125" style="1" customWidth="1"/>
    <col min="5389" max="5389" width="5.25" style="1" customWidth="1"/>
    <col min="5390" max="5390" width="21.375" style="1" customWidth="1"/>
    <col min="5391" max="5393" width="16.25" style="1" customWidth="1"/>
    <col min="5394" max="5394" width="55.375" style="1" customWidth="1"/>
    <col min="5395" max="5395" width="5.25" style="1" customWidth="1"/>
    <col min="5396" max="5396" width="8.625" style="1" bestFit="1" customWidth="1"/>
    <col min="5397" max="5397" width="30.625" style="1" customWidth="1"/>
    <col min="5398" max="5398" width="15.625" style="1" customWidth="1"/>
    <col min="5399" max="5632" width="9" style="1"/>
    <col min="5633" max="5633" width="3" style="1" customWidth="1"/>
    <col min="5634" max="5635" width="5.25" style="1" customWidth="1"/>
    <col min="5636" max="5636" width="24.875" style="1" customWidth="1"/>
    <col min="5637" max="5637" width="16.75" style="1" customWidth="1"/>
    <col min="5638" max="5638" width="9.25" style="1" customWidth="1"/>
    <col min="5639" max="5639" width="25.125" style="1" customWidth="1"/>
    <col min="5640" max="5640" width="21.125" style="1" customWidth="1"/>
    <col min="5641" max="5643" width="15.125" style="1" customWidth="1"/>
    <col min="5644" max="5644" width="54.125" style="1" customWidth="1"/>
    <col min="5645" max="5645" width="5.25" style="1" customWidth="1"/>
    <col min="5646" max="5646" width="21.375" style="1" customWidth="1"/>
    <col min="5647" max="5649" width="16.25" style="1" customWidth="1"/>
    <col min="5650" max="5650" width="55.375" style="1" customWidth="1"/>
    <col min="5651" max="5651" width="5.25" style="1" customWidth="1"/>
    <col min="5652" max="5652" width="8.625" style="1" bestFit="1" customWidth="1"/>
    <col min="5653" max="5653" width="30.625" style="1" customWidth="1"/>
    <col min="5654" max="5654" width="15.625" style="1" customWidth="1"/>
    <col min="5655" max="5888" width="9" style="1"/>
    <col min="5889" max="5889" width="3" style="1" customWidth="1"/>
    <col min="5890" max="5891" width="5.25" style="1" customWidth="1"/>
    <col min="5892" max="5892" width="24.875" style="1" customWidth="1"/>
    <col min="5893" max="5893" width="16.75" style="1" customWidth="1"/>
    <col min="5894" max="5894" width="9.25" style="1" customWidth="1"/>
    <col min="5895" max="5895" width="25.125" style="1" customWidth="1"/>
    <col min="5896" max="5896" width="21.125" style="1" customWidth="1"/>
    <col min="5897" max="5899" width="15.125" style="1" customWidth="1"/>
    <col min="5900" max="5900" width="54.125" style="1" customWidth="1"/>
    <col min="5901" max="5901" width="5.25" style="1" customWidth="1"/>
    <col min="5902" max="5902" width="21.375" style="1" customWidth="1"/>
    <col min="5903" max="5905" width="16.25" style="1" customWidth="1"/>
    <col min="5906" max="5906" width="55.375" style="1" customWidth="1"/>
    <col min="5907" max="5907" width="5.25" style="1" customWidth="1"/>
    <col min="5908" max="5908" width="8.625" style="1" bestFit="1" customWidth="1"/>
    <col min="5909" max="5909" width="30.625" style="1" customWidth="1"/>
    <col min="5910" max="5910" width="15.625" style="1" customWidth="1"/>
    <col min="5911" max="6144" width="9" style="1"/>
    <col min="6145" max="6145" width="3" style="1" customWidth="1"/>
    <col min="6146" max="6147" width="5.25" style="1" customWidth="1"/>
    <col min="6148" max="6148" width="24.875" style="1" customWidth="1"/>
    <col min="6149" max="6149" width="16.75" style="1" customWidth="1"/>
    <col min="6150" max="6150" width="9.25" style="1" customWidth="1"/>
    <col min="6151" max="6151" width="25.125" style="1" customWidth="1"/>
    <col min="6152" max="6152" width="21.125" style="1" customWidth="1"/>
    <col min="6153" max="6155" width="15.125" style="1" customWidth="1"/>
    <col min="6156" max="6156" width="54.125" style="1" customWidth="1"/>
    <col min="6157" max="6157" width="5.25" style="1" customWidth="1"/>
    <col min="6158" max="6158" width="21.375" style="1" customWidth="1"/>
    <col min="6159" max="6161" width="16.25" style="1" customWidth="1"/>
    <col min="6162" max="6162" width="55.375" style="1" customWidth="1"/>
    <col min="6163" max="6163" width="5.25" style="1" customWidth="1"/>
    <col min="6164" max="6164" width="8.625" style="1" bestFit="1" customWidth="1"/>
    <col min="6165" max="6165" width="30.625" style="1" customWidth="1"/>
    <col min="6166" max="6166" width="15.625" style="1" customWidth="1"/>
    <col min="6167" max="6400" width="9" style="1"/>
    <col min="6401" max="6401" width="3" style="1" customWidth="1"/>
    <col min="6402" max="6403" width="5.25" style="1" customWidth="1"/>
    <col min="6404" max="6404" width="24.875" style="1" customWidth="1"/>
    <col min="6405" max="6405" width="16.75" style="1" customWidth="1"/>
    <col min="6406" max="6406" width="9.25" style="1" customWidth="1"/>
    <col min="6407" max="6407" width="25.125" style="1" customWidth="1"/>
    <col min="6408" max="6408" width="21.125" style="1" customWidth="1"/>
    <col min="6409" max="6411" width="15.125" style="1" customWidth="1"/>
    <col min="6412" max="6412" width="54.125" style="1" customWidth="1"/>
    <col min="6413" max="6413" width="5.25" style="1" customWidth="1"/>
    <col min="6414" max="6414" width="21.375" style="1" customWidth="1"/>
    <col min="6415" max="6417" width="16.25" style="1" customWidth="1"/>
    <col min="6418" max="6418" width="55.375" style="1" customWidth="1"/>
    <col min="6419" max="6419" width="5.25" style="1" customWidth="1"/>
    <col min="6420" max="6420" width="8.625" style="1" bestFit="1" customWidth="1"/>
    <col min="6421" max="6421" width="30.625" style="1" customWidth="1"/>
    <col min="6422" max="6422" width="15.625" style="1" customWidth="1"/>
    <col min="6423" max="6656" width="9" style="1"/>
    <col min="6657" max="6657" width="3" style="1" customWidth="1"/>
    <col min="6658" max="6659" width="5.25" style="1" customWidth="1"/>
    <col min="6660" max="6660" width="24.875" style="1" customWidth="1"/>
    <col min="6661" max="6661" width="16.75" style="1" customWidth="1"/>
    <col min="6662" max="6662" width="9.25" style="1" customWidth="1"/>
    <col min="6663" max="6663" width="25.125" style="1" customWidth="1"/>
    <col min="6664" max="6664" width="21.125" style="1" customWidth="1"/>
    <col min="6665" max="6667" width="15.125" style="1" customWidth="1"/>
    <col min="6668" max="6668" width="54.125" style="1" customWidth="1"/>
    <col min="6669" max="6669" width="5.25" style="1" customWidth="1"/>
    <col min="6670" max="6670" width="21.375" style="1" customWidth="1"/>
    <col min="6671" max="6673" width="16.25" style="1" customWidth="1"/>
    <col min="6674" max="6674" width="55.375" style="1" customWidth="1"/>
    <col min="6675" max="6675" width="5.25" style="1" customWidth="1"/>
    <col min="6676" max="6676" width="8.625" style="1" bestFit="1" customWidth="1"/>
    <col min="6677" max="6677" width="30.625" style="1" customWidth="1"/>
    <col min="6678" max="6678" width="15.625" style="1" customWidth="1"/>
    <col min="6679" max="6912" width="9" style="1"/>
    <col min="6913" max="6913" width="3" style="1" customWidth="1"/>
    <col min="6914" max="6915" width="5.25" style="1" customWidth="1"/>
    <col min="6916" max="6916" width="24.875" style="1" customWidth="1"/>
    <col min="6917" max="6917" width="16.75" style="1" customWidth="1"/>
    <col min="6918" max="6918" width="9.25" style="1" customWidth="1"/>
    <col min="6919" max="6919" width="25.125" style="1" customWidth="1"/>
    <col min="6920" max="6920" width="21.125" style="1" customWidth="1"/>
    <col min="6921" max="6923" width="15.125" style="1" customWidth="1"/>
    <col min="6924" max="6924" width="54.125" style="1" customWidth="1"/>
    <col min="6925" max="6925" width="5.25" style="1" customWidth="1"/>
    <col min="6926" max="6926" width="21.375" style="1" customWidth="1"/>
    <col min="6927" max="6929" width="16.25" style="1" customWidth="1"/>
    <col min="6930" max="6930" width="55.375" style="1" customWidth="1"/>
    <col min="6931" max="6931" width="5.25" style="1" customWidth="1"/>
    <col min="6932" max="6932" width="8.625" style="1" bestFit="1" customWidth="1"/>
    <col min="6933" max="6933" width="30.625" style="1" customWidth="1"/>
    <col min="6934" max="6934" width="15.625" style="1" customWidth="1"/>
    <col min="6935" max="7168" width="9" style="1"/>
    <col min="7169" max="7169" width="3" style="1" customWidth="1"/>
    <col min="7170" max="7171" width="5.25" style="1" customWidth="1"/>
    <col min="7172" max="7172" width="24.875" style="1" customWidth="1"/>
    <col min="7173" max="7173" width="16.75" style="1" customWidth="1"/>
    <col min="7174" max="7174" width="9.25" style="1" customWidth="1"/>
    <col min="7175" max="7175" width="25.125" style="1" customWidth="1"/>
    <col min="7176" max="7176" width="21.125" style="1" customWidth="1"/>
    <col min="7177" max="7179" width="15.125" style="1" customWidth="1"/>
    <col min="7180" max="7180" width="54.125" style="1" customWidth="1"/>
    <col min="7181" max="7181" width="5.25" style="1" customWidth="1"/>
    <col min="7182" max="7182" width="21.375" style="1" customWidth="1"/>
    <col min="7183" max="7185" width="16.25" style="1" customWidth="1"/>
    <col min="7186" max="7186" width="55.375" style="1" customWidth="1"/>
    <col min="7187" max="7187" width="5.25" style="1" customWidth="1"/>
    <col min="7188" max="7188" width="8.625" style="1" bestFit="1" customWidth="1"/>
    <col min="7189" max="7189" width="30.625" style="1" customWidth="1"/>
    <col min="7190" max="7190" width="15.625" style="1" customWidth="1"/>
    <col min="7191" max="7424" width="9" style="1"/>
    <col min="7425" max="7425" width="3" style="1" customWidth="1"/>
    <col min="7426" max="7427" width="5.25" style="1" customWidth="1"/>
    <col min="7428" max="7428" width="24.875" style="1" customWidth="1"/>
    <col min="7429" max="7429" width="16.75" style="1" customWidth="1"/>
    <col min="7430" max="7430" width="9.25" style="1" customWidth="1"/>
    <col min="7431" max="7431" width="25.125" style="1" customWidth="1"/>
    <col min="7432" max="7432" width="21.125" style="1" customWidth="1"/>
    <col min="7433" max="7435" width="15.125" style="1" customWidth="1"/>
    <col min="7436" max="7436" width="54.125" style="1" customWidth="1"/>
    <col min="7437" max="7437" width="5.25" style="1" customWidth="1"/>
    <col min="7438" max="7438" width="21.375" style="1" customWidth="1"/>
    <col min="7439" max="7441" width="16.25" style="1" customWidth="1"/>
    <col min="7442" max="7442" width="55.375" style="1" customWidth="1"/>
    <col min="7443" max="7443" width="5.25" style="1" customWidth="1"/>
    <col min="7444" max="7444" width="8.625" style="1" bestFit="1" customWidth="1"/>
    <col min="7445" max="7445" width="30.625" style="1" customWidth="1"/>
    <col min="7446" max="7446" width="15.625" style="1" customWidth="1"/>
    <col min="7447" max="7680" width="9" style="1"/>
    <col min="7681" max="7681" width="3" style="1" customWidth="1"/>
    <col min="7682" max="7683" width="5.25" style="1" customWidth="1"/>
    <col min="7684" max="7684" width="24.875" style="1" customWidth="1"/>
    <col min="7685" max="7685" width="16.75" style="1" customWidth="1"/>
    <col min="7686" max="7686" width="9.25" style="1" customWidth="1"/>
    <col min="7687" max="7687" width="25.125" style="1" customWidth="1"/>
    <col min="7688" max="7688" width="21.125" style="1" customWidth="1"/>
    <col min="7689" max="7691" width="15.125" style="1" customWidth="1"/>
    <col min="7692" max="7692" width="54.125" style="1" customWidth="1"/>
    <col min="7693" max="7693" width="5.25" style="1" customWidth="1"/>
    <col min="7694" max="7694" width="21.375" style="1" customWidth="1"/>
    <col min="7695" max="7697" width="16.25" style="1" customWidth="1"/>
    <col min="7698" max="7698" width="55.375" style="1" customWidth="1"/>
    <col min="7699" max="7699" width="5.25" style="1" customWidth="1"/>
    <col min="7700" max="7700" width="8.625" style="1" bestFit="1" customWidth="1"/>
    <col min="7701" max="7701" width="30.625" style="1" customWidth="1"/>
    <col min="7702" max="7702" width="15.625" style="1" customWidth="1"/>
    <col min="7703" max="7936" width="9" style="1"/>
    <col min="7937" max="7937" width="3" style="1" customWidth="1"/>
    <col min="7938" max="7939" width="5.25" style="1" customWidth="1"/>
    <col min="7940" max="7940" width="24.875" style="1" customWidth="1"/>
    <col min="7941" max="7941" width="16.75" style="1" customWidth="1"/>
    <col min="7942" max="7942" width="9.25" style="1" customWidth="1"/>
    <col min="7943" max="7943" width="25.125" style="1" customWidth="1"/>
    <col min="7944" max="7944" width="21.125" style="1" customWidth="1"/>
    <col min="7945" max="7947" width="15.125" style="1" customWidth="1"/>
    <col min="7948" max="7948" width="54.125" style="1" customWidth="1"/>
    <col min="7949" max="7949" width="5.25" style="1" customWidth="1"/>
    <col min="7950" max="7950" width="21.375" style="1" customWidth="1"/>
    <col min="7951" max="7953" width="16.25" style="1" customWidth="1"/>
    <col min="7954" max="7954" width="55.375" style="1" customWidth="1"/>
    <col min="7955" max="7955" width="5.25" style="1" customWidth="1"/>
    <col min="7956" max="7956" width="8.625" style="1" bestFit="1" customWidth="1"/>
    <col min="7957" max="7957" width="30.625" style="1" customWidth="1"/>
    <col min="7958" max="7958" width="15.625" style="1" customWidth="1"/>
    <col min="7959" max="8192" width="9" style="1"/>
    <col min="8193" max="8193" width="3" style="1" customWidth="1"/>
    <col min="8194" max="8195" width="5.25" style="1" customWidth="1"/>
    <col min="8196" max="8196" width="24.875" style="1" customWidth="1"/>
    <col min="8197" max="8197" width="16.75" style="1" customWidth="1"/>
    <col min="8198" max="8198" width="9.25" style="1" customWidth="1"/>
    <col min="8199" max="8199" width="25.125" style="1" customWidth="1"/>
    <col min="8200" max="8200" width="21.125" style="1" customWidth="1"/>
    <col min="8201" max="8203" width="15.125" style="1" customWidth="1"/>
    <col min="8204" max="8204" width="54.125" style="1" customWidth="1"/>
    <col min="8205" max="8205" width="5.25" style="1" customWidth="1"/>
    <col min="8206" max="8206" width="21.375" style="1" customWidth="1"/>
    <col min="8207" max="8209" width="16.25" style="1" customWidth="1"/>
    <col min="8210" max="8210" width="55.375" style="1" customWidth="1"/>
    <col min="8211" max="8211" width="5.25" style="1" customWidth="1"/>
    <col min="8212" max="8212" width="8.625" style="1" bestFit="1" customWidth="1"/>
    <col min="8213" max="8213" width="30.625" style="1" customWidth="1"/>
    <col min="8214" max="8214" width="15.625" style="1" customWidth="1"/>
    <col min="8215" max="8448" width="9" style="1"/>
    <col min="8449" max="8449" width="3" style="1" customWidth="1"/>
    <col min="8450" max="8451" width="5.25" style="1" customWidth="1"/>
    <col min="8452" max="8452" width="24.875" style="1" customWidth="1"/>
    <col min="8453" max="8453" width="16.75" style="1" customWidth="1"/>
    <col min="8454" max="8454" width="9.25" style="1" customWidth="1"/>
    <col min="8455" max="8455" width="25.125" style="1" customWidth="1"/>
    <col min="8456" max="8456" width="21.125" style="1" customWidth="1"/>
    <col min="8457" max="8459" width="15.125" style="1" customWidth="1"/>
    <col min="8460" max="8460" width="54.125" style="1" customWidth="1"/>
    <col min="8461" max="8461" width="5.25" style="1" customWidth="1"/>
    <col min="8462" max="8462" width="21.375" style="1" customWidth="1"/>
    <col min="8463" max="8465" width="16.25" style="1" customWidth="1"/>
    <col min="8466" max="8466" width="55.375" style="1" customWidth="1"/>
    <col min="8467" max="8467" width="5.25" style="1" customWidth="1"/>
    <col min="8468" max="8468" width="8.625" style="1" bestFit="1" customWidth="1"/>
    <col min="8469" max="8469" width="30.625" style="1" customWidth="1"/>
    <col min="8470" max="8470" width="15.625" style="1" customWidth="1"/>
    <col min="8471" max="8704" width="9" style="1"/>
    <col min="8705" max="8705" width="3" style="1" customWidth="1"/>
    <col min="8706" max="8707" width="5.25" style="1" customWidth="1"/>
    <col min="8708" max="8708" width="24.875" style="1" customWidth="1"/>
    <col min="8709" max="8709" width="16.75" style="1" customWidth="1"/>
    <col min="8710" max="8710" width="9.25" style="1" customWidth="1"/>
    <col min="8711" max="8711" width="25.125" style="1" customWidth="1"/>
    <col min="8712" max="8712" width="21.125" style="1" customWidth="1"/>
    <col min="8713" max="8715" width="15.125" style="1" customWidth="1"/>
    <col min="8716" max="8716" width="54.125" style="1" customWidth="1"/>
    <col min="8717" max="8717" width="5.25" style="1" customWidth="1"/>
    <col min="8718" max="8718" width="21.375" style="1" customWidth="1"/>
    <col min="8719" max="8721" width="16.25" style="1" customWidth="1"/>
    <col min="8722" max="8722" width="55.375" style="1" customWidth="1"/>
    <col min="8723" max="8723" width="5.25" style="1" customWidth="1"/>
    <col min="8724" max="8724" width="8.625" style="1" bestFit="1" customWidth="1"/>
    <col min="8725" max="8725" width="30.625" style="1" customWidth="1"/>
    <col min="8726" max="8726" width="15.625" style="1" customWidth="1"/>
    <col min="8727" max="8960" width="9" style="1"/>
    <col min="8961" max="8961" width="3" style="1" customWidth="1"/>
    <col min="8962" max="8963" width="5.25" style="1" customWidth="1"/>
    <col min="8964" max="8964" width="24.875" style="1" customWidth="1"/>
    <col min="8965" max="8965" width="16.75" style="1" customWidth="1"/>
    <col min="8966" max="8966" width="9.25" style="1" customWidth="1"/>
    <col min="8967" max="8967" width="25.125" style="1" customWidth="1"/>
    <col min="8968" max="8968" width="21.125" style="1" customWidth="1"/>
    <col min="8969" max="8971" width="15.125" style="1" customWidth="1"/>
    <col min="8972" max="8972" width="54.125" style="1" customWidth="1"/>
    <col min="8973" max="8973" width="5.25" style="1" customWidth="1"/>
    <col min="8974" max="8974" width="21.375" style="1" customWidth="1"/>
    <col min="8975" max="8977" width="16.25" style="1" customWidth="1"/>
    <col min="8978" max="8978" width="55.375" style="1" customWidth="1"/>
    <col min="8979" max="8979" width="5.25" style="1" customWidth="1"/>
    <col min="8980" max="8980" width="8.625" style="1" bestFit="1" customWidth="1"/>
    <col min="8981" max="8981" width="30.625" style="1" customWidth="1"/>
    <col min="8982" max="8982" width="15.625" style="1" customWidth="1"/>
    <col min="8983" max="9216" width="9" style="1"/>
    <col min="9217" max="9217" width="3" style="1" customWidth="1"/>
    <col min="9218" max="9219" width="5.25" style="1" customWidth="1"/>
    <col min="9220" max="9220" width="24.875" style="1" customWidth="1"/>
    <col min="9221" max="9221" width="16.75" style="1" customWidth="1"/>
    <col min="9222" max="9222" width="9.25" style="1" customWidth="1"/>
    <col min="9223" max="9223" width="25.125" style="1" customWidth="1"/>
    <col min="9224" max="9224" width="21.125" style="1" customWidth="1"/>
    <col min="9225" max="9227" width="15.125" style="1" customWidth="1"/>
    <col min="9228" max="9228" width="54.125" style="1" customWidth="1"/>
    <col min="9229" max="9229" width="5.25" style="1" customWidth="1"/>
    <col min="9230" max="9230" width="21.375" style="1" customWidth="1"/>
    <col min="9231" max="9233" width="16.25" style="1" customWidth="1"/>
    <col min="9234" max="9234" width="55.375" style="1" customWidth="1"/>
    <col min="9235" max="9235" width="5.25" style="1" customWidth="1"/>
    <col min="9236" max="9236" width="8.625" style="1" bestFit="1" customWidth="1"/>
    <col min="9237" max="9237" width="30.625" style="1" customWidth="1"/>
    <col min="9238" max="9238" width="15.625" style="1" customWidth="1"/>
    <col min="9239" max="9472" width="9" style="1"/>
    <col min="9473" max="9473" width="3" style="1" customWidth="1"/>
    <col min="9474" max="9475" width="5.25" style="1" customWidth="1"/>
    <col min="9476" max="9476" width="24.875" style="1" customWidth="1"/>
    <col min="9477" max="9477" width="16.75" style="1" customWidth="1"/>
    <col min="9478" max="9478" width="9.25" style="1" customWidth="1"/>
    <col min="9479" max="9479" width="25.125" style="1" customWidth="1"/>
    <col min="9480" max="9480" width="21.125" style="1" customWidth="1"/>
    <col min="9481" max="9483" width="15.125" style="1" customWidth="1"/>
    <col min="9484" max="9484" width="54.125" style="1" customWidth="1"/>
    <col min="9485" max="9485" width="5.25" style="1" customWidth="1"/>
    <col min="9486" max="9486" width="21.375" style="1" customWidth="1"/>
    <col min="9487" max="9489" width="16.25" style="1" customWidth="1"/>
    <col min="9490" max="9490" width="55.375" style="1" customWidth="1"/>
    <col min="9491" max="9491" width="5.25" style="1" customWidth="1"/>
    <col min="9492" max="9492" width="8.625" style="1" bestFit="1" customWidth="1"/>
    <col min="9493" max="9493" width="30.625" style="1" customWidth="1"/>
    <col min="9494" max="9494" width="15.625" style="1" customWidth="1"/>
    <col min="9495" max="9728" width="9" style="1"/>
    <col min="9729" max="9729" width="3" style="1" customWidth="1"/>
    <col min="9730" max="9731" width="5.25" style="1" customWidth="1"/>
    <col min="9732" max="9732" width="24.875" style="1" customWidth="1"/>
    <col min="9733" max="9733" width="16.75" style="1" customWidth="1"/>
    <col min="9734" max="9734" width="9.25" style="1" customWidth="1"/>
    <col min="9735" max="9735" width="25.125" style="1" customWidth="1"/>
    <col min="9736" max="9736" width="21.125" style="1" customWidth="1"/>
    <col min="9737" max="9739" width="15.125" style="1" customWidth="1"/>
    <col min="9740" max="9740" width="54.125" style="1" customWidth="1"/>
    <col min="9741" max="9741" width="5.25" style="1" customWidth="1"/>
    <col min="9742" max="9742" width="21.375" style="1" customWidth="1"/>
    <col min="9743" max="9745" width="16.25" style="1" customWidth="1"/>
    <col min="9746" max="9746" width="55.375" style="1" customWidth="1"/>
    <col min="9747" max="9747" width="5.25" style="1" customWidth="1"/>
    <col min="9748" max="9748" width="8.625" style="1" bestFit="1" customWidth="1"/>
    <col min="9749" max="9749" width="30.625" style="1" customWidth="1"/>
    <col min="9750" max="9750" width="15.625" style="1" customWidth="1"/>
    <col min="9751" max="9984" width="9" style="1"/>
    <col min="9985" max="9985" width="3" style="1" customWidth="1"/>
    <col min="9986" max="9987" width="5.25" style="1" customWidth="1"/>
    <col min="9988" max="9988" width="24.875" style="1" customWidth="1"/>
    <col min="9989" max="9989" width="16.75" style="1" customWidth="1"/>
    <col min="9990" max="9990" width="9.25" style="1" customWidth="1"/>
    <col min="9991" max="9991" width="25.125" style="1" customWidth="1"/>
    <col min="9992" max="9992" width="21.125" style="1" customWidth="1"/>
    <col min="9993" max="9995" width="15.125" style="1" customWidth="1"/>
    <col min="9996" max="9996" width="54.125" style="1" customWidth="1"/>
    <col min="9997" max="9997" width="5.25" style="1" customWidth="1"/>
    <col min="9998" max="9998" width="21.375" style="1" customWidth="1"/>
    <col min="9999" max="10001" width="16.25" style="1" customWidth="1"/>
    <col min="10002" max="10002" width="55.375" style="1" customWidth="1"/>
    <col min="10003" max="10003" width="5.25" style="1" customWidth="1"/>
    <col min="10004" max="10004" width="8.625" style="1" bestFit="1" customWidth="1"/>
    <col min="10005" max="10005" width="30.625" style="1" customWidth="1"/>
    <col min="10006" max="10006" width="15.625" style="1" customWidth="1"/>
    <col min="10007" max="10240" width="9" style="1"/>
    <col min="10241" max="10241" width="3" style="1" customWidth="1"/>
    <col min="10242" max="10243" width="5.25" style="1" customWidth="1"/>
    <col min="10244" max="10244" width="24.875" style="1" customWidth="1"/>
    <col min="10245" max="10245" width="16.75" style="1" customWidth="1"/>
    <col min="10246" max="10246" width="9.25" style="1" customWidth="1"/>
    <col min="10247" max="10247" width="25.125" style="1" customWidth="1"/>
    <col min="10248" max="10248" width="21.125" style="1" customWidth="1"/>
    <col min="10249" max="10251" width="15.125" style="1" customWidth="1"/>
    <col min="10252" max="10252" width="54.125" style="1" customWidth="1"/>
    <col min="10253" max="10253" width="5.25" style="1" customWidth="1"/>
    <col min="10254" max="10254" width="21.375" style="1" customWidth="1"/>
    <col min="10255" max="10257" width="16.25" style="1" customWidth="1"/>
    <col min="10258" max="10258" width="55.375" style="1" customWidth="1"/>
    <col min="10259" max="10259" width="5.25" style="1" customWidth="1"/>
    <col min="10260" max="10260" width="8.625" style="1" bestFit="1" customWidth="1"/>
    <col min="10261" max="10261" width="30.625" style="1" customWidth="1"/>
    <col min="10262" max="10262" width="15.625" style="1" customWidth="1"/>
    <col min="10263" max="10496" width="9" style="1"/>
    <col min="10497" max="10497" width="3" style="1" customWidth="1"/>
    <col min="10498" max="10499" width="5.25" style="1" customWidth="1"/>
    <col min="10500" max="10500" width="24.875" style="1" customWidth="1"/>
    <col min="10501" max="10501" width="16.75" style="1" customWidth="1"/>
    <col min="10502" max="10502" width="9.25" style="1" customWidth="1"/>
    <col min="10503" max="10503" width="25.125" style="1" customWidth="1"/>
    <col min="10504" max="10504" width="21.125" style="1" customWidth="1"/>
    <col min="10505" max="10507" width="15.125" style="1" customWidth="1"/>
    <col min="10508" max="10508" width="54.125" style="1" customWidth="1"/>
    <col min="10509" max="10509" width="5.25" style="1" customWidth="1"/>
    <col min="10510" max="10510" width="21.375" style="1" customWidth="1"/>
    <col min="10511" max="10513" width="16.25" style="1" customWidth="1"/>
    <col min="10514" max="10514" width="55.375" style="1" customWidth="1"/>
    <col min="10515" max="10515" width="5.25" style="1" customWidth="1"/>
    <col min="10516" max="10516" width="8.625" style="1" bestFit="1" customWidth="1"/>
    <col min="10517" max="10517" width="30.625" style="1" customWidth="1"/>
    <col min="10518" max="10518" width="15.625" style="1" customWidth="1"/>
    <col min="10519" max="10752" width="9" style="1"/>
    <col min="10753" max="10753" width="3" style="1" customWidth="1"/>
    <col min="10754" max="10755" width="5.25" style="1" customWidth="1"/>
    <col min="10756" max="10756" width="24.875" style="1" customWidth="1"/>
    <col min="10757" max="10757" width="16.75" style="1" customWidth="1"/>
    <col min="10758" max="10758" width="9.25" style="1" customWidth="1"/>
    <col min="10759" max="10759" width="25.125" style="1" customWidth="1"/>
    <col min="10760" max="10760" width="21.125" style="1" customWidth="1"/>
    <col min="10761" max="10763" width="15.125" style="1" customWidth="1"/>
    <col min="10764" max="10764" width="54.125" style="1" customWidth="1"/>
    <col min="10765" max="10765" width="5.25" style="1" customWidth="1"/>
    <col min="10766" max="10766" width="21.375" style="1" customWidth="1"/>
    <col min="10767" max="10769" width="16.25" style="1" customWidth="1"/>
    <col min="10770" max="10770" width="55.375" style="1" customWidth="1"/>
    <col min="10771" max="10771" width="5.25" style="1" customWidth="1"/>
    <col min="10772" max="10772" width="8.625" style="1" bestFit="1" customWidth="1"/>
    <col min="10773" max="10773" width="30.625" style="1" customWidth="1"/>
    <col min="10774" max="10774" width="15.625" style="1" customWidth="1"/>
    <col min="10775" max="11008" width="9" style="1"/>
    <col min="11009" max="11009" width="3" style="1" customWidth="1"/>
    <col min="11010" max="11011" width="5.25" style="1" customWidth="1"/>
    <col min="11012" max="11012" width="24.875" style="1" customWidth="1"/>
    <col min="11013" max="11013" width="16.75" style="1" customWidth="1"/>
    <col min="11014" max="11014" width="9.25" style="1" customWidth="1"/>
    <col min="11015" max="11015" width="25.125" style="1" customWidth="1"/>
    <col min="11016" max="11016" width="21.125" style="1" customWidth="1"/>
    <col min="11017" max="11019" width="15.125" style="1" customWidth="1"/>
    <col min="11020" max="11020" width="54.125" style="1" customWidth="1"/>
    <col min="11021" max="11021" width="5.25" style="1" customWidth="1"/>
    <col min="11022" max="11022" width="21.375" style="1" customWidth="1"/>
    <col min="11023" max="11025" width="16.25" style="1" customWidth="1"/>
    <col min="11026" max="11026" width="55.375" style="1" customWidth="1"/>
    <col min="11027" max="11027" width="5.25" style="1" customWidth="1"/>
    <col min="11028" max="11028" width="8.625" style="1" bestFit="1" customWidth="1"/>
    <col min="11029" max="11029" width="30.625" style="1" customWidth="1"/>
    <col min="11030" max="11030" width="15.625" style="1" customWidth="1"/>
    <col min="11031" max="11264" width="9" style="1"/>
    <col min="11265" max="11265" width="3" style="1" customWidth="1"/>
    <col min="11266" max="11267" width="5.25" style="1" customWidth="1"/>
    <col min="11268" max="11268" width="24.875" style="1" customWidth="1"/>
    <col min="11269" max="11269" width="16.75" style="1" customWidth="1"/>
    <col min="11270" max="11270" width="9.25" style="1" customWidth="1"/>
    <col min="11271" max="11271" width="25.125" style="1" customWidth="1"/>
    <col min="11272" max="11272" width="21.125" style="1" customWidth="1"/>
    <col min="11273" max="11275" width="15.125" style="1" customWidth="1"/>
    <col min="11276" max="11276" width="54.125" style="1" customWidth="1"/>
    <col min="11277" max="11277" width="5.25" style="1" customWidth="1"/>
    <col min="11278" max="11278" width="21.375" style="1" customWidth="1"/>
    <col min="11279" max="11281" width="16.25" style="1" customWidth="1"/>
    <col min="11282" max="11282" width="55.375" style="1" customWidth="1"/>
    <col min="11283" max="11283" width="5.25" style="1" customWidth="1"/>
    <col min="11284" max="11284" width="8.625" style="1" bestFit="1" customWidth="1"/>
    <col min="11285" max="11285" width="30.625" style="1" customWidth="1"/>
    <col min="11286" max="11286" width="15.625" style="1" customWidth="1"/>
    <col min="11287" max="11520" width="9" style="1"/>
    <col min="11521" max="11521" width="3" style="1" customWidth="1"/>
    <col min="11522" max="11523" width="5.25" style="1" customWidth="1"/>
    <col min="11524" max="11524" width="24.875" style="1" customWidth="1"/>
    <col min="11525" max="11525" width="16.75" style="1" customWidth="1"/>
    <col min="11526" max="11526" width="9.25" style="1" customWidth="1"/>
    <col min="11527" max="11527" width="25.125" style="1" customWidth="1"/>
    <col min="11528" max="11528" width="21.125" style="1" customWidth="1"/>
    <col min="11529" max="11531" width="15.125" style="1" customWidth="1"/>
    <col min="11532" max="11532" width="54.125" style="1" customWidth="1"/>
    <col min="11533" max="11533" width="5.25" style="1" customWidth="1"/>
    <col min="11534" max="11534" width="21.375" style="1" customWidth="1"/>
    <col min="11535" max="11537" width="16.25" style="1" customWidth="1"/>
    <col min="11538" max="11538" width="55.375" style="1" customWidth="1"/>
    <col min="11539" max="11539" width="5.25" style="1" customWidth="1"/>
    <col min="11540" max="11540" width="8.625" style="1" bestFit="1" customWidth="1"/>
    <col min="11541" max="11541" width="30.625" style="1" customWidth="1"/>
    <col min="11542" max="11542" width="15.625" style="1" customWidth="1"/>
    <col min="11543" max="11776" width="9" style="1"/>
    <col min="11777" max="11777" width="3" style="1" customWidth="1"/>
    <col min="11778" max="11779" width="5.25" style="1" customWidth="1"/>
    <col min="11780" max="11780" width="24.875" style="1" customWidth="1"/>
    <col min="11781" max="11781" width="16.75" style="1" customWidth="1"/>
    <col min="11782" max="11782" width="9.25" style="1" customWidth="1"/>
    <col min="11783" max="11783" width="25.125" style="1" customWidth="1"/>
    <col min="11784" max="11784" width="21.125" style="1" customWidth="1"/>
    <col min="11785" max="11787" width="15.125" style="1" customWidth="1"/>
    <col min="11788" max="11788" width="54.125" style="1" customWidth="1"/>
    <col min="11789" max="11789" width="5.25" style="1" customWidth="1"/>
    <col min="11790" max="11790" width="21.375" style="1" customWidth="1"/>
    <col min="11791" max="11793" width="16.25" style="1" customWidth="1"/>
    <col min="11794" max="11794" width="55.375" style="1" customWidth="1"/>
    <col min="11795" max="11795" width="5.25" style="1" customWidth="1"/>
    <col min="11796" max="11796" width="8.625" style="1" bestFit="1" customWidth="1"/>
    <col min="11797" max="11797" width="30.625" style="1" customWidth="1"/>
    <col min="11798" max="11798" width="15.625" style="1" customWidth="1"/>
    <col min="11799" max="12032" width="9" style="1"/>
    <col min="12033" max="12033" width="3" style="1" customWidth="1"/>
    <col min="12034" max="12035" width="5.25" style="1" customWidth="1"/>
    <col min="12036" max="12036" width="24.875" style="1" customWidth="1"/>
    <col min="12037" max="12037" width="16.75" style="1" customWidth="1"/>
    <col min="12038" max="12038" width="9.25" style="1" customWidth="1"/>
    <col min="12039" max="12039" width="25.125" style="1" customWidth="1"/>
    <col min="12040" max="12040" width="21.125" style="1" customWidth="1"/>
    <col min="12041" max="12043" width="15.125" style="1" customWidth="1"/>
    <col min="12044" max="12044" width="54.125" style="1" customWidth="1"/>
    <col min="12045" max="12045" width="5.25" style="1" customWidth="1"/>
    <col min="12046" max="12046" width="21.375" style="1" customWidth="1"/>
    <col min="12047" max="12049" width="16.25" style="1" customWidth="1"/>
    <col min="12050" max="12050" width="55.375" style="1" customWidth="1"/>
    <col min="12051" max="12051" width="5.25" style="1" customWidth="1"/>
    <col min="12052" max="12052" width="8.625" style="1" bestFit="1" customWidth="1"/>
    <col min="12053" max="12053" width="30.625" style="1" customWidth="1"/>
    <col min="12054" max="12054" width="15.625" style="1" customWidth="1"/>
    <col min="12055" max="12288" width="9" style="1"/>
    <col min="12289" max="12289" width="3" style="1" customWidth="1"/>
    <col min="12290" max="12291" width="5.25" style="1" customWidth="1"/>
    <col min="12292" max="12292" width="24.875" style="1" customWidth="1"/>
    <col min="12293" max="12293" width="16.75" style="1" customWidth="1"/>
    <col min="12294" max="12294" width="9.25" style="1" customWidth="1"/>
    <col min="12295" max="12295" width="25.125" style="1" customWidth="1"/>
    <col min="12296" max="12296" width="21.125" style="1" customWidth="1"/>
    <col min="12297" max="12299" width="15.125" style="1" customWidth="1"/>
    <col min="12300" max="12300" width="54.125" style="1" customWidth="1"/>
    <col min="12301" max="12301" width="5.25" style="1" customWidth="1"/>
    <col min="12302" max="12302" width="21.375" style="1" customWidth="1"/>
    <col min="12303" max="12305" width="16.25" style="1" customWidth="1"/>
    <col min="12306" max="12306" width="55.375" style="1" customWidth="1"/>
    <col min="12307" max="12307" width="5.25" style="1" customWidth="1"/>
    <col min="12308" max="12308" width="8.625" style="1" bestFit="1" customWidth="1"/>
    <col min="12309" max="12309" width="30.625" style="1" customWidth="1"/>
    <col min="12310" max="12310" width="15.625" style="1" customWidth="1"/>
    <col min="12311" max="12544" width="9" style="1"/>
    <col min="12545" max="12545" width="3" style="1" customWidth="1"/>
    <col min="12546" max="12547" width="5.25" style="1" customWidth="1"/>
    <col min="12548" max="12548" width="24.875" style="1" customWidth="1"/>
    <col min="12549" max="12549" width="16.75" style="1" customWidth="1"/>
    <col min="12550" max="12550" width="9.25" style="1" customWidth="1"/>
    <col min="12551" max="12551" width="25.125" style="1" customWidth="1"/>
    <col min="12552" max="12552" width="21.125" style="1" customWidth="1"/>
    <col min="12553" max="12555" width="15.125" style="1" customWidth="1"/>
    <col min="12556" max="12556" width="54.125" style="1" customWidth="1"/>
    <col min="12557" max="12557" width="5.25" style="1" customWidth="1"/>
    <col min="12558" max="12558" width="21.375" style="1" customWidth="1"/>
    <col min="12559" max="12561" width="16.25" style="1" customWidth="1"/>
    <col min="12562" max="12562" width="55.375" style="1" customWidth="1"/>
    <col min="12563" max="12563" width="5.25" style="1" customWidth="1"/>
    <col min="12564" max="12564" width="8.625" style="1" bestFit="1" customWidth="1"/>
    <col min="12565" max="12565" width="30.625" style="1" customWidth="1"/>
    <col min="12566" max="12566" width="15.625" style="1" customWidth="1"/>
    <col min="12567" max="12800" width="9" style="1"/>
    <col min="12801" max="12801" width="3" style="1" customWidth="1"/>
    <col min="12802" max="12803" width="5.25" style="1" customWidth="1"/>
    <col min="12804" max="12804" width="24.875" style="1" customWidth="1"/>
    <col min="12805" max="12805" width="16.75" style="1" customWidth="1"/>
    <col min="12806" max="12806" width="9.25" style="1" customWidth="1"/>
    <col min="12807" max="12807" width="25.125" style="1" customWidth="1"/>
    <col min="12808" max="12808" width="21.125" style="1" customWidth="1"/>
    <col min="12809" max="12811" width="15.125" style="1" customWidth="1"/>
    <col min="12812" max="12812" width="54.125" style="1" customWidth="1"/>
    <col min="12813" max="12813" width="5.25" style="1" customWidth="1"/>
    <col min="12814" max="12814" width="21.375" style="1" customWidth="1"/>
    <col min="12815" max="12817" width="16.25" style="1" customWidth="1"/>
    <col min="12818" max="12818" width="55.375" style="1" customWidth="1"/>
    <col min="12819" max="12819" width="5.25" style="1" customWidth="1"/>
    <col min="12820" max="12820" width="8.625" style="1" bestFit="1" customWidth="1"/>
    <col min="12821" max="12821" width="30.625" style="1" customWidth="1"/>
    <col min="12822" max="12822" width="15.625" style="1" customWidth="1"/>
    <col min="12823" max="13056" width="9" style="1"/>
    <col min="13057" max="13057" width="3" style="1" customWidth="1"/>
    <col min="13058" max="13059" width="5.25" style="1" customWidth="1"/>
    <col min="13060" max="13060" width="24.875" style="1" customWidth="1"/>
    <col min="13061" max="13061" width="16.75" style="1" customWidth="1"/>
    <col min="13062" max="13062" width="9.25" style="1" customWidth="1"/>
    <col min="13063" max="13063" width="25.125" style="1" customWidth="1"/>
    <col min="13064" max="13064" width="21.125" style="1" customWidth="1"/>
    <col min="13065" max="13067" width="15.125" style="1" customWidth="1"/>
    <col min="13068" max="13068" width="54.125" style="1" customWidth="1"/>
    <col min="13069" max="13069" width="5.25" style="1" customWidth="1"/>
    <col min="13070" max="13070" width="21.375" style="1" customWidth="1"/>
    <col min="13071" max="13073" width="16.25" style="1" customWidth="1"/>
    <col min="13074" max="13074" width="55.375" style="1" customWidth="1"/>
    <col min="13075" max="13075" width="5.25" style="1" customWidth="1"/>
    <col min="13076" max="13076" width="8.625" style="1" bestFit="1" customWidth="1"/>
    <col min="13077" max="13077" width="30.625" style="1" customWidth="1"/>
    <col min="13078" max="13078" width="15.625" style="1" customWidth="1"/>
    <col min="13079" max="13312" width="9" style="1"/>
    <col min="13313" max="13313" width="3" style="1" customWidth="1"/>
    <col min="13314" max="13315" width="5.25" style="1" customWidth="1"/>
    <col min="13316" max="13316" width="24.875" style="1" customWidth="1"/>
    <col min="13317" max="13317" width="16.75" style="1" customWidth="1"/>
    <col min="13318" max="13318" width="9.25" style="1" customWidth="1"/>
    <col min="13319" max="13319" width="25.125" style="1" customWidth="1"/>
    <col min="13320" max="13320" width="21.125" style="1" customWidth="1"/>
    <col min="13321" max="13323" width="15.125" style="1" customWidth="1"/>
    <col min="13324" max="13324" width="54.125" style="1" customWidth="1"/>
    <col min="13325" max="13325" width="5.25" style="1" customWidth="1"/>
    <col min="13326" max="13326" width="21.375" style="1" customWidth="1"/>
    <col min="13327" max="13329" width="16.25" style="1" customWidth="1"/>
    <col min="13330" max="13330" width="55.375" style="1" customWidth="1"/>
    <col min="13331" max="13331" width="5.25" style="1" customWidth="1"/>
    <col min="13332" max="13332" width="8.625" style="1" bestFit="1" customWidth="1"/>
    <col min="13333" max="13333" width="30.625" style="1" customWidth="1"/>
    <col min="13334" max="13334" width="15.625" style="1" customWidth="1"/>
    <col min="13335" max="13568" width="9" style="1"/>
    <col min="13569" max="13569" width="3" style="1" customWidth="1"/>
    <col min="13570" max="13571" width="5.25" style="1" customWidth="1"/>
    <col min="13572" max="13572" width="24.875" style="1" customWidth="1"/>
    <col min="13573" max="13573" width="16.75" style="1" customWidth="1"/>
    <col min="13574" max="13574" width="9.25" style="1" customWidth="1"/>
    <col min="13575" max="13575" width="25.125" style="1" customWidth="1"/>
    <col min="13576" max="13576" width="21.125" style="1" customWidth="1"/>
    <col min="13577" max="13579" width="15.125" style="1" customWidth="1"/>
    <col min="13580" max="13580" width="54.125" style="1" customWidth="1"/>
    <col min="13581" max="13581" width="5.25" style="1" customWidth="1"/>
    <col min="13582" max="13582" width="21.375" style="1" customWidth="1"/>
    <col min="13583" max="13585" width="16.25" style="1" customWidth="1"/>
    <col min="13586" max="13586" width="55.375" style="1" customWidth="1"/>
    <col min="13587" max="13587" width="5.25" style="1" customWidth="1"/>
    <col min="13588" max="13588" width="8.625" style="1" bestFit="1" customWidth="1"/>
    <col min="13589" max="13589" width="30.625" style="1" customWidth="1"/>
    <col min="13590" max="13590" width="15.625" style="1" customWidth="1"/>
    <col min="13591" max="13824" width="9" style="1"/>
    <col min="13825" max="13825" width="3" style="1" customWidth="1"/>
    <col min="13826" max="13827" width="5.25" style="1" customWidth="1"/>
    <col min="13828" max="13828" width="24.875" style="1" customWidth="1"/>
    <col min="13829" max="13829" width="16.75" style="1" customWidth="1"/>
    <col min="13830" max="13830" width="9.25" style="1" customWidth="1"/>
    <col min="13831" max="13831" width="25.125" style="1" customWidth="1"/>
    <col min="13832" max="13832" width="21.125" style="1" customWidth="1"/>
    <col min="13833" max="13835" width="15.125" style="1" customWidth="1"/>
    <col min="13836" max="13836" width="54.125" style="1" customWidth="1"/>
    <col min="13837" max="13837" width="5.25" style="1" customWidth="1"/>
    <col min="13838" max="13838" width="21.375" style="1" customWidth="1"/>
    <col min="13839" max="13841" width="16.25" style="1" customWidth="1"/>
    <col min="13842" max="13842" width="55.375" style="1" customWidth="1"/>
    <col min="13843" max="13843" width="5.25" style="1" customWidth="1"/>
    <col min="13844" max="13844" width="8.625" style="1" bestFit="1" customWidth="1"/>
    <col min="13845" max="13845" width="30.625" style="1" customWidth="1"/>
    <col min="13846" max="13846" width="15.625" style="1" customWidth="1"/>
    <col min="13847" max="14080" width="9" style="1"/>
    <col min="14081" max="14081" width="3" style="1" customWidth="1"/>
    <col min="14082" max="14083" width="5.25" style="1" customWidth="1"/>
    <col min="14084" max="14084" width="24.875" style="1" customWidth="1"/>
    <col min="14085" max="14085" width="16.75" style="1" customWidth="1"/>
    <col min="14086" max="14086" width="9.25" style="1" customWidth="1"/>
    <col min="14087" max="14087" width="25.125" style="1" customWidth="1"/>
    <col min="14088" max="14088" width="21.125" style="1" customWidth="1"/>
    <col min="14089" max="14091" width="15.125" style="1" customWidth="1"/>
    <col min="14092" max="14092" width="54.125" style="1" customWidth="1"/>
    <col min="14093" max="14093" width="5.25" style="1" customWidth="1"/>
    <col min="14094" max="14094" width="21.375" style="1" customWidth="1"/>
    <col min="14095" max="14097" width="16.25" style="1" customWidth="1"/>
    <col min="14098" max="14098" width="55.375" style="1" customWidth="1"/>
    <col min="14099" max="14099" width="5.25" style="1" customWidth="1"/>
    <col min="14100" max="14100" width="8.625" style="1" bestFit="1" customWidth="1"/>
    <col min="14101" max="14101" width="30.625" style="1" customWidth="1"/>
    <col min="14102" max="14102" width="15.625" style="1" customWidth="1"/>
    <col min="14103" max="14336" width="9" style="1"/>
    <col min="14337" max="14337" width="3" style="1" customWidth="1"/>
    <col min="14338" max="14339" width="5.25" style="1" customWidth="1"/>
    <col min="14340" max="14340" width="24.875" style="1" customWidth="1"/>
    <col min="14341" max="14341" width="16.75" style="1" customWidth="1"/>
    <col min="14342" max="14342" width="9.25" style="1" customWidth="1"/>
    <col min="14343" max="14343" width="25.125" style="1" customWidth="1"/>
    <col min="14344" max="14344" width="21.125" style="1" customWidth="1"/>
    <col min="14345" max="14347" width="15.125" style="1" customWidth="1"/>
    <col min="14348" max="14348" width="54.125" style="1" customWidth="1"/>
    <col min="14349" max="14349" width="5.25" style="1" customWidth="1"/>
    <col min="14350" max="14350" width="21.375" style="1" customWidth="1"/>
    <col min="14351" max="14353" width="16.25" style="1" customWidth="1"/>
    <col min="14354" max="14354" width="55.375" style="1" customWidth="1"/>
    <col min="14355" max="14355" width="5.25" style="1" customWidth="1"/>
    <col min="14356" max="14356" width="8.625" style="1" bestFit="1" customWidth="1"/>
    <col min="14357" max="14357" width="30.625" style="1" customWidth="1"/>
    <col min="14358" max="14358" width="15.625" style="1" customWidth="1"/>
    <col min="14359" max="14592" width="9" style="1"/>
    <col min="14593" max="14593" width="3" style="1" customWidth="1"/>
    <col min="14594" max="14595" width="5.25" style="1" customWidth="1"/>
    <col min="14596" max="14596" width="24.875" style="1" customWidth="1"/>
    <col min="14597" max="14597" width="16.75" style="1" customWidth="1"/>
    <col min="14598" max="14598" width="9.25" style="1" customWidth="1"/>
    <col min="14599" max="14599" width="25.125" style="1" customWidth="1"/>
    <col min="14600" max="14600" width="21.125" style="1" customWidth="1"/>
    <col min="14601" max="14603" width="15.125" style="1" customWidth="1"/>
    <col min="14604" max="14604" width="54.125" style="1" customWidth="1"/>
    <col min="14605" max="14605" width="5.25" style="1" customWidth="1"/>
    <col min="14606" max="14606" width="21.375" style="1" customWidth="1"/>
    <col min="14607" max="14609" width="16.25" style="1" customWidth="1"/>
    <col min="14610" max="14610" width="55.375" style="1" customWidth="1"/>
    <col min="14611" max="14611" width="5.25" style="1" customWidth="1"/>
    <col min="14612" max="14612" width="8.625" style="1" bestFit="1" customWidth="1"/>
    <col min="14613" max="14613" width="30.625" style="1" customWidth="1"/>
    <col min="14614" max="14614" width="15.625" style="1" customWidth="1"/>
    <col min="14615" max="14848" width="9" style="1"/>
    <col min="14849" max="14849" width="3" style="1" customWidth="1"/>
    <col min="14850" max="14851" width="5.25" style="1" customWidth="1"/>
    <col min="14852" max="14852" width="24.875" style="1" customWidth="1"/>
    <col min="14853" max="14853" width="16.75" style="1" customWidth="1"/>
    <col min="14854" max="14854" width="9.25" style="1" customWidth="1"/>
    <col min="14855" max="14855" width="25.125" style="1" customWidth="1"/>
    <col min="14856" max="14856" width="21.125" style="1" customWidth="1"/>
    <col min="14857" max="14859" width="15.125" style="1" customWidth="1"/>
    <col min="14860" max="14860" width="54.125" style="1" customWidth="1"/>
    <col min="14861" max="14861" width="5.25" style="1" customWidth="1"/>
    <col min="14862" max="14862" width="21.375" style="1" customWidth="1"/>
    <col min="14863" max="14865" width="16.25" style="1" customWidth="1"/>
    <col min="14866" max="14866" width="55.375" style="1" customWidth="1"/>
    <col min="14867" max="14867" width="5.25" style="1" customWidth="1"/>
    <col min="14868" max="14868" width="8.625" style="1" bestFit="1" customWidth="1"/>
    <col min="14869" max="14869" width="30.625" style="1" customWidth="1"/>
    <col min="14870" max="14870" width="15.625" style="1" customWidth="1"/>
    <col min="14871" max="15104" width="9" style="1"/>
    <col min="15105" max="15105" width="3" style="1" customWidth="1"/>
    <col min="15106" max="15107" width="5.25" style="1" customWidth="1"/>
    <col min="15108" max="15108" width="24.875" style="1" customWidth="1"/>
    <col min="15109" max="15109" width="16.75" style="1" customWidth="1"/>
    <col min="15110" max="15110" width="9.25" style="1" customWidth="1"/>
    <col min="15111" max="15111" width="25.125" style="1" customWidth="1"/>
    <col min="15112" max="15112" width="21.125" style="1" customWidth="1"/>
    <col min="15113" max="15115" width="15.125" style="1" customWidth="1"/>
    <col min="15116" max="15116" width="54.125" style="1" customWidth="1"/>
    <col min="15117" max="15117" width="5.25" style="1" customWidth="1"/>
    <col min="15118" max="15118" width="21.375" style="1" customWidth="1"/>
    <col min="15119" max="15121" width="16.25" style="1" customWidth="1"/>
    <col min="15122" max="15122" width="55.375" style="1" customWidth="1"/>
    <col min="15123" max="15123" width="5.25" style="1" customWidth="1"/>
    <col min="15124" max="15124" width="8.625" style="1" bestFit="1" customWidth="1"/>
    <col min="15125" max="15125" width="30.625" style="1" customWidth="1"/>
    <col min="15126" max="15126" width="15.625" style="1" customWidth="1"/>
    <col min="15127" max="15360" width="9" style="1"/>
    <col min="15361" max="15361" width="3" style="1" customWidth="1"/>
    <col min="15362" max="15363" width="5.25" style="1" customWidth="1"/>
    <col min="15364" max="15364" width="24.875" style="1" customWidth="1"/>
    <col min="15365" max="15365" width="16.75" style="1" customWidth="1"/>
    <col min="15366" max="15366" width="9.25" style="1" customWidth="1"/>
    <col min="15367" max="15367" width="25.125" style="1" customWidth="1"/>
    <col min="15368" max="15368" width="21.125" style="1" customWidth="1"/>
    <col min="15369" max="15371" width="15.125" style="1" customWidth="1"/>
    <col min="15372" max="15372" width="54.125" style="1" customWidth="1"/>
    <col min="15373" max="15373" width="5.25" style="1" customWidth="1"/>
    <col min="15374" max="15374" width="21.375" style="1" customWidth="1"/>
    <col min="15375" max="15377" width="16.25" style="1" customWidth="1"/>
    <col min="15378" max="15378" width="55.375" style="1" customWidth="1"/>
    <col min="15379" max="15379" width="5.25" style="1" customWidth="1"/>
    <col min="15380" max="15380" width="8.625" style="1" bestFit="1" customWidth="1"/>
    <col min="15381" max="15381" width="30.625" style="1" customWidth="1"/>
    <col min="15382" max="15382" width="15.625" style="1" customWidth="1"/>
    <col min="15383" max="15616" width="9" style="1"/>
    <col min="15617" max="15617" width="3" style="1" customWidth="1"/>
    <col min="15618" max="15619" width="5.25" style="1" customWidth="1"/>
    <col min="15620" max="15620" width="24.875" style="1" customWidth="1"/>
    <col min="15621" max="15621" width="16.75" style="1" customWidth="1"/>
    <col min="15622" max="15622" width="9.25" style="1" customWidth="1"/>
    <col min="15623" max="15623" width="25.125" style="1" customWidth="1"/>
    <col min="15624" max="15624" width="21.125" style="1" customWidth="1"/>
    <col min="15625" max="15627" width="15.125" style="1" customWidth="1"/>
    <col min="15628" max="15628" width="54.125" style="1" customWidth="1"/>
    <col min="15629" max="15629" width="5.25" style="1" customWidth="1"/>
    <col min="15630" max="15630" width="21.375" style="1" customWidth="1"/>
    <col min="15631" max="15633" width="16.25" style="1" customWidth="1"/>
    <col min="15634" max="15634" width="55.375" style="1" customWidth="1"/>
    <col min="15635" max="15635" width="5.25" style="1" customWidth="1"/>
    <col min="15636" max="15636" width="8.625" style="1" bestFit="1" customWidth="1"/>
    <col min="15637" max="15637" width="30.625" style="1" customWidth="1"/>
    <col min="15638" max="15638" width="15.625" style="1" customWidth="1"/>
    <col min="15639" max="15872" width="9" style="1"/>
    <col min="15873" max="15873" width="3" style="1" customWidth="1"/>
    <col min="15874" max="15875" width="5.25" style="1" customWidth="1"/>
    <col min="15876" max="15876" width="24.875" style="1" customWidth="1"/>
    <col min="15877" max="15877" width="16.75" style="1" customWidth="1"/>
    <col min="15878" max="15878" width="9.25" style="1" customWidth="1"/>
    <col min="15879" max="15879" width="25.125" style="1" customWidth="1"/>
    <col min="15880" max="15880" width="21.125" style="1" customWidth="1"/>
    <col min="15881" max="15883" width="15.125" style="1" customWidth="1"/>
    <col min="15884" max="15884" width="54.125" style="1" customWidth="1"/>
    <col min="15885" max="15885" width="5.25" style="1" customWidth="1"/>
    <col min="15886" max="15886" width="21.375" style="1" customWidth="1"/>
    <col min="15887" max="15889" width="16.25" style="1" customWidth="1"/>
    <col min="15890" max="15890" width="55.375" style="1" customWidth="1"/>
    <col min="15891" max="15891" width="5.25" style="1" customWidth="1"/>
    <col min="15892" max="15892" width="8.625" style="1" bestFit="1" customWidth="1"/>
    <col min="15893" max="15893" width="30.625" style="1" customWidth="1"/>
    <col min="15894" max="15894" width="15.625" style="1" customWidth="1"/>
    <col min="15895" max="16128" width="9" style="1"/>
    <col min="16129" max="16129" width="3" style="1" customWidth="1"/>
    <col min="16130" max="16131" width="5.25" style="1" customWidth="1"/>
    <col min="16132" max="16132" width="24.875" style="1" customWidth="1"/>
    <col min="16133" max="16133" width="16.75" style="1" customWidth="1"/>
    <col min="16134" max="16134" width="9.25" style="1" customWidth="1"/>
    <col min="16135" max="16135" width="25.125" style="1" customWidth="1"/>
    <col min="16136" max="16136" width="21.125" style="1" customWidth="1"/>
    <col min="16137" max="16139" width="15.125" style="1" customWidth="1"/>
    <col min="16140" max="16140" width="54.125" style="1" customWidth="1"/>
    <col min="16141" max="16141" width="5.25" style="1" customWidth="1"/>
    <col min="16142" max="16142" width="21.375" style="1" customWidth="1"/>
    <col min="16143" max="16145" width="16.25" style="1" customWidth="1"/>
    <col min="16146" max="16146" width="55.375" style="1" customWidth="1"/>
    <col min="16147" max="16147" width="5.25" style="1" customWidth="1"/>
    <col min="16148" max="16148" width="8.625" style="1" bestFit="1" customWidth="1"/>
    <col min="16149" max="16149" width="30.625" style="1" customWidth="1"/>
    <col min="16150" max="16150" width="15.625" style="1" customWidth="1"/>
    <col min="16151" max="16384" width="9" style="1"/>
  </cols>
  <sheetData>
    <row r="1" spans="2:22" ht="57" customHeight="1" x14ac:dyDescent="0.15">
      <c r="B1" s="47" t="s">
        <v>148</v>
      </c>
      <c r="C1" s="2"/>
      <c r="D1" s="2"/>
      <c r="L1" s="397" t="s">
        <v>383</v>
      </c>
      <c r="M1" s="397"/>
      <c r="R1" s="77"/>
      <c r="U1" s="398"/>
      <c r="V1" s="398"/>
    </row>
    <row r="2" spans="2:22" ht="20.25" customHeight="1" thickBot="1" x14ac:dyDescent="0.2"/>
    <row r="3" spans="2:22" x14ac:dyDescent="0.15">
      <c r="B3" s="399" t="s">
        <v>8</v>
      </c>
      <c r="C3" s="401" t="s">
        <v>10</v>
      </c>
      <c r="D3" s="402"/>
      <c r="E3" s="405" t="s">
        <v>11</v>
      </c>
      <c r="F3" s="407" t="s">
        <v>34</v>
      </c>
      <c r="G3" s="408" t="s">
        <v>13</v>
      </c>
      <c r="H3" s="410" t="s">
        <v>14</v>
      </c>
      <c r="I3" s="395" t="s">
        <v>7</v>
      </c>
      <c r="J3" s="395" t="s">
        <v>3</v>
      </c>
      <c r="K3" s="395" t="s">
        <v>5</v>
      </c>
      <c r="L3" s="408" t="s">
        <v>37</v>
      </c>
      <c r="M3" s="413" t="s">
        <v>61</v>
      </c>
      <c r="N3" s="410" t="s">
        <v>2</v>
      </c>
      <c r="O3" s="395" t="s">
        <v>7</v>
      </c>
      <c r="P3" s="395" t="s">
        <v>3</v>
      </c>
      <c r="Q3" s="395" t="s">
        <v>5</v>
      </c>
      <c r="R3" s="408" t="s">
        <v>37</v>
      </c>
      <c r="S3" s="414" t="s">
        <v>61</v>
      </c>
      <c r="T3" s="413" t="s">
        <v>32</v>
      </c>
      <c r="U3" s="415" t="s">
        <v>36</v>
      </c>
      <c r="V3" s="416"/>
    </row>
    <row r="4" spans="2:22" s="20" customFormat="1" ht="14.25" thickBot="1" x14ac:dyDescent="0.2">
      <c r="B4" s="400"/>
      <c r="C4" s="403"/>
      <c r="D4" s="404"/>
      <c r="E4" s="406"/>
      <c r="F4" s="406"/>
      <c r="G4" s="409"/>
      <c r="H4" s="411"/>
      <c r="I4" s="396"/>
      <c r="J4" s="396"/>
      <c r="K4" s="396"/>
      <c r="L4" s="412"/>
      <c r="M4" s="412"/>
      <c r="N4" s="411"/>
      <c r="O4" s="396"/>
      <c r="P4" s="396"/>
      <c r="Q4" s="396"/>
      <c r="R4" s="412"/>
      <c r="S4" s="396"/>
      <c r="T4" s="412"/>
      <c r="U4" s="124" t="s">
        <v>250</v>
      </c>
      <c r="V4" s="5" t="s">
        <v>6</v>
      </c>
    </row>
    <row r="5" spans="2:22" s="20" customFormat="1" ht="70.5" hidden="1" customHeight="1" x14ac:dyDescent="0.15">
      <c r="B5" s="429" t="s">
        <v>0</v>
      </c>
      <c r="C5" s="11"/>
      <c r="D5" s="449" t="s">
        <v>63</v>
      </c>
      <c r="E5" s="8"/>
      <c r="F5" s="19"/>
      <c r="G5" s="54"/>
      <c r="H5" s="58"/>
      <c r="I5" s="7"/>
      <c r="J5" s="7"/>
      <c r="K5" s="7"/>
      <c r="L5" s="9"/>
      <c r="M5" s="31"/>
      <c r="N5" s="33"/>
      <c r="O5" s="7"/>
      <c r="P5" s="7"/>
      <c r="Q5" s="10"/>
      <c r="R5" s="4"/>
      <c r="S5" s="3"/>
      <c r="T5" s="34"/>
      <c r="U5" s="64"/>
      <c r="V5" s="6"/>
    </row>
    <row r="6" spans="2:22" s="20" customFormat="1" ht="72.75" customHeight="1" x14ac:dyDescent="0.15">
      <c r="B6" s="429"/>
      <c r="C6" s="417" t="s">
        <v>62</v>
      </c>
      <c r="D6" s="450"/>
      <c r="E6" s="38" t="s">
        <v>384</v>
      </c>
      <c r="F6" s="35" t="s">
        <v>96</v>
      </c>
      <c r="G6" s="135" t="s">
        <v>385</v>
      </c>
      <c r="H6" s="126" t="s">
        <v>386</v>
      </c>
      <c r="I6" s="136" t="s">
        <v>387</v>
      </c>
      <c r="J6" s="136" t="s">
        <v>388</v>
      </c>
      <c r="K6" s="136" t="s">
        <v>389</v>
      </c>
      <c r="L6" s="136" t="s">
        <v>390</v>
      </c>
      <c r="M6" s="36" t="s">
        <v>285</v>
      </c>
      <c r="N6" s="126" t="s">
        <v>52</v>
      </c>
      <c r="O6" s="80">
        <v>0.94</v>
      </c>
      <c r="P6" s="80">
        <v>1</v>
      </c>
      <c r="Q6" s="80">
        <v>0.96</v>
      </c>
      <c r="R6" s="136" t="s">
        <v>391</v>
      </c>
      <c r="S6" s="35" t="s">
        <v>346</v>
      </c>
      <c r="T6" s="36" t="s">
        <v>35</v>
      </c>
      <c r="U6" s="420" t="s">
        <v>392</v>
      </c>
      <c r="V6" s="422" t="s">
        <v>285</v>
      </c>
    </row>
    <row r="7" spans="2:22" s="20" customFormat="1" ht="154.5" customHeight="1" x14ac:dyDescent="0.15">
      <c r="B7" s="429"/>
      <c r="C7" s="418"/>
      <c r="D7" s="450"/>
      <c r="E7" s="94" t="s">
        <v>393</v>
      </c>
      <c r="F7" s="129" t="s">
        <v>110</v>
      </c>
      <c r="G7" s="137" t="s">
        <v>394</v>
      </c>
      <c r="H7" s="138" t="s">
        <v>395</v>
      </c>
      <c r="I7" s="46" t="s">
        <v>396</v>
      </c>
      <c r="J7" s="46" t="s">
        <v>397</v>
      </c>
      <c r="K7" s="46" t="s">
        <v>398</v>
      </c>
      <c r="L7" s="136" t="s">
        <v>399</v>
      </c>
      <c r="M7" s="36" t="s">
        <v>346</v>
      </c>
      <c r="N7" s="126" t="s">
        <v>400</v>
      </c>
      <c r="O7" s="80">
        <v>1</v>
      </c>
      <c r="P7" s="80">
        <v>0.9</v>
      </c>
      <c r="Q7" s="80">
        <v>1</v>
      </c>
      <c r="R7" s="136" t="s">
        <v>401</v>
      </c>
      <c r="S7" s="35" t="s">
        <v>346</v>
      </c>
      <c r="T7" s="36" t="s">
        <v>35</v>
      </c>
      <c r="U7" s="421"/>
      <c r="V7" s="423"/>
    </row>
    <row r="8" spans="2:22" s="20" customFormat="1" ht="42.75" customHeight="1" x14ac:dyDescent="0.15">
      <c r="B8" s="429"/>
      <c r="C8" s="418"/>
      <c r="D8" s="450"/>
      <c r="E8" s="139" t="s">
        <v>402</v>
      </c>
      <c r="F8" s="95" t="s">
        <v>403</v>
      </c>
      <c r="G8" s="137" t="s">
        <v>404</v>
      </c>
      <c r="H8" s="138" t="s">
        <v>405</v>
      </c>
      <c r="I8" s="21" t="s">
        <v>406</v>
      </c>
      <c r="J8" s="139" t="s">
        <v>407</v>
      </c>
      <c r="K8" s="139" t="s">
        <v>408</v>
      </c>
      <c r="L8" s="136" t="s">
        <v>409</v>
      </c>
      <c r="M8" s="35" t="s">
        <v>258</v>
      </c>
      <c r="N8" s="140" t="s">
        <v>59</v>
      </c>
      <c r="O8" s="80">
        <v>1</v>
      </c>
      <c r="P8" s="80">
        <v>1</v>
      </c>
      <c r="Q8" s="80">
        <v>1</v>
      </c>
      <c r="R8" s="136" t="s">
        <v>410</v>
      </c>
      <c r="S8" s="35" t="s">
        <v>346</v>
      </c>
      <c r="T8" s="36" t="s">
        <v>35</v>
      </c>
      <c r="U8" s="421"/>
      <c r="V8" s="423"/>
    </row>
    <row r="9" spans="2:22" ht="84.75" customHeight="1" x14ac:dyDescent="0.15">
      <c r="B9" s="429"/>
      <c r="C9" s="418"/>
      <c r="D9" s="424" t="s">
        <v>64</v>
      </c>
      <c r="E9" s="94" t="s">
        <v>411</v>
      </c>
      <c r="F9" s="85" t="s">
        <v>96</v>
      </c>
      <c r="G9" s="135" t="s">
        <v>412</v>
      </c>
      <c r="H9" s="141" t="s">
        <v>413</v>
      </c>
      <c r="I9" s="22" t="s">
        <v>414</v>
      </c>
      <c r="J9" s="85" t="s">
        <v>415</v>
      </c>
      <c r="K9" s="142" t="s">
        <v>416</v>
      </c>
      <c r="L9" s="108" t="s">
        <v>417</v>
      </c>
      <c r="M9" s="143" t="s">
        <v>258</v>
      </c>
      <c r="N9" s="144" t="s">
        <v>53</v>
      </c>
      <c r="O9" s="145">
        <v>1</v>
      </c>
      <c r="P9" s="145">
        <v>1</v>
      </c>
      <c r="Q9" s="145">
        <v>1</v>
      </c>
      <c r="R9" s="108" t="s">
        <v>418</v>
      </c>
      <c r="S9" s="36" t="s">
        <v>346</v>
      </c>
      <c r="T9" s="36" t="s">
        <v>35</v>
      </c>
      <c r="U9" s="420" t="s">
        <v>419</v>
      </c>
      <c r="V9" s="422" t="s">
        <v>285</v>
      </c>
    </row>
    <row r="10" spans="2:22" ht="63" customHeight="1" x14ac:dyDescent="0.15">
      <c r="B10" s="429"/>
      <c r="C10" s="418"/>
      <c r="D10" s="425"/>
      <c r="E10" s="94" t="s">
        <v>420</v>
      </c>
      <c r="F10" s="97" t="s">
        <v>35</v>
      </c>
      <c r="G10" s="135" t="s">
        <v>421</v>
      </c>
      <c r="H10" s="141" t="s">
        <v>422</v>
      </c>
      <c r="I10" s="22" t="s">
        <v>423</v>
      </c>
      <c r="J10" s="85" t="s">
        <v>424</v>
      </c>
      <c r="K10" s="85" t="s">
        <v>424</v>
      </c>
      <c r="L10" s="108" t="s">
        <v>425</v>
      </c>
      <c r="M10" s="143" t="s">
        <v>346</v>
      </c>
      <c r="N10" s="81" t="s">
        <v>426</v>
      </c>
      <c r="O10" s="80">
        <v>1</v>
      </c>
      <c r="P10" s="80">
        <v>1</v>
      </c>
      <c r="Q10" s="80">
        <v>1</v>
      </c>
      <c r="R10" s="108" t="s">
        <v>427</v>
      </c>
      <c r="S10" s="35" t="s">
        <v>346</v>
      </c>
      <c r="T10" s="35" t="s">
        <v>35</v>
      </c>
      <c r="U10" s="421"/>
      <c r="V10" s="423"/>
    </row>
    <row r="11" spans="2:22" ht="123" customHeight="1" x14ac:dyDescent="0.15">
      <c r="B11" s="429"/>
      <c r="C11" s="418"/>
      <c r="D11" s="426"/>
      <c r="E11" s="94" t="s">
        <v>428</v>
      </c>
      <c r="F11" s="97" t="s">
        <v>96</v>
      </c>
      <c r="G11" s="135" t="s">
        <v>429</v>
      </c>
      <c r="H11" s="146" t="s">
        <v>430</v>
      </c>
      <c r="I11" s="46" t="s">
        <v>431</v>
      </c>
      <c r="J11" s="139" t="s">
        <v>432</v>
      </c>
      <c r="K11" s="21" t="s">
        <v>432</v>
      </c>
      <c r="L11" s="147" t="s">
        <v>433</v>
      </c>
      <c r="M11" s="36" t="s">
        <v>285</v>
      </c>
      <c r="N11" s="144" t="s">
        <v>53</v>
      </c>
      <c r="O11" s="80">
        <v>1</v>
      </c>
      <c r="P11" s="80">
        <v>1</v>
      </c>
      <c r="Q11" s="80">
        <v>1</v>
      </c>
      <c r="R11" s="108" t="s">
        <v>434</v>
      </c>
      <c r="S11" s="35" t="s">
        <v>346</v>
      </c>
      <c r="T11" s="35" t="s">
        <v>33</v>
      </c>
      <c r="U11" s="427"/>
      <c r="V11" s="428"/>
    </row>
    <row r="12" spans="2:22" ht="62.25" customHeight="1" x14ac:dyDescent="0.15">
      <c r="B12" s="429"/>
      <c r="C12" s="418"/>
      <c r="D12" s="424" t="s">
        <v>65</v>
      </c>
      <c r="E12" s="94" t="s">
        <v>435</v>
      </c>
      <c r="F12" s="85" t="s">
        <v>96</v>
      </c>
      <c r="G12" s="135" t="s">
        <v>436</v>
      </c>
      <c r="H12" s="146" t="s">
        <v>437</v>
      </c>
      <c r="I12" s="22" t="s">
        <v>438</v>
      </c>
      <c r="J12" s="85" t="s">
        <v>439</v>
      </c>
      <c r="K12" s="85" t="s">
        <v>440</v>
      </c>
      <c r="L12" s="108" t="s">
        <v>441</v>
      </c>
      <c r="M12" s="36" t="s">
        <v>442</v>
      </c>
      <c r="N12" s="84" t="s">
        <v>443</v>
      </c>
      <c r="O12" s="145">
        <v>1</v>
      </c>
      <c r="P12" s="145">
        <v>1</v>
      </c>
      <c r="Q12" s="145">
        <v>1</v>
      </c>
      <c r="R12" s="108" t="s">
        <v>444</v>
      </c>
      <c r="S12" s="36" t="s">
        <v>346</v>
      </c>
      <c r="T12" s="36" t="s">
        <v>35</v>
      </c>
      <c r="U12" s="420" t="s">
        <v>445</v>
      </c>
      <c r="V12" s="422" t="s">
        <v>285</v>
      </c>
    </row>
    <row r="13" spans="2:22" ht="40.5" customHeight="1" x14ac:dyDescent="0.15">
      <c r="B13" s="429"/>
      <c r="C13" s="418"/>
      <c r="D13" s="425"/>
      <c r="E13" s="94" t="s">
        <v>446</v>
      </c>
      <c r="F13" s="85" t="s">
        <v>96</v>
      </c>
      <c r="G13" s="135" t="s">
        <v>447</v>
      </c>
      <c r="H13" s="146" t="s">
        <v>448</v>
      </c>
      <c r="I13" s="85" t="s">
        <v>449</v>
      </c>
      <c r="J13" s="85" t="s">
        <v>450</v>
      </c>
      <c r="K13" s="85" t="s">
        <v>451</v>
      </c>
      <c r="L13" s="108" t="s">
        <v>452</v>
      </c>
      <c r="M13" s="148" t="s">
        <v>346</v>
      </c>
      <c r="N13" s="84" t="s">
        <v>453</v>
      </c>
      <c r="O13" s="145">
        <v>1</v>
      </c>
      <c r="P13" s="145">
        <v>1</v>
      </c>
      <c r="Q13" s="145">
        <v>1</v>
      </c>
      <c r="R13" s="108" t="s">
        <v>454</v>
      </c>
      <c r="S13" s="36" t="s">
        <v>346</v>
      </c>
      <c r="T13" s="149" t="s">
        <v>455</v>
      </c>
      <c r="U13" s="421"/>
      <c r="V13" s="423"/>
    </row>
    <row r="14" spans="2:22" ht="72.75" customHeight="1" x14ac:dyDescent="0.15">
      <c r="B14" s="429"/>
      <c r="C14" s="418"/>
      <c r="D14" s="425"/>
      <c r="E14" s="94" t="s">
        <v>456</v>
      </c>
      <c r="F14" s="85" t="s">
        <v>96</v>
      </c>
      <c r="G14" s="98" t="s">
        <v>457</v>
      </c>
      <c r="H14" s="150" t="s">
        <v>458</v>
      </c>
      <c r="I14" s="85" t="s">
        <v>459</v>
      </c>
      <c r="J14" s="85" t="s">
        <v>459</v>
      </c>
      <c r="K14" s="85" t="s">
        <v>460</v>
      </c>
      <c r="L14" s="108" t="s">
        <v>461</v>
      </c>
      <c r="M14" s="148" t="s">
        <v>462</v>
      </c>
      <c r="N14" s="144" t="s">
        <v>58</v>
      </c>
      <c r="O14" s="145">
        <v>0.97</v>
      </c>
      <c r="P14" s="145">
        <v>0.95</v>
      </c>
      <c r="Q14" s="145">
        <v>0.97</v>
      </c>
      <c r="R14" s="108" t="s">
        <v>463</v>
      </c>
      <c r="S14" s="36" t="s">
        <v>464</v>
      </c>
      <c r="T14" s="149" t="s">
        <v>455</v>
      </c>
      <c r="U14" s="421"/>
      <c r="V14" s="428"/>
    </row>
    <row r="15" spans="2:22" ht="39.75" customHeight="1" x14ac:dyDescent="0.15">
      <c r="B15" s="429"/>
      <c r="C15" s="418"/>
      <c r="D15" s="453" t="s">
        <v>465</v>
      </c>
      <c r="E15" s="94" t="s">
        <v>317</v>
      </c>
      <c r="F15" s="22" t="s">
        <v>96</v>
      </c>
      <c r="G15" s="51" t="s">
        <v>466</v>
      </c>
      <c r="H15" s="151" t="s">
        <v>467</v>
      </c>
      <c r="I15" s="22" t="s">
        <v>468</v>
      </c>
      <c r="J15" s="22" t="s">
        <v>469</v>
      </c>
      <c r="K15" s="36" t="s">
        <v>470</v>
      </c>
      <c r="L15" s="108" t="s">
        <v>471</v>
      </c>
      <c r="M15" s="152" t="s">
        <v>472</v>
      </c>
      <c r="N15" s="151" t="s">
        <v>473</v>
      </c>
      <c r="O15" s="145">
        <v>0.95</v>
      </c>
      <c r="P15" s="145">
        <v>0.95</v>
      </c>
      <c r="Q15" s="145">
        <v>0.95</v>
      </c>
      <c r="R15" s="108" t="s">
        <v>474</v>
      </c>
      <c r="S15" s="36" t="s">
        <v>464</v>
      </c>
      <c r="T15" s="36" t="s">
        <v>35</v>
      </c>
      <c r="U15" s="420" t="s">
        <v>475</v>
      </c>
      <c r="V15" s="422" t="s">
        <v>476</v>
      </c>
    </row>
    <row r="16" spans="2:22" ht="119.25" customHeight="1" x14ac:dyDescent="0.15">
      <c r="B16" s="429"/>
      <c r="C16" s="418"/>
      <c r="D16" s="450"/>
      <c r="E16" s="153" t="s">
        <v>477</v>
      </c>
      <c r="F16" s="154" t="s">
        <v>110</v>
      </c>
      <c r="G16" s="155" t="s">
        <v>478</v>
      </c>
      <c r="H16" s="156" t="s">
        <v>479</v>
      </c>
      <c r="I16" s="7" t="s">
        <v>480</v>
      </c>
      <c r="J16" s="7" t="s">
        <v>481</v>
      </c>
      <c r="K16" s="7" t="s">
        <v>482</v>
      </c>
      <c r="L16" s="157" t="s">
        <v>483</v>
      </c>
      <c r="M16" s="35" t="s">
        <v>484</v>
      </c>
      <c r="N16" s="151" t="s">
        <v>485</v>
      </c>
      <c r="O16" s="87">
        <v>1</v>
      </c>
      <c r="P16" s="87">
        <v>1</v>
      </c>
      <c r="Q16" s="87">
        <v>1</v>
      </c>
      <c r="R16" s="108" t="s">
        <v>486</v>
      </c>
      <c r="S16" s="36" t="s">
        <v>464</v>
      </c>
      <c r="T16" s="36" t="s">
        <v>35</v>
      </c>
      <c r="U16" s="421"/>
      <c r="V16" s="423"/>
    </row>
    <row r="17" spans="2:22" ht="62.25" customHeight="1" thickBot="1" x14ac:dyDescent="0.2">
      <c r="B17" s="429"/>
      <c r="C17" s="419"/>
      <c r="D17" s="455"/>
      <c r="E17" s="94" t="s">
        <v>487</v>
      </c>
      <c r="F17" s="36" t="s">
        <v>110</v>
      </c>
      <c r="G17" s="51" t="s">
        <v>488</v>
      </c>
      <c r="H17" s="151" t="s">
        <v>489</v>
      </c>
      <c r="I17" s="22" t="s">
        <v>490</v>
      </c>
      <c r="J17" s="22" t="s">
        <v>491</v>
      </c>
      <c r="K17" s="22" t="s">
        <v>492</v>
      </c>
      <c r="L17" s="108"/>
      <c r="M17" s="35" t="s">
        <v>472</v>
      </c>
      <c r="N17" s="151" t="s">
        <v>493</v>
      </c>
      <c r="O17" s="87">
        <v>0.86</v>
      </c>
      <c r="P17" s="87">
        <v>0.85</v>
      </c>
      <c r="Q17" s="87">
        <v>0.85</v>
      </c>
      <c r="R17" s="108"/>
      <c r="S17" s="35" t="s">
        <v>464</v>
      </c>
      <c r="T17" s="35" t="s">
        <v>35</v>
      </c>
      <c r="U17" s="421"/>
      <c r="V17" s="423"/>
    </row>
    <row r="18" spans="2:22" ht="33" customHeight="1" x14ac:dyDescent="0.15">
      <c r="B18" s="429"/>
      <c r="C18" s="429" t="s">
        <v>15</v>
      </c>
      <c r="D18" s="451" t="s">
        <v>494</v>
      </c>
      <c r="E18" s="49" t="s">
        <v>495</v>
      </c>
      <c r="F18" s="39"/>
      <c r="G18" s="55"/>
      <c r="H18" s="59"/>
      <c r="I18" s="23"/>
      <c r="J18" s="23"/>
      <c r="K18" s="23"/>
      <c r="L18" s="39"/>
      <c r="M18" s="40"/>
      <c r="N18" s="65" t="s">
        <v>83</v>
      </c>
      <c r="O18" s="433" t="s">
        <v>496</v>
      </c>
      <c r="P18" s="433"/>
      <c r="Q18" s="433"/>
      <c r="R18" s="433"/>
      <c r="S18" s="433"/>
      <c r="T18" s="433"/>
      <c r="U18" s="434" t="s">
        <v>497</v>
      </c>
      <c r="V18" s="435" t="s">
        <v>476</v>
      </c>
    </row>
    <row r="19" spans="2:22" ht="41.25" customHeight="1" x14ac:dyDescent="0.15">
      <c r="B19" s="429"/>
      <c r="C19" s="429"/>
      <c r="D19" s="425"/>
      <c r="E19" s="37" t="s">
        <v>498</v>
      </c>
      <c r="F19" s="52"/>
      <c r="G19" s="56"/>
      <c r="H19" s="60"/>
      <c r="I19" s="25"/>
      <c r="J19" s="25"/>
      <c r="K19" s="25"/>
      <c r="L19" s="25"/>
      <c r="M19" s="32"/>
      <c r="N19" s="79" t="s">
        <v>39</v>
      </c>
      <c r="O19" s="145">
        <v>0.76</v>
      </c>
      <c r="P19" s="158">
        <v>0.8</v>
      </c>
      <c r="Q19" s="159">
        <v>0.77400000000000002</v>
      </c>
      <c r="R19" s="116" t="s">
        <v>39</v>
      </c>
      <c r="S19" s="36" t="s">
        <v>484</v>
      </c>
      <c r="T19" s="114" t="s">
        <v>35</v>
      </c>
      <c r="U19" s="421"/>
      <c r="V19" s="423"/>
    </row>
    <row r="20" spans="2:22" ht="48" customHeight="1" x14ac:dyDescent="0.15">
      <c r="B20" s="429"/>
      <c r="C20" s="429"/>
      <c r="D20" s="452"/>
      <c r="E20" s="37" t="s">
        <v>499</v>
      </c>
      <c r="F20" s="52"/>
      <c r="G20" s="56"/>
      <c r="H20" s="60"/>
      <c r="I20" s="25"/>
      <c r="J20" s="25"/>
      <c r="K20" s="25"/>
      <c r="L20" s="25"/>
      <c r="M20" s="32"/>
      <c r="N20" s="88" t="s">
        <v>57</v>
      </c>
      <c r="O20" s="145">
        <v>0.21</v>
      </c>
      <c r="P20" s="158">
        <v>0.25</v>
      </c>
      <c r="Q20" s="160">
        <f>69/277</f>
        <v>0.24909747292418771</v>
      </c>
      <c r="R20" s="161" t="s">
        <v>57</v>
      </c>
      <c r="S20" s="36" t="s">
        <v>464</v>
      </c>
      <c r="T20" s="114" t="s">
        <v>35</v>
      </c>
      <c r="U20" s="427"/>
      <c r="V20" s="423"/>
    </row>
    <row r="21" spans="2:22" s="20" customFormat="1" ht="38.25" customHeight="1" x14ac:dyDescent="0.15">
      <c r="B21" s="429"/>
      <c r="C21" s="429"/>
      <c r="D21" s="453" t="s">
        <v>500</v>
      </c>
      <c r="E21" s="37" t="s">
        <v>501</v>
      </c>
      <c r="F21" s="52"/>
      <c r="G21" s="56"/>
      <c r="H21" s="60"/>
      <c r="I21" s="25"/>
      <c r="J21" s="25"/>
      <c r="K21" s="25"/>
      <c r="L21" s="25"/>
      <c r="M21" s="32"/>
      <c r="N21" s="88" t="s">
        <v>93</v>
      </c>
      <c r="O21" s="89" t="s">
        <v>502</v>
      </c>
      <c r="P21" s="89" t="s">
        <v>503</v>
      </c>
      <c r="Q21" s="89" t="s">
        <v>502</v>
      </c>
      <c r="R21" s="116" t="s">
        <v>504</v>
      </c>
      <c r="S21" s="113" t="s">
        <v>464</v>
      </c>
      <c r="T21" s="114" t="s">
        <v>35</v>
      </c>
      <c r="U21" s="420" t="s">
        <v>505</v>
      </c>
      <c r="V21" s="422" t="s">
        <v>476</v>
      </c>
    </row>
    <row r="22" spans="2:22" s="20" customFormat="1" ht="114.75" customHeight="1" x14ac:dyDescent="0.15">
      <c r="B22" s="429"/>
      <c r="C22" s="429"/>
      <c r="D22" s="454"/>
      <c r="E22" s="37" t="s">
        <v>506</v>
      </c>
      <c r="F22" s="52"/>
      <c r="G22" s="56"/>
      <c r="H22" s="61"/>
      <c r="I22" s="24"/>
      <c r="J22" s="25"/>
      <c r="K22" s="24"/>
      <c r="L22" s="26"/>
      <c r="M22" s="41"/>
      <c r="N22" s="88" t="s">
        <v>41</v>
      </c>
      <c r="O22" s="162" t="s">
        <v>507</v>
      </c>
      <c r="P22" s="162" t="s">
        <v>508</v>
      </c>
      <c r="Q22" s="94" t="s">
        <v>509</v>
      </c>
      <c r="R22" s="116" t="s">
        <v>510</v>
      </c>
      <c r="S22" s="163" t="s">
        <v>464</v>
      </c>
      <c r="T22" s="114" t="s">
        <v>35</v>
      </c>
      <c r="U22" s="427"/>
      <c r="V22" s="428"/>
    </row>
    <row r="23" spans="2:22" s="20" customFormat="1" ht="99" customHeight="1" x14ac:dyDescent="0.15">
      <c r="B23" s="429"/>
      <c r="C23" s="429"/>
      <c r="D23" s="453" t="s">
        <v>511</v>
      </c>
      <c r="E23" s="48" t="s">
        <v>512</v>
      </c>
      <c r="F23" s="52"/>
      <c r="G23" s="56"/>
      <c r="H23" s="62"/>
      <c r="I23" s="24"/>
      <c r="J23" s="24"/>
      <c r="K23" s="24"/>
      <c r="L23" s="24"/>
      <c r="M23" s="41"/>
      <c r="N23" s="79" t="s">
        <v>513</v>
      </c>
      <c r="O23" s="116" t="s">
        <v>514</v>
      </c>
      <c r="P23" s="161" t="s">
        <v>515</v>
      </c>
      <c r="Q23" s="116" t="s">
        <v>516</v>
      </c>
      <c r="R23" s="116" t="s">
        <v>517</v>
      </c>
      <c r="S23" s="113" t="s">
        <v>484</v>
      </c>
      <c r="T23" s="114" t="s">
        <v>455</v>
      </c>
      <c r="U23" s="420" t="s">
        <v>518</v>
      </c>
      <c r="V23" s="423" t="s">
        <v>476</v>
      </c>
    </row>
    <row r="24" spans="2:22" ht="35.25" customHeight="1" x14ac:dyDescent="0.15">
      <c r="B24" s="429"/>
      <c r="C24" s="429"/>
      <c r="D24" s="454"/>
      <c r="E24" s="164" t="s">
        <v>519</v>
      </c>
      <c r="F24" s="52"/>
      <c r="G24" s="56"/>
      <c r="H24" s="61"/>
      <c r="I24" s="24"/>
      <c r="J24" s="25"/>
      <c r="K24" s="24"/>
      <c r="L24" s="26"/>
      <c r="M24" s="41"/>
      <c r="N24" s="79" t="s">
        <v>520</v>
      </c>
      <c r="O24" s="145" t="s">
        <v>521</v>
      </c>
      <c r="P24" s="145" t="s">
        <v>521</v>
      </c>
      <c r="Q24" s="113" t="s">
        <v>522</v>
      </c>
      <c r="R24" s="116" t="s">
        <v>523</v>
      </c>
      <c r="S24" s="163" t="s">
        <v>464</v>
      </c>
      <c r="T24" s="132" t="s">
        <v>35</v>
      </c>
      <c r="U24" s="427"/>
      <c r="V24" s="428"/>
    </row>
    <row r="25" spans="2:22" ht="51.75" customHeight="1" x14ac:dyDescent="0.15">
      <c r="B25" s="429"/>
      <c r="C25" s="429"/>
      <c r="D25" s="453" t="s">
        <v>524</v>
      </c>
      <c r="E25" s="164" t="s">
        <v>525</v>
      </c>
      <c r="F25" s="52"/>
      <c r="G25" s="56"/>
      <c r="H25" s="61"/>
      <c r="I25" s="24"/>
      <c r="J25" s="25"/>
      <c r="K25" s="24"/>
      <c r="L25" s="26"/>
      <c r="M25" s="41"/>
      <c r="N25" s="88" t="s">
        <v>371</v>
      </c>
      <c r="O25" s="89" t="s">
        <v>526</v>
      </c>
      <c r="P25" s="89" t="s">
        <v>527</v>
      </c>
      <c r="Q25" s="89" t="s">
        <v>528</v>
      </c>
      <c r="R25" s="112"/>
      <c r="S25" s="118" t="s">
        <v>462</v>
      </c>
      <c r="T25" s="132" t="s">
        <v>35</v>
      </c>
      <c r="U25" s="420" t="s">
        <v>529</v>
      </c>
      <c r="V25" s="422" t="s">
        <v>476</v>
      </c>
    </row>
    <row r="26" spans="2:22" ht="36.75" customHeight="1" x14ac:dyDescent="0.15">
      <c r="B26" s="429"/>
      <c r="C26" s="429"/>
      <c r="D26" s="450"/>
      <c r="E26" s="48" t="s">
        <v>530</v>
      </c>
      <c r="F26" s="52"/>
      <c r="G26" s="56"/>
      <c r="H26" s="62"/>
      <c r="I26" s="24"/>
      <c r="J26" s="24"/>
      <c r="K26" s="24"/>
      <c r="L26" s="24"/>
      <c r="M26" s="43"/>
      <c r="N26" s="88" t="s">
        <v>56</v>
      </c>
      <c r="O26" s="87">
        <v>0.5</v>
      </c>
      <c r="P26" s="145">
        <v>0.53</v>
      </c>
      <c r="Q26" s="145">
        <v>0.50700000000000001</v>
      </c>
      <c r="R26" s="112"/>
      <c r="S26" s="118" t="s">
        <v>464</v>
      </c>
      <c r="T26" s="132" t="s">
        <v>35</v>
      </c>
      <c r="U26" s="421"/>
      <c r="V26" s="423"/>
    </row>
    <row r="27" spans="2:22" ht="36.75" customHeight="1" x14ac:dyDescent="0.15">
      <c r="B27" s="429"/>
      <c r="C27" s="429"/>
      <c r="D27" s="450"/>
      <c r="E27" s="48" t="s">
        <v>531</v>
      </c>
      <c r="F27" s="52"/>
      <c r="G27" s="56"/>
      <c r="H27" s="62"/>
      <c r="I27" s="24"/>
      <c r="J27" s="24"/>
      <c r="K27" s="24"/>
      <c r="L27" s="24"/>
      <c r="M27" s="43"/>
      <c r="N27" s="79" t="s">
        <v>40</v>
      </c>
      <c r="O27" s="89" t="s">
        <v>532</v>
      </c>
      <c r="P27" s="89" t="s">
        <v>533</v>
      </c>
      <c r="Q27" s="89" t="s">
        <v>534</v>
      </c>
      <c r="R27" s="112"/>
      <c r="S27" s="118" t="s">
        <v>464</v>
      </c>
      <c r="T27" s="132" t="s">
        <v>35</v>
      </c>
      <c r="U27" s="421"/>
      <c r="V27" s="423"/>
    </row>
    <row r="28" spans="2:22" ht="36.75" customHeight="1" thickBot="1" x14ac:dyDescent="0.2">
      <c r="B28" s="430"/>
      <c r="C28" s="430"/>
      <c r="D28" s="455"/>
      <c r="E28" s="50" t="s">
        <v>535</v>
      </c>
      <c r="F28" s="53"/>
      <c r="G28" s="57"/>
      <c r="H28" s="63"/>
      <c r="I28" s="44"/>
      <c r="J28" s="44"/>
      <c r="K28" s="44"/>
      <c r="L28" s="44"/>
      <c r="M28" s="45"/>
      <c r="N28" s="68" t="s">
        <v>92</v>
      </c>
      <c r="O28" s="92" t="s">
        <v>536</v>
      </c>
      <c r="P28" s="92" t="s">
        <v>537</v>
      </c>
      <c r="Q28" s="92" t="s">
        <v>536</v>
      </c>
      <c r="R28" s="122"/>
      <c r="S28" s="121" t="s">
        <v>484</v>
      </c>
      <c r="T28" s="134" t="s">
        <v>35</v>
      </c>
      <c r="U28" s="447"/>
      <c r="V28" s="448"/>
    </row>
    <row r="29" spans="2:22" ht="5.25" customHeight="1" thickBot="1" x14ac:dyDescent="0.2">
      <c r="M29" s="438"/>
      <c r="N29" s="438"/>
      <c r="O29" s="438"/>
      <c r="P29" s="438"/>
      <c r="Q29" s="438"/>
      <c r="R29" s="438"/>
    </row>
    <row r="30" spans="2:22" ht="81" customHeight="1" thickBot="1" x14ac:dyDescent="0.2">
      <c r="B30" s="439" t="s">
        <v>38</v>
      </c>
      <c r="C30" s="440"/>
      <c r="D30" s="440"/>
      <c r="E30" s="440"/>
      <c r="F30" s="441" t="s">
        <v>538</v>
      </c>
      <c r="G30" s="442"/>
      <c r="H30" s="442"/>
      <c r="I30" s="442"/>
      <c r="J30" s="442"/>
      <c r="K30" s="442"/>
      <c r="L30" s="442"/>
      <c r="M30" s="442"/>
      <c r="N30" s="442"/>
      <c r="O30" s="442"/>
      <c r="P30" s="442"/>
      <c r="Q30" s="442"/>
      <c r="R30" s="442"/>
      <c r="S30" s="442"/>
      <c r="T30" s="443"/>
      <c r="U30" s="440" t="s">
        <v>476</v>
      </c>
      <c r="V30" s="444"/>
    </row>
    <row r="31" spans="2:22" x14ac:dyDescent="0.15">
      <c r="M31" s="75"/>
      <c r="N31" s="75"/>
      <c r="O31" s="75"/>
      <c r="P31" s="28"/>
      <c r="Q31" s="28"/>
      <c r="R31" s="75"/>
    </row>
    <row r="33" spans="9:20" x14ac:dyDescent="0.15">
      <c r="I33" s="76"/>
      <c r="J33" s="76"/>
      <c r="O33" s="20"/>
    </row>
    <row r="35" spans="9:20" x14ac:dyDescent="0.15">
      <c r="P35" s="1"/>
      <c r="Q35" s="1"/>
      <c r="S35" s="20"/>
      <c r="T35" s="20"/>
    </row>
  </sheetData>
  <sheetProtection insertRows="0" deleteRows="0"/>
  <mergeCells count="53">
    <mergeCell ref="M29:R29"/>
    <mergeCell ref="B30:E30"/>
    <mergeCell ref="F30:T30"/>
    <mergeCell ref="U30:V30"/>
    <mergeCell ref="V21:V22"/>
    <mergeCell ref="D23:D24"/>
    <mergeCell ref="U23:U24"/>
    <mergeCell ref="V23:V24"/>
    <mergeCell ref="D25:D28"/>
    <mergeCell ref="U25:U28"/>
    <mergeCell ref="V25:V28"/>
    <mergeCell ref="B5:B28"/>
    <mergeCell ref="D5:D8"/>
    <mergeCell ref="D15:D17"/>
    <mergeCell ref="U15:U17"/>
    <mergeCell ref="V15:V17"/>
    <mergeCell ref="C18:C28"/>
    <mergeCell ref="D18:D20"/>
    <mergeCell ref="O18:T18"/>
    <mergeCell ref="U18:U20"/>
    <mergeCell ref="V18:V20"/>
    <mergeCell ref="D21:D22"/>
    <mergeCell ref="U21:U22"/>
    <mergeCell ref="C6:C17"/>
    <mergeCell ref="U6:U8"/>
    <mergeCell ref="V6:V8"/>
    <mergeCell ref="D9:D11"/>
    <mergeCell ref="U9:U11"/>
    <mergeCell ref="V9:V11"/>
    <mergeCell ref="D12:D14"/>
    <mergeCell ref="U12:U14"/>
    <mergeCell ref="V12:V14"/>
    <mergeCell ref="Q3:Q4"/>
    <mergeCell ref="R3:R4"/>
    <mergeCell ref="S3:S4"/>
    <mergeCell ref="T3:T4"/>
    <mergeCell ref="U3:V3"/>
    <mergeCell ref="P3:P4"/>
    <mergeCell ref="L1:M1"/>
    <mergeCell ref="U1:V1"/>
    <mergeCell ref="B3:B4"/>
    <mergeCell ref="C3:D4"/>
    <mergeCell ref="E3:E4"/>
    <mergeCell ref="F3:F4"/>
    <mergeCell ref="G3:G4"/>
    <mergeCell ref="H3:H4"/>
    <mergeCell ref="I3:I4"/>
    <mergeCell ref="J3:J4"/>
    <mergeCell ref="K3:K4"/>
    <mergeCell ref="L3:L4"/>
    <mergeCell ref="M3:M4"/>
    <mergeCell ref="N3:N4"/>
    <mergeCell ref="O3:O4"/>
  </mergeCells>
  <phoneticPr fontId="3"/>
  <dataValidations count="1">
    <dataValidation type="list" allowBlank="1" showInputMessage="1" showErrorMessage="1" sqref="F6:F17 JB6:JB17 SX6:SX17 ACT6:ACT17 AMP6:AMP17 AWL6:AWL17 BGH6:BGH17 BQD6:BQD17 BZZ6:BZZ17 CJV6:CJV17 CTR6:CTR17 DDN6:DDN17 DNJ6:DNJ17 DXF6:DXF17 EHB6:EHB17 EQX6:EQX17 FAT6:FAT17 FKP6:FKP17 FUL6:FUL17 GEH6:GEH17 GOD6:GOD17 GXZ6:GXZ17 HHV6:HHV17 HRR6:HRR17 IBN6:IBN17 ILJ6:ILJ17 IVF6:IVF17 JFB6:JFB17 JOX6:JOX17 JYT6:JYT17 KIP6:KIP17 KSL6:KSL17 LCH6:LCH17 LMD6:LMD17 LVZ6:LVZ17 MFV6:MFV17 MPR6:MPR17 MZN6:MZN17 NJJ6:NJJ17 NTF6:NTF17 ODB6:ODB17 OMX6:OMX17 OWT6:OWT17 PGP6:PGP17 PQL6:PQL17 QAH6:QAH17 QKD6:QKD17 QTZ6:QTZ17 RDV6:RDV17 RNR6:RNR17 RXN6:RXN17 SHJ6:SHJ17 SRF6:SRF17 TBB6:TBB17 TKX6:TKX17 TUT6:TUT17 UEP6:UEP17 UOL6:UOL17 UYH6:UYH17 VID6:VID17 VRZ6:VRZ17 WBV6:WBV17 WLR6:WLR17 WVN6:WVN17 F65542:F65553 JB65542:JB65553 SX65542:SX65553 ACT65542:ACT65553 AMP65542:AMP65553 AWL65542:AWL65553 BGH65542:BGH65553 BQD65542:BQD65553 BZZ65542:BZZ65553 CJV65542:CJV65553 CTR65542:CTR65553 DDN65542:DDN65553 DNJ65542:DNJ65553 DXF65542:DXF65553 EHB65542:EHB65553 EQX65542:EQX65553 FAT65542:FAT65553 FKP65542:FKP65553 FUL65542:FUL65553 GEH65542:GEH65553 GOD65542:GOD65553 GXZ65542:GXZ65553 HHV65542:HHV65553 HRR65542:HRR65553 IBN65542:IBN65553 ILJ65542:ILJ65553 IVF65542:IVF65553 JFB65542:JFB65553 JOX65542:JOX65553 JYT65542:JYT65553 KIP65542:KIP65553 KSL65542:KSL65553 LCH65542:LCH65553 LMD65542:LMD65553 LVZ65542:LVZ65553 MFV65542:MFV65553 MPR65542:MPR65553 MZN65542:MZN65553 NJJ65542:NJJ65553 NTF65542:NTF65553 ODB65542:ODB65553 OMX65542:OMX65553 OWT65542:OWT65553 PGP65542:PGP65553 PQL65542:PQL65553 QAH65542:QAH65553 QKD65542:QKD65553 QTZ65542:QTZ65553 RDV65542:RDV65553 RNR65542:RNR65553 RXN65542:RXN65553 SHJ65542:SHJ65553 SRF65542:SRF65553 TBB65542:TBB65553 TKX65542:TKX65553 TUT65542:TUT65553 UEP65542:UEP65553 UOL65542:UOL65553 UYH65542:UYH65553 VID65542:VID65553 VRZ65542:VRZ65553 WBV65542:WBV65553 WLR65542:WLR65553 WVN65542:WVN65553 F131078:F131089 JB131078:JB131089 SX131078:SX131089 ACT131078:ACT131089 AMP131078:AMP131089 AWL131078:AWL131089 BGH131078:BGH131089 BQD131078:BQD131089 BZZ131078:BZZ131089 CJV131078:CJV131089 CTR131078:CTR131089 DDN131078:DDN131089 DNJ131078:DNJ131089 DXF131078:DXF131089 EHB131078:EHB131089 EQX131078:EQX131089 FAT131078:FAT131089 FKP131078:FKP131089 FUL131078:FUL131089 GEH131078:GEH131089 GOD131078:GOD131089 GXZ131078:GXZ131089 HHV131078:HHV131089 HRR131078:HRR131089 IBN131078:IBN131089 ILJ131078:ILJ131089 IVF131078:IVF131089 JFB131078:JFB131089 JOX131078:JOX131089 JYT131078:JYT131089 KIP131078:KIP131089 KSL131078:KSL131089 LCH131078:LCH131089 LMD131078:LMD131089 LVZ131078:LVZ131089 MFV131078:MFV131089 MPR131078:MPR131089 MZN131078:MZN131089 NJJ131078:NJJ131089 NTF131078:NTF131089 ODB131078:ODB131089 OMX131078:OMX131089 OWT131078:OWT131089 PGP131078:PGP131089 PQL131078:PQL131089 QAH131078:QAH131089 QKD131078:QKD131089 QTZ131078:QTZ131089 RDV131078:RDV131089 RNR131078:RNR131089 RXN131078:RXN131089 SHJ131078:SHJ131089 SRF131078:SRF131089 TBB131078:TBB131089 TKX131078:TKX131089 TUT131078:TUT131089 UEP131078:UEP131089 UOL131078:UOL131089 UYH131078:UYH131089 VID131078:VID131089 VRZ131078:VRZ131089 WBV131078:WBV131089 WLR131078:WLR131089 WVN131078:WVN131089 F196614:F196625 JB196614:JB196625 SX196614:SX196625 ACT196614:ACT196625 AMP196614:AMP196625 AWL196614:AWL196625 BGH196614:BGH196625 BQD196614:BQD196625 BZZ196614:BZZ196625 CJV196614:CJV196625 CTR196614:CTR196625 DDN196614:DDN196625 DNJ196614:DNJ196625 DXF196614:DXF196625 EHB196614:EHB196625 EQX196614:EQX196625 FAT196614:FAT196625 FKP196614:FKP196625 FUL196614:FUL196625 GEH196614:GEH196625 GOD196614:GOD196625 GXZ196614:GXZ196625 HHV196614:HHV196625 HRR196614:HRR196625 IBN196614:IBN196625 ILJ196614:ILJ196625 IVF196614:IVF196625 JFB196614:JFB196625 JOX196614:JOX196625 JYT196614:JYT196625 KIP196614:KIP196625 KSL196614:KSL196625 LCH196614:LCH196625 LMD196614:LMD196625 LVZ196614:LVZ196625 MFV196614:MFV196625 MPR196614:MPR196625 MZN196614:MZN196625 NJJ196614:NJJ196625 NTF196614:NTF196625 ODB196614:ODB196625 OMX196614:OMX196625 OWT196614:OWT196625 PGP196614:PGP196625 PQL196614:PQL196625 QAH196614:QAH196625 QKD196614:QKD196625 QTZ196614:QTZ196625 RDV196614:RDV196625 RNR196614:RNR196625 RXN196614:RXN196625 SHJ196614:SHJ196625 SRF196614:SRF196625 TBB196614:TBB196625 TKX196614:TKX196625 TUT196614:TUT196625 UEP196614:UEP196625 UOL196614:UOL196625 UYH196614:UYH196625 VID196614:VID196625 VRZ196614:VRZ196625 WBV196614:WBV196625 WLR196614:WLR196625 WVN196614:WVN196625 F262150:F262161 JB262150:JB262161 SX262150:SX262161 ACT262150:ACT262161 AMP262150:AMP262161 AWL262150:AWL262161 BGH262150:BGH262161 BQD262150:BQD262161 BZZ262150:BZZ262161 CJV262150:CJV262161 CTR262150:CTR262161 DDN262150:DDN262161 DNJ262150:DNJ262161 DXF262150:DXF262161 EHB262150:EHB262161 EQX262150:EQX262161 FAT262150:FAT262161 FKP262150:FKP262161 FUL262150:FUL262161 GEH262150:GEH262161 GOD262150:GOD262161 GXZ262150:GXZ262161 HHV262150:HHV262161 HRR262150:HRR262161 IBN262150:IBN262161 ILJ262150:ILJ262161 IVF262150:IVF262161 JFB262150:JFB262161 JOX262150:JOX262161 JYT262150:JYT262161 KIP262150:KIP262161 KSL262150:KSL262161 LCH262150:LCH262161 LMD262150:LMD262161 LVZ262150:LVZ262161 MFV262150:MFV262161 MPR262150:MPR262161 MZN262150:MZN262161 NJJ262150:NJJ262161 NTF262150:NTF262161 ODB262150:ODB262161 OMX262150:OMX262161 OWT262150:OWT262161 PGP262150:PGP262161 PQL262150:PQL262161 QAH262150:QAH262161 QKD262150:QKD262161 QTZ262150:QTZ262161 RDV262150:RDV262161 RNR262150:RNR262161 RXN262150:RXN262161 SHJ262150:SHJ262161 SRF262150:SRF262161 TBB262150:TBB262161 TKX262150:TKX262161 TUT262150:TUT262161 UEP262150:UEP262161 UOL262150:UOL262161 UYH262150:UYH262161 VID262150:VID262161 VRZ262150:VRZ262161 WBV262150:WBV262161 WLR262150:WLR262161 WVN262150:WVN262161 F327686:F327697 JB327686:JB327697 SX327686:SX327697 ACT327686:ACT327697 AMP327686:AMP327697 AWL327686:AWL327697 BGH327686:BGH327697 BQD327686:BQD327697 BZZ327686:BZZ327697 CJV327686:CJV327697 CTR327686:CTR327697 DDN327686:DDN327697 DNJ327686:DNJ327697 DXF327686:DXF327697 EHB327686:EHB327697 EQX327686:EQX327697 FAT327686:FAT327697 FKP327686:FKP327697 FUL327686:FUL327697 GEH327686:GEH327697 GOD327686:GOD327697 GXZ327686:GXZ327697 HHV327686:HHV327697 HRR327686:HRR327697 IBN327686:IBN327697 ILJ327686:ILJ327697 IVF327686:IVF327697 JFB327686:JFB327697 JOX327686:JOX327697 JYT327686:JYT327697 KIP327686:KIP327697 KSL327686:KSL327697 LCH327686:LCH327697 LMD327686:LMD327697 LVZ327686:LVZ327697 MFV327686:MFV327697 MPR327686:MPR327697 MZN327686:MZN327697 NJJ327686:NJJ327697 NTF327686:NTF327697 ODB327686:ODB327697 OMX327686:OMX327697 OWT327686:OWT327697 PGP327686:PGP327697 PQL327686:PQL327697 QAH327686:QAH327697 QKD327686:QKD327697 QTZ327686:QTZ327697 RDV327686:RDV327697 RNR327686:RNR327697 RXN327686:RXN327697 SHJ327686:SHJ327697 SRF327686:SRF327697 TBB327686:TBB327697 TKX327686:TKX327697 TUT327686:TUT327697 UEP327686:UEP327697 UOL327686:UOL327697 UYH327686:UYH327697 VID327686:VID327697 VRZ327686:VRZ327697 WBV327686:WBV327697 WLR327686:WLR327697 WVN327686:WVN327697 F393222:F393233 JB393222:JB393233 SX393222:SX393233 ACT393222:ACT393233 AMP393222:AMP393233 AWL393222:AWL393233 BGH393222:BGH393233 BQD393222:BQD393233 BZZ393222:BZZ393233 CJV393222:CJV393233 CTR393222:CTR393233 DDN393222:DDN393233 DNJ393222:DNJ393233 DXF393222:DXF393233 EHB393222:EHB393233 EQX393222:EQX393233 FAT393222:FAT393233 FKP393222:FKP393233 FUL393222:FUL393233 GEH393222:GEH393233 GOD393222:GOD393233 GXZ393222:GXZ393233 HHV393222:HHV393233 HRR393222:HRR393233 IBN393222:IBN393233 ILJ393222:ILJ393233 IVF393222:IVF393233 JFB393222:JFB393233 JOX393222:JOX393233 JYT393222:JYT393233 KIP393222:KIP393233 KSL393222:KSL393233 LCH393222:LCH393233 LMD393222:LMD393233 LVZ393222:LVZ393233 MFV393222:MFV393233 MPR393222:MPR393233 MZN393222:MZN393233 NJJ393222:NJJ393233 NTF393222:NTF393233 ODB393222:ODB393233 OMX393222:OMX393233 OWT393222:OWT393233 PGP393222:PGP393233 PQL393222:PQL393233 QAH393222:QAH393233 QKD393222:QKD393233 QTZ393222:QTZ393233 RDV393222:RDV393233 RNR393222:RNR393233 RXN393222:RXN393233 SHJ393222:SHJ393233 SRF393222:SRF393233 TBB393222:TBB393233 TKX393222:TKX393233 TUT393222:TUT393233 UEP393222:UEP393233 UOL393222:UOL393233 UYH393222:UYH393233 VID393222:VID393233 VRZ393222:VRZ393233 WBV393222:WBV393233 WLR393222:WLR393233 WVN393222:WVN393233 F458758:F458769 JB458758:JB458769 SX458758:SX458769 ACT458758:ACT458769 AMP458758:AMP458769 AWL458758:AWL458769 BGH458758:BGH458769 BQD458758:BQD458769 BZZ458758:BZZ458769 CJV458758:CJV458769 CTR458758:CTR458769 DDN458758:DDN458769 DNJ458758:DNJ458769 DXF458758:DXF458769 EHB458758:EHB458769 EQX458758:EQX458769 FAT458758:FAT458769 FKP458758:FKP458769 FUL458758:FUL458769 GEH458758:GEH458769 GOD458758:GOD458769 GXZ458758:GXZ458769 HHV458758:HHV458769 HRR458758:HRR458769 IBN458758:IBN458769 ILJ458758:ILJ458769 IVF458758:IVF458769 JFB458758:JFB458769 JOX458758:JOX458769 JYT458758:JYT458769 KIP458758:KIP458769 KSL458758:KSL458769 LCH458758:LCH458769 LMD458758:LMD458769 LVZ458758:LVZ458769 MFV458758:MFV458769 MPR458758:MPR458769 MZN458758:MZN458769 NJJ458758:NJJ458769 NTF458758:NTF458769 ODB458758:ODB458769 OMX458758:OMX458769 OWT458758:OWT458769 PGP458758:PGP458769 PQL458758:PQL458769 QAH458758:QAH458769 QKD458758:QKD458769 QTZ458758:QTZ458769 RDV458758:RDV458769 RNR458758:RNR458769 RXN458758:RXN458769 SHJ458758:SHJ458769 SRF458758:SRF458769 TBB458758:TBB458769 TKX458758:TKX458769 TUT458758:TUT458769 UEP458758:UEP458769 UOL458758:UOL458769 UYH458758:UYH458769 VID458758:VID458769 VRZ458758:VRZ458769 WBV458758:WBV458769 WLR458758:WLR458769 WVN458758:WVN458769 F524294:F524305 JB524294:JB524305 SX524294:SX524305 ACT524294:ACT524305 AMP524294:AMP524305 AWL524294:AWL524305 BGH524294:BGH524305 BQD524294:BQD524305 BZZ524294:BZZ524305 CJV524294:CJV524305 CTR524294:CTR524305 DDN524294:DDN524305 DNJ524294:DNJ524305 DXF524294:DXF524305 EHB524294:EHB524305 EQX524294:EQX524305 FAT524294:FAT524305 FKP524294:FKP524305 FUL524294:FUL524305 GEH524294:GEH524305 GOD524294:GOD524305 GXZ524294:GXZ524305 HHV524294:HHV524305 HRR524294:HRR524305 IBN524294:IBN524305 ILJ524294:ILJ524305 IVF524294:IVF524305 JFB524294:JFB524305 JOX524294:JOX524305 JYT524294:JYT524305 KIP524294:KIP524305 KSL524294:KSL524305 LCH524294:LCH524305 LMD524294:LMD524305 LVZ524294:LVZ524305 MFV524294:MFV524305 MPR524294:MPR524305 MZN524294:MZN524305 NJJ524294:NJJ524305 NTF524294:NTF524305 ODB524294:ODB524305 OMX524294:OMX524305 OWT524294:OWT524305 PGP524294:PGP524305 PQL524294:PQL524305 QAH524294:QAH524305 QKD524294:QKD524305 QTZ524294:QTZ524305 RDV524294:RDV524305 RNR524294:RNR524305 RXN524294:RXN524305 SHJ524294:SHJ524305 SRF524294:SRF524305 TBB524294:TBB524305 TKX524294:TKX524305 TUT524294:TUT524305 UEP524294:UEP524305 UOL524294:UOL524305 UYH524294:UYH524305 VID524294:VID524305 VRZ524294:VRZ524305 WBV524294:WBV524305 WLR524294:WLR524305 WVN524294:WVN524305 F589830:F589841 JB589830:JB589841 SX589830:SX589841 ACT589830:ACT589841 AMP589830:AMP589841 AWL589830:AWL589841 BGH589830:BGH589841 BQD589830:BQD589841 BZZ589830:BZZ589841 CJV589830:CJV589841 CTR589830:CTR589841 DDN589830:DDN589841 DNJ589830:DNJ589841 DXF589830:DXF589841 EHB589830:EHB589841 EQX589830:EQX589841 FAT589830:FAT589841 FKP589830:FKP589841 FUL589830:FUL589841 GEH589830:GEH589841 GOD589830:GOD589841 GXZ589830:GXZ589841 HHV589830:HHV589841 HRR589830:HRR589841 IBN589830:IBN589841 ILJ589830:ILJ589841 IVF589830:IVF589841 JFB589830:JFB589841 JOX589830:JOX589841 JYT589830:JYT589841 KIP589830:KIP589841 KSL589830:KSL589841 LCH589830:LCH589841 LMD589830:LMD589841 LVZ589830:LVZ589841 MFV589830:MFV589841 MPR589830:MPR589841 MZN589830:MZN589841 NJJ589830:NJJ589841 NTF589830:NTF589841 ODB589830:ODB589841 OMX589830:OMX589841 OWT589830:OWT589841 PGP589830:PGP589841 PQL589830:PQL589841 QAH589830:QAH589841 QKD589830:QKD589841 QTZ589830:QTZ589841 RDV589830:RDV589841 RNR589830:RNR589841 RXN589830:RXN589841 SHJ589830:SHJ589841 SRF589830:SRF589841 TBB589830:TBB589841 TKX589830:TKX589841 TUT589830:TUT589841 UEP589830:UEP589841 UOL589830:UOL589841 UYH589830:UYH589841 VID589830:VID589841 VRZ589830:VRZ589841 WBV589830:WBV589841 WLR589830:WLR589841 WVN589830:WVN589841 F655366:F655377 JB655366:JB655377 SX655366:SX655377 ACT655366:ACT655377 AMP655366:AMP655377 AWL655366:AWL655377 BGH655366:BGH655377 BQD655366:BQD655377 BZZ655366:BZZ655377 CJV655366:CJV655377 CTR655366:CTR655377 DDN655366:DDN655377 DNJ655366:DNJ655377 DXF655366:DXF655377 EHB655366:EHB655377 EQX655366:EQX655377 FAT655366:FAT655377 FKP655366:FKP655377 FUL655366:FUL655377 GEH655366:GEH655377 GOD655366:GOD655377 GXZ655366:GXZ655377 HHV655366:HHV655377 HRR655366:HRR655377 IBN655366:IBN655377 ILJ655366:ILJ655377 IVF655366:IVF655377 JFB655366:JFB655377 JOX655366:JOX655377 JYT655366:JYT655377 KIP655366:KIP655377 KSL655366:KSL655377 LCH655366:LCH655377 LMD655366:LMD655377 LVZ655366:LVZ655377 MFV655366:MFV655377 MPR655366:MPR655377 MZN655366:MZN655377 NJJ655366:NJJ655377 NTF655366:NTF655377 ODB655366:ODB655377 OMX655366:OMX655377 OWT655366:OWT655377 PGP655366:PGP655377 PQL655366:PQL655377 QAH655366:QAH655377 QKD655366:QKD655377 QTZ655366:QTZ655377 RDV655366:RDV655377 RNR655366:RNR655377 RXN655366:RXN655377 SHJ655366:SHJ655377 SRF655366:SRF655377 TBB655366:TBB655377 TKX655366:TKX655377 TUT655366:TUT655377 UEP655366:UEP655377 UOL655366:UOL655377 UYH655366:UYH655377 VID655366:VID655377 VRZ655366:VRZ655377 WBV655366:WBV655377 WLR655366:WLR655377 WVN655366:WVN655377 F720902:F720913 JB720902:JB720913 SX720902:SX720913 ACT720902:ACT720913 AMP720902:AMP720913 AWL720902:AWL720913 BGH720902:BGH720913 BQD720902:BQD720913 BZZ720902:BZZ720913 CJV720902:CJV720913 CTR720902:CTR720913 DDN720902:DDN720913 DNJ720902:DNJ720913 DXF720902:DXF720913 EHB720902:EHB720913 EQX720902:EQX720913 FAT720902:FAT720913 FKP720902:FKP720913 FUL720902:FUL720913 GEH720902:GEH720913 GOD720902:GOD720913 GXZ720902:GXZ720913 HHV720902:HHV720913 HRR720902:HRR720913 IBN720902:IBN720913 ILJ720902:ILJ720913 IVF720902:IVF720913 JFB720902:JFB720913 JOX720902:JOX720913 JYT720902:JYT720913 KIP720902:KIP720913 KSL720902:KSL720913 LCH720902:LCH720913 LMD720902:LMD720913 LVZ720902:LVZ720913 MFV720902:MFV720913 MPR720902:MPR720913 MZN720902:MZN720913 NJJ720902:NJJ720913 NTF720902:NTF720913 ODB720902:ODB720913 OMX720902:OMX720913 OWT720902:OWT720913 PGP720902:PGP720913 PQL720902:PQL720913 QAH720902:QAH720913 QKD720902:QKD720913 QTZ720902:QTZ720913 RDV720902:RDV720913 RNR720902:RNR720913 RXN720902:RXN720913 SHJ720902:SHJ720913 SRF720902:SRF720913 TBB720902:TBB720913 TKX720902:TKX720913 TUT720902:TUT720913 UEP720902:UEP720913 UOL720902:UOL720913 UYH720902:UYH720913 VID720902:VID720913 VRZ720902:VRZ720913 WBV720902:WBV720913 WLR720902:WLR720913 WVN720902:WVN720913 F786438:F786449 JB786438:JB786449 SX786438:SX786449 ACT786438:ACT786449 AMP786438:AMP786449 AWL786438:AWL786449 BGH786438:BGH786449 BQD786438:BQD786449 BZZ786438:BZZ786449 CJV786438:CJV786449 CTR786438:CTR786449 DDN786438:DDN786449 DNJ786438:DNJ786449 DXF786438:DXF786449 EHB786438:EHB786449 EQX786438:EQX786449 FAT786438:FAT786449 FKP786438:FKP786449 FUL786438:FUL786449 GEH786438:GEH786449 GOD786438:GOD786449 GXZ786438:GXZ786449 HHV786438:HHV786449 HRR786438:HRR786449 IBN786438:IBN786449 ILJ786438:ILJ786449 IVF786438:IVF786449 JFB786438:JFB786449 JOX786438:JOX786449 JYT786438:JYT786449 KIP786438:KIP786449 KSL786438:KSL786449 LCH786438:LCH786449 LMD786438:LMD786449 LVZ786438:LVZ786449 MFV786438:MFV786449 MPR786438:MPR786449 MZN786438:MZN786449 NJJ786438:NJJ786449 NTF786438:NTF786449 ODB786438:ODB786449 OMX786438:OMX786449 OWT786438:OWT786449 PGP786438:PGP786449 PQL786438:PQL786449 QAH786438:QAH786449 QKD786438:QKD786449 QTZ786438:QTZ786449 RDV786438:RDV786449 RNR786438:RNR786449 RXN786438:RXN786449 SHJ786438:SHJ786449 SRF786438:SRF786449 TBB786438:TBB786449 TKX786438:TKX786449 TUT786438:TUT786449 UEP786438:UEP786449 UOL786438:UOL786449 UYH786438:UYH786449 VID786438:VID786449 VRZ786438:VRZ786449 WBV786438:WBV786449 WLR786438:WLR786449 WVN786438:WVN786449 F851974:F851985 JB851974:JB851985 SX851974:SX851985 ACT851974:ACT851985 AMP851974:AMP851985 AWL851974:AWL851985 BGH851974:BGH851985 BQD851974:BQD851985 BZZ851974:BZZ851985 CJV851974:CJV851985 CTR851974:CTR851985 DDN851974:DDN851985 DNJ851974:DNJ851985 DXF851974:DXF851985 EHB851974:EHB851985 EQX851974:EQX851985 FAT851974:FAT851985 FKP851974:FKP851985 FUL851974:FUL851985 GEH851974:GEH851985 GOD851974:GOD851985 GXZ851974:GXZ851985 HHV851974:HHV851985 HRR851974:HRR851985 IBN851974:IBN851985 ILJ851974:ILJ851985 IVF851974:IVF851985 JFB851974:JFB851985 JOX851974:JOX851985 JYT851974:JYT851985 KIP851974:KIP851985 KSL851974:KSL851985 LCH851974:LCH851985 LMD851974:LMD851985 LVZ851974:LVZ851985 MFV851974:MFV851985 MPR851974:MPR851985 MZN851974:MZN851985 NJJ851974:NJJ851985 NTF851974:NTF851985 ODB851974:ODB851985 OMX851974:OMX851985 OWT851974:OWT851985 PGP851974:PGP851985 PQL851974:PQL851985 QAH851974:QAH851985 QKD851974:QKD851985 QTZ851974:QTZ851985 RDV851974:RDV851985 RNR851974:RNR851985 RXN851974:RXN851985 SHJ851974:SHJ851985 SRF851974:SRF851985 TBB851974:TBB851985 TKX851974:TKX851985 TUT851974:TUT851985 UEP851974:UEP851985 UOL851974:UOL851985 UYH851974:UYH851985 VID851974:VID851985 VRZ851974:VRZ851985 WBV851974:WBV851985 WLR851974:WLR851985 WVN851974:WVN851985 F917510:F917521 JB917510:JB917521 SX917510:SX917521 ACT917510:ACT917521 AMP917510:AMP917521 AWL917510:AWL917521 BGH917510:BGH917521 BQD917510:BQD917521 BZZ917510:BZZ917521 CJV917510:CJV917521 CTR917510:CTR917521 DDN917510:DDN917521 DNJ917510:DNJ917521 DXF917510:DXF917521 EHB917510:EHB917521 EQX917510:EQX917521 FAT917510:FAT917521 FKP917510:FKP917521 FUL917510:FUL917521 GEH917510:GEH917521 GOD917510:GOD917521 GXZ917510:GXZ917521 HHV917510:HHV917521 HRR917510:HRR917521 IBN917510:IBN917521 ILJ917510:ILJ917521 IVF917510:IVF917521 JFB917510:JFB917521 JOX917510:JOX917521 JYT917510:JYT917521 KIP917510:KIP917521 KSL917510:KSL917521 LCH917510:LCH917521 LMD917510:LMD917521 LVZ917510:LVZ917521 MFV917510:MFV917521 MPR917510:MPR917521 MZN917510:MZN917521 NJJ917510:NJJ917521 NTF917510:NTF917521 ODB917510:ODB917521 OMX917510:OMX917521 OWT917510:OWT917521 PGP917510:PGP917521 PQL917510:PQL917521 QAH917510:QAH917521 QKD917510:QKD917521 QTZ917510:QTZ917521 RDV917510:RDV917521 RNR917510:RNR917521 RXN917510:RXN917521 SHJ917510:SHJ917521 SRF917510:SRF917521 TBB917510:TBB917521 TKX917510:TKX917521 TUT917510:TUT917521 UEP917510:UEP917521 UOL917510:UOL917521 UYH917510:UYH917521 VID917510:VID917521 VRZ917510:VRZ917521 WBV917510:WBV917521 WLR917510:WLR917521 WVN917510:WVN917521 F983046:F983057 JB983046:JB983057 SX983046:SX983057 ACT983046:ACT983057 AMP983046:AMP983057 AWL983046:AWL983057 BGH983046:BGH983057 BQD983046:BQD983057 BZZ983046:BZZ983057 CJV983046:CJV983057 CTR983046:CTR983057 DDN983046:DDN983057 DNJ983046:DNJ983057 DXF983046:DXF983057 EHB983046:EHB983057 EQX983046:EQX983057 FAT983046:FAT983057 FKP983046:FKP983057 FUL983046:FUL983057 GEH983046:GEH983057 GOD983046:GOD983057 GXZ983046:GXZ983057 HHV983046:HHV983057 HRR983046:HRR983057 IBN983046:IBN983057 ILJ983046:ILJ983057 IVF983046:IVF983057 JFB983046:JFB983057 JOX983046:JOX983057 JYT983046:JYT983057 KIP983046:KIP983057 KSL983046:KSL983057 LCH983046:LCH983057 LMD983046:LMD983057 LVZ983046:LVZ983057 MFV983046:MFV983057 MPR983046:MPR983057 MZN983046:MZN983057 NJJ983046:NJJ983057 NTF983046:NTF983057 ODB983046:ODB983057 OMX983046:OMX983057 OWT983046:OWT983057 PGP983046:PGP983057 PQL983046:PQL983057 QAH983046:QAH983057 QKD983046:QKD983057 QTZ983046:QTZ983057 RDV983046:RDV983057 RNR983046:RNR983057 RXN983046:RXN983057 SHJ983046:SHJ983057 SRF983046:SRF983057 TBB983046:TBB983057 TKX983046:TKX983057 TUT983046:TUT983057 UEP983046:UEP983057 UOL983046:UOL983057 UYH983046:UYH983057 VID983046:VID983057 VRZ983046:VRZ983057 WBV983046:WBV983057 WLR983046:WLR983057 WVN983046:WVN983057">
      <formula1>"新規,継続,充実,再編"</formula1>
    </dataValidation>
  </dataValidations>
  <printOptions horizontalCentered="1"/>
  <pageMargins left="0.39370078740157483" right="0.39370078740157483" top="0.39370078740157483" bottom="0.39370078740157483" header="0.31496062992125984" footer="0.31496062992125984"/>
  <pageSetup paperSize="8" scale="50"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5"/>
  <sheetViews>
    <sheetView view="pageBreakPreview" topLeftCell="N16" zoomScale="75" zoomScaleNormal="75" zoomScaleSheetLayoutView="75" workbookViewId="0">
      <selection activeCell="V23" sqref="V23:V24"/>
    </sheetView>
  </sheetViews>
  <sheetFormatPr defaultRowHeight="13.5" x14ac:dyDescent="0.15"/>
  <cols>
    <col min="1" max="1" width="3" style="1" customWidth="1"/>
    <col min="2" max="3" width="5.25" style="1" customWidth="1"/>
    <col min="4" max="4" width="25" style="1" customWidth="1"/>
    <col min="5" max="5" width="24.375" style="1" customWidth="1"/>
    <col min="6" max="6" width="9.25" style="1" customWidth="1"/>
    <col min="7" max="7" width="34.25" style="1" customWidth="1"/>
    <col min="8" max="8" width="29.125" style="1" customWidth="1"/>
    <col min="9" max="11" width="10.625" style="1" customWidth="1"/>
    <col min="12" max="12" width="33.125" style="1" customWidth="1"/>
    <col min="13" max="13" width="5.25" style="1" customWidth="1"/>
    <col min="14" max="14" width="32.5" style="1" customWidth="1"/>
    <col min="15" max="15" width="10.625" style="1" customWidth="1"/>
    <col min="16" max="17" width="10.625" style="20" customWidth="1"/>
    <col min="18" max="18" width="33.75" style="1" customWidth="1"/>
    <col min="19" max="19" width="5.25" style="1" customWidth="1"/>
    <col min="20" max="20" width="8.625" style="1" bestFit="1" customWidth="1"/>
    <col min="21" max="21" width="30.625" style="1" customWidth="1"/>
    <col min="22" max="22" width="15.625" style="1" customWidth="1"/>
    <col min="23" max="256" width="9" style="1"/>
    <col min="257" max="257" width="3" style="1" customWidth="1"/>
    <col min="258" max="259" width="5.25" style="1" customWidth="1"/>
    <col min="260" max="260" width="25" style="1" customWidth="1"/>
    <col min="261" max="261" width="24.375" style="1" customWidth="1"/>
    <col min="262" max="262" width="9.25" style="1" customWidth="1"/>
    <col min="263" max="263" width="34.25" style="1" customWidth="1"/>
    <col min="264" max="264" width="29.125" style="1" customWidth="1"/>
    <col min="265" max="267" width="10.625" style="1" customWidth="1"/>
    <col min="268" max="268" width="33.125" style="1" customWidth="1"/>
    <col min="269" max="269" width="5.25" style="1" customWidth="1"/>
    <col min="270" max="270" width="32.5" style="1" customWidth="1"/>
    <col min="271" max="273" width="10.625" style="1" customWidth="1"/>
    <col min="274" max="274" width="33.75" style="1" customWidth="1"/>
    <col min="275" max="275" width="5.25" style="1" customWidth="1"/>
    <col min="276" max="276" width="8.625" style="1" bestFit="1" customWidth="1"/>
    <col min="277" max="277" width="30.625" style="1" customWidth="1"/>
    <col min="278" max="278" width="15.625" style="1" customWidth="1"/>
    <col min="279" max="512" width="9" style="1"/>
    <col min="513" max="513" width="3" style="1" customWidth="1"/>
    <col min="514" max="515" width="5.25" style="1" customWidth="1"/>
    <col min="516" max="516" width="25" style="1" customWidth="1"/>
    <col min="517" max="517" width="24.375" style="1" customWidth="1"/>
    <col min="518" max="518" width="9.25" style="1" customWidth="1"/>
    <col min="519" max="519" width="34.25" style="1" customWidth="1"/>
    <col min="520" max="520" width="29.125" style="1" customWidth="1"/>
    <col min="521" max="523" width="10.625" style="1" customWidth="1"/>
    <col min="524" max="524" width="33.125" style="1" customWidth="1"/>
    <col min="525" max="525" width="5.25" style="1" customWidth="1"/>
    <col min="526" max="526" width="32.5" style="1" customWidth="1"/>
    <col min="527" max="529" width="10.625" style="1" customWidth="1"/>
    <col min="530" max="530" width="33.75" style="1" customWidth="1"/>
    <col min="531" max="531" width="5.25" style="1" customWidth="1"/>
    <col min="532" max="532" width="8.625" style="1" bestFit="1" customWidth="1"/>
    <col min="533" max="533" width="30.625" style="1" customWidth="1"/>
    <col min="534" max="534" width="15.625" style="1" customWidth="1"/>
    <col min="535" max="768" width="9" style="1"/>
    <col min="769" max="769" width="3" style="1" customWidth="1"/>
    <col min="770" max="771" width="5.25" style="1" customWidth="1"/>
    <col min="772" max="772" width="25" style="1" customWidth="1"/>
    <col min="773" max="773" width="24.375" style="1" customWidth="1"/>
    <col min="774" max="774" width="9.25" style="1" customWidth="1"/>
    <col min="775" max="775" width="34.25" style="1" customWidth="1"/>
    <col min="776" max="776" width="29.125" style="1" customWidth="1"/>
    <col min="777" max="779" width="10.625" style="1" customWidth="1"/>
    <col min="780" max="780" width="33.125" style="1" customWidth="1"/>
    <col min="781" max="781" width="5.25" style="1" customWidth="1"/>
    <col min="782" max="782" width="32.5" style="1" customWidth="1"/>
    <col min="783" max="785" width="10.625" style="1" customWidth="1"/>
    <col min="786" max="786" width="33.75" style="1" customWidth="1"/>
    <col min="787" max="787" width="5.25" style="1" customWidth="1"/>
    <col min="788" max="788" width="8.625" style="1" bestFit="1" customWidth="1"/>
    <col min="789" max="789" width="30.625" style="1" customWidth="1"/>
    <col min="790" max="790" width="15.625" style="1" customWidth="1"/>
    <col min="791" max="1024" width="9" style="1"/>
    <col min="1025" max="1025" width="3" style="1" customWidth="1"/>
    <col min="1026" max="1027" width="5.25" style="1" customWidth="1"/>
    <col min="1028" max="1028" width="25" style="1" customWidth="1"/>
    <col min="1029" max="1029" width="24.375" style="1" customWidth="1"/>
    <col min="1030" max="1030" width="9.25" style="1" customWidth="1"/>
    <col min="1031" max="1031" width="34.25" style="1" customWidth="1"/>
    <col min="1032" max="1032" width="29.125" style="1" customWidth="1"/>
    <col min="1033" max="1035" width="10.625" style="1" customWidth="1"/>
    <col min="1036" max="1036" width="33.125" style="1" customWidth="1"/>
    <col min="1037" max="1037" width="5.25" style="1" customWidth="1"/>
    <col min="1038" max="1038" width="32.5" style="1" customWidth="1"/>
    <col min="1039" max="1041" width="10.625" style="1" customWidth="1"/>
    <col min="1042" max="1042" width="33.75" style="1" customWidth="1"/>
    <col min="1043" max="1043" width="5.25" style="1" customWidth="1"/>
    <col min="1044" max="1044" width="8.625" style="1" bestFit="1" customWidth="1"/>
    <col min="1045" max="1045" width="30.625" style="1" customWidth="1"/>
    <col min="1046" max="1046" width="15.625" style="1" customWidth="1"/>
    <col min="1047" max="1280" width="9" style="1"/>
    <col min="1281" max="1281" width="3" style="1" customWidth="1"/>
    <col min="1282" max="1283" width="5.25" style="1" customWidth="1"/>
    <col min="1284" max="1284" width="25" style="1" customWidth="1"/>
    <col min="1285" max="1285" width="24.375" style="1" customWidth="1"/>
    <col min="1286" max="1286" width="9.25" style="1" customWidth="1"/>
    <col min="1287" max="1287" width="34.25" style="1" customWidth="1"/>
    <col min="1288" max="1288" width="29.125" style="1" customWidth="1"/>
    <col min="1289" max="1291" width="10.625" style="1" customWidth="1"/>
    <col min="1292" max="1292" width="33.125" style="1" customWidth="1"/>
    <col min="1293" max="1293" width="5.25" style="1" customWidth="1"/>
    <col min="1294" max="1294" width="32.5" style="1" customWidth="1"/>
    <col min="1295" max="1297" width="10.625" style="1" customWidth="1"/>
    <col min="1298" max="1298" width="33.75" style="1" customWidth="1"/>
    <col min="1299" max="1299" width="5.25" style="1" customWidth="1"/>
    <col min="1300" max="1300" width="8.625" style="1" bestFit="1" customWidth="1"/>
    <col min="1301" max="1301" width="30.625" style="1" customWidth="1"/>
    <col min="1302" max="1302" width="15.625" style="1" customWidth="1"/>
    <col min="1303" max="1536" width="9" style="1"/>
    <col min="1537" max="1537" width="3" style="1" customWidth="1"/>
    <col min="1538" max="1539" width="5.25" style="1" customWidth="1"/>
    <col min="1540" max="1540" width="25" style="1" customWidth="1"/>
    <col min="1541" max="1541" width="24.375" style="1" customWidth="1"/>
    <col min="1542" max="1542" width="9.25" style="1" customWidth="1"/>
    <col min="1543" max="1543" width="34.25" style="1" customWidth="1"/>
    <col min="1544" max="1544" width="29.125" style="1" customWidth="1"/>
    <col min="1545" max="1547" width="10.625" style="1" customWidth="1"/>
    <col min="1548" max="1548" width="33.125" style="1" customWidth="1"/>
    <col min="1549" max="1549" width="5.25" style="1" customWidth="1"/>
    <col min="1550" max="1550" width="32.5" style="1" customWidth="1"/>
    <col min="1551" max="1553" width="10.625" style="1" customWidth="1"/>
    <col min="1554" max="1554" width="33.75" style="1" customWidth="1"/>
    <col min="1555" max="1555" width="5.25" style="1" customWidth="1"/>
    <col min="1556" max="1556" width="8.625" style="1" bestFit="1" customWidth="1"/>
    <col min="1557" max="1557" width="30.625" style="1" customWidth="1"/>
    <col min="1558" max="1558" width="15.625" style="1" customWidth="1"/>
    <col min="1559" max="1792" width="9" style="1"/>
    <col min="1793" max="1793" width="3" style="1" customWidth="1"/>
    <col min="1794" max="1795" width="5.25" style="1" customWidth="1"/>
    <col min="1796" max="1796" width="25" style="1" customWidth="1"/>
    <col min="1797" max="1797" width="24.375" style="1" customWidth="1"/>
    <col min="1798" max="1798" width="9.25" style="1" customWidth="1"/>
    <col min="1799" max="1799" width="34.25" style="1" customWidth="1"/>
    <col min="1800" max="1800" width="29.125" style="1" customWidth="1"/>
    <col min="1801" max="1803" width="10.625" style="1" customWidth="1"/>
    <col min="1804" max="1804" width="33.125" style="1" customWidth="1"/>
    <col min="1805" max="1805" width="5.25" style="1" customWidth="1"/>
    <col min="1806" max="1806" width="32.5" style="1" customWidth="1"/>
    <col min="1807" max="1809" width="10.625" style="1" customWidth="1"/>
    <col min="1810" max="1810" width="33.75" style="1" customWidth="1"/>
    <col min="1811" max="1811" width="5.25" style="1" customWidth="1"/>
    <col min="1812" max="1812" width="8.625" style="1" bestFit="1" customWidth="1"/>
    <col min="1813" max="1813" width="30.625" style="1" customWidth="1"/>
    <col min="1814" max="1814" width="15.625" style="1" customWidth="1"/>
    <col min="1815" max="2048" width="9" style="1"/>
    <col min="2049" max="2049" width="3" style="1" customWidth="1"/>
    <col min="2050" max="2051" width="5.25" style="1" customWidth="1"/>
    <col min="2052" max="2052" width="25" style="1" customWidth="1"/>
    <col min="2053" max="2053" width="24.375" style="1" customWidth="1"/>
    <col min="2054" max="2054" width="9.25" style="1" customWidth="1"/>
    <col min="2055" max="2055" width="34.25" style="1" customWidth="1"/>
    <col min="2056" max="2056" width="29.125" style="1" customWidth="1"/>
    <col min="2057" max="2059" width="10.625" style="1" customWidth="1"/>
    <col min="2060" max="2060" width="33.125" style="1" customWidth="1"/>
    <col min="2061" max="2061" width="5.25" style="1" customWidth="1"/>
    <col min="2062" max="2062" width="32.5" style="1" customWidth="1"/>
    <col min="2063" max="2065" width="10.625" style="1" customWidth="1"/>
    <col min="2066" max="2066" width="33.75" style="1" customWidth="1"/>
    <col min="2067" max="2067" width="5.25" style="1" customWidth="1"/>
    <col min="2068" max="2068" width="8.625" style="1" bestFit="1" customWidth="1"/>
    <col min="2069" max="2069" width="30.625" style="1" customWidth="1"/>
    <col min="2070" max="2070" width="15.625" style="1" customWidth="1"/>
    <col min="2071" max="2304" width="9" style="1"/>
    <col min="2305" max="2305" width="3" style="1" customWidth="1"/>
    <col min="2306" max="2307" width="5.25" style="1" customWidth="1"/>
    <col min="2308" max="2308" width="25" style="1" customWidth="1"/>
    <col min="2309" max="2309" width="24.375" style="1" customWidth="1"/>
    <col min="2310" max="2310" width="9.25" style="1" customWidth="1"/>
    <col min="2311" max="2311" width="34.25" style="1" customWidth="1"/>
    <col min="2312" max="2312" width="29.125" style="1" customWidth="1"/>
    <col min="2313" max="2315" width="10.625" style="1" customWidth="1"/>
    <col min="2316" max="2316" width="33.125" style="1" customWidth="1"/>
    <col min="2317" max="2317" width="5.25" style="1" customWidth="1"/>
    <col min="2318" max="2318" width="32.5" style="1" customWidth="1"/>
    <col min="2319" max="2321" width="10.625" style="1" customWidth="1"/>
    <col min="2322" max="2322" width="33.75" style="1" customWidth="1"/>
    <col min="2323" max="2323" width="5.25" style="1" customWidth="1"/>
    <col min="2324" max="2324" width="8.625" style="1" bestFit="1" customWidth="1"/>
    <col min="2325" max="2325" width="30.625" style="1" customWidth="1"/>
    <col min="2326" max="2326" width="15.625" style="1" customWidth="1"/>
    <col min="2327" max="2560" width="9" style="1"/>
    <col min="2561" max="2561" width="3" style="1" customWidth="1"/>
    <col min="2562" max="2563" width="5.25" style="1" customWidth="1"/>
    <col min="2564" max="2564" width="25" style="1" customWidth="1"/>
    <col min="2565" max="2565" width="24.375" style="1" customWidth="1"/>
    <col min="2566" max="2566" width="9.25" style="1" customWidth="1"/>
    <col min="2567" max="2567" width="34.25" style="1" customWidth="1"/>
    <col min="2568" max="2568" width="29.125" style="1" customWidth="1"/>
    <col min="2569" max="2571" width="10.625" style="1" customWidth="1"/>
    <col min="2572" max="2572" width="33.125" style="1" customWidth="1"/>
    <col min="2573" max="2573" width="5.25" style="1" customWidth="1"/>
    <col min="2574" max="2574" width="32.5" style="1" customWidth="1"/>
    <col min="2575" max="2577" width="10.625" style="1" customWidth="1"/>
    <col min="2578" max="2578" width="33.75" style="1" customWidth="1"/>
    <col min="2579" max="2579" width="5.25" style="1" customWidth="1"/>
    <col min="2580" max="2580" width="8.625" style="1" bestFit="1" customWidth="1"/>
    <col min="2581" max="2581" width="30.625" style="1" customWidth="1"/>
    <col min="2582" max="2582" width="15.625" style="1" customWidth="1"/>
    <col min="2583" max="2816" width="9" style="1"/>
    <col min="2817" max="2817" width="3" style="1" customWidth="1"/>
    <col min="2818" max="2819" width="5.25" style="1" customWidth="1"/>
    <col min="2820" max="2820" width="25" style="1" customWidth="1"/>
    <col min="2821" max="2821" width="24.375" style="1" customWidth="1"/>
    <col min="2822" max="2822" width="9.25" style="1" customWidth="1"/>
    <col min="2823" max="2823" width="34.25" style="1" customWidth="1"/>
    <col min="2824" max="2824" width="29.125" style="1" customWidth="1"/>
    <col min="2825" max="2827" width="10.625" style="1" customWidth="1"/>
    <col min="2828" max="2828" width="33.125" style="1" customWidth="1"/>
    <col min="2829" max="2829" width="5.25" style="1" customWidth="1"/>
    <col min="2830" max="2830" width="32.5" style="1" customWidth="1"/>
    <col min="2831" max="2833" width="10.625" style="1" customWidth="1"/>
    <col min="2834" max="2834" width="33.75" style="1" customWidth="1"/>
    <col min="2835" max="2835" width="5.25" style="1" customWidth="1"/>
    <col min="2836" max="2836" width="8.625" style="1" bestFit="1" customWidth="1"/>
    <col min="2837" max="2837" width="30.625" style="1" customWidth="1"/>
    <col min="2838" max="2838" width="15.625" style="1" customWidth="1"/>
    <col min="2839" max="3072" width="9" style="1"/>
    <col min="3073" max="3073" width="3" style="1" customWidth="1"/>
    <col min="3074" max="3075" width="5.25" style="1" customWidth="1"/>
    <col min="3076" max="3076" width="25" style="1" customWidth="1"/>
    <col min="3077" max="3077" width="24.375" style="1" customWidth="1"/>
    <col min="3078" max="3078" width="9.25" style="1" customWidth="1"/>
    <col min="3079" max="3079" width="34.25" style="1" customWidth="1"/>
    <col min="3080" max="3080" width="29.125" style="1" customWidth="1"/>
    <col min="3081" max="3083" width="10.625" style="1" customWidth="1"/>
    <col min="3084" max="3084" width="33.125" style="1" customWidth="1"/>
    <col min="3085" max="3085" width="5.25" style="1" customWidth="1"/>
    <col min="3086" max="3086" width="32.5" style="1" customWidth="1"/>
    <col min="3087" max="3089" width="10.625" style="1" customWidth="1"/>
    <col min="3090" max="3090" width="33.75" style="1" customWidth="1"/>
    <col min="3091" max="3091" width="5.25" style="1" customWidth="1"/>
    <col min="3092" max="3092" width="8.625" style="1" bestFit="1" customWidth="1"/>
    <col min="3093" max="3093" width="30.625" style="1" customWidth="1"/>
    <col min="3094" max="3094" width="15.625" style="1" customWidth="1"/>
    <col min="3095" max="3328" width="9" style="1"/>
    <col min="3329" max="3329" width="3" style="1" customWidth="1"/>
    <col min="3330" max="3331" width="5.25" style="1" customWidth="1"/>
    <col min="3332" max="3332" width="25" style="1" customWidth="1"/>
    <col min="3333" max="3333" width="24.375" style="1" customWidth="1"/>
    <col min="3334" max="3334" width="9.25" style="1" customWidth="1"/>
    <col min="3335" max="3335" width="34.25" style="1" customWidth="1"/>
    <col min="3336" max="3336" width="29.125" style="1" customWidth="1"/>
    <col min="3337" max="3339" width="10.625" style="1" customWidth="1"/>
    <col min="3340" max="3340" width="33.125" style="1" customWidth="1"/>
    <col min="3341" max="3341" width="5.25" style="1" customWidth="1"/>
    <col min="3342" max="3342" width="32.5" style="1" customWidth="1"/>
    <col min="3343" max="3345" width="10.625" style="1" customWidth="1"/>
    <col min="3346" max="3346" width="33.75" style="1" customWidth="1"/>
    <col min="3347" max="3347" width="5.25" style="1" customWidth="1"/>
    <col min="3348" max="3348" width="8.625" style="1" bestFit="1" customWidth="1"/>
    <col min="3349" max="3349" width="30.625" style="1" customWidth="1"/>
    <col min="3350" max="3350" width="15.625" style="1" customWidth="1"/>
    <col min="3351" max="3584" width="9" style="1"/>
    <col min="3585" max="3585" width="3" style="1" customWidth="1"/>
    <col min="3586" max="3587" width="5.25" style="1" customWidth="1"/>
    <col min="3588" max="3588" width="25" style="1" customWidth="1"/>
    <col min="3589" max="3589" width="24.375" style="1" customWidth="1"/>
    <col min="3590" max="3590" width="9.25" style="1" customWidth="1"/>
    <col min="3591" max="3591" width="34.25" style="1" customWidth="1"/>
    <col min="3592" max="3592" width="29.125" style="1" customWidth="1"/>
    <col min="3593" max="3595" width="10.625" style="1" customWidth="1"/>
    <col min="3596" max="3596" width="33.125" style="1" customWidth="1"/>
    <col min="3597" max="3597" width="5.25" style="1" customWidth="1"/>
    <col min="3598" max="3598" width="32.5" style="1" customWidth="1"/>
    <col min="3599" max="3601" width="10.625" style="1" customWidth="1"/>
    <col min="3602" max="3602" width="33.75" style="1" customWidth="1"/>
    <col min="3603" max="3603" width="5.25" style="1" customWidth="1"/>
    <col min="3604" max="3604" width="8.625" style="1" bestFit="1" customWidth="1"/>
    <col min="3605" max="3605" width="30.625" style="1" customWidth="1"/>
    <col min="3606" max="3606" width="15.625" style="1" customWidth="1"/>
    <col min="3607" max="3840" width="9" style="1"/>
    <col min="3841" max="3841" width="3" style="1" customWidth="1"/>
    <col min="3842" max="3843" width="5.25" style="1" customWidth="1"/>
    <col min="3844" max="3844" width="25" style="1" customWidth="1"/>
    <col min="3845" max="3845" width="24.375" style="1" customWidth="1"/>
    <col min="3846" max="3846" width="9.25" style="1" customWidth="1"/>
    <col min="3847" max="3847" width="34.25" style="1" customWidth="1"/>
    <col min="3848" max="3848" width="29.125" style="1" customWidth="1"/>
    <col min="3849" max="3851" width="10.625" style="1" customWidth="1"/>
    <col min="3852" max="3852" width="33.125" style="1" customWidth="1"/>
    <col min="3853" max="3853" width="5.25" style="1" customWidth="1"/>
    <col min="3854" max="3854" width="32.5" style="1" customWidth="1"/>
    <col min="3855" max="3857" width="10.625" style="1" customWidth="1"/>
    <col min="3858" max="3858" width="33.75" style="1" customWidth="1"/>
    <col min="3859" max="3859" width="5.25" style="1" customWidth="1"/>
    <col min="3860" max="3860" width="8.625" style="1" bestFit="1" customWidth="1"/>
    <col min="3861" max="3861" width="30.625" style="1" customWidth="1"/>
    <col min="3862" max="3862" width="15.625" style="1" customWidth="1"/>
    <col min="3863" max="4096" width="9" style="1"/>
    <col min="4097" max="4097" width="3" style="1" customWidth="1"/>
    <col min="4098" max="4099" width="5.25" style="1" customWidth="1"/>
    <col min="4100" max="4100" width="25" style="1" customWidth="1"/>
    <col min="4101" max="4101" width="24.375" style="1" customWidth="1"/>
    <col min="4102" max="4102" width="9.25" style="1" customWidth="1"/>
    <col min="4103" max="4103" width="34.25" style="1" customWidth="1"/>
    <col min="4104" max="4104" width="29.125" style="1" customWidth="1"/>
    <col min="4105" max="4107" width="10.625" style="1" customWidth="1"/>
    <col min="4108" max="4108" width="33.125" style="1" customWidth="1"/>
    <col min="4109" max="4109" width="5.25" style="1" customWidth="1"/>
    <col min="4110" max="4110" width="32.5" style="1" customWidth="1"/>
    <col min="4111" max="4113" width="10.625" style="1" customWidth="1"/>
    <col min="4114" max="4114" width="33.75" style="1" customWidth="1"/>
    <col min="4115" max="4115" width="5.25" style="1" customWidth="1"/>
    <col min="4116" max="4116" width="8.625" style="1" bestFit="1" customWidth="1"/>
    <col min="4117" max="4117" width="30.625" style="1" customWidth="1"/>
    <col min="4118" max="4118" width="15.625" style="1" customWidth="1"/>
    <col min="4119" max="4352" width="9" style="1"/>
    <col min="4353" max="4353" width="3" style="1" customWidth="1"/>
    <col min="4354" max="4355" width="5.25" style="1" customWidth="1"/>
    <col min="4356" max="4356" width="25" style="1" customWidth="1"/>
    <col min="4357" max="4357" width="24.375" style="1" customWidth="1"/>
    <col min="4358" max="4358" width="9.25" style="1" customWidth="1"/>
    <col min="4359" max="4359" width="34.25" style="1" customWidth="1"/>
    <col min="4360" max="4360" width="29.125" style="1" customWidth="1"/>
    <col min="4361" max="4363" width="10.625" style="1" customWidth="1"/>
    <col min="4364" max="4364" width="33.125" style="1" customWidth="1"/>
    <col min="4365" max="4365" width="5.25" style="1" customWidth="1"/>
    <col min="4366" max="4366" width="32.5" style="1" customWidth="1"/>
    <col min="4367" max="4369" width="10.625" style="1" customWidth="1"/>
    <col min="4370" max="4370" width="33.75" style="1" customWidth="1"/>
    <col min="4371" max="4371" width="5.25" style="1" customWidth="1"/>
    <col min="4372" max="4372" width="8.625" style="1" bestFit="1" customWidth="1"/>
    <col min="4373" max="4373" width="30.625" style="1" customWidth="1"/>
    <col min="4374" max="4374" width="15.625" style="1" customWidth="1"/>
    <col min="4375" max="4608" width="9" style="1"/>
    <col min="4609" max="4609" width="3" style="1" customWidth="1"/>
    <col min="4610" max="4611" width="5.25" style="1" customWidth="1"/>
    <col min="4612" max="4612" width="25" style="1" customWidth="1"/>
    <col min="4613" max="4613" width="24.375" style="1" customWidth="1"/>
    <col min="4614" max="4614" width="9.25" style="1" customWidth="1"/>
    <col min="4615" max="4615" width="34.25" style="1" customWidth="1"/>
    <col min="4616" max="4616" width="29.125" style="1" customWidth="1"/>
    <col min="4617" max="4619" width="10.625" style="1" customWidth="1"/>
    <col min="4620" max="4620" width="33.125" style="1" customWidth="1"/>
    <col min="4621" max="4621" width="5.25" style="1" customWidth="1"/>
    <col min="4622" max="4622" width="32.5" style="1" customWidth="1"/>
    <col min="4623" max="4625" width="10.625" style="1" customWidth="1"/>
    <col min="4626" max="4626" width="33.75" style="1" customWidth="1"/>
    <col min="4627" max="4627" width="5.25" style="1" customWidth="1"/>
    <col min="4628" max="4628" width="8.625" style="1" bestFit="1" customWidth="1"/>
    <col min="4629" max="4629" width="30.625" style="1" customWidth="1"/>
    <col min="4630" max="4630" width="15.625" style="1" customWidth="1"/>
    <col min="4631" max="4864" width="9" style="1"/>
    <col min="4865" max="4865" width="3" style="1" customWidth="1"/>
    <col min="4866" max="4867" width="5.25" style="1" customWidth="1"/>
    <col min="4868" max="4868" width="25" style="1" customWidth="1"/>
    <col min="4869" max="4869" width="24.375" style="1" customWidth="1"/>
    <col min="4870" max="4870" width="9.25" style="1" customWidth="1"/>
    <col min="4871" max="4871" width="34.25" style="1" customWidth="1"/>
    <col min="4872" max="4872" width="29.125" style="1" customWidth="1"/>
    <col min="4873" max="4875" width="10.625" style="1" customWidth="1"/>
    <col min="4876" max="4876" width="33.125" style="1" customWidth="1"/>
    <col min="4877" max="4877" width="5.25" style="1" customWidth="1"/>
    <col min="4878" max="4878" width="32.5" style="1" customWidth="1"/>
    <col min="4879" max="4881" width="10.625" style="1" customWidth="1"/>
    <col min="4882" max="4882" width="33.75" style="1" customWidth="1"/>
    <col min="4883" max="4883" width="5.25" style="1" customWidth="1"/>
    <col min="4884" max="4884" width="8.625" style="1" bestFit="1" customWidth="1"/>
    <col min="4885" max="4885" width="30.625" style="1" customWidth="1"/>
    <col min="4886" max="4886" width="15.625" style="1" customWidth="1"/>
    <col min="4887" max="5120" width="9" style="1"/>
    <col min="5121" max="5121" width="3" style="1" customWidth="1"/>
    <col min="5122" max="5123" width="5.25" style="1" customWidth="1"/>
    <col min="5124" max="5124" width="25" style="1" customWidth="1"/>
    <col min="5125" max="5125" width="24.375" style="1" customWidth="1"/>
    <col min="5126" max="5126" width="9.25" style="1" customWidth="1"/>
    <col min="5127" max="5127" width="34.25" style="1" customWidth="1"/>
    <col min="5128" max="5128" width="29.125" style="1" customWidth="1"/>
    <col min="5129" max="5131" width="10.625" style="1" customWidth="1"/>
    <col min="5132" max="5132" width="33.125" style="1" customWidth="1"/>
    <col min="5133" max="5133" width="5.25" style="1" customWidth="1"/>
    <col min="5134" max="5134" width="32.5" style="1" customWidth="1"/>
    <col min="5135" max="5137" width="10.625" style="1" customWidth="1"/>
    <col min="5138" max="5138" width="33.75" style="1" customWidth="1"/>
    <col min="5139" max="5139" width="5.25" style="1" customWidth="1"/>
    <col min="5140" max="5140" width="8.625" style="1" bestFit="1" customWidth="1"/>
    <col min="5141" max="5141" width="30.625" style="1" customWidth="1"/>
    <col min="5142" max="5142" width="15.625" style="1" customWidth="1"/>
    <col min="5143" max="5376" width="9" style="1"/>
    <col min="5377" max="5377" width="3" style="1" customWidth="1"/>
    <col min="5378" max="5379" width="5.25" style="1" customWidth="1"/>
    <col min="5380" max="5380" width="25" style="1" customWidth="1"/>
    <col min="5381" max="5381" width="24.375" style="1" customWidth="1"/>
    <col min="5382" max="5382" width="9.25" style="1" customWidth="1"/>
    <col min="5383" max="5383" width="34.25" style="1" customWidth="1"/>
    <col min="5384" max="5384" width="29.125" style="1" customWidth="1"/>
    <col min="5385" max="5387" width="10.625" style="1" customWidth="1"/>
    <col min="5388" max="5388" width="33.125" style="1" customWidth="1"/>
    <col min="5389" max="5389" width="5.25" style="1" customWidth="1"/>
    <col min="5390" max="5390" width="32.5" style="1" customWidth="1"/>
    <col min="5391" max="5393" width="10.625" style="1" customWidth="1"/>
    <col min="5394" max="5394" width="33.75" style="1" customWidth="1"/>
    <col min="5395" max="5395" width="5.25" style="1" customWidth="1"/>
    <col min="5396" max="5396" width="8.625" style="1" bestFit="1" customWidth="1"/>
    <col min="5397" max="5397" width="30.625" style="1" customWidth="1"/>
    <col min="5398" max="5398" width="15.625" style="1" customWidth="1"/>
    <col min="5399" max="5632" width="9" style="1"/>
    <col min="5633" max="5633" width="3" style="1" customWidth="1"/>
    <col min="5634" max="5635" width="5.25" style="1" customWidth="1"/>
    <col min="5636" max="5636" width="25" style="1" customWidth="1"/>
    <col min="5637" max="5637" width="24.375" style="1" customWidth="1"/>
    <col min="5638" max="5638" width="9.25" style="1" customWidth="1"/>
    <col min="5639" max="5639" width="34.25" style="1" customWidth="1"/>
    <col min="5640" max="5640" width="29.125" style="1" customWidth="1"/>
    <col min="5641" max="5643" width="10.625" style="1" customWidth="1"/>
    <col min="5644" max="5644" width="33.125" style="1" customWidth="1"/>
    <col min="5645" max="5645" width="5.25" style="1" customWidth="1"/>
    <col min="5646" max="5646" width="32.5" style="1" customWidth="1"/>
    <col min="5647" max="5649" width="10.625" style="1" customWidth="1"/>
    <col min="5650" max="5650" width="33.75" style="1" customWidth="1"/>
    <col min="5651" max="5651" width="5.25" style="1" customWidth="1"/>
    <col min="5652" max="5652" width="8.625" style="1" bestFit="1" customWidth="1"/>
    <col min="5653" max="5653" width="30.625" style="1" customWidth="1"/>
    <col min="5654" max="5654" width="15.625" style="1" customWidth="1"/>
    <col min="5655" max="5888" width="9" style="1"/>
    <col min="5889" max="5889" width="3" style="1" customWidth="1"/>
    <col min="5890" max="5891" width="5.25" style="1" customWidth="1"/>
    <col min="5892" max="5892" width="25" style="1" customWidth="1"/>
    <col min="5893" max="5893" width="24.375" style="1" customWidth="1"/>
    <col min="5894" max="5894" width="9.25" style="1" customWidth="1"/>
    <col min="5895" max="5895" width="34.25" style="1" customWidth="1"/>
    <col min="5896" max="5896" width="29.125" style="1" customWidth="1"/>
    <col min="5897" max="5899" width="10.625" style="1" customWidth="1"/>
    <col min="5900" max="5900" width="33.125" style="1" customWidth="1"/>
    <col min="5901" max="5901" width="5.25" style="1" customWidth="1"/>
    <col min="5902" max="5902" width="32.5" style="1" customWidth="1"/>
    <col min="5903" max="5905" width="10.625" style="1" customWidth="1"/>
    <col min="5906" max="5906" width="33.75" style="1" customWidth="1"/>
    <col min="5907" max="5907" width="5.25" style="1" customWidth="1"/>
    <col min="5908" max="5908" width="8.625" style="1" bestFit="1" customWidth="1"/>
    <col min="5909" max="5909" width="30.625" style="1" customWidth="1"/>
    <col min="5910" max="5910" width="15.625" style="1" customWidth="1"/>
    <col min="5911" max="6144" width="9" style="1"/>
    <col min="6145" max="6145" width="3" style="1" customWidth="1"/>
    <col min="6146" max="6147" width="5.25" style="1" customWidth="1"/>
    <col min="6148" max="6148" width="25" style="1" customWidth="1"/>
    <col min="6149" max="6149" width="24.375" style="1" customWidth="1"/>
    <col min="6150" max="6150" width="9.25" style="1" customWidth="1"/>
    <col min="6151" max="6151" width="34.25" style="1" customWidth="1"/>
    <col min="6152" max="6152" width="29.125" style="1" customWidth="1"/>
    <col min="6153" max="6155" width="10.625" style="1" customWidth="1"/>
    <col min="6156" max="6156" width="33.125" style="1" customWidth="1"/>
    <col min="6157" max="6157" width="5.25" style="1" customWidth="1"/>
    <col min="6158" max="6158" width="32.5" style="1" customWidth="1"/>
    <col min="6159" max="6161" width="10.625" style="1" customWidth="1"/>
    <col min="6162" max="6162" width="33.75" style="1" customWidth="1"/>
    <col min="6163" max="6163" width="5.25" style="1" customWidth="1"/>
    <col min="6164" max="6164" width="8.625" style="1" bestFit="1" customWidth="1"/>
    <col min="6165" max="6165" width="30.625" style="1" customWidth="1"/>
    <col min="6166" max="6166" width="15.625" style="1" customWidth="1"/>
    <col min="6167" max="6400" width="9" style="1"/>
    <col min="6401" max="6401" width="3" style="1" customWidth="1"/>
    <col min="6402" max="6403" width="5.25" style="1" customWidth="1"/>
    <col min="6404" max="6404" width="25" style="1" customWidth="1"/>
    <col min="6405" max="6405" width="24.375" style="1" customWidth="1"/>
    <col min="6406" max="6406" width="9.25" style="1" customWidth="1"/>
    <col min="6407" max="6407" width="34.25" style="1" customWidth="1"/>
    <col min="6408" max="6408" width="29.125" style="1" customWidth="1"/>
    <col min="6409" max="6411" width="10.625" style="1" customWidth="1"/>
    <col min="6412" max="6412" width="33.125" style="1" customWidth="1"/>
    <col min="6413" max="6413" width="5.25" style="1" customWidth="1"/>
    <col min="6414" max="6414" width="32.5" style="1" customWidth="1"/>
    <col min="6415" max="6417" width="10.625" style="1" customWidth="1"/>
    <col min="6418" max="6418" width="33.75" style="1" customWidth="1"/>
    <col min="6419" max="6419" width="5.25" style="1" customWidth="1"/>
    <col min="6420" max="6420" width="8.625" style="1" bestFit="1" customWidth="1"/>
    <col min="6421" max="6421" width="30.625" style="1" customWidth="1"/>
    <col min="6422" max="6422" width="15.625" style="1" customWidth="1"/>
    <col min="6423" max="6656" width="9" style="1"/>
    <col min="6657" max="6657" width="3" style="1" customWidth="1"/>
    <col min="6658" max="6659" width="5.25" style="1" customWidth="1"/>
    <col min="6660" max="6660" width="25" style="1" customWidth="1"/>
    <col min="6661" max="6661" width="24.375" style="1" customWidth="1"/>
    <col min="6662" max="6662" width="9.25" style="1" customWidth="1"/>
    <col min="6663" max="6663" width="34.25" style="1" customWidth="1"/>
    <col min="6664" max="6664" width="29.125" style="1" customWidth="1"/>
    <col min="6665" max="6667" width="10.625" style="1" customWidth="1"/>
    <col min="6668" max="6668" width="33.125" style="1" customWidth="1"/>
    <col min="6669" max="6669" width="5.25" style="1" customWidth="1"/>
    <col min="6670" max="6670" width="32.5" style="1" customWidth="1"/>
    <col min="6671" max="6673" width="10.625" style="1" customWidth="1"/>
    <col min="6674" max="6674" width="33.75" style="1" customWidth="1"/>
    <col min="6675" max="6675" width="5.25" style="1" customWidth="1"/>
    <col min="6676" max="6676" width="8.625" style="1" bestFit="1" customWidth="1"/>
    <col min="6677" max="6677" width="30.625" style="1" customWidth="1"/>
    <col min="6678" max="6678" width="15.625" style="1" customWidth="1"/>
    <col min="6679" max="6912" width="9" style="1"/>
    <col min="6913" max="6913" width="3" style="1" customWidth="1"/>
    <col min="6914" max="6915" width="5.25" style="1" customWidth="1"/>
    <col min="6916" max="6916" width="25" style="1" customWidth="1"/>
    <col min="6917" max="6917" width="24.375" style="1" customWidth="1"/>
    <col min="6918" max="6918" width="9.25" style="1" customWidth="1"/>
    <col min="6919" max="6919" width="34.25" style="1" customWidth="1"/>
    <col min="6920" max="6920" width="29.125" style="1" customWidth="1"/>
    <col min="6921" max="6923" width="10.625" style="1" customWidth="1"/>
    <col min="6924" max="6924" width="33.125" style="1" customWidth="1"/>
    <col min="6925" max="6925" width="5.25" style="1" customWidth="1"/>
    <col min="6926" max="6926" width="32.5" style="1" customWidth="1"/>
    <col min="6927" max="6929" width="10.625" style="1" customWidth="1"/>
    <col min="6930" max="6930" width="33.75" style="1" customWidth="1"/>
    <col min="6931" max="6931" width="5.25" style="1" customWidth="1"/>
    <col min="6932" max="6932" width="8.625" style="1" bestFit="1" customWidth="1"/>
    <col min="6933" max="6933" width="30.625" style="1" customWidth="1"/>
    <col min="6934" max="6934" width="15.625" style="1" customWidth="1"/>
    <col min="6935" max="7168" width="9" style="1"/>
    <col min="7169" max="7169" width="3" style="1" customWidth="1"/>
    <col min="7170" max="7171" width="5.25" style="1" customWidth="1"/>
    <col min="7172" max="7172" width="25" style="1" customWidth="1"/>
    <col min="7173" max="7173" width="24.375" style="1" customWidth="1"/>
    <col min="7174" max="7174" width="9.25" style="1" customWidth="1"/>
    <col min="7175" max="7175" width="34.25" style="1" customWidth="1"/>
    <col min="7176" max="7176" width="29.125" style="1" customWidth="1"/>
    <col min="7177" max="7179" width="10.625" style="1" customWidth="1"/>
    <col min="7180" max="7180" width="33.125" style="1" customWidth="1"/>
    <col min="7181" max="7181" width="5.25" style="1" customWidth="1"/>
    <col min="7182" max="7182" width="32.5" style="1" customWidth="1"/>
    <col min="7183" max="7185" width="10.625" style="1" customWidth="1"/>
    <col min="7186" max="7186" width="33.75" style="1" customWidth="1"/>
    <col min="7187" max="7187" width="5.25" style="1" customWidth="1"/>
    <col min="7188" max="7188" width="8.625" style="1" bestFit="1" customWidth="1"/>
    <col min="7189" max="7189" width="30.625" style="1" customWidth="1"/>
    <col min="7190" max="7190" width="15.625" style="1" customWidth="1"/>
    <col min="7191" max="7424" width="9" style="1"/>
    <col min="7425" max="7425" width="3" style="1" customWidth="1"/>
    <col min="7426" max="7427" width="5.25" style="1" customWidth="1"/>
    <col min="7428" max="7428" width="25" style="1" customWidth="1"/>
    <col min="7429" max="7429" width="24.375" style="1" customWidth="1"/>
    <col min="7430" max="7430" width="9.25" style="1" customWidth="1"/>
    <col min="7431" max="7431" width="34.25" style="1" customWidth="1"/>
    <col min="7432" max="7432" width="29.125" style="1" customWidth="1"/>
    <col min="7433" max="7435" width="10.625" style="1" customWidth="1"/>
    <col min="7436" max="7436" width="33.125" style="1" customWidth="1"/>
    <col min="7437" max="7437" width="5.25" style="1" customWidth="1"/>
    <col min="7438" max="7438" width="32.5" style="1" customWidth="1"/>
    <col min="7439" max="7441" width="10.625" style="1" customWidth="1"/>
    <col min="7442" max="7442" width="33.75" style="1" customWidth="1"/>
    <col min="7443" max="7443" width="5.25" style="1" customWidth="1"/>
    <col min="7444" max="7444" width="8.625" style="1" bestFit="1" customWidth="1"/>
    <col min="7445" max="7445" width="30.625" style="1" customWidth="1"/>
    <col min="7446" max="7446" width="15.625" style="1" customWidth="1"/>
    <col min="7447" max="7680" width="9" style="1"/>
    <col min="7681" max="7681" width="3" style="1" customWidth="1"/>
    <col min="7682" max="7683" width="5.25" style="1" customWidth="1"/>
    <col min="7684" max="7684" width="25" style="1" customWidth="1"/>
    <col min="7685" max="7685" width="24.375" style="1" customWidth="1"/>
    <col min="7686" max="7686" width="9.25" style="1" customWidth="1"/>
    <col min="7687" max="7687" width="34.25" style="1" customWidth="1"/>
    <col min="7688" max="7688" width="29.125" style="1" customWidth="1"/>
    <col min="7689" max="7691" width="10.625" style="1" customWidth="1"/>
    <col min="7692" max="7692" width="33.125" style="1" customWidth="1"/>
    <col min="7693" max="7693" width="5.25" style="1" customWidth="1"/>
    <col min="7694" max="7694" width="32.5" style="1" customWidth="1"/>
    <col min="7695" max="7697" width="10.625" style="1" customWidth="1"/>
    <col min="7698" max="7698" width="33.75" style="1" customWidth="1"/>
    <col min="7699" max="7699" width="5.25" style="1" customWidth="1"/>
    <col min="7700" max="7700" width="8.625" style="1" bestFit="1" customWidth="1"/>
    <col min="7701" max="7701" width="30.625" style="1" customWidth="1"/>
    <col min="7702" max="7702" width="15.625" style="1" customWidth="1"/>
    <col min="7703" max="7936" width="9" style="1"/>
    <col min="7937" max="7937" width="3" style="1" customWidth="1"/>
    <col min="7938" max="7939" width="5.25" style="1" customWidth="1"/>
    <col min="7940" max="7940" width="25" style="1" customWidth="1"/>
    <col min="7941" max="7941" width="24.375" style="1" customWidth="1"/>
    <col min="7942" max="7942" width="9.25" style="1" customWidth="1"/>
    <col min="7943" max="7943" width="34.25" style="1" customWidth="1"/>
    <col min="7944" max="7944" width="29.125" style="1" customWidth="1"/>
    <col min="7945" max="7947" width="10.625" style="1" customWidth="1"/>
    <col min="7948" max="7948" width="33.125" style="1" customWidth="1"/>
    <col min="7949" max="7949" width="5.25" style="1" customWidth="1"/>
    <col min="7950" max="7950" width="32.5" style="1" customWidth="1"/>
    <col min="7951" max="7953" width="10.625" style="1" customWidth="1"/>
    <col min="7954" max="7954" width="33.75" style="1" customWidth="1"/>
    <col min="7955" max="7955" width="5.25" style="1" customWidth="1"/>
    <col min="7956" max="7956" width="8.625" style="1" bestFit="1" customWidth="1"/>
    <col min="7957" max="7957" width="30.625" style="1" customWidth="1"/>
    <col min="7958" max="7958" width="15.625" style="1" customWidth="1"/>
    <col min="7959" max="8192" width="9" style="1"/>
    <col min="8193" max="8193" width="3" style="1" customWidth="1"/>
    <col min="8194" max="8195" width="5.25" style="1" customWidth="1"/>
    <col min="8196" max="8196" width="25" style="1" customWidth="1"/>
    <col min="8197" max="8197" width="24.375" style="1" customWidth="1"/>
    <col min="8198" max="8198" width="9.25" style="1" customWidth="1"/>
    <col min="8199" max="8199" width="34.25" style="1" customWidth="1"/>
    <col min="8200" max="8200" width="29.125" style="1" customWidth="1"/>
    <col min="8201" max="8203" width="10.625" style="1" customWidth="1"/>
    <col min="8204" max="8204" width="33.125" style="1" customWidth="1"/>
    <col min="8205" max="8205" width="5.25" style="1" customWidth="1"/>
    <col min="8206" max="8206" width="32.5" style="1" customWidth="1"/>
    <col min="8207" max="8209" width="10.625" style="1" customWidth="1"/>
    <col min="8210" max="8210" width="33.75" style="1" customWidth="1"/>
    <col min="8211" max="8211" width="5.25" style="1" customWidth="1"/>
    <col min="8212" max="8212" width="8.625" style="1" bestFit="1" customWidth="1"/>
    <col min="8213" max="8213" width="30.625" style="1" customWidth="1"/>
    <col min="8214" max="8214" width="15.625" style="1" customWidth="1"/>
    <col min="8215" max="8448" width="9" style="1"/>
    <col min="8449" max="8449" width="3" style="1" customWidth="1"/>
    <col min="8450" max="8451" width="5.25" style="1" customWidth="1"/>
    <col min="8452" max="8452" width="25" style="1" customWidth="1"/>
    <col min="8453" max="8453" width="24.375" style="1" customWidth="1"/>
    <col min="8454" max="8454" width="9.25" style="1" customWidth="1"/>
    <col min="8455" max="8455" width="34.25" style="1" customWidth="1"/>
    <col min="8456" max="8456" width="29.125" style="1" customWidth="1"/>
    <col min="8457" max="8459" width="10.625" style="1" customWidth="1"/>
    <col min="8460" max="8460" width="33.125" style="1" customWidth="1"/>
    <col min="8461" max="8461" width="5.25" style="1" customWidth="1"/>
    <col min="8462" max="8462" width="32.5" style="1" customWidth="1"/>
    <col min="8463" max="8465" width="10.625" style="1" customWidth="1"/>
    <col min="8466" max="8466" width="33.75" style="1" customWidth="1"/>
    <col min="8467" max="8467" width="5.25" style="1" customWidth="1"/>
    <col min="8468" max="8468" width="8.625" style="1" bestFit="1" customWidth="1"/>
    <col min="8469" max="8469" width="30.625" style="1" customWidth="1"/>
    <col min="8470" max="8470" width="15.625" style="1" customWidth="1"/>
    <col min="8471" max="8704" width="9" style="1"/>
    <col min="8705" max="8705" width="3" style="1" customWidth="1"/>
    <col min="8706" max="8707" width="5.25" style="1" customWidth="1"/>
    <col min="8708" max="8708" width="25" style="1" customWidth="1"/>
    <col min="8709" max="8709" width="24.375" style="1" customWidth="1"/>
    <col min="8710" max="8710" width="9.25" style="1" customWidth="1"/>
    <col min="8711" max="8711" width="34.25" style="1" customWidth="1"/>
    <col min="8712" max="8712" width="29.125" style="1" customWidth="1"/>
    <col min="8713" max="8715" width="10.625" style="1" customWidth="1"/>
    <col min="8716" max="8716" width="33.125" style="1" customWidth="1"/>
    <col min="8717" max="8717" width="5.25" style="1" customWidth="1"/>
    <col min="8718" max="8718" width="32.5" style="1" customWidth="1"/>
    <col min="8719" max="8721" width="10.625" style="1" customWidth="1"/>
    <col min="8722" max="8722" width="33.75" style="1" customWidth="1"/>
    <col min="8723" max="8723" width="5.25" style="1" customWidth="1"/>
    <col min="8724" max="8724" width="8.625" style="1" bestFit="1" customWidth="1"/>
    <col min="8725" max="8725" width="30.625" style="1" customWidth="1"/>
    <col min="8726" max="8726" width="15.625" style="1" customWidth="1"/>
    <col min="8727" max="8960" width="9" style="1"/>
    <col min="8961" max="8961" width="3" style="1" customWidth="1"/>
    <col min="8962" max="8963" width="5.25" style="1" customWidth="1"/>
    <col min="8964" max="8964" width="25" style="1" customWidth="1"/>
    <col min="8965" max="8965" width="24.375" style="1" customWidth="1"/>
    <col min="8966" max="8966" width="9.25" style="1" customWidth="1"/>
    <col min="8967" max="8967" width="34.25" style="1" customWidth="1"/>
    <col min="8968" max="8968" width="29.125" style="1" customWidth="1"/>
    <col min="8969" max="8971" width="10.625" style="1" customWidth="1"/>
    <col min="8972" max="8972" width="33.125" style="1" customWidth="1"/>
    <col min="8973" max="8973" width="5.25" style="1" customWidth="1"/>
    <col min="8974" max="8974" width="32.5" style="1" customWidth="1"/>
    <col min="8975" max="8977" width="10.625" style="1" customWidth="1"/>
    <col min="8978" max="8978" width="33.75" style="1" customWidth="1"/>
    <col min="8979" max="8979" width="5.25" style="1" customWidth="1"/>
    <col min="8980" max="8980" width="8.625" style="1" bestFit="1" customWidth="1"/>
    <col min="8981" max="8981" width="30.625" style="1" customWidth="1"/>
    <col min="8982" max="8982" width="15.625" style="1" customWidth="1"/>
    <col min="8983" max="9216" width="9" style="1"/>
    <col min="9217" max="9217" width="3" style="1" customWidth="1"/>
    <col min="9218" max="9219" width="5.25" style="1" customWidth="1"/>
    <col min="9220" max="9220" width="25" style="1" customWidth="1"/>
    <col min="9221" max="9221" width="24.375" style="1" customWidth="1"/>
    <col min="9222" max="9222" width="9.25" style="1" customWidth="1"/>
    <col min="9223" max="9223" width="34.25" style="1" customWidth="1"/>
    <col min="9224" max="9224" width="29.125" style="1" customWidth="1"/>
    <col min="9225" max="9227" width="10.625" style="1" customWidth="1"/>
    <col min="9228" max="9228" width="33.125" style="1" customWidth="1"/>
    <col min="9229" max="9229" width="5.25" style="1" customWidth="1"/>
    <col min="9230" max="9230" width="32.5" style="1" customWidth="1"/>
    <col min="9231" max="9233" width="10.625" style="1" customWidth="1"/>
    <col min="9234" max="9234" width="33.75" style="1" customWidth="1"/>
    <col min="9235" max="9235" width="5.25" style="1" customWidth="1"/>
    <col min="9236" max="9236" width="8.625" style="1" bestFit="1" customWidth="1"/>
    <col min="9237" max="9237" width="30.625" style="1" customWidth="1"/>
    <col min="9238" max="9238" width="15.625" style="1" customWidth="1"/>
    <col min="9239" max="9472" width="9" style="1"/>
    <col min="9473" max="9473" width="3" style="1" customWidth="1"/>
    <col min="9474" max="9475" width="5.25" style="1" customWidth="1"/>
    <col min="9476" max="9476" width="25" style="1" customWidth="1"/>
    <col min="9477" max="9477" width="24.375" style="1" customWidth="1"/>
    <col min="9478" max="9478" width="9.25" style="1" customWidth="1"/>
    <col min="9479" max="9479" width="34.25" style="1" customWidth="1"/>
    <col min="9480" max="9480" width="29.125" style="1" customWidth="1"/>
    <col min="9481" max="9483" width="10.625" style="1" customWidth="1"/>
    <col min="9484" max="9484" width="33.125" style="1" customWidth="1"/>
    <col min="9485" max="9485" width="5.25" style="1" customWidth="1"/>
    <col min="9486" max="9486" width="32.5" style="1" customWidth="1"/>
    <col min="9487" max="9489" width="10.625" style="1" customWidth="1"/>
    <col min="9490" max="9490" width="33.75" style="1" customWidth="1"/>
    <col min="9491" max="9491" width="5.25" style="1" customWidth="1"/>
    <col min="9492" max="9492" width="8.625" style="1" bestFit="1" customWidth="1"/>
    <col min="9493" max="9493" width="30.625" style="1" customWidth="1"/>
    <col min="9494" max="9494" width="15.625" style="1" customWidth="1"/>
    <col min="9495" max="9728" width="9" style="1"/>
    <col min="9729" max="9729" width="3" style="1" customWidth="1"/>
    <col min="9730" max="9731" width="5.25" style="1" customWidth="1"/>
    <col min="9732" max="9732" width="25" style="1" customWidth="1"/>
    <col min="9733" max="9733" width="24.375" style="1" customWidth="1"/>
    <col min="9734" max="9734" width="9.25" style="1" customWidth="1"/>
    <col min="9735" max="9735" width="34.25" style="1" customWidth="1"/>
    <col min="9736" max="9736" width="29.125" style="1" customWidth="1"/>
    <col min="9737" max="9739" width="10.625" style="1" customWidth="1"/>
    <col min="9740" max="9740" width="33.125" style="1" customWidth="1"/>
    <col min="9741" max="9741" width="5.25" style="1" customWidth="1"/>
    <col min="9742" max="9742" width="32.5" style="1" customWidth="1"/>
    <col min="9743" max="9745" width="10.625" style="1" customWidth="1"/>
    <col min="9746" max="9746" width="33.75" style="1" customWidth="1"/>
    <col min="9747" max="9747" width="5.25" style="1" customWidth="1"/>
    <col min="9748" max="9748" width="8.625" style="1" bestFit="1" customWidth="1"/>
    <col min="9749" max="9749" width="30.625" style="1" customWidth="1"/>
    <col min="9750" max="9750" width="15.625" style="1" customWidth="1"/>
    <col min="9751" max="9984" width="9" style="1"/>
    <col min="9985" max="9985" width="3" style="1" customWidth="1"/>
    <col min="9986" max="9987" width="5.25" style="1" customWidth="1"/>
    <col min="9988" max="9988" width="25" style="1" customWidth="1"/>
    <col min="9989" max="9989" width="24.375" style="1" customWidth="1"/>
    <col min="9990" max="9990" width="9.25" style="1" customWidth="1"/>
    <col min="9991" max="9991" width="34.25" style="1" customWidth="1"/>
    <col min="9992" max="9992" width="29.125" style="1" customWidth="1"/>
    <col min="9993" max="9995" width="10.625" style="1" customWidth="1"/>
    <col min="9996" max="9996" width="33.125" style="1" customWidth="1"/>
    <col min="9997" max="9997" width="5.25" style="1" customWidth="1"/>
    <col min="9998" max="9998" width="32.5" style="1" customWidth="1"/>
    <col min="9999" max="10001" width="10.625" style="1" customWidth="1"/>
    <col min="10002" max="10002" width="33.75" style="1" customWidth="1"/>
    <col min="10003" max="10003" width="5.25" style="1" customWidth="1"/>
    <col min="10004" max="10004" width="8.625" style="1" bestFit="1" customWidth="1"/>
    <col min="10005" max="10005" width="30.625" style="1" customWidth="1"/>
    <col min="10006" max="10006" width="15.625" style="1" customWidth="1"/>
    <col min="10007" max="10240" width="9" style="1"/>
    <col min="10241" max="10241" width="3" style="1" customWidth="1"/>
    <col min="10242" max="10243" width="5.25" style="1" customWidth="1"/>
    <col min="10244" max="10244" width="25" style="1" customWidth="1"/>
    <col min="10245" max="10245" width="24.375" style="1" customWidth="1"/>
    <col min="10246" max="10246" width="9.25" style="1" customWidth="1"/>
    <col min="10247" max="10247" width="34.25" style="1" customWidth="1"/>
    <col min="10248" max="10248" width="29.125" style="1" customWidth="1"/>
    <col min="10249" max="10251" width="10.625" style="1" customWidth="1"/>
    <col min="10252" max="10252" width="33.125" style="1" customWidth="1"/>
    <col min="10253" max="10253" width="5.25" style="1" customWidth="1"/>
    <col min="10254" max="10254" width="32.5" style="1" customWidth="1"/>
    <col min="10255" max="10257" width="10.625" style="1" customWidth="1"/>
    <col min="10258" max="10258" width="33.75" style="1" customWidth="1"/>
    <col min="10259" max="10259" width="5.25" style="1" customWidth="1"/>
    <col min="10260" max="10260" width="8.625" style="1" bestFit="1" customWidth="1"/>
    <col min="10261" max="10261" width="30.625" style="1" customWidth="1"/>
    <col min="10262" max="10262" width="15.625" style="1" customWidth="1"/>
    <col min="10263" max="10496" width="9" style="1"/>
    <col min="10497" max="10497" width="3" style="1" customWidth="1"/>
    <col min="10498" max="10499" width="5.25" style="1" customWidth="1"/>
    <col min="10500" max="10500" width="25" style="1" customWidth="1"/>
    <col min="10501" max="10501" width="24.375" style="1" customWidth="1"/>
    <col min="10502" max="10502" width="9.25" style="1" customWidth="1"/>
    <col min="10503" max="10503" width="34.25" style="1" customWidth="1"/>
    <col min="10504" max="10504" width="29.125" style="1" customWidth="1"/>
    <col min="10505" max="10507" width="10.625" style="1" customWidth="1"/>
    <col min="10508" max="10508" width="33.125" style="1" customWidth="1"/>
    <col min="10509" max="10509" width="5.25" style="1" customWidth="1"/>
    <col min="10510" max="10510" width="32.5" style="1" customWidth="1"/>
    <col min="10511" max="10513" width="10.625" style="1" customWidth="1"/>
    <col min="10514" max="10514" width="33.75" style="1" customWidth="1"/>
    <col min="10515" max="10515" width="5.25" style="1" customWidth="1"/>
    <col min="10516" max="10516" width="8.625" style="1" bestFit="1" customWidth="1"/>
    <col min="10517" max="10517" width="30.625" style="1" customWidth="1"/>
    <col min="10518" max="10518" width="15.625" style="1" customWidth="1"/>
    <col min="10519" max="10752" width="9" style="1"/>
    <col min="10753" max="10753" width="3" style="1" customWidth="1"/>
    <col min="10754" max="10755" width="5.25" style="1" customWidth="1"/>
    <col min="10756" max="10756" width="25" style="1" customWidth="1"/>
    <col min="10757" max="10757" width="24.375" style="1" customWidth="1"/>
    <col min="10758" max="10758" width="9.25" style="1" customWidth="1"/>
    <col min="10759" max="10759" width="34.25" style="1" customWidth="1"/>
    <col min="10760" max="10760" width="29.125" style="1" customWidth="1"/>
    <col min="10761" max="10763" width="10.625" style="1" customWidth="1"/>
    <col min="10764" max="10764" width="33.125" style="1" customWidth="1"/>
    <col min="10765" max="10765" width="5.25" style="1" customWidth="1"/>
    <col min="10766" max="10766" width="32.5" style="1" customWidth="1"/>
    <col min="10767" max="10769" width="10.625" style="1" customWidth="1"/>
    <col min="10770" max="10770" width="33.75" style="1" customWidth="1"/>
    <col min="10771" max="10771" width="5.25" style="1" customWidth="1"/>
    <col min="10772" max="10772" width="8.625" style="1" bestFit="1" customWidth="1"/>
    <col min="10773" max="10773" width="30.625" style="1" customWidth="1"/>
    <col min="10774" max="10774" width="15.625" style="1" customWidth="1"/>
    <col min="10775" max="11008" width="9" style="1"/>
    <col min="11009" max="11009" width="3" style="1" customWidth="1"/>
    <col min="11010" max="11011" width="5.25" style="1" customWidth="1"/>
    <col min="11012" max="11012" width="25" style="1" customWidth="1"/>
    <col min="11013" max="11013" width="24.375" style="1" customWidth="1"/>
    <col min="11014" max="11014" width="9.25" style="1" customWidth="1"/>
    <col min="11015" max="11015" width="34.25" style="1" customWidth="1"/>
    <col min="11016" max="11016" width="29.125" style="1" customWidth="1"/>
    <col min="11017" max="11019" width="10.625" style="1" customWidth="1"/>
    <col min="11020" max="11020" width="33.125" style="1" customWidth="1"/>
    <col min="11021" max="11021" width="5.25" style="1" customWidth="1"/>
    <col min="11022" max="11022" width="32.5" style="1" customWidth="1"/>
    <col min="11023" max="11025" width="10.625" style="1" customWidth="1"/>
    <col min="11026" max="11026" width="33.75" style="1" customWidth="1"/>
    <col min="11027" max="11027" width="5.25" style="1" customWidth="1"/>
    <col min="11028" max="11028" width="8.625" style="1" bestFit="1" customWidth="1"/>
    <col min="11029" max="11029" width="30.625" style="1" customWidth="1"/>
    <col min="11030" max="11030" width="15.625" style="1" customWidth="1"/>
    <col min="11031" max="11264" width="9" style="1"/>
    <col min="11265" max="11265" width="3" style="1" customWidth="1"/>
    <col min="11266" max="11267" width="5.25" style="1" customWidth="1"/>
    <col min="11268" max="11268" width="25" style="1" customWidth="1"/>
    <col min="11269" max="11269" width="24.375" style="1" customWidth="1"/>
    <col min="11270" max="11270" width="9.25" style="1" customWidth="1"/>
    <col min="11271" max="11271" width="34.25" style="1" customWidth="1"/>
    <col min="11272" max="11272" width="29.125" style="1" customWidth="1"/>
    <col min="11273" max="11275" width="10.625" style="1" customWidth="1"/>
    <col min="11276" max="11276" width="33.125" style="1" customWidth="1"/>
    <col min="11277" max="11277" width="5.25" style="1" customWidth="1"/>
    <col min="11278" max="11278" width="32.5" style="1" customWidth="1"/>
    <col min="11279" max="11281" width="10.625" style="1" customWidth="1"/>
    <col min="11282" max="11282" width="33.75" style="1" customWidth="1"/>
    <col min="11283" max="11283" width="5.25" style="1" customWidth="1"/>
    <col min="11284" max="11284" width="8.625" style="1" bestFit="1" customWidth="1"/>
    <col min="11285" max="11285" width="30.625" style="1" customWidth="1"/>
    <col min="11286" max="11286" width="15.625" style="1" customWidth="1"/>
    <col min="11287" max="11520" width="9" style="1"/>
    <col min="11521" max="11521" width="3" style="1" customWidth="1"/>
    <col min="11522" max="11523" width="5.25" style="1" customWidth="1"/>
    <col min="11524" max="11524" width="25" style="1" customWidth="1"/>
    <col min="11525" max="11525" width="24.375" style="1" customWidth="1"/>
    <col min="11526" max="11526" width="9.25" style="1" customWidth="1"/>
    <col min="11527" max="11527" width="34.25" style="1" customWidth="1"/>
    <col min="11528" max="11528" width="29.125" style="1" customWidth="1"/>
    <col min="11529" max="11531" width="10.625" style="1" customWidth="1"/>
    <col min="11532" max="11532" width="33.125" style="1" customWidth="1"/>
    <col min="11533" max="11533" width="5.25" style="1" customWidth="1"/>
    <col min="11534" max="11534" width="32.5" style="1" customWidth="1"/>
    <col min="11535" max="11537" width="10.625" style="1" customWidth="1"/>
    <col min="11538" max="11538" width="33.75" style="1" customWidth="1"/>
    <col min="11539" max="11539" width="5.25" style="1" customWidth="1"/>
    <col min="11540" max="11540" width="8.625" style="1" bestFit="1" customWidth="1"/>
    <col min="11541" max="11541" width="30.625" style="1" customWidth="1"/>
    <col min="11542" max="11542" width="15.625" style="1" customWidth="1"/>
    <col min="11543" max="11776" width="9" style="1"/>
    <col min="11777" max="11777" width="3" style="1" customWidth="1"/>
    <col min="11778" max="11779" width="5.25" style="1" customWidth="1"/>
    <col min="11780" max="11780" width="25" style="1" customWidth="1"/>
    <col min="11781" max="11781" width="24.375" style="1" customWidth="1"/>
    <col min="11782" max="11782" width="9.25" style="1" customWidth="1"/>
    <col min="11783" max="11783" width="34.25" style="1" customWidth="1"/>
    <col min="11784" max="11784" width="29.125" style="1" customWidth="1"/>
    <col min="11785" max="11787" width="10.625" style="1" customWidth="1"/>
    <col min="11788" max="11788" width="33.125" style="1" customWidth="1"/>
    <col min="11789" max="11789" width="5.25" style="1" customWidth="1"/>
    <col min="11790" max="11790" width="32.5" style="1" customWidth="1"/>
    <col min="11791" max="11793" width="10.625" style="1" customWidth="1"/>
    <col min="11794" max="11794" width="33.75" style="1" customWidth="1"/>
    <col min="11795" max="11795" width="5.25" style="1" customWidth="1"/>
    <col min="11796" max="11796" width="8.625" style="1" bestFit="1" customWidth="1"/>
    <col min="11797" max="11797" width="30.625" style="1" customWidth="1"/>
    <col min="11798" max="11798" width="15.625" style="1" customWidth="1"/>
    <col min="11799" max="12032" width="9" style="1"/>
    <col min="12033" max="12033" width="3" style="1" customWidth="1"/>
    <col min="12034" max="12035" width="5.25" style="1" customWidth="1"/>
    <col min="12036" max="12036" width="25" style="1" customWidth="1"/>
    <col min="12037" max="12037" width="24.375" style="1" customWidth="1"/>
    <col min="12038" max="12038" width="9.25" style="1" customWidth="1"/>
    <col min="12039" max="12039" width="34.25" style="1" customWidth="1"/>
    <col min="12040" max="12040" width="29.125" style="1" customWidth="1"/>
    <col min="12041" max="12043" width="10.625" style="1" customWidth="1"/>
    <col min="12044" max="12044" width="33.125" style="1" customWidth="1"/>
    <col min="12045" max="12045" width="5.25" style="1" customWidth="1"/>
    <col min="12046" max="12046" width="32.5" style="1" customWidth="1"/>
    <col min="12047" max="12049" width="10.625" style="1" customWidth="1"/>
    <col min="12050" max="12050" width="33.75" style="1" customWidth="1"/>
    <col min="12051" max="12051" width="5.25" style="1" customWidth="1"/>
    <col min="12052" max="12052" width="8.625" style="1" bestFit="1" customWidth="1"/>
    <col min="12053" max="12053" width="30.625" style="1" customWidth="1"/>
    <col min="12054" max="12054" width="15.625" style="1" customWidth="1"/>
    <col min="12055" max="12288" width="9" style="1"/>
    <col min="12289" max="12289" width="3" style="1" customWidth="1"/>
    <col min="12290" max="12291" width="5.25" style="1" customWidth="1"/>
    <col min="12292" max="12292" width="25" style="1" customWidth="1"/>
    <col min="12293" max="12293" width="24.375" style="1" customWidth="1"/>
    <col min="12294" max="12294" width="9.25" style="1" customWidth="1"/>
    <col min="12295" max="12295" width="34.25" style="1" customWidth="1"/>
    <col min="12296" max="12296" width="29.125" style="1" customWidth="1"/>
    <col min="12297" max="12299" width="10.625" style="1" customWidth="1"/>
    <col min="12300" max="12300" width="33.125" style="1" customWidth="1"/>
    <col min="12301" max="12301" width="5.25" style="1" customWidth="1"/>
    <col min="12302" max="12302" width="32.5" style="1" customWidth="1"/>
    <col min="12303" max="12305" width="10.625" style="1" customWidth="1"/>
    <col min="12306" max="12306" width="33.75" style="1" customWidth="1"/>
    <col min="12307" max="12307" width="5.25" style="1" customWidth="1"/>
    <col min="12308" max="12308" width="8.625" style="1" bestFit="1" customWidth="1"/>
    <col min="12309" max="12309" width="30.625" style="1" customWidth="1"/>
    <col min="12310" max="12310" width="15.625" style="1" customWidth="1"/>
    <col min="12311" max="12544" width="9" style="1"/>
    <col min="12545" max="12545" width="3" style="1" customWidth="1"/>
    <col min="12546" max="12547" width="5.25" style="1" customWidth="1"/>
    <col min="12548" max="12548" width="25" style="1" customWidth="1"/>
    <col min="12549" max="12549" width="24.375" style="1" customWidth="1"/>
    <col min="12550" max="12550" width="9.25" style="1" customWidth="1"/>
    <col min="12551" max="12551" width="34.25" style="1" customWidth="1"/>
    <col min="12552" max="12552" width="29.125" style="1" customWidth="1"/>
    <col min="12553" max="12555" width="10.625" style="1" customWidth="1"/>
    <col min="12556" max="12556" width="33.125" style="1" customWidth="1"/>
    <col min="12557" max="12557" width="5.25" style="1" customWidth="1"/>
    <col min="12558" max="12558" width="32.5" style="1" customWidth="1"/>
    <col min="12559" max="12561" width="10.625" style="1" customWidth="1"/>
    <col min="12562" max="12562" width="33.75" style="1" customWidth="1"/>
    <col min="12563" max="12563" width="5.25" style="1" customWidth="1"/>
    <col min="12564" max="12564" width="8.625" style="1" bestFit="1" customWidth="1"/>
    <col min="12565" max="12565" width="30.625" style="1" customWidth="1"/>
    <col min="12566" max="12566" width="15.625" style="1" customWidth="1"/>
    <col min="12567" max="12800" width="9" style="1"/>
    <col min="12801" max="12801" width="3" style="1" customWidth="1"/>
    <col min="12802" max="12803" width="5.25" style="1" customWidth="1"/>
    <col min="12804" max="12804" width="25" style="1" customWidth="1"/>
    <col min="12805" max="12805" width="24.375" style="1" customWidth="1"/>
    <col min="12806" max="12806" width="9.25" style="1" customWidth="1"/>
    <col min="12807" max="12807" width="34.25" style="1" customWidth="1"/>
    <col min="12808" max="12808" width="29.125" style="1" customWidth="1"/>
    <col min="12809" max="12811" width="10.625" style="1" customWidth="1"/>
    <col min="12812" max="12812" width="33.125" style="1" customWidth="1"/>
    <col min="12813" max="12813" width="5.25" style="1" customWidth="1"/>
    <col min="12814" max="12814" width="32.5" style="1" customWidth="1"/>
    <col min="12815" max="12817" width="10.625" style="1" customWidth="1"/>
    <col min="12818" max="12818" width="33.75" style="1" customWidth="1"/>
    <col min="12819" max="12819" width="5.25" style="1" customWidth="1"/>
    <col min="12820" max="12820" width="8.625" style="1" bestFit="1" customWidth="1"/>
    <col min="12821" max="12821" width="30.625" style="1" customWidth="1"/>
    <col min="12822" max="12822" width="15.625" style="1" customWidth="1"/>
    <col min="12823" max="13056" width="9" style="1"/>
    <col min="13057" max="13057" width="3" style="1" customWidth="1"/>
    <col min="13058" max="13059" width="5.25" style="1" customWidth="1"/>
    <col min="13060" max="13060" width="25" style="1" customWidth="1"/>
    <col min="13061" max="13061" width="24.375" style="1" customWidth="1"/>
    <col min="13062" max="13062" width="9.25" style="1" customWidth="1"/>
    <col min="13063" max="13063" width="34.25" style="1" customWidth="1"/>
    <col min="13064" max="13064" width="29.125" style="1" customWidth="1"/>
    <col min="13065" max="13067" width="10.625" style="1" customWidth="1"/>
    <col min="13068" max="13068" width="33.125" style="1" customWidth="1"/>
    <col min="13069" max="13069" width="5.25" style="1" customWidth="1"/>
    <col min="13070" max="13070" width="32.5" style="1" customWidth="1"/>
    <col min="13071" max="13073" width="10.625" style="1" customWidth="1"/>
    <col min="13074" max="13074" width="33.75" style="1" customWidth="1"/>
    <col min="13075" max="13075" width="5.25" style="1" customWidth="1"/>
    <col min="13076" max="13076" width="8.625" style="1" bestFit="1" customWidth="1"/>
    <col min="13077" max="13077" width="30.625" style="1" customWidth="1"/>
    <col min="13078" max="13078" width="15.625" style="1" customWidth="1"/>
    <col min="13079" max="13312" width="9" style="1"/>
    <col min="13313" max="13313" width="3" style="1" customWidth="1"/>
    <col min="13314" max="13315" width="5.25" style="1" customWidth="1"/>
    <col min="13316" max="13316" width="25" style="1" customWidth="1"/>
    <col min="13317" max="13317" width="24.375" style="1" customWidth="1"/>
    <col min="13318" max="13318" width="9.25" style="1" customWidth="1"/>
    <col min="13319" max="13319" width="34.25" style="1" customWidth="1"/>
    <col min="13320" max="13320" width="29.125" style="1" customWidth="1"/>
    <col min="13321" max="13323" width="10.625" style="1" customWidth="1"/>
    <col min="13324" max="13324" width="33.125" style="1" customWidth="1"/>
    <col min="13325" max="13325" width="5.25" style="1" customWidth="1"/>
    <col min="13326" max="13326" width="32.5" style="1" customWidth="1"/>
    <col min="13327" max="13329" width="10.625" style="1" customWidth="1"/>
    <col min="13330" max="13330" width="33.75" style="1" customWidth="1"/>
    <col min="13331" max="13331" width="5.25" style="1" customWidth="1"/>
    <col min="13332" max="13332" width="8.625" style="1" bestFit="1" customWidth="1"/>
    <col min="13333" max="13333" width="30.625" style="1" customWidth="1"/>
    <col min="13334" max="13334" width="15.625" style="1" customWidth="1"/>
    <col min="13335" max="13568" width="9" style="1"/>
    <col min="13569" max="13569" width="3" style="1" customWidth="1"/>
    <col min="13570" max="13571" width="5.25" style="1" customWidth="1"/>
    <col min="13572" max="13572" width="25" style="1" customWidth="1"/>
    <col min="13573" max="13573" width="24.375" style="1" customWidth="1"/>
    <col min="13574" max="13574" width="9.25" style="1" customWidth="1"/>
    <col min="13575" max="13575" width="34.25" style="1" customWidth="1"/>
    <col min="13576" max="13576" width="29.125" style="1" customWidth="1"/>
    <col min="13577" max="13579" width="10.625" style="1" customWidth="1"/>
    <col min="13580" max="13580" width="33.125" style="1" customWidth="1"/>
    <col min="13581" max="13581" width="5.25" style="1" customWidth="1"/>
    <col min="13582" max="13582" width="32.5" style="1" customWidth="1"/>
    <col min="13583" max="13585" width="10.625" style="1" customWidth="1"/>
    <col min="13586" max="13586" width="33.75" style="1" customWidth="1"/>
    <col min="13587" max="13587" width="5.25" style="1" customWidth="1"/>
    <col min="13588" max="13588" width="8.625" style="1" bestFit="1" customWidth="1"/>
    <col min="13589" max="13589" width="30.625" style="1" customWidth="1"/>
    <col min="13590" max="13590" width="15.625" style="1" customWidth="1"/>
    <col min="13591" max="13824" width="9" style="1"/>
    <col min="13825" max="13825" width="3" style="1" customWidth="1"/>
    <col min="13826" max="13827" width="5.25" style="1" customWidth="1"/>
    <col min="13828" max="13828" width="25" style="1" customWidth="1"/>
    <col min="13829" max="13829" width="24.375" style="1" customWidth="1"/>
    <col min="13830" max="13830" width="9.25" style="1" customWidth="1"/>
    <col min="13831" max="13831" width="34.25" style="1" customWidth="1"/>
    <col min="13832" max="13832" width="29.125" style="1" customWidth="1"/>
    <col min="13833" max="13835" width="10.625" style="1" customWidth="1"/>
    <col min="13836" max="13836" width="33.125" style="1" customWidth="1"/>
    <col min="13837" max="13837" width="5.25" style="1" customWidth="1"/>
    <col min="13838" max="13838" width="32.5" style="1" customWidth="1"/>
    <col min="13839" max="13841" width="10.625" style="1" customWidth="1"/>
    <col min="13842" max="13842" width="33.75" style="1" customWidth="1"/>
    <col min="13843" max="13843" width="5.25" style="1" customWidth="1"/>
    <col min="13844" max="13844" width="8.625" style="1" bestFit="1" customWidth="1"/>
    <col min="13845" max="13845" width="30.625" style="1" customWidth="1"/>
    <col min="13846" max="13846" width="15.625" style="1" customWidth="1"/>
    <col min="13847" max="14080" width="9" style="1"/>
    <col min="14081" max="14081" width="3" style="1" customWidth="1"/>
    <col min="14082" max="14083" width="5.25" style="1" customWidth="1"/>
    <col min="14084" max="14084" width="25" style="1" customWidth="1"/>
    <col min="14085" max="14085" width="24.375" style="1" customWidth="1"/>
    <col min="14086" max="14086" width="9.25" style="1" customWidth="1"/>
    <col min="14087" max="14087" width="34.25" style="1" customWidth="1"/>
    <col min="14088" max="14088" width="29.125" style="1" customWidth="1"/>
    <col min="14089" max="14091" width="10.625" style="1" customWidth="1"/>
    <col min="14092" max="14092" width="33.125" style="1" customWidth="1"/>
    <col min="14093" max="14093" width="5.25" style="1" customWidth="1"/>
    <col min="14094" max="14094" width="32.5" style="1" customWidth="1"/>
    <col min="14095" max="14097" width="10.625" style="1" customWidth="1"/>
    <col min="14098" max="14098" width="33.75" style="1" customWidth="1"/>
    <col min="14099" max="14099" width="5.25" style="1" customWidth="1"/>
    <col min="14100" max="14100" width="8.625" style="1" bestFit="1" customWidth="1"/>
    <col min="14101" max="14101" width="30.625" style="1" customWidth="1"/>
    <col min="14102" max="14102" width="15.625" style="1" customWidth="1"/>
    <col min="14103" max="14336" width="9" style="1"/>
    <col min="14337" max="14337" width="3" style="1" customWidth="1"/>
    <col min="14338" max="14339" width="5.25" style="1" customWidth="1"/>
    <col min="14340" max="14340" width="25" style="1" customWidth="1"/>
    <col min="14341" max="14341" width="24.375" style="1" customWidth="1"/>
    <col min="14342" max="14342" width="9.25" style="1" customWidth="1"/>
    <col min="14343" max="14343" width="34.25" style="1" customWidth="1"/>
    <col min="14344" max="14344" width="29.125" style="1" customWidth="1"/>
    <col min="14345" max="14347" width="10.625" style="1" customWidth="1"/>
    <col min="14348" max="14348" width="33.125" style="1" customWidth="1"/>
    <col min="14349" max="14349" width="5.25" style="1" customWidth="1"/>
    <col min="14350" max="14350" width="32.5" style="1" customWidth="1"/>
    <col min="14351" max="14353" width="10.625" style="1" customWidth="1"/>
    <col min="14354" max="14354" width="33.75" style="1" customWidth="1"/>
    <col min="14355" max="14355" width="5.25" style="1" customWidth="1"/>
    <col min="14356" max="14356" width="8.625" style="1" bestFit="1" customWidth="1"/>
    <col min="14357" max="14357" width="30.625" style="1" customWidth="1"/>
    <col min="14358" max="14358" width="15.625" style="1" customWidth="1"/>
    <col min="14359" max="14592" width="9" style="1"/>
    <col min="14593" max="14593" width="3" style="1" customWidth="1"/>
    <col min="14594" max="14595" width="5.25" style="1" customWidth="1"/>
    <col min="14596" max="14596" width="25" style="1" customWidth="1"/>
    <col min="14597" max="14597" width="24.375" style="1" customWidth="1"/>
    <col min="14598" max="14598" width="9.25" style="1" customWidth="1"/>
    <col min="14599" max="14599" width="34.25" style="1" customWidth="1"/>
    <col min="14600" max="14600" width="29.125" style="1" customWidth="1"/>
    <col min="14601" max="14603" width="10.625" style="1" customWidth="1"/>
    <col min="14604" max="14604" width="33.125" style="1" customWidth="1"/>
    <col min="14605" max="14605" width="5.25" style="1" customWidth="1"/>
    <col min="14606" max="14606" width="32.5" style="1" customWidth="1"/>
    <col min="14607" max="14609" width="10.625" style="1" customWidth="1"/>
    <col min="14610" max="14610" width="33.75" style="1" customWidth="1"/>
    <col min="14611" max="14611" width="5.25" style="1" customWidth="1"/>
    <col min="14612" max="14612" width="8.625" style="1" bestFit="1" customWidth="1"/>
    <col min="14613" max="14613" width="30.625" style="1" customWidth="1"/>
    <col min="14614" max="14614" width="15.625" style="1" customWidth="1"/>
    <col min="14615" max="14848" width="9" style="1"/>
    <col min="14849" max="14849" width="3" style="1" customWidth="1"/>
    <col min="14850" max="14851" width="5.25" style="1" customWidth="1"/>
    <col min="14852" max="14852" width="25" style="1" customWidth="1"/>
    <col min="14853" max="14853" width="24.375" style="1" customWidth="1"/>
    <col min="14854" max="14854" width="9.25" style="1" customWidth="1"/>
    <col min="14855" max="14855" width="34.25" style="1" customWidth="1"/>
    <col min="14856" max="14856" width="29.125" style="1" customWidth="1"/>
    <col min="14857" max="14859" width="10.625" style="1" customWidth="1"/>
    <col min="14860" max="14860" width="33.125" style="1" customWidth="1"/>
    <col min="14861" max="14861" width="5.25" style="1" customWidth="1"/>
    <col min="14862" max="14862" width="32.5" style="1" customWidth="1"/>
    <col min="14863" max="14865" width="10.625" style="1" customWidth="1"/>
    <col min="14866" max="14866" width="33.75" style="1" customWidth="1"/>
    <col min="14867" max="14867" width="5.25" style="1" customWidth="1"/>
    <col min="14868" max="14868" width="8.625" style="1" bestFit="1" customWidth="1"/>
    <col min="14869" max="14869" width="30.625" style="1" customWidth="1"/>
    <col min="14870" max="14870" width="15.625" style="1" customWidth="1"/>
    <col min="14871" max="15104" width="9" style="1"/>
    <col min="15105" max="15105" width="3" style="1" customWidth="1"/>
    <col min="15106" max="15107" width="5.25" style="1" customWidth="1"/>
    <col min="15108" max="15108" width="25" style="1" customWidth="1"/>
    <col min="15109" max="15109" width="24.375" style="1" customWidth="1"/>
    <col min="15110" max="15110" width="9.25" style="1" customWidth="1"/>
    <col min="15111" max="15111" width="34.25" style="1" customWidth="1"/>
    <col min="15112" max="15112" width="29.125" style="1" customWidth="1"/>
    <col min="15113" max="15115" width="10.625" style="1" customWidth="1"/>
    <col min="15116" max="15116" width="33.125" style="1" customWidth="1"/>
    <col min="15117" max="15117" width="5.25" style="1" customWidth="1"/>
    <col min="15118" max="15118" width="32.5" style="1" customWidth="1"/>
    <col min="15119" max="15121" width="10.625" style="1" customWidth="1"/>
    <col min="15122" max="15122" width="33.75" style="1" customWidth="1"/>
    <col min="15123" max="15123" width="5.25" style="1" customWidth="1"/>
    <col min="15124" max="15124" width="8.625" style="1" bestFit="1" customWidth="1"/>
    <col min="15125" max="15125" width="30.625" style="1" customWidth="1"/>
    <col min="15126" max="15126" width="15.625" style="1" customWidth="1"/>
    <col min="15127" max="15360" width="9" style="1"/>
    <col min="15361" max="15361" width="3" style="1" customWidth="1"/>
    <col min="15362" max="15363" width="5.25" style="1" customWidth="1"/>
    <col min="15364" max="15364" width="25" style="1" customWidth="1"/>
    <col min="15365" max="15365" width="24.375" style="1" customWidth="1"/>
    <col min="15366" max="15366" width="9.25" style="1" customWidth="1"/>
    <col min="15367" max="15367" width="34.25" style="1" customWidth="1"/>
    <col min="15368" max="15368" width="29.125" style="1" customWidth="1"/>
    <col min="15369" max="15371" width="10.625" style="1" customWidth="1"/>
    <col min="15372" max="15372" width="33.125" style="1" customWidth="1"/>
    <col min="15373" max="15373" width="5.25" style="1" customWidth="1"/>
    <col min="15374" max="15374" width="32.5" style="1" customWidth="1"/>
    <col min="15375" max="15377" width="10.625" style="1" customWidth="1"/>
    <col min="15378" max="15378" width="33.75" style="1" customWidth="1"/>
    <col min="15379" max="15379" width="5.25" style="1" customWidth="1"/>
    <col min="15380" max="15380" width="8.625" style="1" bestFit="1" customWidth="1"/>
    <col min="15381" max="15381" width="30.625" style="1" customWidth="1"/>
    <col min="15382" max="15382" width="15.625" style="1" customWidth="1"/>
    <col min="15383" max="15616" width="9" style="1"/>
    <col min="15617" max="15617" width="3" style="1" customWidth="1"/>
    <col min="15618" max="15619" width="5.25" style="1" customWidth="1"/>
    <col min="15620" max="15620" width="25" style="1" customWidth="1"/>
    <col min="15621" max="15621" width="24.375" style="1" customWidth="1"/>
    <col min="15622" max="15622" width="9.25" style="1" customWidth="1"/>
    <col min="15623" max="15623" width="34.25" style="1" customWidth="1"/>
    <col min="15624" max="15624" width="29.125" style="1" customWidth="1"/>
    <col min="15625" max="15627" width="10.625" style="1" customWidth="1"/>
    <col min="15628" max="15628" width="33.125" style="1" customWidth="1"/>
    <col min="15629" max="15629" width="5.25" style="1" customWidth="1"/>
    <col min="15630" max="15630" width="32.5" style="1" customWidth="1"/>
    <col min="15631" max="15633" width="10.625" style="1" customWidth="1"/>
    <col min="15634" max="15634" width="33.75" style="1" customWidth="1"/>
    <col min="15635" max="15635" width="5.25" style="1" customWidth="1"/>
    <col min="15636" max="15636" width="8.625" style="1" bestFit="1" customWidth="1"/>
    <col min="15637" max="15637" width="30.625" style="1" customWidth="1"/>
    <col min="15638" max="15638" width="15.625" style="1" customWidth="1"/>
    <col min="15639" max="15872" width="9" style="1"/>
    <col min="15873" max="15873" width="3" style="1" customWidth="1"/>
    <col min="15874" max="15875" width="5.25" style="1" customWidth="1"/>
    <col min="15876" max="15876" width="25" style="1" customWidth="1"/>
    <col min="15877" max="15877" width="24.375" style="1" customWidth="1"/>
    <col min="15878" max="15878" width="9.25" style="1" customWidth="1"/>
    <col min="15879" max="15879" width="34.25" style="1" customWidth="1"/>
    <col min="15880" max="15880" width="29.125" style="1" customWidth="1"/>
    <col min="15881" max="15883" width="10.625" style="1" customWidth="1"/>
    <col min="15884" max="15884" width="33.125" style="1" customWidth="1"/>
    <col min="15885" max="15885" width="5.25" style="1" customWidth="1"/>
    <col min="15886" max="15886" width="32.5" style="1" customWidth="1"/>
    <col min="15887" max="15889" width="10.625" style="1" customWidth="1"/>
    <col min="15890" max="15890" width="33.75" style="1" customWidth="1"/>
    <col min="15891" max="15891" width="5.25" style="1" customWidth="1"/>
    <col min="15892" max="15892" width="8.625" style="1" bestFit="1" customWidth="1"/>
    <col min="15893" max="15893" width="30.625" style="1" customWidth="1"/>
    <col min="15894" max="15894" width="15.625" style="1" customWidth="1"/>
    <col min="15895" max="16128" width="9" style="1"/>
    <col min="16129" max="16129" width="3" style="1" customWidth="1"/>
    <col min="16130" max="16131" width="5.25" style="1" customWidth="1"/>
    <col min="16132" max="16132" width="25" style="1" customWidth="1"/>
    <col min="16133" max="16133" width="24.375" style="1" customWidth="1"/>
    <col min="16134" max="16134" width="9.25" style="1" customWidth="1"/>
    <col min="16135" max="16135" width="34.25" style="1" customWidth="1"/>
    <col min="16136" max="16136" width="29.125" style="1" customWidth="1"/>
    <col min="16137" max="16139" width="10.625" style="1" customWidth="1"/>
    <col min="16140" max="16140" width="33.125" style="1" customWidth="1"/>
    <col min="16141" max="16141" width="5.25" style="1" customWidth="1"/>
    <col min="16142" max="16142" width="32.5" style="1" customWidth="1"/>
    <col min="16143" max="16145" width="10.625" style="1" customWidth="1"/>
    <col min="16146" max="16146" width="33.75" style="1" customWidth="1"/>
    <col min="16147" max="16147" width="5.25" style="1" customWidth="1"/>
    <col min="16148" max="16148" width="8.625" style="1" bestFit="1" customWidth="1"/>
    <col min="16149" max="16149" width="30.625" style="1" customWidth="1"/>
    <col min="16150" max="16150" width="15.625" style="1" customWidth="1"/>
    <col min="16151" max="16384" width="9" style="1"/>
  </cols>
  <sheetData>
    <row r="1" spans="2:22" ht="58.5" customHeight="1" x14ac:dyDescent="0.15">
      <c r="B1" s="47" t="s">
        <v>148</v>
      </c>
      <c r="C1" s="2"/>
      <c r="D1" s="2"/>
      <c r="K1" s="47" t="s">
        <v>539</v>
      </c>
      <c r="R1" s="77"/>
      <c r="U1" s="398"/>
      <c r="V1" s="398"/>
    </row>
    <row r="2" spans="2:22" ht="20.25" customHeight="1" thickBot="1" x14ac:dyDescent="0.2"/>
    <row r="3" spans="2:22" x14ac:dyDescent="0.15">
      <c r="B3" s="399" t="s">
        <v>8</v>
      </c>
      <c r="C3" s="401" t="s">
        <v>10</v>
      </c>
      <c r="D3" s="402"/>
      <c r="E3" s="405" t="s">
        <v>11</v>
      </c>
      <c r="F3" s="407" t="s">
        <v>34</v>
      </c>
      <c r="G3" s="408" t="s">
        <v>13</v>
      </c>
      <c r="H3" s="410" t="s">
        <v>14</v>
      </c>
      <c r="I3" s="395" t="s">
        <v>7</v>
      </c>
      <c r="J3" s="395" t="s">
        <v>3</v>
      </c>
      <c r="K3" s="395" t="s">
        <v>5</v>
      </c>
      <c r="L3" s="408" t="s">
        <v>37</v>
      </c>
      <c r="M3" s="413" t="s">
        <v>61</v>
      </c>
      <c r="N3" s="410" t="s">
        <v>2</v>
      </c>
      <c r="O3" s="395" t="s">
        <v>7</v>
      </c>
      <c r="P3" s="395" t="s">
        <v>3</v>
      </c>
      <c r="Q3" s="395" t="s">
        <v>5</v>
      </c>
      <c r="R3" s="408" t="s">
        <v>37</v>
      </c>
      <c r="S3" s="414" t="s">
        <v>61</v>
      </c>
      <c r="T3" s="413" t="s">
        <v>32</v>
      </c>
      <c r="U3" s="415" t="s">
        <v>36</v>
      </c>
      <c r="V3" s="416"/>
    </row>
    <row r="4" spans="2:22" s="20" customFormat="1" ht="14.25" thickBot="1" x14ac:dyDescent="0.2">
      <c r="B4" s="400"/>
      <c r="C4" s="403"/>
      <c r="D4" s="404"/>
      <c r="E4" s="406"/>
      <c r="F4" s="406"/>
      <c r="G4" s="409"/>
      <c r="H4" s="411"/>
      <c r="I4" s="396"/>
      <c r="J4" s="396"/>
      <c r="K4" s="396"/>
      <c r="L4" s="412"/>
      <c r="M4" s="412"/>
      <c r="N4" s="411"/>
      <c r="O4" s="396"/>
      <c r="P4" s="396"/>
      <c r="Q4" s="396"/>
      <c r="R4" s="412"/>
      <c r="S4" s="396"/>
      <c r="T4" s="412"/>
      <c r="U4" s="124" t="s">
        <v>250</v>
      </c>
      <c r="V4" s="5" t="s">
        <v>6</v>
      </c>
    </row>
    <row r="5" spans="2:22" s="20" customFormat="1" ht="70.5" hidden="1" customHeight="1" x14ac:dyDescent="0.15">
      <c r="B5" s="429" t="s">
        <v>0</v>
      </c>
      <c r="C5" s="11"/>
      <c r="D5" s="449" t="s">
        <v>63</v>
      </c>
      <c r="E5" s="8"/>
      <c r="F5" s="19"/>
      <c r="G5" s="54"/>
      <c r="H5" s="58"/>
      <c r="I5" s="7"/>
      <c r="J5" s="7"/>
      <c r="K5" s="7"/>
      <c r="L5" s="9"/>
      <c r="M5" s="31"/>
      <c r="N5" s="33"/>
      <c r="O5" s="7"/>
      <c r="P5" s="7"/>
      <c r="Q5" s="10"/>
      <c r="R5" s="4"/>
      <c r="S5" s="3"/>
      <c r="T5" s="34"/>
      <c r="U5" s="64"/>
      <c r="V5" s="6"/>
    </row>
    <row r="6" spans="2:22" s="20" customFormat="1" ht="60" customHeight="1" x14ac:dyDescent="0.15">
      <c r="B6" s="429"/>
      <c r="C6" s="417" t="s">
        <v>62</v>
      </c>
      <c r="D6" s="450"/>
      <c r="E6" s="94" t="s">
        <v>540</v>
      </c>
      <c r="F6" s="165" t="s">
        <v>35</v>
      </c>
      <c r="G6" s="96" t="s">
        <v>541</v>
      </c>
      <c r="H6" s="81" t="s">
        <v>542</v>
      </c>
      <c r="I6" s="82" t="s">
        <v>543</v>
      </c>
      <c r="J6" s="82" t="s">
        <v>544</v>
      </c>
      <c r="K6" s="21" t="s">
        <v>545</v>
      </c>
      <c r="L6" s="46" t="s">
        <v>546</v>
      </c>
      <c r="M6" s="35" t="s">
        <v>346</v>
      </c>
      <c r="N6" s="81" t="s">
        <v>547</v>
      </c>
      <c r="O6" s="80">
        <v>0.82</v>
      </c>
      <c r="P6" s="91">
        <v>0.75</v>
      </c>
      <c r="Q6" s="80">
        <v>0.85</v>
      </c>
      <c r="R6" s="46" t="s">
        <v>548</v>
      </c>
      <c r="S6" s="35" t="s">
        <v>258</v>
      </c>
      <c r="T6" s="36" t="s">
        <v>35</v>
      </c>
      <c r="U6" s="420" t="s">
        <v>549</v>
      </c>
      <c r="V6" s="422" t="s">
        <v>285</v>
      </c>
    </row>
    <row r="7" spans="2:22" s="20" customFormat="1" ht="65.25" customHeight="1" x14ac:dyDescent="0.15">
      <c r="B7" s="429"/>
      <c r="C7" s="418"/>
      <c r="D7" s="450"/>
      <c r="E7" s="94" t="s">
        <v>550</v>
      </c>
      <c r="F7" s="165" t="s">
        <v>35</v>
      </c>
      <c r="G7" s="96" t="s">
        <v>551</v>
      </c>
      <c r="H7" s="81" t="s">
        <v>552</v>
      </c>
      <c r="I7" s="166" t="s">
        <v>553</v>
      </c>
      <c r="J7" s="82" t="s">
        <v>554</v>
      </c>
      <c r="K7" s="82" t="s">
        <v>555</v>
      </c>
      <c r="L7" s="46" t="s">
        <v>556</v>
      </c>
      <c r="M7" s="35" t="s">
        <v>346</v>
      </c>
      <c r="N7" s="167" t="s">
        <v>557</v>
      </c>
      <c r="O7" s="21" t="s">
        <v>558</v>
      </c>
      <c r="P7" s="91">
        <v>0.9</v>
      </c>
      <c r="Q7" s="21" t="s">
        <v>559</v>
      </c>
      <c r="R7" s="46" t="s">
        <v>560</v>
      </c>
      <c r="S7" s="35" t="s">
        <v>346</v>
      </c>
      <c r="T7" s="36" t="s">
        <v>35</v>
      </c>
      <c r="U7" s="421"/>
      <c r="V7" s="423"/>
    </row>
    <row r="8" spans="2:22" s="20" customFormat="1" ht="60" customHeight="1" x14ac:dyDescent="0.15">
      <c r="B8" s="429"/>
      <c r="C8" s="418"/>
      <c r="D8" s="450"/>
      <c r="E8" s="94" t="s">
        <v>561</v>
      </c>
      <c r="F8" s="95" t="s">
        <v>562</v>
      </c>
      <c r="G8" s="96" t="s">
        <v>563</v>
      </c>
      <c r="H8" s="81" t="s">
        <v>564</v>
      </c>
      <c r="I8" s="21" t="s">
        <v>565</v>
      </c>
      <c r="J8" s="82" t="s">
        <v>566</v>
      </c>
      <c r="K8" s="21" t="s">
        <v>567</v>
      </c>
      <c r="L8" s="46" t="s">
        <v>568</v>
      </c>
      <c r="M8" s="35" t="s">
        <v>346</v>
      </c>
      <c r="N8" s="81" t="s">
        <v>569</v>
      </c>
      <c r="O8" s="21" t="s">
        <v>570</v>
      </c>
      <c r="P8" s="82" t="s">
        <v>571</v>
      </c>
      <c r="Q8" s="21" t="s">
        <v>572</v>
      </c>
      <c r="R8" s="46" t="s">
        <v>548</v>
      </c>
      <c r="S8" s="35" t="s">
        <v>346</v>
      </c>
      <c r="T8" s="36" t="s">
        <v>35</v>
      </c>
      <c r="U8" s="421"/>
      <c r="V8" s="423"/>
    </row>
    <row r="9" spans="2:22" ht="60" customHeight="1" x14ac:dyDescent="0.15">
      <c r="B9" s="429"/>
      <c r="C9" s="418"/>
      <c r="D9" s="424" t="s">
        <v>64</v>
      </c>
      <c r="E9" s="94" t="s">
        <v>573</v>
      </c>
      <c r="F9" s="168" t="s">
        <v>35</v>
      </c>
      <c r="G9" s="96" t="s">
        <v>574</v>
      </c>
      <c r="H9" s="84" t="s">
        <v>542</v>
      </c>
      <c r="I9" s="22" t="s">
        <v>575</v>
      </c>
      <c r="J9" s="85" t="s">
        <v>576</v>
      </c>
      <c r="K9" s="22" t="s">
        <v>577</v>
      </c>
      <c r="L9" s="38" t="s">
        <v>578</v>
      </c>
      <c r="M9" s="36" t="s">
        <v>346</v>
      </c>
      <c r="N9" s="84" t="s">
        <v>579</v>
      </c>
      <c r="O9" s="22" t="s">
        <v>580</v>
      </c>
      <c r="P9" s="91">
        <v>0.9</v>
      </c>
      <c r="Q9" s="22" t="s">
        <v>581</v>
      </c>
      <c r="R9" s="38" t="s">
        <v>582</v>
      </c>
      <c r="S9" s="36" t="s">
        <v>346</v>
      </c>
      <c r="T9" s="36" t="s">
        <v>35</v>
      </c>
      <c r="U9" s="420" t="s">
        <v>583</v>
      </c>
      <c r="V9" s="422" t="s">
        <v>263</v>
      </c>
    </row>
    <row r="10" spans="2:22" ht="60" customHeight="1" x14ac:dyDescent="0.15">
      <c r="B10" s="429"/>
      <c r="C10" s="418"/>
      <c r="D10" s="425"/>
      <c r="E10" s="94" t="s">
        <v>584</v>
      </c>
      <c r="F10" s="168" t="s">
        <v>35</v>
      </c>
      <c r="G10" s="98" t="s">
        <v>585</v>
      </c>
      <c r="H10" s="81" t="s">
        <v>586</v>
      </c>
      <c r="I10" s="21" t="s">
        <v>587</v>
      </c>
      <c r="J10" s="82" t="s">
        <v>328</v>
      </c>
      <c r="K10" s="21" t="s">
        <v>588</v>
      </c>
      <c r="L10" s="38" t="s">
        <v>589</v>
      </c>
      <c r="M10" s="35" t="s">
        <v>346</v>
      </c>
      <c r="N10" s="81" t="s">
        <v>590</v>
      </c>
      <c r="O10" s="80">
        <v>0.9</v>
      </c>
      <c r="P10" s="91">
        <v>0.9</v>
      </c>
      <c r="Q10" s="80">
        <v>0.91</v>
      </c>
      <c r="R10" s="38" t="s">
        <v>548</v>
      </c>
      <c r="S10" s="35" t="s">
        <v>346</v>
      </c>
      <c r="T10" s="36" t="s">
        <v>35</v>
      </c>
      <c r="U10" s="421"/>
      <c r="V10" s="423"/>
    </row>
    <row r="11" spans="2:22" ht="60" customHeight="1" x14ac:dyDescent="0.15">
      <c r="B11" s="429"/>
      <c r="C11" s="418"/>
      <c r="D11" s="426"/>
      <c r="E11" s="94" t="s">
        <v>591</v>
      </c>
      <c r="F11" s="168" t="s">
        <v>35</v>
      </c>
      <c r="G11" s="101" t="s">
        <v>592</v>
      </c>
      <c r="H11" s="81" t="s">
        <v>542</v>
      </c>
      <c r="I11" s="21" t="s">
        <v>593</v>
      </c>
      <c r="J11" s="82" t="s">
        <v>594</v>
      </c>
      <c r="K11" s="21" t="s">
        <v>593</v>
      </c>
      <c r="L11" s="38" t="s">
        <v>595</v>
      </c>
      <c r="M11" s="35" t="s">
        <v>346</v>
      </c>
      <c r="N11" s="81" t="s">
        <v>596</v>
      </c>
      <c r="O11" s="80">
        <v>0.9</v>
      </c>
      <c r="P11" s="91">
        <v>0.9</v>
      </c>
      <c r="Q11" s="80">
        <v>0.9</v>
      </c>
      <c r="R11" s="38" t="s">
        <v>548</v>
      </c>
      <c r="S11" s="35" t="s">
        <v>261</v>
      </c>
      <c r="T11" s="36" t="s">
        <v>35</v>
      </c>
      <c r="U11" s="427"/>
      <c r="V11" s="428"/>
    </row>
    <row r="12" spans="2:22" ht="60" customHeight="1" x14ac:dyDescent="0.15">
      <c r="B12" s="429"/>
      <c r="C12" s="418"/>
      <c r="D12" s="424" t="s">
        <v>65</v>
      </c>
      <c r="E12" s="94" t="s">
        <v>597</v>
      </c>
      <c r="F12" s="169" t="s">
        <v>35</v>
      </c>
      <c r="G12" s="101" t="s">
        <v>598</v>
      </c>
      <c r="H12" s="81" t="s">
        <v>542</v>
      </c>
      <c r="I12" s="21" t="s">
        <v>599</v>
      </c>
      <c r="J12" s="82" t="s">
        <v>600</v>
      </c>
      <c r="K12" s="21" t="s">
        <v>601</v>
      </c>
      <c r="L12" s="38" t="s">
        <v>602</v>
      </c>
      <c r="M12" s="35" t="s">
        <v>346</v>
      </c>
      <c r="N12" s="81" t="s">
        <v>603</v>
      </c>
      <c r="O12" s="21" t="s">
        <v>604</v>
      </c>
      <c r="P12" s="91">
        <v>0.9</v>
      </c>
      <c r="Q12" s="21" t="s">
        <v>604</v>
      </c>
      <c r="R12" s="38" t="s">
        <v>548</v>
      </c>
      <c r="S12" s="35" t="s">
        <v>261</v>
      </c>
      <c r="T12" s="36" t="s">
        <v>35</v>
      </c>
      <c r="U12" s="420" t="s">
        <v>605</v>
      </c>
      <c r="V12" s="422" t="s">
        <v>285</v>
      </c>
    </row>
    <row r="13" spans="2:22" ht="60" customHeight="1" x14ac:dyDescent="0.15">
      <c r="B13" s="429"/>
      <c r="C13" s="418"/>
      <c r="D13" s="425"/>
      <c r="E13" s="94" t="s">
        <v>606</v>
      </c>
      <c r="F13" s="170" t="s">
        <v>35</v>
      </c>
      <c r="G13" s="96" t="s">
        <v>607</v>
      </c>
      <c r="H13" s="81" t="s">
        <v>608</v>
      </c>
      <c r="I13" s="21" t="s">
        <v>609</v>
      </c>
      <c r="J13" s="82" t="s">
        <v>594</v>
      </c>
      <c r="K13" s="21" t="s">
        <v>610</v>
      </c>
      <c r="L13" s="38" t="s">
        <v>611</v>
      </c>
      <c r="M13" s="35" t="s">
        <v>346</v>
      </c>
      <c r="N13" s="81" t="s">
        <v>612</v>
      </c>
      <c r="O13" s="21" t="s">
        <v>613</v>
      </c>
      <c r="P13" s="91" t="s">
        <v>614</v>
      </c>
      <c r="Q13" s="82" t="s">
        <v>615</v>
      </c>
      <c r="R13" s="38" t="s">
        <v>616</v>
      </c>
      <c r="S13" s="35" t="s">
        <v>346</v>
      </c>
      <c r="T13" s="36" t="s">
        <v>35</v>
      </c>
      <c r="U13" s="421"/>
      <c r="V13" s="423"/>
    </row>
    <row r="14" spans="2:22" ht="60" customHeight="1" x14ac:dyDescent="0.15">
      <c r="B14" s="429"/>
      <c r="C14" s="418"/>
      <c r="D14" s="425"/>
      <c r="E14" s="94" t="s">
        <v>617</v>
      </c>
      <c r="F14" s="171" t="s">
        <v>455</v>
      </c>
      <c r="G14" s="96" t="s">
        <v>618</v>
      </c>
      <c r="H14" s="81" t="s">
        <v>619</v>
      </c>
      <c r="I14" s="21" t="s">
        <v>620</v>
      </c>
      <c r="J14" s="82" t="s">
        <v>621</v>
      </c>
      <c r="K14" s="21" t="s">
        <v>622</v>
      </c>
      <c r="L14" s="38" t="s">
        <v>623</v>
      </c>
      <c r="M14" s="35" t="s">
        <v>346</v>
      </c>
      <c r="N14" s="81" t="s">
        <v>624</v>
      </c>
      <c r="O14" s="80">
        <v>0.94</v>
      </c>
      <c r="P14" s="91">
        <v>0.9</v>
      </c>
      <c r="Q14" s="80">
        <v>0.94</v>
      </c>
      <c r="R14" s="38" t="s">
        <v>625</v>
      </c>
      <c r="S14" s="35" t="s">
        <v>346</v>
      </c>
      <c r="T14" s="36" t="s">
        <v>35</v>
      </c>
      <c r="U14" s="427"/>
      <c r="V14" s="428"/>
    </row>
    <row r="15" spans="2:22" ht="60" customHeight="1" x14ac:dyDescent="0.15">
      <c r="B15" s="429"/>
      <c r="C15" s="418"/>
      <c r="D15" s="436" t="s">
        <v>85</v>
      </c>
      <c r="E15" s="99" t="s">
        <v>626</v>
      </c>
      <c r="F15" s="172" t="s">
        <v>33</v>
      </c>
      <c r="G15" s="101" t="s">
        <v>627</v>
      </c>
      <c r="H15" s="81" t="s">
        <v>628</v>
      </c>
      <c r="I15" s="21" t="s">
        <v>629</v>
      </c>
      <c r="J15" s="82" t="s">
        <v>630</v>
      </c>
      <c r="K15" s="21" t="s">
        <v>631</v>
      </c>
      <c r="L15" s="38" t="s">
        <v>632</v>
      </c>
      <c r="M15" s="35" t="s">
        <v>346</v>
      </c>
      <c r="N15" s="81" t="s">
        <v>633</v>
      </c>
      <c r="O15" s="80">
        <v>0.82</v>
      </c>
      <c r="P15" s="91">
        <v>0.85</v>
      </c>
      <c r="Q15" s="80">
        <v>0.83</v>
      </c>
      <c r="R15" s="38" t="s">
        <v>568</v>
      </c>
      <c r="S15" s="35" t="s">
        <v>346</v>
      </c>
      <c r="T15" s="36" t="s">
        <v>35</v>
      </c>
      <c r="U15" s="420" t="s">
        <v>634</v>
      </c>
      <c r="V15" s="422" t="s">
        <v>285</v>
      </c>
    </row>
    <row r="16" spans="2:22" ht="63" customHeight="1" x14ac:dyDescent="0.15">
      <c r="B16" s="429"/>
      <c r="C16" s="418"/>
      <c r="D16" s="445"/>
      <c r="E16" s="104" t="s">
        <v>635</v>
      </c>
      <c r="F16" s="173" t="s">
        <v>35</v>
      </c>
      <c r="G16" s="96" t="s">
        <v>636</v>
      </c>
      <c r="H16" s="81" t="s">
        <v>637</v>
      </c>
      <c r="I16" s="82" t="s">
        <v>638</v>
      </c>
      <c r="J16" s="82" t="s">
        <v>639</v>
      </c>
      <c r="K16" s="21" t="s">
        <v>640</v>
      </c>
      <c r="L16" s="46" t="s">
        <v>546</v>
      </c>
      <c r="M16" s="35" t="s">
        <v>346</v>
      </c>
      <c r="N16" s="81" t="s">
        <v>641</v>
      </c>
      <c r="O16" s="80">
        <v>0.86</v>
      </c>
      <c r="P16" s="91">
        <v>0.85</v>
      </c>
      <c r="Q16" s="80">
        <v>0.88</v>
      </c>
      <c r="R16" s="38" t="s">
        <v>546</v>
      </c>
      <c r="S16" s="35" t="s">
        <v>346</v>
      </c>
      <c r="T16" s="36" t="s">
        <v>35</v>
      </c>
      <c r="U16" s="421"/>
      <c r="V16" s="423"/>
    </row>
    <row r="17" spans="2:22" ht="48.75" customHeight="1" thickBot="1" x14ac:dyDescent="0.2">
      <c r="B17" s="429"/>
      <c r="C17" s="419"/>
      <c r="D17" s="446"/>
      <c r="E17" s="104" t="s">
        <v>642</v>
      </c>
      <c r="F17" s="173" t="s">
        <v>33</v>
      </c>
      <c r="G17" s="106" t="s">
        <v>643</v>
      </c>
      <c r="H17" s="81" t="s">
        <v>542</v>
      </c>
      <c r="I17" s="82" t="s">
        <v>644</v>
      </c>
      <c r="J17" s="82" t="s">
        <v>644</v>
      </c>
      <c r="K17" s="21" t="s">
        <v>645</v>
      </c>
      <c r="L17" s="46" t="s">
        <v>646</v>
      </c>
      <c r="M17" s="35" t="s">
        <v>346</v>
      </c>
      <c r="N17" s="81" t="s">
        <v>647</v>
      </c>
      <c r="O17" s="21" t="s">
        <v>648</v>
      </c>
      <c r="P17" s="91" t="s">
        <v>649</v>
      </c>
      <c r="Q17" s="21" t="s">
        <v>650</v>
      </c>
      <c r="R17" s="46" t="s">
        <v>546</v>
      </c>
      <c r="S17" s="35" t="s">
        <v>285</v>
      </c>
      <c r="T17" s="36" t="s">
        <v>35</v>
      </c>
      <c r="U17" s="421"/>
      <c r="V17" s="423"/>
    </row>
    <row r="18" spans="2:22" ht="45.75" customHeight="1" x14ac:dyDescent="0.15">
      <c r="B18" s="429"/>
      <c r="C18" s="429" t="s">
        <v>15</v>
      </c>
      <c r="D18" s="431" t="s">
        <v>66</v>
      </c>
      <c r="E18" s="49" t="s">
        <v>76</v>
      </c>
      <c r="F18" s="39"/>
      <c r="G18" s="55"/>
      <c r="H18" s="59"/>
      <c r="I18" s="23"/>
      <c r="J18" s="23"/>
      <c r="K18" s="23"/>
      <c r="L18" s="39"/>
      <c r="M18" s="40"/>
      <c r="N18" s="65" t="s">
        <v>83</v>
      </c>
      <c r="O18" s="433" t="s">
        <v>651</v>
      </c>
      <c r="P18" s="433"/>
      <c r="Q18" s="433"/>
      <c r="R18" s="433"/>
      <c r="S18" s="433"/>
      <c r="T18" s="433"/>
      <c r="U18" s="434" t="s">
        <v>652</v>
      </c>
      <c r="V18" s="435" t="s">
        <v>263</v>
      </c>
    </row>
    <row r="19" spans="2:22" ht="57" customHeight="1" x14ac:dyDescent="0.15">
      <c r="B19" s="429"/>
      <c r="C19" s="429"/>
      <c r="D19" s="431"/>
      <c r="E19" s="37" t="s">
        <v>79</v>
      </c>
      <c r="F19" s="52"/>
      <c r="G19" s="56"/>
      <c r="H19" s="60"/>
      <c r="I19" s="25"/>
      <c r="J19" s="25"/>
      <c r="K19" s="25"/>
      <c r="L19" s="25"/>
      <c r="M19" s="32"/>
      <c r="N19" s="79" t="s">
        <v>39</v>
      </c>
      <c r="O19" s="174">
        <v>0.84499999999999997</v>
      </c>
      <c r="P19" s="175">
        <v>0.85</v>
      </c>
      <c r="Q19" s="174">
        <v>0.82299999999999995</v>
      </c>
      <c r="R19" s="38" t="s">
        <v>568</v>
      </c>
      <c r="S19" s="29" t="s">
        <v>346</v>
      </c>
      <c r="T19" s="176" t="s">
        <v>35</v>
      </c>
      <c r="U19" s="421"/>
      <c r="V19" s="423"/>
    </row>
    <row r="20" spans="2:22" ht="57" customHeight="1" x14ac:dyDescent="0.15">
      <c r="B20" s="429"/>
      <c r="C20" s="429"/>
      <c r="D20" s="432"/>
      <c r="E20" s="37" t="s">
        <v>80</v>
      </c>
      <c r="F20" s="52"/>
      <c r="G20" s="56"/>
      <c r="H20" s="60"/>
      <c r="I20" s="25"/>
      <c r="J20" s="25"/>
      <c r="K20" s="25"/>
      <c r="L20" s="25"/>
      <c r="M20" s="32"/>
      <c r="N20" s="88" t="s">
        <v>653</v>
      </c>
      <c r="O20" s="174">
        <v>0.75600000000000001</v>
      </c>
      <c r="P20" s="177">
        <v>0.74</v>
      </c>
      <c r="Q20" s="174">
        <v>0.74099999999999999</v>
      </c>
      <c r="R20" s="38" t="s">
        <v>546</v>
      </c>
      <c r="S20" s="29" t="s">
        <v>346</v>
      </c>
      <c r="T20" s="176" t="s">
        <v>35</v>
      </c>
      <c r="U20" s="427"/>
      <c r="V20" s="423"/>
    </row>
    <row r="21" spans="2:22" s="20" customFormat="1" ht="50.25" customHeight="1" x14ac:dyDescent="0.15">
      <c r="B21" s="429"/>
      <c r="C21" s="429"/>
      <c r="D21" s="436" t="s">
        <v>77</v>
      </c>
      <c r="E21" s="37" t="s">
        <v>82</v>
      </c>
      <c r="F21" s="52"/>
      <c r="G21" s="56"/>
      <c r="H21" s="60"/>
      <c r="I21" s="25"/>
      <c r="J21" s="25"/>
      <c r="K21" s="25"/>
      <c r="L21" s="25"/>
      <c r="M21" s="32"/>
      <c r="N21" s="88" t="s">
        <v>654</v>
      </c>
      <c r="O21" s="82" t="s">
        <v>655</v>
      </c>
      <c r="P21" s="82" t="s">
        <v>655</v>
      </c>
      <c r="Q21" s="29" t="s">
        <v>656</v>
      </c>
      <c r="R21" s="69" t="s">
        <v>657</v>
      </c>
      <c r="S21" s="29" t="s">
        <v>285</v>
      </c>
      <c r="T21" s="36" t="s">
        <v>35</v>
      </c>
      <c r="U21" s="420" t="s">
        <v>658</v>
      </c>
      <c r="V21" s="422" t="s">
        <v>1661</v>
      </c>
    </row>
    <row r="22" spans="2:22" s="20" customFormat="1" ht="72.75" customHeight="1" x14ac:dyDescent="0.15">
      <c r="B22" s="429"/>
      <c r="C22" s="429"/>
      <c r="D22" s="437"/>
      <c r="E22" s="37" t="s">
        <v>81</v>
      </c>
      <c r="F22" s="52"/>
      <c r="G22" s="56"/>
      <c r="H22" s="61"/>
      <c r="I22" s="24"/>
      <c r="J22" s="25"/>
      <c r="K22" s="24"/>
      <c r="L22" s="26"/>
      <c r="M22" s="41"/>
      <c r="N22" s="88" t="s">
        <v>659</v>
      </c>
      <c r="O22" s="29" t="s">
        <v>660</v>
      </c>
      <c r="P22" s="82" t="s">
        <v>661</v>
      </c>
      <c r="Q22" s="82" t="s">
        <v>662</v>
      </c>
      <c r="R22" s="69" t="s">
        <v>663</v>
      </c>
      <c r="S22" s="29" t="s">
        <v>258</v>
      </c>
      <c r="T22" s="36" t="s">
        <v>35</v>
      </c>
      <c r="U22" s="427"/>
      <c r="V22" s="428"/>
    </row>
    <row r="23" spans="2:22" s="20" customFormat="1" ht="60" customHeight="1" x14ac:dyDescent="0.15">
      <c r="B23" s="429"/>
      <c r="C23" s="429"/>
      <c r="D23" s="436" t="s">
        <v>78</v>
      </c>
      <c r="E23" s="48" t="s">
        <v>94</v>
      </c>
      <c r="F23" s="52"/>
      <c r="G23" s="56"/>
      <c r="H23" s="62"/>
      <c r="I23" s="24"/>
      <c r="J23" s="24"/>
      <c r="K23" s="24"/>
      <c r="L23" s="24"/>
      <c r="M23" s="41"/>
      <c r="N23" s="79" t="s">
        <v>664</v>
      </c>
      <c r="O23" s="29" t="s">
        <v>665</v>
      </c>
      <c r="P23" s="89" t="s">
        <v>666</v>
      </c>
      <c r="Q23" s="29" t="s">
        <v>667</v>
      </c>
      <c r="R23" s="69" t="s">
        <v>668</v>
      </c>
      <c r="S23" s="29" t="s">
        <v>261</v>
      </c>
      <c r="T23" s="176" t="s">
        <v>35</v>
      </c>
      <c r="U23" s="420" t="s">
        <v>669</v>
      </c>
      <c r="V23" s="423" t="s">
        <v>263</v>
      </c>
    </row>
    <row r="24" spans="2:22" ht="60" customHeight="1" x14ac:dyDescent="0.15">
      <c r="B24" s="429"/>
      <c r="C24" s="429"/>
      <c r="D24" s="437"/>
      <c r="E24" s="48" t="s">
        <v>224</v>
      </c>
      <c r="F24" s="52"/>
      <c r="G24" s="56"/>
      <c r="H24" s="61"/>
      <c r="I24" s="24"/>
      <c r="J24" s="25"/>
      <c r="K24" s="24"/>
      <c r="L24" s="26"/>
      <c r="M24" s="41"/>
      <c r="N24" s="66" t="s">
        <v>670</v>
      </c>
      <c r="O24" s="29"/>
      <c r="P24" s="89"/>
      <c r="Q24" s="29"/>
      <c r="R24" s="69"/>
      <c r="S24" s="29"/>
      <c r="T24" s="72"/>
      <c r="U24" s="427"/>
      <c r="V24" s="428"/>
    </row>
    <row r="25" spans="2:22" ht="54" customHeight="1" x14ac:dyDescent="0.15">
      <c r="B25" s="429"/>
      <c r="C25" s="429"/>
      <c r="D25" s="436" t="s">
        <v>84</v>
      </c>
      <c r="E25" s="48" t="s">
        <v>370</v>
      </c>
      <c r="F25" s="52"/>
      <c r="G25" s="56"/>
      <c r="H25" s="61"/>
      <c r="I25" s="24"/>
      <c r="J25" s="25"/>
      <c r="K25" s="24"/>
      <c r="L25" s="26"/>
      <c r="M25" s="41"/>
      <c r="N25" s="78" t="s">
        <v>371</v>
      </c>
      <c r="O25" s="89" t="s">
        <v>671</v>
      </c>
      <c r="P25" s="90" t="s">
        <v>672</v>
      </c>
      <c r="Q25" s="89" t="s">
        <v>648</v>
      </c>
      <c r="R25" s="70" t="s">
        <v>546</v>
      </c>
      <c r="S25" s="42" t="s">
        <v>261</v>
      </c>
      <c r="T25" s="178" t="s">
        <v>35</v>
      </c>
      <c r="U25" s="420" t="s">
        <v>673</v>
      </c>
      <c r="V25" s="422" t="s">
        <v>346</v>
      </c>
    </row>
    <row r="26" spans="2:22" ht="36" customHeight="1" x14ac:dyDescent="0.15">
      <c r="B26" s="429"/>
      <c r="C26" s="429"/>
      <c r="D26" s="445"/>
      <c r="E26" s="48" t="s">
        <v>67</v>
      </c>
      <c r="F26" s="52"/>
      <c r="G26" s="56"/>
      <c r="H26" s="62"/>
      <c r="I26" s="24"/>
      <c r="J26" s="24"/>
      <c r="K26" s="24"/>
      <c r="L26" s="24"/>
      <c r="M26" s="43"/>
      <c r="N26" s="78" t="s">
        <v>674</v>
      </c>
      <c r="O26" s="42" t="s">
        <v>424</v>
      </c>
      <c r="P26" s="90" t="s">
        <v>424</v>
      </c>
      <c r="Q26" s="42" t="s">
        <v>675</v>
      </c>
      <c r="R26" s="70" t="s">
        <v>568</v>
      </c>
      <c r="S26" s="42" t="s">
        <v>261</v>
      </c>
      <c r="T26" s="178" t="s">
        <v>35</v>
      </c>
      <c r="U26" s="421"/>
      <c r="V26" s="423"/>
    </row>
    <row r="27" spans="2:22" ht="36" customHeight="1" x14ac:dyDescent="0.15">
      <c r="B27" s="429"/>
      <c r="C27" s="429"/>
      <c r="D27" s="445"/>
      <c r="E27" s="48" t="s">
        <v>68</v>
      </c>
      <c r="F27" s="52"/>
      <c r="G27" s="56"/>
      <c r="H27" s="62"/>
      <c r="I27" s="24"/>
      <c r="J27" s="24"/>
      <c r="K27" s="24"/>
      <c r="L27" s="24"/>
      <c r="M27" s="43"/>
      <c r="N27" s="67" t="s">
        <v>40</v>
      </c>
      <c r="O27" s="42" t="s">
        <v>676</v>
      </c>
      <c r="P27" s="90" t="s">
        <v>677</v>
      </c>
      <c r="Q27" s="42" t="s">
        <v>678</v>
      </c>
      <c r="R27" s="70"/>
      <c r="S27" s="42"/>
      <c r="T27" s="73"/>
      <c r="U27" s="421"/>
      <c r="V27" s="423"/>
    </row>
    <row r="28" spans="2:22" ht="36" customHeight="1" thickBot="1" x14ac:dyDescent="0.2">
      <c r="B28" s="430"/>
      <c r="C28" s="430"/>
      <c r="D28" s="446"/>
      <c r="E28" s="50" t="s">
        <v>69</v>
      </c>
      <c r="F28" s="53"/>
      <c r="G28" s="57"/>
      <c r="H28" s="63"/>
      <c r="I28" s="44"/>
      <c r="J28" s="44"/>
      <c r="K28" s="44"/>
      <c r="L28" s="44"/>
      <c r="M28" s="45"/>
      <c r="N28" s="68" t="s">
        <v>92</v>
      </c>
      <c r="O28" s="30" t="s">
        <v>679</v>
      </c>
      <c r="P28" s="92" t="s">
        <v>677</v>
      </c>
      <c r="Q28" s="30" t="s">
        <v>536</v>
      </c>
      <c r="R28" s="71"/>
      <c r="S28" s="30"/>
      <c r="T28" s="74"/>
      <c r="U28" s="447"/>
      <c r="V28" s="448"/>
    </row>
    <row r="29" spans="2:22" ht="12" customHeight="1" thickBot="1" x14ac:dyDescent="0.2">
      <c r="M29" s="438"/>
      <c r="N29" s="438"/>
      <c r="O29" s="438"/>
      <c r="P29" s="438"/>
      <c r="Q29" s="438"/>
      <c r="R29" s="438"/>
    </row>
    <row r="30" spans="2:22" ht="109.5" customHeight="1" thickBot="1" x14ac:dyDescent="0.2">
      <c r="B30" s="439" t="s">
        <v>38</v>
      </c>
      <c r="C30" s="440"/>
      <c r="D30" s="440"/>
      <c r="E30" s="440"/>
      <c r="F30" s="441" t="s">
        <v>680</v>
      </c>
      <c r="G30" s="442"/>
      <c r="H30" s="442"/>
      <c r="I30" s="442"/>
      <c r="J30" s="442"/>
      <c r="K30" s="442"/>
      <c r="L30" s="442"/>
      <c r="M30" s="442"/>
      <c r="N30" s="442"/>
      <c r="O30" s="442"/>
      <c r="P30" s="442"/>
      <c r="Q30" s="442"/>
      <c r="R30" s="442"/>
      <c r="S30" s="442"/>
      <c r="T30" s="443"/>
      <c r="U30" s="440" t="s">
        <v>285</v>
      </c>
      <c r="V30" s="444"/>
    </row>
    <row r="31" spans="2:22" x14ac:dyDescent="0.15">
      <c r="M31" s="75"/>
      <c r="N31" s="75"/>
      <c r="O31" s="75"/>
      <c r="P31" s="28"/>
      <c r="Q31" s="28"/>
      <c r="R31" s="75"/>
    </row>
    <row r="33" spans="9:20" x14ac:dyDescent="0.15">
      <c r="I33" s="76"/>
      <c r="J33" s="76"/>
      <c r="O33" s="20"/>
    </row>
    <row r="35" spans="9:20" x14ac:dyDescent="0.15">
      <c r="P35" s="1"/>
      <c r="Q35" s="1"/>
      <c r="S35" s="20"/>
      <c r="T35" s="20"/>
    </row>
  </sheetData>
  <sheetProtection insertRows="0" deleteRows="0"/>
  <mergeCells count="52">
    <mergeCell ref="M29:R29"/>
    <mergeCell ref="B30:E30"/>
    <mergeCell ref="F30:T30"/>
    <mergeCell ref="U30:V30"/>
    <mergeCell ref="C18:C28"/>
    <mergeCell ref="D18:D20"/>
    <mergeCell ref="O18:T18"/>
    <mergeCell ref="U18:U20"/>
    <mergeCell ref="V18:V20"/>
    <mergeCell ref="D21:D22"/>
    <mergeCell ref="U21:U22"/>
    <mergeCell ref="V21:V22"/>
    <mergeCell ref="D23:D24"/>
    <mergeCell ref="U23:U24"/>
    <mergeCell ref="B5:B28"/>
    <mergeCell ref="C6:C17"/>
    <mergeCell ref="U25:U28"/>
    <mergeCell ref="V25:V28"/>
    <mergeCell ref="D5:D8"/>
    <mergeCell ref="U6:U8"/>
    <mergeCell ref="V6:V8"/>
    <mergeCell ref="V23:V24"/>
    <mergeCell ref="U9:U11"/>
    <mergeCell ref="V9:V11"/>
    <mergeCell ref="D12:D14"/>
    <mergeCell ref="U12:U14"/>
    <mergeCell ref="V12:V14"/>
    <mergeCell ref="D15:D17"/>
    <mergeCell ref="U15:U17"/>
    <mergeCell ref="V15:V17"/>
    <mergeCell ref="D9:D11"/>
    <mergeCell ref="M3:M4"/>
    <mergeCell ref="N3:N4"/>
    <mergeCell ref="O3:O4"/>
    <mergeCell ref="P3:P4"/>
    <mergeCell ref="D25:D28"/>
    <mergeCell ref="Q3:Q4"/>
    <mergeCell ref="U1:V1"/>
    <mergeCell ref="B3:B4"/>
    <mergeCell ref="C3:D4"/>
    <mergeCell ref="E3:E4"/>
    <mergeCell ref="F3:F4"/>
    <mergeCell ref="G3:G4"/>
    <mergeCell ref="H3:H4"/>
    <mergeCell ref="I3:I4"/>
    <mergeCell ref="J3:J4"/>
    <mergeCell ref="K3:K4"/>
    <mergeCell ref="R3:R4"/>
    <mergeCell ref="S3:S4"/>
    <mergeCell ref="T3:T4"/>
    <mergeCell ref="U3:V3"/>
    <mergeCell ref="L3:L4"/>
  </mergeCells>
  <phoneticPr fontId="3"/>
  <dataValidations count="1">
    <dataValidation type="list" allowBlank="1" showInputMessage="1" showErrorMessage="1" sqref="F6:F17 JB6:JB17 SX6:SX17 ACT6:ACT17 AMP6:AMP17 AWL6:AWL17 BGH6:BGH17 BQD6:BQD17 BZZ6:BZZ17 CJV6:CJV17 CTR6:CTR17 DDN6:DDN17 DNJ6:DNJ17 DXF6:DXF17 EHB6:EHB17 EQX6:EQX17 FAT6:FAT17 FKP6:FKP17 FUL6:FUL17 GEH6:GEH17 GOD6:GOD17 GXZ6:GXZ17 HHV6:HHV17 HRR6:HRR17 IBN6:IBN17 ILJ6:ILJ17 IVF6:IVF17 JFB6:JFB17 JOX6:JOX17 JYT6:JYT17 KIP6:KIP17 KSL6:KSL17 LCH6:LCH17 LMD6:LMD17 LVZ6:LVZ17 MFV6:MFV17 MPR6:MPR17 MZN6:MZN17 NJJ6:NJJ17 NTF6:NTF17 ODB6:ODB17 OMX6:OMX17 OWT6:OWT17 PGP6:PGP17 PQL6:PQL17 QAH6:QAH17 QKD6:QKD17 QTZ6:QTZ17 RDV6:RDV17 RNR6:RNR17 RXN6:RXN17 SHJ6:SHJ17 SRF6:SRF17 TBB6:TBB17 TKX6:TKX17 TUT6:TUT17 UEP6:UEP17 UOL6:UOL17 UYH6:UYH17 VID6:VID17 VRZ6:VRZ17 WBV6:WBV17 WLR6:WLR17 WVN6:WVN17 F65542:F65553 JB65542:JB65553 SX65542:SX65553 ACT65542:ACT65553 AMP65542:AMP65553 AWL65542:AWL65553 BGH65542:BGH65553 BQD65542:BQD65553 BZZ65542:BZZ65553 CJV65542:CJV65553 CTR65542:CTR65553 DDN65542:DDN65553 DNJ65542:DNJ65553 DXF65542:DXF65553 EHB65542:EHB65553 EQX65542:EQX65553 FAT65542:FAT65553 FKP65542:FKP65553 FUL65542:FUL65553 GEH65542:GEH65553 GOD65542:GOD65553 GXZ65542:GXZ65553 HHV65542:HHV65553 HRR65542:HRR65553 IBN65542:IBN65553 ILJ65542:ILJ65553 IVF65542:IVF65553 JFB65542:JFB65553 JOX65542:JOX65553 JYT65542:JYT65553 KIP65542:KIP65553 KSL65542:KSL65553 LCH65542:LCH65553 LMD65542:LMD65553 LVZ65542:LVZ65553 MFV65542:MFV65553 MPR65542:MPR65553 MZN65542:MZN65553 NJJ65542:NJJ65553 NTF65542:NTF65553 ODB65542:ODB65553 OMX65542:OMX65553 OWT65542:OWT65553 PGP65542:PGP65553 PQL65542:PQL65553 QAH65542:QAH65553 QKD65542:QKD65553 QTZ65542:QTZ65553 RDV65542:RDV65553 RNR65542:RNR65553 RXN65542:RXN65553 SHJ65542:SHJ65553 SRF65542:SRF65553 TBB65542:TBB65553 TKX65542:TKX65553 TUT65542:TUT65553 UEP65542:UEP65553 UOL65542:UOL65553 UYH65542:UYH65553 VID65542:VID65553 VRZ65542:VRZ65553 WBV65542:WBV65553 WLR65542:WLR65553 WVN65542:WVN65553 F131078:F131089 JB131078:JB131089 SX131078:SX131089 ACT131078:ACT131089 AMP131078:AMP131089 AWL131078:AWL131089 BGH131078:BGH131089 BQD131078:BQD131089 BZZ131078:BZZ131089 CJV131078:CJV131089 CTR131078:CTR131089 DDN131078:DDN131089 DNJ131078:DNJ131089 DXF131078:DXF131089 EHB131078:EHB131089 EQX131078:EQX131089 FAT131078:FAT131089 FKP131078:FKP131089 FUL131078:FUL131089 GEH131078:GEH131089 GOD131078:GOD131089 GXZ131078:GXZ131089 HHV131078:HHV131089 HRR131078:HRR131089 IBN131078:IBN131089 ILJ131078:ILJ131089 IVF131078:IVF131089 JFB131078:JFB131089 JOX131078:JOX131089 JYT131078:JYT131089 KIP131078:KIP131089 KSL131078:KSL131089 LCH131078:LCH131089 LMD131078:LMD131089 LVZ131078:LVZ131089 MFV131078:MFV131089 MPR131078:MPR131089 MZN131078:MZN131089 NJJ131078:NJJ131089 NTF131078:NTF131089 ODB131078:ODB131089 OMX131078:OMX131089 OWT131078:OWT131089 PGP131078:PGP131089 PQL131078:PQL131089 QAH131078:QAH131089 QKD131078:QKD131089 QTZ131078:QTZ131089 RDV131078:RDV131089 RNR131078:RNR131089 RXN131078:RXN131089 SHJ131078:SHJ131089 SRF131078:SRF131089 TBB131078:TBB131089 TKX131078:TKX131089 TUT131078:TUT131089 UEP131078:UEP131089 UOL131078:UOL131089 UYH131078:UYH131089 VID131078:VID131089 VRZ131078:VRZ131089 WBV131078:WBV131089 WLR131078:WLR131089 WVN131078:WVN131089 F196614:F196625 JB196614:JB196625 SX196614:SX196625 ACT196614:ACT196625 AMP196614:AMP196625 AWL196614:AWL196625 BGH196614:BGH196625 BQD196614:BQD196625 BZZ196614:BZZ196625 CJV196614:CJV196625 CTR196614:CTR196625 DDN196614:DDN196625 DNJ196614:DNJ196625 DXF196614:DXF196625 EHB196614:EHB196625 EQX196614:EQX196625 FAT196614:FAT196625 FKP196614:FKP196625 FUL196614:FUL196625 GEH196614:GEH196625 GOD196614:GOD196625 GXZ196614:GXZ196625 HHV196614:HHV196625 HRR196614:HRR196625 IBN196614:IBN196625 ILJ196614:ILJ196625 IVF196614:IVF196625 JFB196614:JFB196625 JOX196614:JOX196625 JYT196614:JYT196625 KIP196614:KIP196625 KSL196614:KSL196625 LCH196614:LCH196625 LMD196614:LMD196625 LVZ196614:LVZ196625 MFV196614:MFV196625 MPR196614:MPR196625 MZN196614:MZN196625 NJJ196614:NJJ196625 NTF196614:NTF196625 ODB196614:ODB196625 OMX196614:OMX196625 OWT196614:OWT196625 PGP196614:PGP196625 PQL196614:PQL196625 QAH196614:QAH196625 QKD196614:QKD196625 QTZ196614:QTZ196625 RDV196614:RDV196625 RNR196614:RNR196625 RXN196614:RXN196625 SHJ196614:SHJ196625 SRF196614:SRF196625 TBB196614:TBB196625 TKX196614:TKX196625 TUT196614:TUT196625 UEP196614:UEP196625 UOL196614:UOL196625 UYH196614:UYH196625 VID196614:VID196625 VRZ196614:VRZ196625 WBV196614:WBV196625 WLR196614:WLR196625 WVN196614:WVN196625 F262150:F262161 JB262150:JB262161 SX262150:SX262161 ACT262150:ACT262161 AMP262150:AMP262161 AWL262150:AWL262161 BGH262150:BGH262161 BQD262150:BQD262161 BZZ262150:BZZ262161 CJV262150:CJV262161 CTR262150:CTR262161 DDN262150:DDN262161 DNJ262150:DNJ262161 DXF262150:DXF262161 EHB262150:EHB262161 EQX262150:EQX262161 FAT262150:FAT262161 FKP262150:FKP262161 FUL262150:FUL262161 GEH262150:GEH262161 GOD262150:GOD262161 GXZ262150:GXZ262161 HHV262150:HHV262161 HRR262150:HRR262161 IBN262150:IBN262161 ILJ262150:ILJ262161 IVF262150:IVF262161 JFB262150:JFB262161 JOX262150:JOX262161 JYT262150:JYT262161 KIP262150:KIP262161 KSL262150:KSL262161 LCH262150:LCH262161 LMD262150:LMD262161 LVZ262150:LVZ262161 MFV262150:MFV262161 MPR262150:MPR262161 MZN262150:MZN262161 NJJ262150:NJJ262161 NTF262150:NTF262161 ODB262150:ODB262161 OMX262150:OMX262161 OWT262150:OWT262161 PGP262150:PGP262161 PQL262150:PQL262161 QAH262150:QAH262161 QKD262150:QKD262161 QTZ262150:QTZ262161 RDV262150:RDV262161 RNR262150:RNR262161 RXN262150:RXN262161 SHJ262150:SHJ262161 SRF262150:SRF262161 TBB262150:TBB262161 TKX262150:TKX262161 TUT262150:TUT262161 UEP262150:UEP262161 UOL262150:UOL262161 UYH262150:UYH262161 VID262150:VID262161 VRZ262150:VRZ262161 WBV262150:WBV262161 WLR262150:WLR262161 WVN262150:WVN262161 F327686:F327697 JB327686:JB327697 SX327686:SX327697 ACT327686:ACT327697 AMP327686:AMP327697 AWL327686:AWL327697 BGH327686:BGH327697 BQD327686:BQD327697 BZZ327686:BZZ327697 CJV327686:CJV327697 CTR327686:CTR327697 DDN327686:DDN327697 DNJ327686:DNJ327697 DXF327686:DXF327697 EHB327686:EHB327697 EQX327686:EQX327697 FAT327686:FAT327697 FKP327686:FKP327697 FUL327686:FUL327697 GEH327686:GEH327697 GOD327686:GOD327697 GXZ327686:GXZ327697 HHV327686:HHV327697 HRR327686:HRR327697 IBN327686:IBN327697 ILJ327686:ILJ327697 IVF327686:IVF327697 JFB327686:JFB327697 JOX327686:JOX327697 JYT327686:JYT327697 KIP327686:KIP327697 KSL327686:KSL327697 LCH327686:LCH327697 LMD327686:LMD327697 LVZ327686:LVZ327697 MFV327686:MFV327697 MPR327686:MPR327697 MZN327686:MZN327697 NJJ327686:NJJ327697 NTF327686:NTF327697 ODB327686:ODB327697 OMX327686:OMX327697 OWT327686:OWT327697 PGP327686:PGP327697 PQL327686:PQL327697 QAH327686:QAH327697 QKD327686:QKD327697 QTZ327686:QTZ327697 RDV327686:RDV327697 RNR327686:RNR327697 RXN327686:RXN327697 SHJ327686:SHJ327697 SRF327686:SRF327697 TBB327686:TBB327697 TKX327686:TKX327697 TUT327686:TUT327697 UEP327686:UEP327697 UOL327686:UOL327697 UYH327686:UYH327697 VID327686:VID327697 VRZ327686:VRZ327697 WBV327686:WBV327697 WLR327686:WLR327697 WVN327686:WVN327697 F393222:F393233 JB393222:JB393233 SX393222:SX393233 ACT393222:ACT393233 AMP393222:AMP393233 AWL393222:AWL393233 BGH393222:BGH393233 BQD393222:BQD393233 BZZ393222:BZZ393233 CJV393222:CJV393233 CTR393222:CTR393233 DDN393222:DDN393233 DNJ393222:DNJ393233 DXF393222:DXF393233 EHB393222:EHB393233 EQX393222:EQX393233 FAT393222:FAT393233 FKP393222:FKP393233 FUL393222:FUL393233 GEH393222:GEH393233 GOD393222:GOD393233 GXZ393222:GXZ393233 HHV393222:HHV393233 HRR393222:HRR393233 IBN393222:IBN393233 ILJ393222:ILJ393233 IVF393222:IVF393233 JFB393222:JFB393233 JOX393222:JOX393233 JYT393222:JYT393233 KIP393222:KIP393233 KSL393222:KSL393233 LCH393222:LCH393233 LMD393222:LMD393233 LVZ393222:LVZ393233 MFV393222:MFV393233 MPR393222:MPR393233 MZN393222:MZN393233 NJJ393222:NJJ393233 NTF393222:NTF393233 ODB393222:ODB393233 OMX393222:OMX393233 OWT393222:OWT393233 PGP393222:PGP393233 PQL393222:PQL393233 QAH393222:QAH393233 QKD393222:QKD393233 QTZ393222:QTZ393233 RDV393222:RDV393233 RNR393222:RNR393233 RXN393222:RXN393233 SHJ393222:SHJ393233 SRF393222:SRF393233 TBB393222:TBB393233 TKX393222:TKX393233 TUT393222:TUT393233 UEP393222:UEP393233 UOL393222:UOL393233 UYH393222:UYH393233 VID393222:VID393233 VRZ393222:VRZ393233 WBV393222:WBV393233 WLR393222:WLR393233 WVN393222:WVN393233 F458758:F458769 JB458758:JB458769 SX458758:SX458769 ACT458758:ACT458769 AMP458758:AMP458769 AWL458758:AWL458769 BGH458758:BGH458769 BQD458758:BQD458769 BZZ458758:BZZ458769 CJV458758:CJV458769 CTR458758:CTR458769 DDN458758:DDN458769 DNJ458758:DNJ458769 DXF458758:DXF458769 EHB458758:EHB458769 EQX458758:EQX458769 FAT458758:FAT458769 FKP458758:FKP458769 FUL458758:FUL458769 GEH458758:GEH458769 GOD458758:GOD458769 GXZ458758:GXZ458769 HHV458758:HHV458769 HRR458758:HRR458769 IBN458758:IBN458769 ILJ458758:ILJ458769 IVF458758:IVF458769 JFB458758:JFB458769 JOX458758:JOX458769 JYT458758:JYT458769 KIP458758:KIP458769 KSL458758:KSL458769 LCH458758:LCH458769 LMD458758:LMD458769 LVZ458758:LVZ458769 MFV458758:MFV458769 MPR458758:MPR458769 MZN458758:MZN458769 NJJ458758:NJJ458769 NTF458758:NTF458769 ODB458758:ODB458769 OMX458758:OMX458769 OWT458758:OWT458769 PGP458758:PGP458769 PQL458758:PQL458769 QAH458758:QAH458769 QKD458758:QKD458769 QTZ458758:QTZ458769 RDV458758:RDV458769 RNR458758:RNR458769 RXN458758:RXN458769 SHJ458758:SHJ458769 SRF458758:SRF458769 TBB458758:TBB458769 TKX458758:TKX458769 TUT458758:TUT458769 UEP458758:UEP458769 UOL458758:UOL458769 UYH458758:UYH458769 VID458758:VID458769 VRZ458758:VRZ458769 WBV458758:WBV458769 WLR458758:WLR458769 WVN458758:WVN458769 F524294:F524305 JB524294:JB524305 SX524294:SX524305 ACT524294:ACT524305 AMP524294:AMP524305 AWL524294:AWL524305 BGH524294:BGH524305 BQD524294:BQD524305 BZZ524294:BZZ524305 CJV524294:CJV524305 CTR524294:CTR524305 DDN524294:DDN524305 DNJ524294:DNJ524305 DXF524294:DXF524305 EHB524294:EHB524305 EQX524294:EQX524305 FAT524294:FAT524305 FKP524294:FKP524305 FUL524294:FUL524305 GEH524294:GEH524305 GOD524294:GOD524305 GXZ524294:GXZ524305 HHV524294:HHV524305 HRR524294:HRR524305 IBN524294:IBN524305 ILJ524294:ILJ524305 IVF524294:IVF524305 JFB524294:JFB524305 JOX524294:JOX524305 JYT524294:JYT524305 KIP524294:KIP524305 KSL524294:KSL524305 LCH524294:LCH524305 LMD524294:LMD524305 LVZ524294:LVZ524305 MFV524294:MFV524305 MPR524294:MPR524305 MZN524294:MZN524305 NJJ524294:NJJ524305 NTF524294:NTF524305 ODB524294:ODB524305 OMX524294:OMX524305 OWT524294:OWT524305 PGP524294:PGP524305 PQL524294:PQL524305 QAH524294:QAH524305 QKD524294:QKD524305 QTZ524294:QTZ524305 RDV524294:RDV524305 RNR524294:RNR524305 RXN524294:RXN524305 SHJ524294:SHJ524305 SRF524294:SRF524305 TBB524294:TBB524305 TKX524294:TKX524305 TUT524294:TUT524305 UEP524294:UEP524305 UOL524294:UOL524305 UYH524294:UYH524305 VID524294:VID524305 VRZ524294:VRZ524305 WBV524294:WBV524305 WLR524294:WLR524305 WVN524294:WVN524305 F589830:F589841 JB589830:JB589841 SX589830:SX589841 ACT589830:ACT589841 AMP589830:AMP589841 AWL589830:AWL589841 BGH589830:BGH589841 BQD589830:BQD589841 BZZ589830:BZZ589841 CJV589830:CJV589841 CTR589830:CTR589841 DDN589830:DDN589841 DNJ589830:DNJ589841 DXF589830:DXF589841 EHB589830:EHB589841 EQX589830:EQX589841 FAT589830:FAT589841 FKP589830:FKP589841 FUL589830:FUL589841 GEH589830:GEH589841 GOD589830:GOD589841 GXZ589830:GXZ589841 HHV589830:HHV589841 HRR589830:HRR589841 IBN589830:IBN589841 ILJ589830:ILJ589841 IVF589830:IVF589841 JFB589830:JFB589841 JOX589830:JOX589841 JYT589830:JYT589841 KIP589830:KIP589841 KSL589830:KSL589841 LCH589830:LCH589841 LMD589830:LMD589841 LVZ589830:LVZ589841 MFV589830:MFV589841 MPR589830:MPR589841 MZN589830:MZN589841 NJJ589830:NJJ589841 NTF589830:NTF589841 ODB589830:ODB589841 OMX589830:OMX589841 OWT589830:OWT589841 PGP589830:PGP589841 PQL589830:PQL589841 QAH589830:QAH589841 QKD589830:QKD589841 QTZ589830:QTZ589841 RDV589830:RDV589841 RNR589830:RNR589841 RXN589830:RXN589841 SHJ589830:SHJ589841 SRF589830:SRF589841 TBB589830:TBB589841 TKX589830:TKX589841 TUT589830:TUT589841 UEP589830:UEP589841 UOL589830:UOL589841 UYH589830:UYH589841 VID589830:VID589841 VRZ589830:VRZ589841 WBV589830:WBV589841 WLR589830:WLR589841 WVN589830:WVN589841 F655366:F655377 JB655366:JB655377 SX655366:SX655377 ACT655366:ACT655377 AMP655366:AMP655377 AWL655366:AWL655377 BGH655366:BGH655377 BQD655366:BQD655377 BZZ655366:BZZ655377 CJV655366:CJV655377 CTR655366:CTR655377 DDN655366:DDN655377 DNJ655366:DNJ655377 DXF655366:DXF655377 EHB655366:EHB655377 EQX655366:EQX655377 FAT655366:FAT655377 FKP655366:FKP655377 FUL655366:FUL655377 GEH655366:GEH655377 GOD655366:GOD655377 GXZ655366:GXZ655377 HHV655366:HHV655377 HRR655366:HRR655377 IBN655366:IBN655377 ILJ655366:ILJ655377 IVF655366:IVF655377 JFB655366:JFB655377 JOX655366:JOX655377 JYT655366:JYT655377 KIP655366:KIP655377 KSL655366:KSL655377 LCH655366:LCH655377 LMD655366:LMD655377 LVZ655366:LVZ655377 MFV655366:MFV655377 MPR655366:MPR655377 MZN655366:MZN655377 NJJ655366:NJJ655377 NTF655366:NTF655377 ODB655366:ODB655377 OMX655366:OMX655377 OWT655366:OWT655377 PGP655366:PGP655377 PQL655366:PQL655377 QAH655366:QAH655377 QKD655366:QKD655377 QTZ655366:QTZ655377 RDV655366:RDV655377 RNR655366:RNR655377 RXN655366:RXN655377 SHJ655366:SHJ655377 SRF655366:SRF655377 TBB655366:TBB655377 TKX655366:TKX655377 TUT655366:TUT655377 UEP655366:UEP655377 UOL655366:UOL655377 UYH655366:UYH655377 VID655366:VID655377 VRZ655366:VRZ655377 WBV655366:WBV655377 WLR655366:WLR655377 WVN655366:WVN655377 F720902:F720913 JB720902:JB720913 SX720902:SX720913 ACT720902:ACT720913 AMP720902:AMP720913 AWL720902:AWL720913 BGH720902:BGH720913 BQD720902:BQD720913 BZZ720902:BZZ720913 CJV720902:CJV720913 CTR720902:CTR720913 DDN720902:DDN720913 DNJ720902:DNJ720913 DXF720902:DXF720913 EHB720902:EHB720913 EQX720902:EQX720913 FAT720902:FAT720913 FKP720902:FKP720913 FUL720902:FUL720913 GEH720902:GEH720913 GOD720902:GOD720913 GXZ720902:GXZ720913 HHV720902:HHV720913 HRR720902:HRR720913 IBN720902:IBN720913 ILJ720902:ILJ720913 IVF720902:IVF720913 JFB720902:JFB720913 JOX720902:JOX720913 JYT720902:JYT720913 KIP720902:KIP720913 KSL720902:KSL720913 LCH720902:LCH720913 LMD720902:LMD720913 LVZ720902:LVZ720913 MFV720902:MFV720913 MPR720902:MPR720913 MZN720902:MZN720913 NJJ720902:NJJ720913 NTF720902:NTF720913 ODB720902:ODB720913 OMX720902:OMX720913 OWT720902:OWT720913 PGP720902:PGP720913 PQL720902:PQL720913 QAH720902:QAH720913 QKD720902:QKD720913 QTZ720902:QTZ720913 RDV720902:RDV720913 RNR720902:RNR720913 RXN720902:RXN720913 SHJ720902:SHJ720913 SRF720902:SRF720913 TBB720902:TBB720913 TKX720902:TKX720913 TUT720902:TUT720913 UEP720902:UEP720913 UOL720902:UOL720913 UYH720902:UYH720913 VID720902:VID720913 VRZ720902:VRZ720913 WBV720902:WBV720913 WLR720902:WLR720913 WVN720902:WVN720913 F786438:F786449 JB786438:JB786449 SX786438:SX786449 ACT786438:ACT786449 AMP786438:AMP786449 AWL786438:AWL786449 BGH786438:BGH786449 BQD786438:BQD786449 BZZ786438:BZZ786449 CJV786438:CJV786449 CTR786438:CTR786449 DDN786438:DDN786449 DNJ786438:DNJ786449 DXF786438:DXF786449 EHB786438:EHB786449 EQX786438:EQX786449 FAT786438:FAT786449 FKP786438:FKP786449 FUL786438:FUL786449 GEH786438:GEH786449 GOD786438:GOD786449 GXZ786438:GXZ786449 HHV786438:HHV786449 HRR786438:HRR786449 IBN786438:IBN786449 ILJ786438:ILJ786449 IVF786438:IVF786449 JFB786438:JFB786449 JOX786438:JOX786449 JYT786438:JYT786449 KIP786438:KIP786449 KSL786438:KSL786449 LCH786438:LCH786449 LMD786438:LMD786449 LVZ786438:LVZ786449 MFV786438:MFV786449 MPR786438:MPR786449 MZN786438:MZN786449 NJJ786438:NJJ786449 NTF786438:NTF786449 ODB786438:ODB786449 OMX786438:OMX786449 OWT786438:OWT786449 PGP786438:PGP786449 PQL786438:PQL786449 QAH786438:QAH786449 QKD786438:QKD786449 QTZ786438:QTZ786449 RDV786438:RDV786449 RNR786438:RNR786449 RXN786438:RXN786449 SHJ786438:SHJ786449 SRF786438:SRF786449 TBB786438:TBB786449 TKX786438:TKX786449 TUT786438:TUT786449 UEP786438:UEP786449 UOL786438:UOL786449 UYH786438:UYH786449 VID786438:VID786449 VRZ786438:VRZ786449 WBV786438:WBV786449 WLR786438:WLR786449 WVN786438:WVN786449 F851974:F851985 JB851974:JB851985 SX851974:SX851985 ACT851974:ACT851985 AMP851974:AMP851985 AWL851974:AWL851985 BGH851974:BGH851985 BQD851974:BQD851985 BZZ851974:BZZ851985 CJV851974:CJV851985 CTR851974:CTR851985 DDN851974:DDN851985 DNJ851974:DNJ851985 DXF851974:DXF851985 EHB851974:EHB851985 EQX851974:EQX851985 FAT851974:FAT851985 FKP851974:FKP851985 FUL851974:FUL851985 GEH851974:GEH851985 GOD851974:GOD851985 GXZ851974:GXZ851985 HHV851974:HHV851985 HRR851974:HRR851985 IBN851974:IBN851985 ILJ851974:ILJ851985 IVF851974:IVF851985 JFB851974:JFB851985 JOX851974:JOX851985 JYT851974:JYT851985 KIP851974:KIP851985 KSL851974:KSL851985 LCH851974:LCH851985 LMD851974:LMD851985 LVZ851974:LVZ851985 MFV851974:MFV851985 MPR851974:MPR851985 MZN851974:MZN851985 NJJ851974:NJJ851985 NTF851974:NTF851985 ODB851974:ODB851985 OMX851974:OMX851985 OWT851974:OWT851985 PGP851974:PGP851985 PQL851974:PQL851985 QAH851974:QAH851985 QKD851974:QKD851985 QTZ851974:QTZ851985 RDV851974:RDV851985 RNR851974:RNR851985 RXN851974:RXN851985 SHJ851974:SHJ851985 SRF851974:SRF851985 TBB851974:TBB851985 TKX851974:TKX851985 TUT851974:TUT851985 UEP851974:UEP851985 UOL851974:UOL851985 UYH851974:UYH851985 VID851974:VID851985 VRZ851974:VRZ851985 WBV851974:WBV851985 WLR851974:WLR851985 WVN851974:WVN851985 F917510:F917521 JB917510:JB917521 SX917510:SX917521 ACT917510:ACT917521 AMP917510:AMP917521 AWL917510:AWL917521 BGH917510:BGH917521 BQD917510:BQD917521 BZZ917510:BZZ917521 CJV917510:CJV917521 CTR917510:CTR917521 DDN917510:DDN917521 DNJ917510:DNJ917521 DXF917510:DXF917521 EHB917510:EHB917521 EQX917510:EQX917521 FAT917510:FAT917521 FKP917510:FKP917521 FUL917510:FUL917521 GEH917510:GEH917521 GOD917510:GOD917521 GXZ917510:GXZ917521 HHV917510:HHV917521 HRR917510:HRR917521 IBN917510:IBN917521 ILJ917510:ILJ917521 IVF917510:IVF917521 JFB917510:JFB917521 JOX917510:JOX917521 JYT917510:JYT917521 KIP917510:KIP917521 KSL917510:KSL917521 LCH917510:LCH917521 LMD917510:LMD917521 LVZ917510:LVZ917521 MFV917510:MFV917521 MPR917510:MPR917521 MZN917510:MZN917521 NJJ917510:NJJ917521 NTF917510:NTF917521 ODB917510:ODB917521 OMX917510:OMX917521 OWT917510:OWT917521 PGP917510:PGP917521 PQL917510:PQL917521 QAH917510:QAH917521 QKD917510:QKD917521 QTZ917510:QTZ917521 RDV917510:RDV917521 RNR917510:RNR917521 RXN917510:RXN917521 SHJ917510:SHJ917521 SRF917510:SRF917521 TBB917510:TBB917521 TKX917510:TKX917521 TUT917510:TUT917521 UEP917510:UEP917521 UOL917510:UOL917521 UYH917510:UYH917521 VID917510:VID917521 VRZ917510:VRZ917521 WBV917510:WBV917521 WLR917510:WLR917521 WVN917510:WVN917521 F983046:F983057 JB983046:JB983057 SX983046:SX983057 ACT983046:ACT983057 AMP983046:AMP983057 AWL983046:AWL983057 BGH983046:BGH983057 BQD983046:BQD983057 BZZ983046:BZZ983057 CJV983046:CJV983057 CTR983046:CTR983057 DDN983046:DDN983057 DNJ983046:DNJ983057 DXF983046:DXF983057 EHB983046:EHB983057 EQX983046:EQX983057 FAT983046:FAT983057 FKP983046:FKP983057 FUL983046:FUL983057 GEH983046:GEH983057 GOD983046:GOD983057 GXZ983046:GXZ983057 HHV983046:HHV983057 HRR983046:HRR983057 IBN983046:IBN983057 ILJ983046:ILJ983057 IVF983046:IVF983057 JFB983046:JFB983057 JOX983046:JOX983057 JYT983046:JYT983057 KIP983046:KIP983057 KSL983046:KSL983057 LCH983046:LCH983057 LMD983046:LMD983057 LVZ983046:LVZ983057 MFV983046:MFV983057 MPR983046:MPR983057 MZN983046:MZN983057 NJJ983046:NJJ983057 NTF983046:NTF983057 ODB983046:ODB983057 OMX983046:OMX983057 OWT983046:OWT983057 PGP983046:PGP983057 PQL983046:PQL983057 QAH983046:QAH983057 QKD983046:QKD983057 QTZ983046:QTZ983057 RDV983046:RDV983057 RNR983046:RNR983057 RXN983046:RXN983057 SHJ983046:SHJ983057 SRF983046:SRF983057 TBB983046:TBB983057 TKX983046:TKX983057 TUT983046:TUT983057 UEP983046:UEP983057 UOL983046:UOL983057 UYH983046:UYH983057 VID983046:VID983057 VRZ983046:VRZ983057 WBV983046:WBV983057 WLR983046:WLR983057 WVN983046:WVN983057">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7"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35"/>
  <sheetViews>
    <sheetView view="pageBreakPreview" zoomScale="75" zoomScaleNormal="75" zoomScaleSheetLayoutView="75" workbookViewId="0">
      <selection activeCell="C1" sqref="C1"/>
    </sheetView>
  </sheetViews>
  <sheetFormatPr defaultRowHeight="13.5" x14ac:dyDescent="0.15"/>
  <cols>
    <col min="1" max="1" width="3" style="1" customWidth="1"/>
    <col min="2" max="3" width="5.25" style="1" customWidth="1"/>
    <col min="4" max="4" width="25.625" style="1" customWidth="1"/>
    <col min="5" max="5" width="27.375" style="1" customWidth="1"/>
    <col min="6" max="6" width="9.25" style="1" customWidth="1"/>
    <col min="7" max="7" width="37.25" style="1" customWidth="1"/>
    <col min="8" max="8" width="28" style="1" customWidth="1"/>
    <col min="9" max="11" width="10.625" style="1" customWidth="1"/>
    <col min="12" max="12" width="33.375" style="1" customWidth="1"/>
    <col min="13" max="13" width="5.25" style="1" customWidth="1"/>
    <col min="14" max="14" width="30.625" style="1" customWidth="1"/>
    <col min="15" max="15" width="10.625" style="1" customWidth="1"/>
    <col min="16" max="17" width="10.625" style="20" customWidth="1"/>
    <col min="18" max="18" width="32.875" style="1" customWidth="1"/>
    <col min="19" max="19" width="5.25" style="1" customWidth="1"/>
    <col min="20" max="20" width="8.625" style="1" bestFit="1" customWidth="1"/>
    <col min="21" max="21" width="30.625" style="1" customWidth="1"/>
    <col min="22" max="22" width="15.625" style="1" customWidth="1"/>
    <col min="23" max="256" width="9" style="1"/>
    <col min="257" max="257" width="3" style="1" customWidth="1"/>
    <col min="258" max="259" width="5.25" style="1" customWidth="1"/>
    <col min="260" max="260" width="25.625" style="1" customWidth="1"/>
    <col min="261" max="261" width="27.375" style="1" customWidth="1"/>
    <col min="262" max="262" width="9.25" style="1" customWidth="1"/>
    <col min="263" max="263" width="37.25" style="1" customWidth="1"/>
    <col min="264" max="264" width="28" style="1" customWidth="1"/>
    <col min="265" max="267" width="10.625" style="1" customWidth="1"/>
    <col min="268" max="268" width="33.375" style="1" customWidth="1"/>
    <col min="269" max="269" width="5.25" style="1" customWidth="1"/>
    <col min="270" max="270" width="30.625" style="1" customWidth="1"/>
    <col min="271" max="273" width="10.625" style="1" customWidth="1"/>
    <col min="274" max="274" width="32.875" style="1" customWidth="1"/>
    <col min="275" max="275" width="5.25" style="1" customWidth="1"/>
    <col min="276" max="276" width="8.625" style="1" bestFit="1" customWidth="1"/>
    <col min="277" max="277" width="30.625" style="1" customWidth="1"/>
    <col min="278" max="278" width="15.625" style="1" customWidth="1"/>
    <col min="279" max="512" width="9" style="1"/>
    <col min="513" max="513" width="3" style="1" customWidth="1"/>
    <col min="514" max="515" width="5.25" style="1" customWidth="1"/>
    <col min="516" max="516" width="25.625" style="1" customWidth="1"/>
    <col min="517" max="517" width="27.375" style="1" customWidth="1"/>
    <col min="518" max="518" width="9.25" style="1" customWidth="1"/>
    <col min="519" max="519" width="37.25" style="1" customWidth="1"/>
    <col min="520" max="520" width="28" style="1" customWidth="1"/>
    <col min="521" max="523" width="10.625" style="1" customWidth="1"/>
    <col min="524" max="524" width="33.375" style="1" customWidth="1"/>
    <col min="525" max="525" width="5.25" style="1" customWidth="1"/>
    <col min="526" max="526" width="30.625" style="1" customWidth="1"/>
    <col min="527" max="529" width="10.625" style="1" customWidth="1"/>
    <col min="530" max="530" width="32.875" style="1" customWidth="1"/>
    <col min="531" max="531" width="5.25" style="1" customWidth="1"/>
    <col min="532" max="532" width="8.625" style="1" bestFit="1" customWidth="1"/>
    <col min="533" max="533" width="30.625" style="1" customWidth="1"/>
    <col min="534" max="534" width="15.625" style="1" customWidth="1"/>
    <col min="535" max="768" width="9" style="1"/>
    <col min="769" max="769" width="3" style="1" customWidth="1"/>
    <col min="770" max="771" width="5.25" style="1" customWidth="1"/>
    <col min="772" max="772" width="25.625" style="1" customWidth="1"/>
    <col min="773" max="773" width="27.375" style="1" customWidth="1"/>
    <col min="774" max="774" width="9.25" style="1" customWidth="1"/>
    <col min="775" max="775" width="37.25" style="1" customWidth="1"/>
    <col min="776" max="776" width="28" style="1" customWidth="1"/>
    <col min="777" max="779" width="10.625" style="1" customWidth="1"/>
    <col min="780" max="780" width="33.375" style="1" customWidth="1"/>
    <col min="781" max="781" width="5.25" style="1" customWidth="1"/>
    <col min="782" max="782" width="30.625" style="1" customWidth="1"/>
    <col min="783" max="785" width="10.625" style="1" customWidth="1"/>
    <col min="786" max="786" width="32.875" style="1" customWidth="1"/>
    <col min="787" max="787" width="5.25" style="1" customWidth="1"/>
    <col min="788" max="788" width="8.625" style="1" bestFit="1" customWidth="1"/>
    <col min="789" max="789" width="30.625" style="1" customWidth="1"/>
    <col min="790" max="790" width="15.625" style="1" customWidth="1"/>
    <col min="791" max="1024" width="9" style="1"/>
    <col min="1025" max="1025" width="3" style="1" customWidth="1"/>
    <col min="1026" max="1027" width="5.25" style="1" customWidth="1"/>
    <col min="1028" max="1028" width="25.625" style="1" customWidth="1"/>
    <col min="1029" max="1029" width="27.375" style="1" customWidth="1"/>
    <col min="1030" max="1030" width="9.25" style="1" customWidth="1"/>
    <col min="1031" max="1031" width="37.25" style="1" customWidth="1"/>
    <col min="1032" max="1032" width="28" style="1" customWidth="1"/>
    <col min="1033" max="1035" width="10.625" style="1" customWidth="1"/>
    <col min="1036" max="1036" width="33.375" style="1" customWidth="1"/>
    <col min="1037" max="1037" width="5.25" style="1" customWidth="1"/>
    <col min="1038" max="1038" width="30.625" style="1" customWidth="1"/>
    <col min="1039" max="1041" width="10.625" style="1" customWidth="1"/>
    <col min="1042" max="1042" width="32.875" style="1" customWidth="1"/>
    <col min="1043" max="1043" width="5.25" style="1" customWidth="1"/>
    <col min="1044" max="1044" width="8.625" style="1" bestFit="1" customWidth="1"/>
    <col min="1045" max="1045" width="30.625" style="1" customWidth="1"/>
    <col min="1046" max="1046" width="15.625" style="1" customWidth="1"/>
    <col min="1047" max="1280" width="9" style="1"/>
    <col min="1281" max="1281" width="3" style="1" customWidth="1"/>
    <col min="1282" max="1283" width="5.25" style="1" customWidth="1"/>
    <col min="1284" max="1284" width="25.625" style="1" customWidth="1"/>
    <col min="1285" max="1285" width="27.375" style="1" customWidth="1"/>
    <col min="1286" max="1286" width="9.25" style="1" customWidth="1"/>
    <col min="1287" max="1287" width="37.25" style="1" customWidth="1"/>
    <col min="1288" max="1288" width="28" style="1" customWidth="1"/>
    <col min="1289" max="1291" width="10.625" style="1" customWidth="1"/>
    <col min="1292" max="1292" width="33.375" style="1" customWidth="1"/>
    <col min="1293" max="1293" width="5.25" style="1" customWidth="1"/>
    <col min="1294" max="1294" width="30.625" style="1" customWidth="1"/>
    <col min="1295" max="1297" width="10.625" style="1" customWidth="1"/>
    <col min="1298" max="1298" width="32.875" style="1" customWidth="1"/>
    <col min="1299" max="1299" width="5.25" style="1" customWidth="1"/>
    <col min="1300" max="1300" width="8.625" style="1" bestFit="1" customWidth="1"/>
    <col min="1301" max="1301" width="30.625" style="1" customWidth="1"/>
    <col min="1302" max="1302" width="15.625" style="1" customWidth="1"/>
    <col min="1303" max="1536" width="9" style="1"/>
    <col min="1537" max="1537" width="3" style="1" customWidth="1"/>
    <col min="1538" max="1539" width="5.25" style="1" customWidth="1"/>
    <col min="1540" max="1540" width="25.625" style="1" customWidth="1"/>
    <col min="1541" max="1541" width="27.375" style="1" customWidth="1"/>
    <col min="1542" max="1542" width="9.25" style="1" customWidth="1"/>
    <col min="1543" max="1543" width="37.25" style="1" customWidth="1"/>
    <col min="1544" max="1544" width="28" style="1" customWidth="1"/>
    <col min="1545" max="1547" width="10.625" style="1" customWidth="1"/>
    <col min="1548" max="1548" width="33.375" style="1" customWidth="1"/>
    <col min="1549" max="1549" width="5.25" style="1" customWidth="1"/>
    <col min="1550" max="1550" width="30.625" style="1" customWidth="1"/>
    <col min="1551" max="1553" width="10.625" style="1" customWidth="1"/>
    <col min="1554" max="1554" width="32.875" style="1" customWidth="1"/>
    <col min="1555" max="1555" width="5.25" style="1" customWidth="1"/>
    <col min="1556" max="1556" width="8.625" style="1" bestFit="1" customWidth="1"/>
    <col min="1557" max="1557" width="30.625" style="1" customWidth="1"/>
    <col min="1558" max="1558" width="15.625" style="1" customWidth="1"/>
    <col min="1559" max="1792" width="9" style="1"/>
    <col min="1793" max="1793" width="3" style="1" customWidth="1"/>
    <col min="1794" max="1795" width="5.25" style="1" customWidth="1"/>
    <col min="1796" max="1796" width="25.625" style="1" customWidth="1"/>
    <col min="1797" max="1797" width="27.375" style="1" customWidth="1"/>
    <col min="1798" max="1798" width="9.25" style="1" customWidth="1"/>
    <col min="1799" max="1799" width="37.25" style="1" customWidth="1"/>
    <col min="1800" max="1800" width="28" style="1" customWidth="1"/>
    <col min="1801" max="1803" width="10.625" style="1" customWidth="1"/>
    <col min="1804" max="1804" width="33.375" style="1" customWidth="1"/>
    <col min="1805" max="1805" width="5.25" style="1" customWidth="1"/>
    <col min="1806" max="1806" width="30.625" style="1" customWidth="1"/>
    <col min="1807" max="1809" width="10.625" style="1" customWidth="1"/>
    <col min="1810" max="1810" width="32.875" style="1" customWidth="1"/>
    <col min="1811" max="1811" width="5.25" style="1" customWidth="1"/>
    <col min="1812" max="1812" width="8.625" style="1" bestFit="1" customWidth="1"/>
    <col min="1813" max="1813" width="30.625" style="1" customWidth="1"/>
    <col min="1814" max="1814" width="15.625" style="1" customWidth="1"/>
    <col min="1815" max="2048" width="9" style="1"/>
    <col min="2049" max="2049" width="3" style="1" customWidth="1"/>
    <col min="2050" max="2051" width="5.25" style="1" customWidth="1"/>
    <col min="2052" max="2052" width="25.625" style="1" customWidth="1"/>
    <col min="2053" max="2053" width="27.375" style="1" customWidth="1"/>
    <col min="2054" max="2054" width="9.25" style="1" customWidth="1"/>
    <col min="2055" max="2055" width="37.25" style="1" customWidth="1"/>
    <col min="2056" max="2056" width="28" style="1" customWidth="1"/>
    <col min="2057" max="2059" width="10.625" style="1" customWidth="1"/>
    <col min="2060" max="2060" width="33.375" style="1" customWidth="1"/>
    <col min="2061" max="2061" width="5.25" style="1" customWidth="1"/>
    <col min="2062" max="2062" width="30.625" style="1" customWidth="1"/>
    <col min="2063" max="2065" width="10.625" style="1" customWidth="1"/>
    <col min="2066" max="2066" width="32.875" style="1" customWidth="1"/>
    <col min="2067" max="2067" width="5.25" style="1" customWidth="1"/>
    <col min="2068" max="2068" width="8.625" style="1" bestFit="1" customWidth="1"/>
    <col min="2069" max="2069" width="30.625" style="1" customWidth="1"/>
    <col min="2070" max="2070" width="15.625" style="1" customWidth="1"/>
    <col min="2071" max="2304" width="9" style="1"/>
    <col min="2305" max="2305" width="3" style="1" customWidth="1"/>
    <col min="2306" max="2307" width="5.25" style="1" customWidth="1"/>
    <col min="2308" max="2308" width="25.625" style="1" customWidth="1"/>
    <col min="2309" max="2309" width="27.375" style="1" customWidth="1"/>
    <col min="2310" max="2310" width="9.25" style="1" customWidth="1"/>
    <col min="2311" max="2311" width="37.25" style="1" customWidth="1"/>
    <col min="2312" max="2312" width="28" style="1" customWidth="1"/>
    <col min="2313" max="2315" width="10.625" style="1" customWidth="1"/>
    <col min="2316" max="2316" width="33.375" style="1" customWidth="1"/>
    <col min="2317" max="2317" width="5.25" style="1" customWidth="1"/>
    <col min="2318" max="2318" width="30.625" style="1" customWidth="1"/>
    <col min="2319" max="2321" width="10.625" style="1" customWidth="1"/>
    <col min="2322" max="2322" width="32.875" style="1" customWidth="1"/>
    <col min="2323" max="2323" width="5.25" style="1" customWidth="1"/>
    <col min="2324" max="2324" width="8.625" style="1" bestFit="1" customWidth="1"/>
    <col min="2325" max="2325" width="30.625" style="1" customWidth="1"/>
    <col min="2326" max="2326" width="15.625" style="1" customWidth="1"/>
    <col min="2327" max="2560" width="9" style="1"/>
    <col min="2561" max="2561" width="3" style="1" customWidth="1"/>
    <col min="2562" max="2563" width="5.25" style="1" customWidth="1"/>
    <col min="2564" max="2564" width="25.625" style="1" customWidth="1"/>
    <col min="2565" max="2565" width="27.375" style="1" customWidth="1"/>
    <col min="2566" max="2566" width="9.25" style="1" customWidth="1"/>
    <col min="2567" max="2567" width="37.25" style="1" customWidth="1"/>
    <col min="2568" max="2568" width="28" style="1" customWidth="1"/>
    <col min="2569" max="2571" width="10.625" style="1" customWidth="1"/>
    <col min="2572" max="2572" width="33.375" style="1" customWidth="1"/>
    <col min="2573" max="2573" width="5.25" style="1" customWidth="1"/>
    <col min="2574" max="2574" width="30.625" style="1" customWidth="1"/>
    <col min="2575" max="2577" width="10.625" style="1" customWidth="1"/>
    <col min="2578" max="2578" width="32.875" style="1" customWidth="1"/>
    <col min="2579" max="2579" width="5.25" style="1" customWidth="1"/>
    <col min="2580" max="2580" width="8.625" style="1" bestFit="1" customWidth="1"/>
    <col min="2581" max="2581" width="30.625" style="1" customWidth="1"/>
    <col min="2582" max="2582" width="15.625" style="1" customWidth="1"/>
    <col min="2583" max="2816" width="9" style="1"/>
    <col min="2817" max="2817" width="3" style="1" customWidth="1"/>
    <col min="2818" max="2819" width="5.25" style="1" customWidth="1"/>
    <col min="2820" max="2820" width="25.625" style="1" customWidth="1"/>
    <col min="2821" max="2821" width="27.375" style="1" customWidth="1"/>
    <col min="2822" max="2822" width="9.25" style="1" customWidth="1"/>
    <col min="2823" max="2823" width="37.25" style="1" customWidth="1"/>
    <col min="2824" max="2824" width="28" style="1" customWidth="1"/>
    <col min="2825" max="2827" width="10.625" style="1" customWidth="1"/>
    <col min="2828" max="2828" width="33.375" style="1" customWidth="1"/>
    <col min="2829" max="2829" width="5.25" style="1" customWidth="1"/>
    <col min="2830" max="2830" width="30.625" style="1" customWidth="1"/>
    <col min="2831" max="2833" width="10.625" style="1" customWidth="1"/>
    <col min="2834" max="2834" width="32.875" style="1" customWidth="1"/>
    <col min="2835" max="2835" width="5.25" style="1" customWidth="1"/>
    <col min="2836" max="2836" width="8.625" style="1" bestFit="1" customWidth="1"/>
    <col min="2837" max="2837" width="30.625" style="1" customWidth="1"/>
    <col min="2838" max="2838" width="15.625" style="1" customWidth="1"/>
    <col min="2839" max="3072" width="9" style="1"/>
    <col min="3073" max="3073" width="3" style="1" customWidth="1"/>
    <col min="3074" max="3075" width="5.25" style="1" customWidth="1"/>
    <col min="3076" max="3076" width="25.625" style="1" customWidth="1"/>
    <col min="3077" max="3077" width="27.375" style="1" customWidth="1"/>
    <col min="3078" max="3078" width="9.25" style="1" customWidth="1"/>
    <col min="3079" max="3079" width="37.25" style="1" customWidth="1"/>
    <col min="3080" max="3080" width="28" style="1" customWidth="1"/>
    <col min="3081" max="3083" width="10.625" style="1" customWidth="1"/>
    <col min="3084" max="3084" width="33.375" style="1" customWidth="1"/>
    <col min="3085" max="3085" width="5.25" style="1" customWidth="1"/>
    <col min="3086" max="3086" width="30.625" style="1" customWidth="1"/>
    <col min="3087" max="3089" width="10.625" style="1" customWidth="1"/>
    <col min="3090" max="3090" width="32.875" style="1" customWidth="1"/>
    <col min="3091" max="3091" width="5.25" style="1" customWidth="1"/>
    <col min="3092" max="3092" width="8.625" style="1" bestFit="1" customWidth="1"/>
    <col min="3093" max="3093" width="30.625" style="1" customWidth="1"/>
    <col min="3094" max="3094" width="15.625" style="1" customWidth="1"/>
    <col min="3095" max="3328" width="9" style="1"/>
    <col min="3329" max="3329" width="3" style="1" customWidth="1"/>
    <col min="3330" max="3331" width="5.25" style="1" customWidth="1"/>
    <col min="3332" max="3332" width="25.625" style="1" customWidth="1"/>
    <col min="3333" max="3333" width="27.375" style="1" customWidth="1"/>
    <col min="3334" max="3334" width="9.25" style="1" customWidth="1"/>
    <col min="3335" max="3335" width="37.25" style="1" customWidth="1"/>
    <col min="3336" max="3336" width="28" style="1" customWidth="1"/>
    <col min="3337" max="3339" width="10.625" style="1" customWidth="1"/>
    <col min="3340" max="3340" width="33.375" style="1" customWidth="1"/>
    <col min="3341" max="3341" width="5.25" style="1" customWidth="1"/>
    <col min="3342" max="3342" width="30.625" style="1" customWidth="1"/>
    <col min="3343" max="3345" width="10.625" style="1" customWidth="1"/>
    <col min="3346" max="3346" width="32.875" style="1" customWidth="1"/>
    <col min="3347" max="3347" width="5.25" style="1" customWidth="1"/>
    <col min="3348" max="3348" width="8.625" style="1" bestFit="1" customWidth="1"/>
    <col min="3349" max="3349" width="30.625" style="1" customWidth="1"/>
    <col min="3350" max="3350" width="15.625" style="1" customWidth="1"/>
    <col min="3351" max="3584" width="9" style="1"/>
    <col min="3585" max="3585" width="3" style="1" customWidth="1"/>
    <col min="3586" max="3587" width="5.25" style="1" customWidth="1"/>
    <col min="3588" max="3588" width="25.625" style="1" customWidth="1"/>
    <col min="3589" max="3589" width="27.375" style="1" customWidth="1"/>
    <col min="3590" max="3590" width="9.25" style="1" customWidth="1"/>
    <col min="3591" max="3591" width="37.25" style="1" customWidth="1"/>
    <col min="3592" max="3592" width="28" style="1" customWidth="1"/>
    <col min="3593" max="3595" width="10.625" style="1" customWidth="1"/>
    <col min="3596" max="3596" width="33.375" style="1" customWidth="1"/>
    <col min="3597" max="3597" width="5.25" style="1" customWidth="1"/>
    <col min="3598" max="3598" width="30.625" style="1" customWidth="1"/>
    <col min="3599" max="3601" width="10.625" style="1" customWidth="1"/>
    <col min="3602" max="3602" width="32.875" style="1" customWidth="1"/>
    <col min="3603" max="3603" width="5.25" style="1" customWidth="1"/>
    <col min="3604" max="3604" width="8.625" style="1" bestFit="1" customWidth="1"/>
    <col min="3605" max="3605" width="30.625" style="1" customWidth="1"/>
    <col min="3606" max="3606" width="15.625" style="1" customWidth="1"/>
    <col min="3607" max="3840" width="9" style="1"/>
    <col min="3841" max="3841" width="3" style="1" customWidth="1"/>
    <col min="3842" max="3843" width="5.25" style="1" customWidth="1"/>
    <col min="3844" max="3844" width="25.625" style="1" customWidth="1"/>
    <col min="3845" max="3845" width="27.375" style="1" customWidth="1"/>
    <col min="3846" max="3846" width="9.25" style="1" customWidth="1"/>
    <col min="3847" max="3847" width="37.25" style="1" customWidth="1"/>
    <col min="3848" max="3848" width="28" style="1" customWidth="1"/>
    <col min="3849" max="3851" width="10.625" style="1" customWidth="1"/>
    <col min="3852" max="3852" width="33.375" style="1" customWidth="1"/>
    <col min="3853" max="3853" width="5.25" style="1" customWidth="1"/>
    <col min="3854" max="3854" width="30.625" style="1" customWidth="1"/>
    <col min="3855" max="3857" width="10.625" style="1" customWidth="1"/>
    <col min="3858" max="3858" width="32.875" style="1" customWidth="1"/>
    <col min="3859" max="3859" width="5.25" style="1" customWidth="1"/>
    <col min="3860" max="3860" width="8.625" style="1" bestFit="1" customWidth="1"/>
    <col min="3861" max="3861" width="30.625" style="1" customWidth="1"/>
    <col min="3862" max="3862" width="15.625" style="1" customWidth="1"/>
    <col min="3863" max="4096" width="9" style="1"/>
    <col min="4097" max="4097" width="3" style="1" customWidth="1"/>
    <col min="4098" max="4099" width="5.25" style="1" customWidth="1"/>
    <col min="4100" max="4100" width="25.625" style="1" customWidth="1"/>
    <col min="4101" max="4101" width="27.375" style="1" customWidth="1"/>
    <col min="4102" max="4102" width="9.25" style="1" customWidth="1"/>
    <col min="4103" max="4103" width="37.25" style="1" customWidth="1"/>
    <col min="4104" max="4104" width="28" style="1" customWidth="1"/>
    <col min="4105" max="4107" width="10.625" style="1" customWidth="1"/>
    <col min="4108" max="4108" width="33.375" style="1" customWidth="1"/>
    <col min="4109" max="4109" width="5.25" style="1" customWidth="1"/>
    <col min="4110" max="4110" width="30.625" style="1" customWidth="1"/>
    <col min="4111" max="4113" width="10.625" style="1" customWidth="1"/>
    <col min="4114" max="4114" width="32.875" style="1" customWidth="1"/>
    <col min="4115" max="4115" width="5.25" style="1" customWidth="1"/>
    <col min="4116" max="4116" width="8.625" style="1" bestFit="1" customWidth="1"/>
    <col min="4117" max="4117" width="30.625" style="1" customWidth="1"/>
    <col min="4118" max="4118" width="15.625" style="1" customWidth="1"/>
    <col min="4119" max="4352" width="9" style="1"/>
    <col min="4353" max="4353" width="3" style="1" customWidth="1"/>
    <col min="4354" max="4355" width="5.25" style="1" customWidth="1"/>
    <col min="4356" max="4356" width="25.625" style="1" customWidth="1"/>
    <col min="4357" max="4357" width="27.375" style="1" customWidth="1"/>
    <col min="4358" max="4358" width="9.25" style="1" customWidth="1"/>
    <col min="4359" max="4359" width="37.25" style="1" customWidth="1"/>
    <col min="4360" max="4360" width="28" style="1" customWidth="1"/>
    <col min="4361" max="4363" width="10.625" style="1" customWidth="1"/>
    <col min="4364" max="4364" width="33.375" style="1" customWidth="1"/>
    <col min="4365" max="4365" width="5.25" style="1" customWidth="1"/>
    <col min="4366" max="4366" width="30.625" style="1" customWidth="1"/>
    <col min="4367" max="4369" width="10.625" style="1" customWidth="1"/>
    <col min="4370" max="4370" width="32.875" style="1" customWidth="1"/>
    <col min="4371" max="4371" width="5.25" style="1" customWidth="1"/>
    <col min="4372" max="4372" width="8.625" style="1" bestFit="1" customWidth="1"/>
    <col min="4373" max="4373" width="30.625" style="1" customWidth="1"/>
    <col min="4374" max="4374" width="15.625" style="1" customWidth="1"/>
    <col min="4375" max="4608" width="9" style="1"/>
    <col min="4609" max="4609" width="3" style="1" customWidth="1"/>
    <col min="4610" max="4611" width="5.25" style="1" customWidth="1"/>
    <col min="4612" max="4612" width="25.625" style="1" customWidth="1"/>
    <col min="4613" max="4613" width="27.375" style="1" customWidth="1"/>
    <col min="4614" max="4614" width="9.25" style="1" customWidth="1"/>
    <col min="4615" max="4615" width="37.25" style="1" customWidth="1"/>
    <col min="4616" max="4616" width="28" style="1" customWidth="1"/>
    <col min="4617" max="4619" width="10.625" style="1" customWidth="1"/>
    <col min="4620" max="4620" width="33.375" style="1" customWidth="1"/>
    <col min="4621" max="4621" width="5.25" style="1" customWidth="1"/>
    <col min="4622" max="4622" width="30.625" style="1" customWidth="1"/>
    <col min="4623" max="4625" width="10.625" style="1" customWidth="1"/>
    <col min="4626" max="4626" width="32.875" style="1" customWidth="1"/>
    <col min="4627" max="4627" width="5.25" style="1" customWidth="1"/>
    <col min="4628" max="4628" width="8.625" style="1" bestFit="1" customWidth="1"/>
    <col min="4629" max="4629" width="30.625" style="1" customWidth="1"/>
    <col min="4630" max="4630" width="15.625" style="1" customWidth="1"/>
    <col min="4631" max="4864" width="9" style="1"/>
    <col min="4865" max="4865" width="3" style="1" customWidth="1"/>
    <col min="4866" max="4867" width="5.25" style="1" customWidth="1"/>
    <col min="4868" max="4868" width="25.625" style="1" customWidth="1"/>
    <col min="4869" max="4869" width="27.375" style="1" customWidth="1"/>
    <col min="4870" max="4870" width="9.25" style="1" customWidth="1"/>
    <col min="4871" max="4871" width="37.25" style="1" customWidth="1"/>
    <col min="4872" max="4872" width="28" style="1" customWidth="1"/>
    <col min="4873" max="4875" width="10.625" style="1" customWidth="1"/>
    <col min="4876" max="4876" width="33.375" style="1" customWidth="1"/>
    <col min="4877" max="4877" width="5.25" style="1" customWidth="1"/>
    <col min="4878" max="4878" width="30.625" style="1" customWidth="1"/>
    <col min="4879" max="4881" width="10.625" style="1" customWidth="1"/>
    <col min="4882" max="4882" width="32.875" style="1" customWidth="1"/>
    <col min="4883" max="4883" width="5.25" style="1" customWidth="1"/>
    <col min="4884" max="4884" width="8.625" style="1" bestFit="1" customWidth="1"/>
    <col min="4885" max="4885" width="30.625" style="1" customWidth="1"/>
    <col min="4886" max="4886" width="15.625" style="1" customWidth="1"/>
    <col min="4887" max="5120" width="9" style="1"/>
    <col min="5121" max="5121" width="3" style="1" customWidth="1"/>
    <col min="5122" max="5123" width="5.25" style="1" customWidth="1"/>
    <col min="5124" max="5124" width="25.625" style="1" customWidth="1"/>
    <col min="5125" max="5125" width="27.375" style="1" customWidth="1"/>
    <col min="5126" max="5126" width="9.25" style="1" customWidth="1"/>
    <col min="5127" max="5127" width="37.25" style="1" customWidth="1"/>
    <col min="5128" max="5128" width="28" style="1" customWidth="1"/>
    <col min="5129" max="5131" width="10.625" style="1" customWidth="1"/>
    <col min="5132" max="5132" width="33.375" style="1" customWidth="1"/>
    <col min="5133" max="5133" width="5.25" style="1" customWidth="1"/>
    <col min="5134" max="5134" width="30.625" style="1" customWidth="1"/>
    <col min="5135" max="5137" width="10.625" style="1" customWidth="1"/>
    <col min="5138" max="5138" width="32.875" style="1" customWidth="1"/>
    <col min="5139" max="5139" width="5.25" style="1" customWidth="1"/>
    <col min="5140" max="5140" width="8.625" style="1" bestFit="1" customWidth="1"/>
    <col min="5141" max="5141" width="30.625" style="1" customWidth="1"/>
    <col min="5142" max="5142" width="15.625" style="1" customWidth="1"/>
    <col min="5143" max="5376" width="9" style="1"/>
    <col min="5377" max="5377" width="3" style="1" customWidth="1"/>
    <col min="5378" max="5379" width="5.25" style="1" customWidth="1"/>
    <col min="5380" max="5380" width="25.625" style="1" customWidth="1"/>
    <col min="5381" max="5381" width="27.375" style="1" customWidth="1"/>
    <col min="5382" max="5382" width="9.25" style="1" customWidth="1"/>
    <col min="5383" max="5383" width="37.25" style="1" customWidth="1"/>
    <col min="5384" max="5384" width="28" style="1" customWidth="1"/>
    <col min="5385" max="5387" width="10.625" style="1" customWidth="1"/>
    <col min="5388" max="5388" width="33.375" style="1" customWidth="1"/>
    <col min="5389" max="5389" width="5.25" style="1" customWidth="1"/>
    <col min="5390" max="5390" width="30.625" style="1" customWidth="1"/>
    <col min="5391" max="5393" width="10.625" style="1" customWidth="1"/>
    <col min="5394" max="5394" width="32.875" style="1" customWidth="1"/>
    <col min="5395" max="5395" width="5.25" style="1" customWidth="1"/>
    <col min="5396" max="5396" width="8.625" style="1" bestFit="1" customWidth="1"/>
    <col min="5397" max="5397" width="30.625" style="1" customWidth="1"/>
    <col min="5398" max="5398" width="15.625" style="1" customWidth="1"/>
    <col min="5399" max="5632" width="9" style="1"/>
    <col min="5633" max="5633" width="3" style="1" customWidth="1"/>
    <col min="5634" max="5635" width="5.25" style="1" customWidth="1"/>
    <col min="5636" max="5636" width="25.625" style="1" customWidth="1"/>
    <col min="5637" max="5637" width="27.375" style="1" customWidth="1"/>
    <col min="5638" max="5638" width="9.25" style="1" customWidth="1"/>
    <col min="5639" max="5639" width="37.25" style="1" customWidth="1"/>
    <col min="5640" max="5640" width="28" style="1" customWidth="1"/>
    <col min="5641" max="5643" width="10.625" style="1" customWidth="1"/>
    <col min="5644" max="5644" width="33.375" style="1" customWidth="1"/>
    <col min="5645" max="5645" width="5.25" style="1" customWidth="1"/>
    <col min="5646" max="5646" width="30.625" style="1" customWidth="1"/>
    <col min="5647" max="5649" width="10.625" style="1" customWidth="1"/>
    <col min="5650" max="5650" width="32.875" style="1" customWidth="1"/>
    <col min="5651" max="5651" width="5.25" style="1" customWidth="1"/>
    <col min="5652" max="5652" width="8.625" style="1" bestFit="1" customWidth="1"/>
    <col min="5653" max="5653" width="30.625" style="1" customWidth="1"/>
    <col min="5654" max="5654" width="15.625" style="1" customWidth="1"/>
    <col min="5655" max="5888" width="9" style="1"/>
    <col min="5889" max="5889" width="3" style="1" customWidth="1"/>
    <col min="5890" max="5891" width="5.25" style="1" customWidth="1"/>
    <col min="5892" max="5892" width="25.625" style="1" customWidth="1"/>
    <col min="5893" max="5893" width="27.375" style="1" customWidth="1"/>
    <col min="5894" max="5894" width="9.25" style="1" customWidth="1"/>
    <col min="5895" max="5895" width="37.25" style="1" customWidth="1"/>
    <col min="5896" max="5896" width="28" style="1" customWidth="1"/>
    <col min="5897" max="5899" width="10.625" style="1" customWidth="1"/>
    <col min="5900" max="5900" width="33.375" style="1" customWidth="1"/>
    <col min="5901" max="5901" width="5.25" style="1" customWidth="1"/>
    <col min="5902" max="5902" width="30.625" style="1" customWidth="1"/>
    <col min="5903" max="5905" width="10.625" style="1" customWidth="1"/>
    <col min="5906" max="5906" width="32.875" style="1" customWidth="1"/>
    <col min="5907" max="5907" width="5.25" style="1" customWidth="1"/>
    <col min="5908" max="5908" width="8.625" style="1" bestFit="1" customWidth="1"/>
    <col min="5909" max="5909" width="30.625" style="1" customWidth="1"/>
    <col min="5910" max="5910" width="15.625" style="1" customWidth="1"/>
    <col min="5911" max="6144" width="9" style="1"/>
    <col min="6145" max="6145" width="3" style="1" customWidth="1"/>
    <col min="6146" max="6147" width="5.25" style="1" customWidth="1"/>
    <col min="6148" max="6148" width="25.625" style="1" customWidth="1"/>
    <col min="6149" max="6149" width="27.375" style="1" customWidth="1"/>
    <col min="6150" max="6150" width="9.25" style="1" customWidth="1"/>
    <col min="6151" max="6151" width="37.25" style="1" customWidth="1"/>
    <col min="6152" max="6152" width="28" style="1" customWidth="1"/>
    <col min="6153" max="6155" width="10.625" style="1" customWidth="1"/>
    <col min="6156" max="6156" width="33.375" style="1" customWidth="1"/>
    <col min="6157" max="6157" width="5.25" style="1" customWidth="1"/>
    <col min="6158" max="6158" width="30.625" style="1" customWidth="1"/>
    <col min="6159" max="6161" width="10.625" style="1" customWidth="1"/>
    <col min="6162" max="6162" width="32.875" style="1" customWidth="1"/>
    <col min="6163" max="6163" width="5.25" style="1" customWidth="1"/>
    <col min="6164" max="6164" width="8.625" style="1" bestFit="1" customWidth="1"/>
    <col min="6165" max="6165" width="30.625" style="1" customWidth="1"/>
    <col min="6166" max="6166" width="15.625" style="1" customWidth="1"/>
    <col min="6167" max="6400" width="9" style="1"/>
    <col min="6401" max="6401" width="3" style="1" customWidth="1"/>
    <col min="6402" max="6403" width="5.25" style="1" customWidth="1"/>
    <col min="6404" max="6404" width="25.625" style="1" customWidth="1"/>
    <col min="6405" max="6405" width="27.375" style="1" customWidth="1"/>
    <col min="6406" max="6406" width="9.25" style="1" customWidth="1"/>
    <col min="6407" max="6407" width="37.25" style="1" customWidth="1"/>
    <col min="6408" max="6408" width="28" style="1" customWidth="1"/>
    <col min="6409" max="6411" width="10.625" style="1" customWidth="1"/>
    <col min="6412" max="6412" width="33.375" style="1" customWidth="1"/>
    <col min="6413" max="6413" width="5.25" style="1" customWidth="1"/>
    <col min="6414" max="6414" width="30.625" style="1" customWidth="1"/>
    <col min="6415" max="6417" width="10.625" style="1" customWidth="1"/>
    <col min="6418" max="6418" width="32.875" style="1" customWidth="1"/>
    <col min="6419" max="6419" width="5.25" style="1" customWidth="1"/>
    <col min="6420" max="6420" width="8.625" style="1" bestFit="1" customWidth="1"/>
    <col min="6421" max="6421" width="30.625" style="1" customWidth="1"/>
    <col min="6422" max="6422" width="15.625" style="1" customWidth="1"/>
    <col min="6423" max="6656" width="9" style="1"/>
    <col min="6657" max="6657" width="3" style="1" customWidth="1"/>
    <col min="6658" max="6659" width="5.25" style="1" customWidth="1"/>
    <col min="6660" max="6660" width="25.625" style="1" customWidth="1"/>
    <col min="6661" max="6661" width="27.375" style="1" customWidth="1"/>
    <col min="6662" max="6662" width="9.25" style="1" customWidth="1"/>
    <col min="6663" max="6663" width="37.25" style="1" customWidth="1"/>
    <col min="6664" max="6664" width="28" style="1" customWidth="1"/>
    <col min="6665" max="6667" width="10.625" style="1" customWidth="1"/>
    <col min="6668" max="6668" width="33.375" style="1" customWidth="1"/>
    <col min="6669" max="6669" width="5.25" style="1" customWidth="1"/>
    <col min="6670" max="6670" width="30.625" style="1" customWidth="1"/>
    <col min="6671" max="6673" width="10.625" style="1" customWidth="1"/>
    <col min="6674" max="6674" width="32.875" style="1" customWidth="1"/>
    <col min="6675" max="6675" width="5.25" style="1" customWidth="1"/>
    <col min="6676" max="6676" width="8.625" style="1" bestFit="1" customWidth="1"/>
    <col min="6677" max="6677" width="30.625" style="1" customWidth="1"/>
    <col min="6678" max="6678" width="15.625" style="1" customWidth="1"/>
    <col min="6679" max="6912" width="9" style="1"/>
    <col min="6913" max="6913" width="3" style="1" customWidth="1"/>
    <col min="6914" max="6915" width="5.25" style="1" customWidth="1"/>
    <col min="6916" max="6916" width="25.625" style="1" customWidth="1"/>
    <col min="6917" max="6917" width="27.375" style="1" customWidth="1"/>
    <col min="6918" max="6918" width="9.25" style="1" customWidth="1"/>
    <col min="6919" max="6919" width="37.25" style="1" customWidth="1"/>
    <col min="6920" max="6920" width="28" style="1" customWidth="1"/>
    <col min="6921" max="6923" width="10.625" style="1" customWidth="1"/>
    <col min="6924" max="6924" width="33.375" style="1" customWidth="1"/>
    <col min="6925" max="6925" width="5.25" style="1" customWidth="1"/>
    <col min="6926" max="6926" width="30.625" style="1" customWidth="1"/>
    <col min="6927" max="6929" width="10.625" style="1" customWidth="1"/>
    <col min="6930" max="6930" width="32.875" style="1" customWidth="1"/>
    <col min="6931" max="6931" width="5.25" style="1" customWidth="1"/>
    <col min="6932" max="6932" width="8.625" style="1" bestFit="1" customWidth="1"/>
    <col min="6933" max="6933" width="30.625" style="1" customWidth="1"/>
    <col min="6934" max="6934" width="15.625" style="1" customWidth="1"/>
    <col min="6935" max="7168" width="9" style="1"/>
    <col min="7169" max="7169" width="3" style="1" customWidth="1"/>
    <col min="7170" max="7171" width="5.25" style="1" customWidth="1"/>
    <col min="7172" max="7172" width="25.625" style="1" customWidth="1"/>
    <col min="7173" max="7173" width="27.375" style="1" customWidth="1"/>
    <col min="7174" max="7174" width="9.25" style="1" customWidth="1"/>
    <col min="7175" max="7175" width="37.25" style="1" customWidth="1"/>
    <col min="7176" max="7176" width="28" style="1" customWidth="1"/>
    <col min="7177" max="7179" width="10.625" style="1" customWidth="1"/>
    <col min="7180" max="7180" width="33.375" style="1" customWidth="1"/>
    <col min="7181" max="7181" width="5.25" style="1" customWidth="1"/>
    <col min="7182" max="7182" width="30.625" style="1" customWidth="1"/>
    <col min="7183" max="7185" width="10.625" style="1" customWidth="1"/>
    <col min="7186" max="7186" width="32.875" style="1" customWidth="1"/>
    <col min="7187" max="7187" width="5.25" style="1" customWidth="1"/>
    <col min="7188" max="7188" width="8.625" style="1" bestFit="1" customWidth="1"/>
    <col min="7189" max="7189" width="30.625" style="1" customWidth="1"/>
    <col min="7190" max="7190" width="15.625" style="1" customWidth="1"/>
    <col min="7191" max="7424" width="9" style="1"/>
    <col min="7425" max="7425" width="3" style="1" customWidth="1"/>
    <col min="7426" max="7427" width="5.25" style="1" customWidth="1"/>
    <col min="7428" max="7428" width="25.625" style="1" customWidth="1"/>
    <col min="7429" max="7429" width="27.375" style="1" customWidth="1"/>
    <col min="7430" max="7430" width="9.25" style="1" customWidth="1"/>
    <col min="7431" max="7431" width="37.25" style="1" customWidth="1"/>
    <col min="7432" max="7432" width="28" style="1" customWidth="1"/>
    <col min="7433" max="7435" width="10.625" style="1" customWidth="1"/>
    <col min="7436" max="7436" width="33.375" style="1" customWidth="1"/>
    <col min="7437" max="7437" width="5.25" style="1" customWidth="1"/>
    <col min="7438" max="7438" width="30.625" style="1" customWidth="1"/>
    <col min="7439" max="7441" width="10.625" style="1" customWidth="1"/>
    <col min="7442" max="7442" width="32.875" style="1" customWidth="1"/>
    <col min="7443" max="7443" width="5.25" style="1" customWidth="1"/>
    <col min="7444" max="7444" width="8.625" style="1" bestFit="1" customWidth="1"/>
    <col min="7445" max="7445" width="30.625" style="1" customWidth="1"/>
    <col min="7446" max="7446" width="15.625" style="1" customWidth="1"/>
    <col min="7447" max="7680" width="9" style="1"/>
    <col min="7681" max="7681" width="3" style="1" customWidth="1"/>
    <col min="7682" max="7683" width="5.25" style="1" customWidth="1"/>
    <col min="7684" max="7684" width="25.625" style="1" customWidth="1"/>
    <col min="7685" max="7685" width="27.375" style="1" customWidth="1"/>
    <col min="7686" max="7686" width="9.25" style="1" customWidth="1"/>
    <col min="7687" max="7687" width="37.25" style="1" customWidth="1"/>
    <col min="7688" max="7688" width="28" style="1" customWidth="1"/>
    <col min="7689" max="7691" width="10.625" style="1" customWidth="1"/>
    <col min="7692" max="7692" width="33.375" style="1" customWidth="1"/>
    <col min="7693" max="7693" width="5.25" style="1" customWidth="1"/>
    <col min="7694" max="7694" width="30.625" style="1" customWidth="1"/>
    <col min="7695" max="7697" width="10.625" style="1" customWidth="1"/>
    <col min="7698" max="7698" width="32.875" style="1" customWidth="1"/>
    <col min="7699" max="7699" width="5.25" style="1" customWidth="1"/>
    <col min="7700" max="7700" width="8.625" style="1" bestFit="1" customWidth="1"/>
    <col min="7701" max="7701" width="30.625" style="1" customWidth="1"/>
    <col min="7702" max="7702" width="15.625" style="1" customWidth="1"/>
    <col min="7703" max="7936" width="9" style="1"/>
    <col min="7937" max="7937" width="3" style="1" customWidth="1"/>
    <col min="7938" max="7939" width="5.25" style="1" customWidth="1"/>
    <col min="7940" max="7940" width="25.625" style="1" customWidth="1"/>
    <col min="7941" max="7941" width="27.375" style="1" customWidth="1"/>
    <col min="7942" max="7942" width="9.25" style="1" customWidth="1"/>
    <col min="7943" max="7943" width="37.25" style="1" customWidth="1"/>
    <col min="7944" max="7944" width="28" style="1" customWidth="1"/>
    <col min="7945" max="7947" width="10.625" style="1" customWidth="1"/>
    <col min="7948" max="7948" width="33.375" style="1" customWidth="1"/>
    <col min="7949" max="7949" width="5.25" style="1" customWidth="1"/>
    <col min="7950" max="7950" width="30.625" style="1" customWidth="1"/>
    <col min="7951" max="7953" width="10.625" style="1" customWidth="1"/>
    <col min="7954" max="7954" width="32.875" style="1" customWidth="1"/>
    <col min="7955" max="7955" width="5.25" style="1" customWidth="1"/>
    <col min="7956" max="7956" width="8.625" style="1" bestFit="1" customWidth="1"/>
    <col min="7957" max="7957" width="30.625" style="1" customWidth="1"/>
    <col min="7958" max="7958" width="15.625" style="1" customWidth="1"/>
    <col min="7959" max="8192" width="9" style="1"/>
    <col min="8193" max="8193" width="3" style="1" customWidth="1"/>
    <col min="8194" max="8195" width="5.25" style="1" customWidth="1"/>
    <col min="8196" max="8196" width="25.625" style="1" customWidth="1"/>
    <col min="8197" max="8197" width="27.375" style="1" customWidth="1"/>
    <col min="8198" max="8198" width="9.25" style="1" customWidth="1"/>
    <col min="8199" max="8199" width="37.25" style="1" customWidth="1"/>
    <col min="8200" max="8200" width="28" style="1" customWidth="1"/>
    <col min="8201" max="8203" width="10.625" style="1" customWidth="1"/>
    <col min="8204" max="8204" width="33.375" style="1" customWidth="1"/>
    <col min="8205" max="8205" width="5.25" style="1" customWidth="1"/>
    <col min="8206" max="8206" width="30.625" style="1" customWidth="1"/>
    <col min="8207" max="8209" width="10.625" style="1" customWidth="1"/>
    <col min="8210" max="8210" width="32.875" style="1" customWidth="1"/>
    <col min="8211" max="8211" width="5.25" style="1" customWidth="1"/>
    <col min="8212" max="8212" width="8.625" style="1" bestFit="1" customWidth="1"/>
    <col min="8213" max="8213" width="30.625" style="1" customWidth="1"/>
    <col min="8214" max="8214" width="15.625" style="1" customWidth="1"/>
    <col min="8215" max="8448" width="9" style="1"/>
    <col min="8449" max="8449" width="3" style="1" customWidth="1"/>
    <col min="8450" max="8451" width="5.25" style="1" customWidth="1"/>
    <col min="8452" max="8452" width="25.625" style="1" customWidth="1"/>
    <col min="8453" max="8453" width="27.375" style="1" customWidth="1"/>
    <col min="8454" max="8454" width="9.25" style="1" customWidth="1"/>
    <col min="8455" max="8455" width="37.25" style="1" customWidth="1"/>
    <col min="8456" max="8456" width="28" style="1" customWidth="1"/>
    <col min="8457" max="8459" width="10.625" style="1" customWidth="1"/>
    <col min="8460" max="8460" width="33.375" style="1" customWidth="1"/>
    <col min="8461" max="8461" width="5.25" style="1" customWidth="1"/>
    <col min="8462" max="8462" width="30.625" style="1" customWidth="1"/>
    <col min="8463" max="8465" width="10.625" style="1" customWidth="1"/>
    <col min="8466" max="8466" width="32.875" style="1" customWidth="1"/>
    <col min="8467" max="8467" width="5.25" style="1" customWidth="1"/>
    <col min="8468" max="8468" width="8.625" style="1" bestFit="1" customWidth="1"/>
    <col min="8469" max="8469" width="30.625" style="1" customWidth="1"/>
    <col min="8470" max="8470" width="15.625" style="1" customWidth="1"/>
    <col min="8471" max="8704" width="9" style="1"/>
    <col min="8705" max="8705" width="3" style="1" customWidth="1"/>
    <col min="8706" max="8707" width="5.25" style="1" customWidth="1"/>
    <col min="8708" max="8708" width="25.625" style="1" customWidth="1"/>
    <col min="8709" max="8709" width="27.375" style="1" customWidth="1"/>
    <col min="8710" max="8710" width="9.25" style="1" customWidth="1"/>
    <col min="8711" max="8711" width="37.25" style="1" customWidth="1"/>
    <col min="8712" max="8712" width="28" style="1" customWidth="1"/>
    <col min="8713" max="8715" width="10.625" style="1" customWidth="1"/>
    <col min="8716" max="8716" width="33.375" style="1" customWidth="1"/>
    <col min="8717" max="8717" width="5.25" style="1" customWidth="1"/>
    <col min="8718" max="8718" width="30.625" style="1" customWidth="1"/>
    <col min="8719" max="8721" width="10.625" style="1" customWidth="1"/>
    <col min="8722" max="8722" width="32.875" style="1" customWidth="1"/>
    <col min="8723" max="8723" width="5.25" style="1" customWidth="1"/>
    <col min="8724" max="8724" width="8.625" style="1" bestFit="1" customWidth="1"/>
    <col min="8725" max="8725" width="30.625" style="1" customWidth="1"/>
    <col min="8726" max="8726" width="15.625" style="1" customWidth="1"/>
    <col min="8727" max="8960" width="9" style="1"/>
    <col min="8961" max="8961" width="3" style="1" customWidth="1"/>
    <col min="8962" max="8963" width="5.25" style="1" customWidth="1"/>
    <col min="8964" max="8964" width="25.625" style="1" customWidth="1"/>
    <col min="8965" max="8965" width="27.375" style="1" customWidth="1"/>
    <col min="8966" max="8966" width="9.25" style="1" customWidth="1"/>
    <col min="8967" max="8967" width="37.25" style="1" customWidth="1"/>
    <col min="8968" max="8968" width="28" style="1" customWidth="1"/>
    <col min="8969" max="8971" width="10.625" style="1" customWidth="1"/>
    <col min="8972" max="8972" width="33.375" style="1" customWidth="1"/>
    <col min="8973" max="8973" width="5.25" style="1" customWidth="1"/>
    <col min="8974" max="8974" width="30.625" style="1" customWidth="1"/>
    <col min="8975" max="8977" width="10.625" style="1" customWidth="1"/>
    <col min="8978" max="8978" width="32.875" style="1" customWidth="1"/>
    <col min="8979" max="8979" width="5.25" style="1" customWidth="1"/>
    <col min="8980" max="8980" width="8.625" style="1" bestFit="1" customWidth="1"/>
    <col min="8981" max="8981" width="30.625" style="1" customWidth="1"/>
    <col min="8982" max="8982" width="15.625" style="1" customWidth="1"/>
    <col min="8983" max="9216" width="9" style="1"/>
    <col min="9217" max="9217" width="3" style="1" customWidth="1"/>
    <col min="9218" max="9219" width="5.25" style="1" customWidth="1"/>
    <col min="9220" max="9220" width="25.625" style="1" customWidth="1"/>
    <col min="9221" max="9221" width="27.375" style="1" customWidth="1"/>
    <col min="9222" max="9222" width="9.25" style="1" customWidth="1"/>
    <col min="9223" max="9223" width="37.25" style="1" customWidth="1"/>
    <col min="9224" max="9224" width="28" style="1" customWidth="1"/>
    <col min="9225" max="9227" width="10.625" style="1" customWidth="1"/>
    <col min="9228" max="9228" width="33.375" style="1" customWidth="1"/>
    <col min="9229" max="9229" width="5.25" style="1" customWidth="1"/>
    <col min="9230" max="9230" width="30.625" style="1" customWidth="1"/>
    <col min="9231" max="9233" width="10.625" style="1" customWidth="1"/>
    <col min="9234" max="9234" width="32.875" style="1" customWidth="1"/>
    <col min="9235" max="9235" width="5.25" style="1" customWidth="1"/>
    <col min="9236" max="9236" width="8.625" style="1" bestFit="1" customWidth="1"/>
    <col min="9237" max="9237" width="30.625" style="1" customWidth="1"/>
    <col min="9238" max="9238" width="15.625" style="1" customWidth="1"/>
    <col min="9239" max="9472" width="9" style="1"/>
    <col min="9473" max="9473" width="3" style="1" customWidth="1"/>
    <col min="9474" max="9475" width="5.25" style="1" customWidth="1"/>
    <col min="9476" max="9476" width="25.625" style="1" customWidth="1"/>
    <col min="9477" max="9477" width="27.375" style="1" customWidth="1"/>
    <col min="9478" max="9478" width="9.25" style="1" customWidth="1"/>
    <col min="9479" max="9479" width="37.25" style="1" customWidth="1"/>
    <col min="9480" max="9480" width="28" style="1" customWidth="1"/>
    <col min="9481" max="9483" width="10.625" style="1" customWidth="1"/>
    <col min="9484" max="9484" width="33.375" style="1" customWidth="1"/>
    <col min="9485" max="9485" width="5.25" style="1" customWidth="1"/>
    <col min="9486" max="9486" width="30.625" style="1" customWidth="1"/>
    <col min="9487" max="9489" width="10.625" style="1" customWidth="1"/>
    <col min="9490" max="9490" width="32.875" style="1" customWidth="1"/>
    <col min="9491" max="9491" width="5.25" style="1" customWidth="1"/>
    <col min="9492" max="9492" width="8.625" style="1" bestFit="1" customWidth="1"/>
    <col min="9493" max="9493" width="30.625" style="1" customWidth="1"/>
    <col min="9494" max="9494" width="15.625" style="1" customWidth="1"/>
    <col min="9495" max="9728" width="9" style="1"/>
    <col min="9729" max="9729" width="3" style="1" customWidth="1"/>
    <col min="9730" max="9731" width="5.25" style="1" customWidth="1"/>
    <col min="9732" max="9732" width="25.625" style="1" customWidth="1"/>
    <col min="9733" max="9733" width="27.375" style="1" customWidth="1"/>
    <col min="9734" max="9734" width="9.25" style="1" customWidth="1"/>
    <col min="9735" max="9735" width="37.25" style="1" customWidth="1"/>
    <col min="9736" max="9736" width="28" style="1" customWidth="1"/>
    <col min="9737" max="9739" width="10.625" style="1" customWidth="1"/>
    <col min="9740" max="9740" width="33.375" style="1" customWidth="1"/>
    <col min="9741" max="9741" width="5.25" style="1" customWidth="1"/>
    <col min="9742" max="9742" width="30.625" style="1" customWidth="1"/>
    <col min="9743" max="9745" width="10.625" style="1" customWidth="1"/>
    <col min="9746" max="9746" width="32.875" style="1" customWidth="1"/>
    <col min="9747" max="9747" width="5.25" style="1" customWidth="1"/>
    <col min="9748" max="9748" width="8.625" style="1" bestFit="1" customWidth="1"/>
    <col min="9749" max="9749" width="30.625" style="1" customWidth="1"/>
    <col min="9750" max="9750" width="15.625" style="1" customWidth="1"/>
    <col min="9751" max="9984" width="9" style="1"/>
    <col min="9985" max="9985" width="3" style="1" customWidth="1"/>
    <col min="9986" max="9987" width="5.25" style="1" customWidth="1"/>
    <col min="9988" max="9988" width="25.625" style="1" customWidth="1"/>
    <col min="9989" max="9989" width="27.375" style="1" customWidth="1"/>
    <col min="9990" max="9990" width="9.25" style="1" customWidth="1"/>
    <col min="9991" max="9991" width="37.25" style="1" customWidth="1"/>
    <col min="9992" max="9992" width="28" style="1" customWidth="1"/>
    <col min="9993" max="9995" width="10.625" style="1" customWidth="1"/>
    <col min="9996" max="9996" width="33.375" style="1" customWidth="1"/>
    <col min="9997" max="9997" width="5.25" style="1" customWidth="1"/>
    <col min="9998" max="9998" width="30.625" style="1" customWidth="1"/>
    <col min="9999" max="10001" width="10.625" style="1" customWidth="1"/>
    <col min="10002" max="10002" width="32.875" style="1" customWidth="1"/>
    <col min="10003" max="10003" width="5.25" style="1" customWidth="1"/>
    <col min="10004" max="10004" width="8.625" style="1" bestFit="1" customWidth="1"/>
    <col min="10005" max="10005" width="30.625" style="1" customWidth="1"/>
    <col min="10006" max="10006" width="15.625" style="1" customWidth="1"/>
    <col min="10007" max="10240" width="9" style="1"/>
    <col min="10241" max="10241" width="3" style="1" customWidth="1"/>
    <col min="10242" max="10243" width="5.25" style="1" customWidth="1"/>
    <col min="10244" max="10244" width="25.625" style="1" customWidth="1"/>
    <col min="10245" max="10245" width="27.375" style="1" customWidth="1"/>
    <col min="10246" max="10246" width="9.25" style="1" customWidth="1"/>
    <col min="10247" max="10247" width="37.25" style="1" customWidth="1"/>
    <col min="10248" max="10248" width="28" style="1" customWidth="1"/>
    <col min="10249" max="10251" width="10.625" style="1" customWidth="1"/>
    <col min="10252" max="10252" width="33.375" style="1" customWidth="1"/>
    <col min="10253" max="10253" width="5.25" style="1" customWidth="1"/>
    <col min="10254" max="10254" width="30.625" style="1" customWidth="1"/>
    <col min="10255" max="10257" width="10.625" style="1" customWidth="1"/>
    <col min="10258" max="10258" width="32.875" style="1" customWidth="1"/>
    <col min="10259" max="10259" width="5.25" style="1" customWidth="1"/>
    <col min="10260" max="10260" width="8.625" style="1" bestFit="1" customWidth="1"/>
    <col min="10261" max="10261" width="30.625" style="1" customWidth="1"/>
    <col min="10262" max="10262" width="15.625" style="1" customWidth="1"/>
    <col min="10263" max="10496" width="9" style="1"/>
    <col min="10497" max="10497" width="3" style="1" customWidth="1"/>
    <col min="10498" max="10499" width="5.25" style="1" customWidth="1"/>
    <col min="10500" max="10500" width="25.625" style="1" customWidth="1"/>
    <col min="10501" max="10501" width="27.375" style="1" customWidth="1"/>
    <col min="10502" max="10502" width="9.25" style="1" customWidth="1"/>
    <col min="10503" max="10503" width="37.25" style="1" customWidth="1"/>
    <col min="10504" max="10504" width="28" style="1" customWidth="1"/>
    <col min="10505" max="10507" width="10.625" style="1" customWidth="1"/>
    <col min="10508" max="10508" width="33.375" style="1" customWidth="1"/>
    <col min="10509" max="10509" width="5.25" style="1" customWidth="1"/>
    <col min="10510" max="10510" width="30.625" style="1" customWidth="1"/>
    <col min="10511" max="10513" width="10.625" style="1" customWidth="1"/>
    <col min="10514" max="10514" width="32.875" style="1" customWidth="1"/>
    <col min="10515" max="10515" width="5.25" style="1" customWidth="1"/>
    <col min="10516" max="10516" width="8.625" style="1" bestFit="1" customWidth="1"/>
    <col min="10517" max="10517" width="30.625" style="1" customWidth="1"/>
    <col min="10518" max="10518" width="15.625" style="1" customWidth="1"/>
    <col min="10519" max="10752" width="9" style="1"/>
    <col min="10753" max="10753" width="3" style="1" customWidth="1"/>
    <col min="10754" max="10755" width="5.25" style="1" customWidth="1"/>
    <col min="10756" max="10756" width="25.625" style="1" customWidth="1"/>
    <col min="10757" max="10757" width="27.375" style="1" customWidth="1"/>
    <col min="10758" max="10758" width="9.25" style="1" customWidth="1"/>
    <col min="10759" max="10759" width="37.25" style="1" customWidth="1"/>
    <col min="10760" max="10760" width="28" style="1" customWidth="1"/>
    <col min="10761" max="10763" width="10.625" style="1" customWidth="1"/>
    <col min="10764" max="10764" width="33.375" style="1" customWidth="1"/>
    <col min="10765" max="10765" width="5.25" style="1" customWidth="1"/>
    <col min="10766" max="10766" width="30.625" style="1" customWidth="1"/>
    <col min="10767" max="10769" width="10.625" style="1" customWidth="1"/>
    <col min="10770" max="10770" width="32.875" style="1" customWidth="1"/>
    <col min="10771" max="10771" width="5.25" style="1" customWidth="1"/>
    <col min="10772" max="10772" width="8.625" style="1" bestFit="1" customWidth="1"/>
    <col min="10773" max="10773" width="30.625" style="1" customWidth="1"/>
    <col min="10774" max="10774" width="15.625" style="1" customWidth="1"/>
    <col min="10775" max="11008" width="9" style="1"/>
    <col min="11009" max="11009" width="3" style="1" customWidth="1"/>
    <col min="11010" max="11011" width="5.25" style="1" customWidth="1"/>
    <col min="11012" max="11012" width="25.625" style="1" customWidth="1"/>
    <col min="11013" max="11013" width="27.375" style="1" customWidth="1"/>
    <col min="11014" max="11014" width="9.25" style="1" customWidth="1"/>
    <col min="11015" max="11015" width="37.25" style="1" customWidth="1"/>
    <col min="11016" max="11016" width="28" style="1" customWidth="1"/>
    <col min="11017" max="11019" width="10.625" style="1" customWidth="1"/>
    <col min="11020" max="11020" width="33.375" style="1" customWidth="1"/>
    <col min="11021" max="11021" width="5.25" style="1" customWidth="1"/>
    <col min="11022" max="11022" width="30.625" style="1" customWidth="1"/>
    <col min="11023" max="11025" width="10.625" style="1" customWidth="1"/>
    <col min="11026" max="11026" width="32.875" style="1" customWidth="1"/>
    <col min="11027" max="11027" width="5.25" style="1" customWidth="1"/>
    <col min="11028" max="11028" width="8.625" style="1" bestFit="1" customWidth="1"/>
    <col min="11029" max="11029" width="30.625" style="1" customWidth="1"/>
    <col min="11030" max="11030" width="15.625" style="1" customWidth="1"/>
    <col min="11031" max="11264" width="9" style="1"/>
    <col min="11265" max="11265" width="3" style="1" customWidth="1"/>
    <col min="11266" max="11267" width="5.25" style="1" customWidth="1"/>
    <col min="11268" max="11268" width="25.625" style="1" customWidth="1"/>
    <col min="11269" max="11269" width="27.375" style="1" customWidth="1"/>
    <col min="11270" max="11270" width="9.25" style="1" customWidth="1"/>
    <col min="11271" max="11271" width="37.25" style="1" customWidth="1"/>
    <col min="11272" max="11272" width="28" style="1" customWidth="1"/>
    <col min="11273" max="11275" width="10.625" style="1" customWidth="1"/>
    <col min="11276" max="11276" width="33.375" style="1" customWidth="1"/>
    <col min="11277" max="11277" width="5.25" style="1" customWidth="1"/>
    <col min="11278" max="11278" width="30.625" style="1" customWidth="1"/>
    <col min="11279" max="11281" width="10.625" style="1" customWidth="1"/>
    <col min="11282" max="11282" width="32.875" style="1" customWidth="1"/>
    <col min="11283" max="11283" width="5.25" style="1" customWidth="1"/>
    <col min="11284" max="11284" width="8.625" style="1" bestFit="1" customWidth="1"/>
    <col min="11285" max="11285" width="30.625" style="1" customWidth="1"/>
    <col min="11286" max="11286" width="15.625" style="1" customWidth="1"/>
    <col min="11287" max="11520" width="9" style="1"/>
    <col min="11521" max="11521" width="3" style="1" customWidth="1"/>
    <col min="11522" max="11523" width="5.25" style="1" customWidth="1"/>
    <col min="11524" max="11524" width="25.625" style="1" customWidth="1"/>
    <col min="11525" max="11525" width="27.375" style="1" customWidth="1"/>
    <col min="11526" max="11526" width="9.25" style="1" customWidth="1"/>
    <col min="11527" max="11527" width="37.25" style="1" customWidth="1"/>
    <col min="11528" max="11528" width="28" style="1" customWidth="1"/>
    <col min="11529" max="11531" width="10.625" style="1" customWidth="1"/>
    <col min="11532" max="11532" width="33.375" style="1" customWidth="1"/>
    <col min="11533" max="11533" width="5.25" style="1" customWidth="1"/>
    <col min="11534" max="11534" width="30.625" style="1" customWidth="1"/>
    <col min="11535" max="11537" width="10.625" style="1" customWidth="1"/>
    <col min="11538" max="11538" width="32.875" style="1" customWidth="1"/>
    <col min="11539" max="11539" width="5.25" style="1" customWidth="1"/>
    <col min="11540" max="11540" width="8.625" style="1" bestFit="1" customWidth="1"/>
    <col min="11541" max="11541" width="30.625" style="1" customWidth="1"/>
    <col min="11542" max="11542" width="15.625" style="1" customWidth="1"/>
    <col min="11543" max="11776" width="9" style="1"/>
    <col min="11777" max="11777" width="3" style="1" customWidth="1"/>
    <col min="11778" max="11779" width="5.25" style="1" customWidth="1"/>
    <col min="11780" max="11780" width="25.625" style="1" customWidth="1"/>
    <col min="11781" max="11781" width="27.375" style="1" customWidth="1"/>
    <col min="11782" max="11782" width="9.25" style="1" customWidth="1"/>
    <col min="11783" max="11783" width="37.25" style="1" customWidth="1"/>
    <col min="11784" max="11784" width="28" style="1" customWidth="1"/>
    <col min="11785" max="11787" width="10.625" style="1" customWidth="1"/>
    <col min="11788" max="11788" width="33.375" style="1" customWidth="1"/>
    <col min="11789" max="11789" width="5.25" style="1" customWidth="1"/>
    <col min="11790" max="11790" width="30.625" style="1" customWidth="1"/>
    <col min="11791" max="11793" width="10.625" style="1" customWidth="1"/>
    <col min="11794" max="11794" width="32.875" style="1" customWidth="1"/>
    <col min="11795" max="11795" width="5.25" style="1" customWidth="1"/>
    <col min="11796" max="11796" width="8.625" style="1" bestFit="1" customWidth="1"/>
    <col min="11797" max="11797" width="30.625" style="1" customWidth="1"/>
    <col min="11798" max="11798" width="15.625" style="1" customWidth="1"/>
    <col min="11799" max="12032" width="9" style="1"/>
    <col min="12033" max="12033" width="3" style="1" customWidth="1"/>
    <col min="12034" max="12035" width="5.25" style="1" customWidth="1"/>
    <col min="12036" max="12036" width="25.625" style="1" customWidth="1"/>
    <col min="12037" max="12037" width="27.375" style="1" customWidth="1"/>
    <col min="12038" max="12038" width="9.25" style="1" customWidth="1"/>
    <col min="12039" max="12039" width="37.25" style="1" customWidth="1"/>
    <col min="12040" max="12040" width="28" style="1" customWidth="1"/>
    <col min="12041" max="12043" width="10.625" style="1" customWidth="1"/>
    <col min="12044" max="12044" width="33.375" style="1" customWidth="1"/>
    <col min="12045" max="12045" width="5.25" style="1" customWidth="1"/>
    <col min="12046" max="12046" width="30.625" style="1" customWidth="1"/>
    <col min="12047" max="12049" width="10.625" style="1" customWidth="1"/>
    <col min="12050" max="12050" width="32.875" style="1" customWidth="1"/>
    <col min="12051" max="12051" width="5.25" style="1" customWidth="1"/>
    <col min="12052" max="12052" width="8.625" style="1" bestFit="1" customWidth="1"/>
    <col min="12053" max="12053" width="30.625" style="1" customWidth="1"/>
    <col min="12054" max="12054" width="15.625" style="1" customWidth="1"/>
    <col min="12055" max="12288" width="9" style="1"/>
    <col min="12289" max="12289" width="3" style="1" customWidth="1"/>
    <col min="12290" max="12291" width="5.25" style="1" customWidth="1"/>
    <col min="12292" max="12292" width="25.625" style="1" customWidth="1"/>
    <col min="12293" max="12293" width="27.375" style="1" customWidth="1"/>
    <col min="12294" max="12294" width="9.25" style="1" customWidth="1"/>
    <col min="12295" max="12295" width="37.25" style="1" customWidth="1"/>
    <col min="12296" max="12296" width="28" style="1" customWidth="1"/>
    <col min="12297" max="12299" width="10.625" style="1" customWidth="1"/>
    <col min="12300" max="12300" width="33.375" style="1" customWidth="1"/>
    <col min="12301" max="12301" width="5.25" style="1" customWidth="1"/>
    <col min="12302" max="12302" width="30.625" style="1" customWidth="1"/>
    <col min="12303" max="12305" width="10.625" style="1" customWidth="1"/>
    <col min="12306" max="12306" width="32.875" style="1" customWidth="1"/>
    <col min="12307" max="12307" width="5.25" style="1" customWidth="1"/>
    <col min="12308" max="12308" width="8.625" style="1" bestFit="1" customWidth="1"/>
    <col min="12309" max="12309" width="30.625" style="1" customWidth="1"/>
    <col min="12310" max="12310" width="15.625" style="1" customWidth="1"/>
    <col min="12311" max="12544" width="9" style="1"/>
    <col min="12545" max="12545" width="3" style="1" customWidth="1"/>
    <col min="12546" max="12547" width="5.25" style="1" customWidth="1"/>
    <col min="12548" max="12548" width="25.625" style="1" customWidth="1"/>
    <col min="12549" max="12549" width="27.375" style="1" customWidth="1"/>
    <col min="12550" max="12550" width="9.25" style="1" customWidth="1"/>
    <col min="12551" max="12551" width="37.25" style="1" customWidth="1"/>
    <col min="12552" max="12552" width="28" style="1" customWidth="1"/>
    <col min="12553" max="12555" width="10.625" style="1" customWidth="1"/>
    <col min="12556" max="12556" width="33.375" style="1" customWidth="1"/>
    <col min="12557" max="12557" width="5.25" style="1" customWidth="1"/>
    <col min="12558" max="12558" width="30.625" style="1" customWidth="1"/>
    <col min="12559" max="12561" width="10.625" style="1" customWidth="1"/>
    <col min="12562" max="12562" width="32.875" style="1" customWidth="1"/>
    <col min="12563" max="12563" width="5.25" style="1" customWidth="1"/>
    <col min="12564" max="12564" width="8.625" style="1" bestFit="1" customWidth="1"/>
    <col min="12565" max="12565" width="30.625" style="1" customWidth="1"/>
    <col min="12566" max="12566" width="15.625" style="1" customWidth="1"/>
    <col min="12567" max="12800" width="9" style="1"/>
    <col min="12801" max="12801" width="3" style="1" customWidth="1"/>
    <col min="12802" max="12803" width="5.25" style="1" customWidth="1"/>
    <col min="12804" max="12804" width="25.625" style="1" customWidth="1"/>
    <col min="12805" max="12805" width="27.375" style="1" customWidth="1"/>
    <col min="12806" max="12806" width="9.25" style="1" customWidth="1"/>
    <col min="12807" max="12807" width="37.25" style="1" customWidth="1"/>
    <col min="12808" max="12808" width="28" style="1" customWidth="1"/>
    <col min="12809" max="12811" width="10.625" style="1" customWidth="1"/>
    <col min="12812" max="12812" width="33.375" style="1" customWidth="1"/>
    <col min="12813" max="12813" width="5.25" style="1" customWidth="1"/>
    <col min="12814" max="12814" width="30.625" style="1" customWidth="1"/>
    <col min="12815" max="12817" width="10.625" style="1" customWidth="1"/>
    <col min="12818" max="12818" width="32.875" style="1" customWidth="1"/>
    <col min="12819" max="12819" width="5.25" style="1" customWidth="1"/>
    <col min="12820" max="12820" width="8.625" style="1" bestFit="1" customWidth="1"/>
    <col min="12821" max="12821" width="30.625" style="1" customWidth="1"/>
    <col min="12822" max="12822" width="15.625" style="1" customWidth="1"/>
    <col min="12823" max="13056" width="9" style="1"/>
    <col min="13057" max="13057" width="3" style="1" customWidth="1"/>
    <col min="13058" max="13059" width="5.25" style="1" customWidth="1"/>
    <col min="13060" max="13060" width="25.625" style="1" customWidth="1"/>
    <col min="13061" max="13061" width="27.375" style="1" customWidth="1"/>
    <col min="13062" max="13062" width="9.25" style="1" customWidth="1"/>
    <col min="13063" max="13063" width="37.25" style="1" customWidth="1"/>
    <col min="13064" max="13064" width="28" style="1" customWidth="1"/>
    <col min="13065" max="13067" width="10.625" style="1" customWidth="1"/>
    <col min="13068" max="13068" width="33.375" style="1" customWidth="1"/>
    <col min="13069" max="13069" width="5.25" style="1" customWidth="1"/>
    <col min="13070" max="13070" width="30.625" style="1" customWidth="1"/>
    <col min="13071" max="13073" width="10.625" style="1" customWidth="1"/>
    <col min="13074" max="13074" width="32.875" style="1" customWidth="1"/>
    <col min="13075" max="13075" width="5.25" style="1" customWidth="1"/>
    <col min="13076" max="13076" width="8.625" style="1" bestFit="1" customWidth="1"/>
    <col min="13077" max="13077" width="30.625" style="1" customWidth="1"/>
    <col min="13078" max="13078" width="15.625" style="1" customWidth="1"/>
    <col min="13079" max="13312" width="9" style="1"/>
    <col min="13313" max="13313" width="3" style="1" customWidth="1"/>
    <col min="13314" max="13315" width="5.25" style="1" customWidth="1"/>
    <col min="13316" max="13316" width="25.625" style="1" customWidth="1"/>
    <col min="13317" max="13317" width="27.375" style="1" customWidth="1"/>
    <col min="13318" max="13318" width="9.25" style="1" customWidth="1"/>
    <col min="13319" max="13319" width="37.25" style="1" customWidth="1"/>
    <col min="13320" max="13320" width="28" style="1" customWidth="1"/>
    <col min="13321" max="13323" width="10.625" style="1" customWidth="1"/>
    <col min="13324" max="13324" width="33.375" style="1" customWidth="1"/>
    <col min="13325" max="13325" width="5.25" style="1" customWidth="1"/>
    <col min="13326" max="13326" width="30.625" style="1" customWidth="1"/>
    <col min="13327" max="13329" width="10.625" style="1" customWidth="1"/>
    <col min="13330" max="13330" width="32.875" style="1" customWidth="1"/>
    <col min="13331" max="13331" width="5.25" style="1" customWidth="1"/>
    <col min="13332" max="13332" width="8.625" style="1" bestFit="1" customWidth="1"/>
    <col min="13333" max="13333" width="30.625" style="1" customWidth="1"/>
    <col min="13334" max="13334" width="15.625" style="1" customWidth="1"/>
    <col min="13335" max="13568" width="9" style="1"/>
    <col min="13569" max="13569" width="3" style="1" customWidth="1"/>
    <col min="13570" max="13571" width="5.25" style="1" customWidth="1"/>
    <col min="13572" max="13572" width="25.625" style="1" customWidth="1"/>
    <col min="13573" max="13573" width="27.375" style="1" customWidth="1"/>
    <col min="13574" max="13574" width="9.25" style="1" customWidth="1"/>
    <col min="13575" max="13575" width="37.25" style="1" customWidth="1"/>
    <col min="13576" max="13576" width="28" style="1" customWidth="1"/>
    <col min="13577" max="13579" width="10.625" style="1" customWidth="1"/>
    <col min="13580" max="13580" width="33.375" style="1" customWidth="1"/>
    <col min="13581" max="13581" width="5.25" style="1" customWidth="1"/>
    <col min="13582" max="13582" width="30.625" style="1" customWidth="1"/>
    <col min="13583" max="13585" width="10.625" style="1" customWidth="1"/>
    <col min="13586" max="13586" width="32.875" style="1" customWidth="1"/>
    <col min="13587" max="13587" width="5.25" style="1" customWidth="1"/>
    <col min="13588" max="13588" width="8.625" style="1" bestFit="1" customWidth="1"/>
    <col min="13589" max="13589" width="30.625" style="1" customWidth="1"/>
    <col min="13590" max="13590" width="15.625" style="1" customWidth="1"/>
    <col min="13591" max="13824" width="9" style="1"/>
    <col min="13825" max="13825" width="3" style="1" customWidth="1"/>
    <col min="13826" max="13827" width="5.25" style="1" customWidth="1"/>
    <col min="13828" max="13828" width="25.625" style="1" customWidth="1"/>
    <col min="13829" max="13829" width="27.375" style="1" customWidth="1"/>
    <col min="13830" max="13830" width="9.25" style="1" customWidth="1"/>
    <col min="13831" max="13831" width="37.25" style="1" customWidth="1"/>
    <col min="13832" max="13832" width="28" style="1" customWidth="1"/>
    <col min="13833" max="13835" width="10.625" style="1" customWidth="1"/>
    <col min="13836" max="13836" width="33.375" style="1" customWidth="1"/>
    <col min="13837" max="13837" width="5.25" style="1" customWidth="1"/>
    <col min="13838" max="13838" width="30.625" style="1" customWidth="1"/>
    <col min="13839" max="13841" width="10.625" style="1" customWidth="1"/>
    <col min="13842" max="13842" width="32.875" style="1" customWidth="1"/>
    <col min="13843" max="13843" width="5.25" style="1" customWidth="1"/>
    <col min="13844" max="13844" width="8.625" style="1" bestFit="1" customWidth="1"/>
    <col min="13845" max="13845" width="30.625" style="1" customWidth="1"/>
    <col min="13846" max="13846" width="15.625" style="1" customWidth="1"/>
    <col min="13847" max="14080" width="9" style="1"/>
    <col min="14081" max="14081" width="3" style="1" customWidth="1"/>
    <col min="14082" max="14083" width="5.25" style="1" customWidth="1"/>
    <col min="14084" max="14084" width="25.625" style="1" customWidth="1"/>
    <col min="14085" max="14085" width="27.375" style="1" customWidth="1"/>
    <col min="14086" max="14086" width="9.25" style="1" customWidth="1"/>
    <col min="14087" max="14087" width="37.25" style="1" customWidth="1"/>
    <col min="14088" max="14088" width="28" style="1" customWidth="1"/>
    <col min="14089" max="14091" width="10.625" style="1" customWidth="1"/>
    <col min="14092" max="14092" width="33.375" style="1" customWidth="1"/>
    <col min="14093" max="14093" width="5.25" style="1" customWidth="1"/>
    <col min="14094" max="14094" width="30.625" style="1" customWidth="1"/>
    <col min="14095" max="14097" width="10.625" style="1" customWidth="1"/>
    <col min="14098" max="14098" width="32.875" style="1" customWidth="1"/>
    <col min="14099" max="14099" width="5.25" style="1" customWidth="1"/>
    <col min="14100" max="14100" width="8.625" style="1" bestFit="1" customWidth="1"/>
    <col min="14101" max="14101" width="30.625" style="1" customWidth="1"/>
    <col min="14102" max="14102" width="15.625" style="1" customWidth="1"/>
    <col min="14103" max="14336" width="9" style="1"/>
    <col min="14337" max="14337" width="3" style="1" customWidth="1"/>
    <col min="14338" max="14339" width="5.25" style="1" customWidth="1"/>
    <col min="14340" max="14340" width="25.625" style="1" customWidth="1"/>
    <col min="14341" max="14341" width="27.375" style="1" customWidth="1"/>
    <col min="14342" max="14342" width="9.25" style="1" customWidth="1"/>
    <col min="14343" max="14343" width="37.25" style="1" customWidth="1"/>
    <col min="14344" max="14344" width="28" style="1" customWidth="1"/>
    <col min="14345" max="14347" width="10.625" style="1" customWidth="1"/>
    <col min="14348" max="14348" width="33.375" style="1" customWidth="1"/>
    <col min="14349" max="14349" width="5.25" style="1" customWidth="1"/>
    <col min="14350" max="14350" width="30.625" style="1" customWidth="1"/>
    <col min="14351" max="14353" width="10.625" style="1" customWidth="1"/>
    <col min="14354" max="14354" width="32.875" style="1" customWidth="1"/>
    <col min="14355" max="14355" width="5.25" style="1" customWidth="1"/>
    <col min="14356" max="14356" width="8.625" style="1" bestFit="1" customWidth="1"/>
    <col min="14357" max="14357" width="30.625" style="1" customWidth="1"/>
    <col min="14358" max="14358" width="15.625" style="1" customWidth="1"/>
    <col min="14359" max="14592" width="9" style="1"/>
    <col min="14593" max="14593" width="3" style="1" customWidth="1"/>
    <col min="14594" max="14595" width="5.25" style="1" customWidth="1"/>
    <col min="14596" max="14596" width="25.625" style="1" customWidth="1"/>
    <col min="14597" max="14597" width="27.375" style="1" customWidth="1"/>
    <col min="14598" max="14598" width="9.25" style="1" customWidth="1"/>
    <col min="14599" max="14599" width="37.25" style="1" customWidth="1"/>
    <col min="14600" max="14600" width="28" style="1" customWidth="1"/>
    <col min="14601" max="14603" width="10.625" style="1" customWidth="1"/>
    <col min="14604" max="14604" width="33.375" style="1" customWidth="1"/>
    <col min="14605" max="14605" width="5.25" style="1" customWidth="1"/>
    <col min="14606" max="14606" width="30.625" style="1" customWidth="1"/>
    <col min="14607" max="14609" width="10.625" style="1" customWidth="1"/>
    <col min="14610" max="14610" width="32.875" style="1" customWidth="1"/>
    <col min="14611" max="14611" width="5.25" style="1" customWidth="1"/>
    <col min="14612" max="14612" width="8.625" style="1" bestFit="1" customWidth="1"/>
    <col min="14613" max="14613" width="30.625" style="1" customWidth="1"/>
    <col min="14614" max="14614" width="15.625" style="1" customWidth="1"/>
    <col min="14615" max="14848" width="9" style="1"/>
    <col min="14849" max="14849" width="3" style="1" customWidth="1"/>
    <col min="14850" max="14851" width="5.25" style="1" customWidth="1"/>
    <col min="14852" max="14852" width="25.625" style="1" customWidth="1"/>
    <col min="14853" max="14853" width="27.375" style="1" customWidth="1"/>
    <col min="14854" max="14854" width="9.25" style="1" customWidth="1"/>
    <col min="14855" max="14855" width="37.25" style="1" customWidth="1"/>
    <col min="14856" max="14856" width="28" style="1" customWidth="1"/>
    <col min="14857" max="14859" width="10.625" style="1" customWidth="1"/>
    <col min="14860" max="14860" width="33.375" style="1" customWidth="1"/>
    <col min="14861" max="14861" width="5.25" style="1" customWidth="1"/>
    <col min="14862" max="14862" width="30.625" style="1" customWidth="1"/>
    <col min="14863" max="14865" width="10.625" style="1" customWidth="1"/>
    <col min="14866" max="14866" width="32.875" style="1" customWidth="1"/>
    <col min="14867" max="14867" width="5.25" style="1" customWidth="1"/>
    <col min="14868" max="14868" width="8.625" style="1" bestFit="1" customWidth="1"/>
    <col min="14869" max="14869" width="30.625" style="1" customWidth="1"/>
    <col min="14870" max="14870" width="15.625" style="1" customWidth="1"/>
    <col min="14871" max="15104" width="9" style="1"/>
    <col min="15105" max="15105" width="3" style="1" customWidth="1"/>
    <col min="15106" max="15107" width="5.25" style="1" customWidth="1"/>
    <col min="15108" max="15108" width="25.625" style="1" customWidth="1"/>
    <col min="15109" max="15109" width="27.375" style="1" customWidth="1"/>
    <col min="15110" max="15110" width="9.25" style="1" customWidth="1"/>
    <col min="15111" max="15111" width="37.25" style="1" customWidth="1"/>
    <col min="15112" max="15112" width="28" style="1" customWidth="1"/>
    <col min="15113" max="15115" width="10.625" style="1" customWidth="1"/>
    <col min="15116" max="15116" width="33.375" style="1" customWidth="1"/>
    <col min="15117" max="15117" width="5.25" style="1" customWidth="1"/>
    <col min="15118" max="15118" width="30.625" style="1" customWidth="1"/>
    <col min="15119" max="15121" width="10.625" style="1" customWidth="1"/>
    <col min="15122" max="15122" width="32.875" style="1" customWidth="1"/>
    <col min="15123" max="15123" width="5.25" style="1" customWidth="1"/>
    <col min="15124" max="15124" width="8.625" style="1" bestFit="1" customWidth="1"/>
    <col min="15125" max="15125" width="30.625" style="1" customWidth="1"/>
    <col min="15126" max="15126" width="15.625" style="1" customWidth="1"/>
    <col min="15127" max="15360" width="9" style="1"/>
    <col min="15361" max="15361" width="3" style="1" customWidth="1"/>
    <col min="15362" max="15363" width="5.25" style="1" customWidth="1"/>
    <col min="15364" max="15364" width="25.625" style="1" customWidth="1"/>
    <col min="15365" max="15365" width="27.375" style="1" customWidth="1"/>
    <col min="15366" max="15366" width="9.25" style="1" customWidth="1"/>
    <col min="15367" max="15367" width="37.25" style="1" customWidth="1"/>
    <col min="15368" max="15368" width="28" style="1" customWidth="1"/>
    <col min="15369" max="15371" width="10.625" style="1" customWidth="1"/>
    <col min="15372" max="15372" width="33.375" style="1" customWidth="1"/>
    <col min="15373" max="15373" width="5.25" style="1" customWidth="1"/>
    <col min="15374" max="15374" width="30.625" style="1" customWidth="1"/>
    <col min="15375" max="15377" width="10.625" style="1" customWidth="1"/>
    <col min="15378" max="15378" width="32.875" style="1" customWidth="1"/>
    <col min="15379" max="15379" width="5.25" style="1" customWidth="1"/>
    <col min="15380" max="15380" width="8.625" style="1" bestFit="1" customWidth="1"/>
    <col min="15381" max="15381" width="30.625" style="1" customWidth="1"/>
    <col min="15382" max="15382" width="15.625" style="1" customWidth="1"/>
    <col min="15383" max="15616" width="9" style="1"/>
    <col min="15617" max="15617" width="3" style="1" customWidth="1"/>
    <col min="15618" max="15619" width="5.25" style="1" customWidth="1"/>
    <col min="15620" max="15620" width="25.625" style="1" customWidth="1"/>
    <col min="15621" max="15621" width="27.375" style="1" customWidth="1"/>
    <col min="15622" max="15622" width="9.25" style="1" customWidth="1"/>
    <col min="15623" max="15623" width="37.25" style="1" customWidth="1"/>
    <col min="15624" max="15624" width="28" style="1" customWidth="1"/>
    <col min="15625" max="15627" width="10.625" style="1" customWidth="1"/>
    <col min="15628" max="15628" width="33.375" style="1" customWidth="1"/>
    <col min="15629" max="15629" width="5.25" style="1" customWidth="1"/>
    <col min="15630" max="15630" width="30.625" style="1" customWidth="1"/>
    <col min="15631" max="15633" width="10.625" style="1" customWidth="1"/>
    <col min="15634" max="15634" width="32.875" style="1" customWidth="1"/>
    <col min="15635" max="15635" width="5.25" style="1" customWidth="1"/>
    <col min="15636" max="15636" width="8.625" style="1" bestFit="1" customWidth="1"/>
    <col min="15637" max="15637" width="30.625" style="1" customWidth="1"/>
    <col min="15638" max="15638" width="15.625" style="1" customWidth="1"/>
    <col min="15639" max="15872" width="9" style="1"/>
    <col min="15873" max="15873" width="3" style="1" customWidth="1"/>
    <col min="15874" max="15875" width="5.25" style="1" customWidth="1"/>
    <col min="15876" max="15876" width="25.625" style="1" customWidth="1"/>
    <col min="15877" max="15877" width="27.375" style="1" customWidth="1"/>
    <col min="15878" max="15878" width="9.25" style="1" customWidth="1"/>
    <col min="15879" max="15879" width="37.25" style="1" customWidth="1"/>
    <col min="15880" max="15880" width="28" style="1" customWidth="1"/>
    <col min="15881" max="15883" width="10.625" style="1" customWidth="1"/>
    <col min="15884" max="15884" width="33.375" style="1" customWidth="1"/>
    <col min="15885" max="15885" width="5.25" style="1" customWidth="1"/>
    <col min="15886" max="15886" width="30.625" style="1" customWidth="1"/>
    <col min="15887" max="15889" width="10.625" style="1" customWidth="1"/>
    <col min="15890" max="15890" width="32.875" style="1" customWidth="1"/>
    <col min="15891" max="15891" width="5.25" style="1" customWidth="1"/>
    <col min="15892" max="15892" width="8.625" style="1" bestFit="1" customWidth="1"/>
    <col min="15893" max="15893" width="30.625" style="1" customWidth="1"/>
    <col min="15894" max="15894" width="15.625" style="1" customWidth="1"/>
    <col min="15895" max="16128" width="9" style="1"/>
    <col min="16129" max="16129" width="3" style="1" customWidth="1"/>
    <col min="16130" max="16131" width="5.25" style="1" customWidth="1"/>
    <col min="16132" max="16132" width="25.625" style="1" customWidth="1"/>
    <col min="16133" max="16133" width="27.375" style="1" customWidth="1"/>
    <col min="16134" max="16134" width="9.25" style="1" customWidth="1"/>
    <col min="16135" max="16135" width="37.25" style="1" customWidth="1"/>
    <col min="16136" max="16136" width="28" style="1" customWidth="1"/>
    <col min="16137" max="16139" width="10.625" style="1" customWidth="1"/>
    <col min="16140" max="16140" width="33.375" style="1" customWidth="1"/>
    <col min="16141" max="16141" width="5.25" style="1" customWidth="1"/>
    <col min="16142" max="16142" width="30.625" style="1" customWidth="1"/>
    <col min="16143" max="16145" width="10.625" style="1" customWidth="1"/>
    <col min="16146" max="16146" width="32.875" style="1" customWidth="1"/>
    <col min="16147" max="16147" width="5.25" style="1" customWidth="1"/>
    <col min="16148" max="16148" width="8.625" style="1" bestFit="1" customWidth="1"/>
    <col min="16149" max="16149" width="30.625" style="1" customWidth="1"/>
    <col min="16150" max="16150" width="15.625" style="1" customWidth="1"/>
    <col min="16151" max="16384" width="9" style="1"/>
  </cols>
  <sheetData>
    <row r="1" spans="2:22" ht="56.25" customHeight="1" x14ac:dyDescent="0.15">
      <c r="B1" s="47" t="s">
        <v>148</v>
      </c>
      <c r="C1" s="2"/>
      <c r="D1" s="2"/>
      <c r="K1" s="47" t="s">
        <v>681</v>
      </c>
      <c r="R1" s="77"/>
      <c r="U1" s="398"/>
      <c r="V1" s="398"/>
    </row>
    <row r="2" spans="2:22" ht="21" customHeight="1" thickBot="1" x14ac:dyDescent="0.2"/>
    <row r="3" spans="2:22" x14ac:dyDescent="0.15">
      <c r="B3" s="458" t="s">
        <v>8</v>
      </c>
      <c r="C3" s="460" t="s">
        <v>10</v>
      </c>
      <c r="D3" s="461"/>
      <c r="E3" s="464" t="s">
        <v>11</v>
      </c>
      <c r="F3" s="466" t="s">
        <v>34</v>
      </c>
      <c r="G3" s="467" t="s">
        <v>13</v>
      </c>
      <c r="H3" s="469" t="s">
        <v>14</v>
      </c>
      <c r="I3" s="456" t="s">
        <v>7</v>
      </c>
      <c r="J3" s="456" t="s">
        <v>3</v>
      </c>
      <c r="K3" s="456" t="s">
        <v>5</v>
      </c>
      <c r="L3" s="467" t="s">
        <v>37</v>
      </c>
      <c r="M3" s="473" t="s">
        <v>61</v>
      </c>
      <c r="N3" s="469" t="s">
        <v>2</v>
      </c>
      <c r="O3" s="456" t="s">
        <v>7</v>
      </c>
      <c r="P3" s="456" t="s">
        <v>3</v>
      </c>
      <c r="Q3" s="456" t="s">
        <v>5</v>
      </c>
      <c r="R3" s="467" t="s">
        <v>37</v>
      </c>
      <c r="S3" s="472" t="s">
        <v>61</v>
      </c>
      <c r="T3" s="473" t="s">
        <v>32</v>
      </c>
      <c r="U3" s="474" t="s">
        <v>36</v>
      </c>
      <c r="V3" s="475"/>
    </row>
    <row r="4" spans="2:22" s="20" customFormat="1" ht="14.25" thickBot="1" x14ac:dyDescent="0.2">
      <c r="B4" s="459"/>
      <c r="C4" s="462"/>
      <c r="D4" s="463"/>
      <c r="E4" s="465"/>
      <c r="F4" s="465"/>
      <c r="G4" s="468"/>
      <c r="H4" s="470"/>
      <c r="I4" s="457"/>
      <c r="J4" s="457"/>
      <c r="K4" s="457"/>
      <c r="L4" s="471"/>
      <c r="M4" s="471"/>
      <c r="N4" s="470"/>
      <c r="O4" s="457"/>
      <c r="P4" s="457"/>
      <c r="Q4" s="457"/>
      <c r="R4" s="471"/>
      <c r="S4" s="457"/>
      <c r="T4" s="471"/>
      <c r="U4" s="179" t="s">
        <v>250</v>
      </c>
      <c r="V4" s="180" t="s">
        <v>6</v>
      </c>
    </row>
    <row r="5" spans="2:22" s="20" customFormat="1" ht="70.5" hidden="1" customHeight="1" x14ac:dyDescent="0.15">
      <c r="B5" s="487" t="s">
        <v>0</v>
      </c>
      <c r="C5" s="181"/>
      <c r="D5" s="482" t="s">
        <v>63</v>
      </c>
      <c r="E5" s="182"/>
      <c r="F5" s="183"/>
      <c r="G5" s="184"/>
      <c r="H5" s="185"/>
      <c r="I5" s="186"/>
      <c r="J5" s="186"/>
      <c r="K5" s="186"/>
      <c r="L5" s="187"/>
      <c r="M5" s="188"/>
      <c r="N5" s="185"/>
      <c r="O5" s="186"/>
      <c r="P5" s="186"/>
      <c r="Q5" s="189"/>
      <c r="R5" s="187"/>
      <c r="S5" s="190"/>
      <c r="T5" s="188"/>
      <c r="U5" s="191"/>
      <c r="V5" s="192"/>
    </row>
    <row r="6" spans="2:22" s="20" customFormat="1" ht="78.75" customHeight="1" x14ac:dyDescent="0.15">
      <c r="B6" s="487"/>
      <c r="C6" s="491" t="s">
        <v>62</v>
      </c>
      <c r="D6" s="483"/>
      <c r="E6" s="193" t="s">
        <v>251</v>
      </c>
      <c r="F6" s="194" t="s">
        <v>110</v>
      </c>
      <c r="G6" s="195" t="s">
        <v>44</v>
      </c>
      <c r="H6" s="196" t="s">
        <v>682</v>
      </c>
      <c r="I6" s="197" t="s">
        <v>683</v>
      </c>
      <c r="J6" s="197" t="s">
        <v>684</v>
      </c>
      <c r="K6" s="198" t="s">
        <v>685</v>
      </c>
      <c r="L6" s="199" t="s">
        <v>686</v>
      </c>
      <c r="M6" s="194" t="s">
        <v>258</v>
      </c>
      <c r="N6" s="196" t="s">
        <v>687</v>
      </c>
      <c r="O6" s="200" t="s">
        <v>688</v>
      </c>
      <c r="P6" s="200" t="s">
        <v>689</v>
      </c>
      <c r="Q6" s="199" t="s">
        <v>690</v>
      </c>
      <c r="R6" s="199" t="s">
        <v>691</v>
      </c>
      <c r="S6" s="194" t="s">
        <v>285</v>
      </c>
      <c r="T6" s="201" t="s">
        <v>35</v>
      </c>
      <c r="U6" s="420" t="s">
        <v>692</v>
      </c>
      <c r="V6" s="479" t="s">
        <v>346</v>
      </c>
    </row>
    <row r="7" spans="2:22" s="20" customFormat="1" ht="71.25" customHeight="1" x14ac:dyDescent="0.15">
      <c r="B7" s="487"/>
      <c r="C7" s="492"/>
      <c r="D7" s="483"/>
      <c r="E7" s="193" t="s">
        <v>70</v>
      </c>
      <c r="F7" s="194" t="s">
        <v>96</v>
      </c>
      <c r="G7" s="195" t="s">
        <v>693</v>
      </c>
      <c r="H7" s="196" t="s">
        <v>47</v>
      </c>
      <c r="I7" s="197" t="s">
        <v>694</v>
      </c>
      <c r="J7" s="197" t="s">
        <v>695</v>
      </c>
      <c r="K7" s="198" t="s">
        <v>696</v>
      </c>
      <c r="L7" s="199" t="s">
        <v>697</v>
      </c>
      <c r="M7" s="194" t="s">
        <v>258</v>
      </c>
      <c r="N7" s="202" t="s">
        <v>57</v>
      </c>
      <c r="O7" s="203">
        <v>0.27300000000000002</v>
      </c>
      <c r="P7" s="204">
        <v>0.28000000000000003</v>
      </c>
      <c r="Q7" s="205">
        <v>0.2596</v>
      </c>
      <c r="R7" s="199" t="s">
        <v>698</v>
      </c>
      <c r="S7" s="194" t="s">
        <v>346</v>
      </c>
      <c r="T7" s="201" t="s">
        <v>33</v>
      </c>
      <c r="U7" s="421"/>
      <c r="V7" s="480"/>
    </row>
    <row r="8" spans="2:22" s="20" customFormat="1" ht="63.75" customHeight="1" x14ac:dyDescent="0.15">
      <c r="B8" s="487"/>
      <c r="C8" s="492"/>
      <c r="D8" s="483"/>
      <c r="E8" s="193" t="s">
        <v>71</v>
      </c>
      <c r="F8" s="194" t="s">
        <v>110</v>
      </c>
      <c r="G8" s="195" t="s">
        <v>699</v>
      </c>
      <c r="H8" s="196" t="s">
        <v>47</v>
      </c>
      <c r="I8" s="200" t="s">
        <v>700</v>
      </c>
      <c r="J8" s="200" t="s">
        <v>701</v>
      </c>
      <c r="K8" s="199" t="s">
        <v>702</v>
      </c>
      <c r="L8" s="199" t="s">
        <v>703</v>
      </c>
      <c r="M8" s="194" t="s">
        <v>258</v>
      </c>
      <c r="N8" s="196" t="s">
        <v>704</v>
      </c>
      <c r="O8" s="200" t="s">
        <v>705</v>
      </c>
      <c r="P8" s="200" t="s">
        <v>706</v>
      </c>
      <c r="Q8" s="199" t="s">
        <v>707</v>
      </c>
      <c r="R8" s="199" t="s">
        <v>708</v>
      </c>
      <c r="S8" s="194" t="s">
        <v>346</v>
      </c>
      <c r="T8" s="201" t="s">
        <v>33</v>
      </c>
      <c r="U8" s="421"/>
      <c r="V8" s="480"/>
    </row>
    <row r="9" spans="2:22" ht="65.25" customHeight="1" x14ac:dyDescent="0.15">
      <c r="B9" s="487"/>
      <c r="C9" s="492"/>
      <c r="D9" s="485" t="s">
        <v>64</v>
      </c>
      <c r="E9" s="206" t="s">
        <v>86</v>
      </c>
      <c r="F9" s="207" t="s">
        <v>96</v>
      </c>
      <c r="G9" s="208" t="s">
        <v>709</v>
      </c>
      <c r="H9" s="209" t="s">
        <v>710</v>
      </c>
      <c r="I9" s="210" t="s">
        <v>711</v>
      </c>
      <c r="J9" s="211" t="s">
        <v>712</v>
      </c>
      <c r="K9" s="210" t="s">
        <v>713</v>
      </c>
      <c r="L9" s="193" t="s">
        <v>714</v>
      </c>
      <c r="M9" s="201" t="s">
        <v>261</v>
      </c>
      <c r="N9" s="209" t="s">
        <v>53</v>
      </c>
      <c r="O9" s="212">
        <v>0.95</v>
      </c>
      <c r="P9" s="212">
        <v>1</v>
      </c>
      <c r="Q9" s="213">
        <v>0.95399999999999996</v>
      </c>
      <c r="R9" s="193" t="s">
        <v>715</v>
      </c>
      <c r="S9" s="201" t="s">
        <v>285</v>
      </c>
      <c r="T9" s="201" t="s">
        <v>35</v>
      </c>
      <c r="U9" s="420" t="s">
        <v>716</v>
      </c>
      <c r="V9" s="479" t="s">
        <v>285</v>
      </c>
    </row>
    <row r="10" spans="2:22" ht="51" customHeight="1" x14ac:dyDescent="0.15">
      <c r="B10" s="487"/>
      <c r="C10" s="492"/>
      <c r="D10" s="483"/>
      <c r="E10" s="206" t="s">
        <v>87</v>
      </c>
      <c r="F10" s="207" t="s">
        <v>96</v>
      </c>
      <c r="G10" s="208" t="s">
        <v>717</v>
      </c>
      <c r="H10" s="214" t="s">
        <v>47</v>
      </c>
      <c r="I10" s="200" t="s">
        <v>718</v>
      </c>
      <c r="J10" s="200" t="s">
        <v>719</v>
      </c>
      <c r="K10" s="200" t="s">
        <v>718</v>
      </c>
      <c r="L10" s="193" t="s">
        <v>720</v>
      </c>
      <c r="M10" s="194" t="s">
        <v>258</v>
      </c>
      <c r="N10" s="214" t="s">
        <v>721</v>
      </c>
      <c r="O10" s="204">
        <v>0.98</v>
      </c>
      <c r="P10" s="203">
        <v>0.96</v>
      </c>
      <c r="Q10" s="213">
        <v>0.97</v>
      </c>
      <c r="R10" s="193" t="s">
        <v>722</v>
      </c>
      <c r="S10" s="194" t="s">
        <v>285</v>
      </c>
      <c r="T10" s="201" t="s">
        <v>35</v>
      </c>
      <c r="U10" s="421"/>
      <c r="V10" s="480"/>
    </row>
    <row r="11" spans="2:22" ht="60" customHeight="1" x14ac:dyDescent="0.15">
      <c r="B11" s="487"/>
      <c r="C11" s="492"/>
      <c r="D11" s="486"/>
      <c r="E11" s="206" t="s">
        <v>72</v>
      </c>
      <c r="F11" s="207" t="s">
        <v>35</v>
      </c>
      <c r="G11" s="208" t="s">
        <v>723</v>
      </c>
      <c r="H11" s="214" t="s">
        <v>724</v>
      </c>
      <c r="I11" s="200" t="s">
        <v>725</v>
      </c>
      <c r="J11" s="200" t="s">
        <v>725</v>
      </c>
      <c r="K11" s="200" t="s">
        <v>725</v>
      </c>
      <c r="L11" s="193" t="s">
        <v>726</v>
      </c>
      <c r="M11" s="194" t="s">
        <v>258</v>
      </c>
      <c r="N11" s="214" t="s">
        <v>727</v>
      </c>
      <c r="O11" s="203">
        <v>0.91800000000000004</v>
      </c>
      <c r="P11" s="203">
        <v>0.92</v>
      </c>
      <c r="Q11" s="205">
        <v>0.93600000000000005</v>
      </c>
      <c r="R11" s="193" t="s">
        <v>728</v>
      </c>
      <c r="S11" s="194" t="s">
        <v>285</v>
      </c>
      <c r="T11" s="201" t="s">
        <v>35</v>
      </c>
      <c r="U11" s="427"/>
      <c r="V11" s="484"/>
    </row>
    <row r="12" spans="2:22" ht="60" customHeight="1" x14ac:dyDescent="0.15">
      <c r="B12" s="487"/>
      <c r="C12" s="492"/>
      <c r="D12" s="485" t="s">
        <v>65</v>
      </c>
      <c r="E12" s="215" t="s">
        <v>729</v>
      </c>
      <c r="F12" s="216" t="s">
        <v>110</v>
      </c>
      <c r="G12" s="208" t="s">
        <v>607</v>
      </c>
      <c r="H12" s="214" t="s">
        <v>730</v>
      </c>
      <c r="I12" s="197" t="s">
        <v>731</v>
      </c>
      <c r="J12" s="197" t="s">
        <v>60</v>
      </c>
      <c r="K12" s="198">
        <v>570</v>
      </c>
      <c r="L12" s="217" t="s">
        <v>732</v>
      </c>
      <c r="M12" s="194" t="s">
        <v>258</v>
      </c>
      <c r="N12" s="214" t="s">
        <v>733</v>
      </c>
      <c r="O12" s="203">
        <v>0.75</v>
      </c>
      <c r="P12" s="203">
        <v>0.76</v>
      </c>
      <c r="Q12" s="213">
        <v>0.73</v>
      </c>
      <c r="R12" s="193" t="s">
        <v>734</v>
      </c>
      <c r="S12" s="194" t="s">
        <v>346</v>
      </c>
      <c r="T12" s="201" t="s">
        <v>35</v>
      </c>
      <c r="U12" s="420" t="s">
        <v>735</v>
      </c>
      <c r="V12" s="479" t="s">
        <v>263</v>
      </c>
    </row>
    <row r="13" spans="2:22" ht="60" customHeight="1" x14ac:dyDescent="0.15">
      <c r="B13" s="487"/>
      <c r="C13" s="492"/>
      <c r="D13" s="483"/>
      <c r="E13" s="215" t="s">
        <v>88</v>
      </c>
      <c r="F13" s="218" t="s">
        <v>96</v>
      </c>
      <c r="G13" s="219" t="s">
        <v>49</v>
      </c>
      <c r="H13" s="214" t="s">
        <v>50</v>
      </c>
      <c r="I13" s="197" t="s">
        <v>48</v>
      </c>
      <c r="J13" s="197" t="s">
        <v>48</v>
      </c>
      <c r="K13" s="197" t="s">
        <v>48</v>
      </c>
      <c r="L13" s="193" t="s">
        <v>736</v>
      </c>
      <c r="M13" s="194" t="s">
        <v>258</v>
      </c>
      <c r="N13" s="214" t="s">
        <v>737</v>
      </c>
      <c r="O13" s="197" t="s">
        <v>738</v>
      </c>
      <c r="P13" s="197" t="s">
        <v>739</v>
      </c>
      <c r="Q13" s="198" t="s">
        <v>740</v>
      </c>
      <c r="R13" s="193" t="s">
        <v>741</v>
      </c>
      <c r="S13" s="194" t="s">
        <v>346</v>
      </c>
      <c r="T13" s="201" t="s">
        <v>455</v>
      </c>
      <c r="U13" s="421"/>
      <c r="V13" s="480"/>
    </row>
    <row r="14" spans="2:22" ht="63.75" customHeight="1" x14ac:dyDescent="0.15">
      <c r="B14" s="487"/>
      <c r="C14" s="492"/>
      <c r="D14" s="483"/>
      <c r="E14" s="206" t="s">
        <v>742</v>
      </c>
      <c r="F14" s="220" t="s">
        <v>110</v>
      </c>
      <c r="G14" s="219" t="s">
        <v>9</v>
      </c>
      <c r="H14" s="214" t="s">
        <v>55</v>
      </c>
      <c r="I14" s="197" t="s">
        <v>743</v>
      </c>
      <c r="J14" s="197" t="s">
        <v>744</v>
      </c>
      <c r="K14" s="198" t="s">
        <v>745</v>
      </c>
      <c r="L14" s="193" t="s">
        <v>746</v>
      </c>
      <c r="M14" s="194" t="s">
        <v>258</v>
      </c>
      <c r="N14" s="214" t="s">
        <v>58</v>
      </c>
      <c r="O14" s="203">
        <v>0.97</v>
      </c>
      <c r="P14" s="203">
        <v>0.97</v>
      </c>
      <c r="Q14" s="213">
        <v>0.96599999999999997</v>
      </c>
      <c r="R14" s="193" t="s">
        <v>747</v>
      </c>
      <c r="S14" s="194" t="s">
        <v>285</v>
      </c>
      <c r="T14" s="201" t="s">
        <v>35</v>
      </c>
      <c r="U14" s="427"/>
      <c r="V14" s="484"/>
    </row>
    <row r="15" spans="2:22" ht="75" customHeight="1" x14ac:dyDescent="0.15">
      <c r="B15" s="487"/>
      <c r="C15" s="492"/>
      <c r="D15" s="476" t="s">
        <v>85</v>
      </c>
      <c r="E15" s="215" t="s">
        <v>73</v>
      </c>
      <c r="F15" s="221" t="s">
        <v>96</v>
      </c>
      <c r="G15" s="208" t="s">
        <v>1</v>
      </c>
      <c r="H15" s="214" t="s">
        <v>748</v>
      </c>
      <c r="I15" s="200" t="s">
        <v>749</v>
      </c>
      <c r="J15" s="200" t="s">
        <v>750</v>
      </c>
      <c r="K15" s="199" t="s">
        <v>751</v>
      </c>
      <c r="L15" s="193" t="s">
        <v>752</v>
      </c>
      <c r="M15" s="194" t="s">
        <v>258</v>
      </c>
      <c r="N15" s="214" t="s">
        <v>51</v>
      </c>
      <c r="O15" s="203">
        <v>0.90200000000000002</v>
      </c>
      <c r="P15" s="203">
        <v>0.9</v>
      </c>
      <c r="Q15" s="213">
        <v>0.91600000000000004</v>
      </c>
      <c r="R15" s="193" t="s">
        <v>753</v>
      </c>
      <c r="S15" s="194" t="s">
        <v>285</v>
      </c>
      <c r="T15" s="201" t="s">
        <v>35</v>
      </c>
      <c r="U15" s="420" t="s">
        <v>754</v>
      </c>
      <c r="V15" s="479" t="s">
        <v>263</v>
      </c>
    </row>
    <row r="16" spans="2:22" ht="60" customHeight="1" x14ac:dyDescent="0.15">
      <c r="B16" s="487"/>
      <c r="C16" s="492"/>
      <c r="D16" s="477"/>
      <c r="E16" s="222" t="s">
        <v>74</v>
      </c>
      <c r="F16" s="223" t="s">
        <v>110</v>
      </c>
      <c r="G16" s="219" t="s">
        <v>755</v>
      </c>
      <c r="H16" s="214" t="s">
        <v>756</v>
      </c>
      <c r="I16" s="200" t="s">
        <v>757</v>
      </c>
      <c r="J16" s="200" t="s">
        <v>758</v>
      </c>
      <c r="K16" s="199" t="s">
        <v>759</v>
      </c>
      <c r="L16" s="199" t="s">
        <v>760</v>
      </c>
      <c r="M16" s="194" t="s">
        <v>258</v>
      </c>
      <c r="N16" s="214" t="s">
        <v>761</v>
      </c>
      <c r="O16" s="203">
        <v>0.84</v>
      </c>
      <c r="P16" s="203">
        <v>0.84</v>
      </c>
      <c r="Q16" s="224">
        <v>0.86699999999999999</v>
      </c>
      <c r="R16" s="199" t="s">
        <v>762</v>
      </c>
      <c r="S16" s="194" t="s">
        <v>285</v>
      </c>
      <c r="T16" s="201" t="s">
        <v>35</v>
      </c>
      <c r="U16" s="421"/>
      <c r="V16" s="480"/>
    </row>
    <row r="17" spans="2:22" ht="60" customHeight="1" thickBot="1" x14ac:dyDescent="0.2">
      <c r="B17" s="487"/>
      <c r="C17" s="493"/>
      <c r="D17" s="478"/>
      <c r="E17" s="222" t="s">
        <v>75</v>
      </c>
      <c r="F17" s="223" t="s">
        <v>96</v>
      </c>
      <c r="G17" s="219" t="s">
        <v>763</v>
      </c>
      <c r="H17" s="214" t="s">
        <v>764</v>
      </c>
      <c r="I17" s="200" t="s">
        <v>765</v>
      </c>
      <c r="J17" s="200" t="s">
        <v>766</v>
      </c>
      <c r="K17" s="200" t="s">
        <v>767</v>
      </c>
      <c r="L17" s="199" t="s">
        <v>768</v>
      </c>
      <c r="M17" s="194" t="s">
        <v>258</v>
      </c>
      <c r="N17" s="214" t="s">
        <v>54</v>
      </c>
      <c r="O17" s="203">
        <v>0.83899999999999997</v>
      </c>
      <c r="P17" s="203">
        <v>0.84</v>
      </c>
      <c r="Q17" s="224">
        <v>0.85699999999999998</v>
      </c>
      <c r="R17" s="199" t="s">
        <v>762</v>
      </c>
      <c r="S17" s="194" t="s">
        <v>285</v>
      </c>
      <c r="T17" s="201" t="s">
        <v>35</v>
      </c>
      <c r="U17" s="421"/>
      <c r="V17" s="480"/>
    </row>
    <row r="18" spans="2:22" ht="42" customHeight="1" x14ac:dyDescent="0.15">
      <c r="B18" s="487"/>
      <c r="C18" s="487" t="s">
        <v>15</v>
      </c>
      <c r="D18" s="477" t="s">
        <v>66</v>
      </c>
      <c r="E18" s="225" t="s">
        <v>76</v>
      </c>
      <c r="F18" s="226"/>
      <c r="G18" s="227"/>
      <c r="H18" s="228"/>
      <c r="I18" s="229"/>
      <c r="J18" s="229"/>
      <c r="K18" s="229"/>
      <c r="L18" s="226"/>
      <c r="M18" s="230"/>
      <c r="N18" s="231" t="s">
        <v>83</v>
      </c>
      <c r="O18" s="433" t="s">
        <v>769</v>
      </c>
      <c r="P18" s="433"/>
      <c r="Q18" s="433"/>
      <c r="R18" s="433"/>
      <c r="S18" s="433"/>
      <c r="T18" s="433"/>
      <c r="U18" s="434" t="s">
        <v>770</v>
      </c>
      <c r="V18" s="490" t="s">
        <v>476</v>
      </c>
    </row>
    <row r="19" spans="2:22" ht="48.75" customHeight="1" x14ac:dyDescent="0.15">
      <c r="B19" s="487"/>
      <c r="C19" s="487"/>
      <c r="D19" s="477"/>
      <c r="E19" s="232" t="s">
        <v>79</v>
      </c>
      <c r="F19" s="233"/>
      <c r="G19" s="234"/>
      <c r="H19" s="235"/>
      <c r="I19" s="236"/>
      <c r="J19" s="236"/>
      <c r="K19" s="236"/>
      <c r="L19" s="236"/>
      <c r="M19" s="237"/>
      <c r="N19" s="66" t="s">
        <v>39</v>
      </c>
      <c r="O19" s="238">
        <v>0.86</v>
      </c>
      <c r="P19" s="212">
        <v>0.88</v>
      </c>
      <c r="Q19" s="239">
        <v>0.86</v>
      </c>
      <c r="R19" s="240" t="s">
        <v>771</v>
      </c>
      <c r="S19" s="241" t="s">
        <v>464</v>
      </c>
      <c r="T19" s="242" t="s">
        <v>35</v>
      </c>
      <c r="U19" s="421"/>
      <c r="V19" s="480"/>
    </row>
    <row r="20" spans="2:22" ht="48.75" customHeight="1" x14ac:dyDescent="0.15">
      <c r="B20" s="487"/>
      <c r="C20" s="487"/>
      <c r="D20" s="489"/>
      <c r="E20" s="232" t="s">
        <v>80</v>
      </c>
      <c r="F20" s="233"/>
      <c r="G20" s="234"/>
      <c r="H20" s="235"/>
      <c r="I20" s="236"/>
      <c r="J20" s="236"/>
      <c r="K20" s="236"/>
      <c r="L20" s="236"/>
      <c r="M20" s="237"/>
      <c r="N20" s="202" t="s">
        <v>57</v>
      </c>
      <c r="O20" s="203">
        <v>0.27</v>
      </c>
      <c r="P20" s="203">
        <v>0.27500000000000002</v>
      </c>
      <c r="Q20" s="213">
        <v>0.2596</v>
      </c>
      <c r="R20" s="240" t="s">
        <v>772</v>
      </c>
      <c r="S20" s="241" t="s">
        <v>464</v>
      </c>
      <c r="T20" s="242" t="s">
        <v>33</v>
      </c>
      <c r="U20" s="421"/>
      <c r="V20" s="484"/>
    </row>
    <row r="21" spans="2:22" s="20" customFormat="1" ht="65.25" customHeight="1" x14ac:dyDescent="0.15">
      <c r="B21" s="487"/>
      <c r="C21" s="487"/>
      <c r="D21" s="476" t="s">
        <v>77</v>
      </c>
      <c r="E21" s="232" t="s">
        <v>82</v>
      </c>
      <c r="F21" s="233"/>
      <c r="G21" s="234"/>
      <c r="H21" s="235"/>
      <c r="I21" s="236"/>
      <c r="J21" s="236"/>
      <c r="K21" s="236"/>
      <c r="L21" s="236"/>
      <c r="M21" s="237"/>
      <c r="N21" s="202" t="s">
        <v>773</v>
      </c>
      <c r="O21" s="243" t="s">
        <v>774</v>
      </c>
      <c r="P21" s="243" t="s">
        <v>775</v>
      </c>
      <c r="Q21" s="241" t="s">
        <v>776</v>
      </c>
      <c r="R21" s="240" t="s">
        <v>777</v>
      </c>
      <c r="S21" s="241" t="s">
        <v>778</v>
      </c>
      <c r="T21" s="242" t="s">
        <v>35</v>
      </c>
      <c r="U21" s="420" t="s">
        <v>779</v>
      </c>
      <c r="V21" s="479" t="s">
        <v>476</v>
      </c>
    </row>
    <row r="22" spans="2:22" s="20" customFormat="1" ht="74.25" customHeight="1" x14ac:dyDescent="0.15">
      <c r="B22" s="487"/>
      <c r="C22" s="487"/>
      <c r="D22" s="489"/>
      <c r="E22" s="232" t="s">
        <v>81</v>
      </c>
      <c r="F22" s="233"/>
      <c r="G22" s="234"/>
      <c r="H22" s="244"/>
      <c r="I22" s="245"/>
      <c r="J22" s="236"/>
      <c r="K22" s="245"/>
      <c r="L22" s="246"/>
      <c r="M22" s="247"/>
      <c r="N22" s="202" t="s">
        <v>780</v>
      </c>
      <c r="O22" s="248" t="s">
        <v>781</v>
      </c>
      <c r="P22" s="248" t="s">
        <v>782</v>
      </c>
      <c r="Q22" s="240" t="s">
        <v>783</v>
      </c>
      <c r="R22" s="249" t="s">
        <v>784</v>
      </c>
      <c r="S22" s="241" t="s">
        <v>778</v>
      </c>
      <c r="T22" s="242" t="s">
        <v>35</v>
      </c>
      <c r="U22" s="427"/>
      <c r="V22" s="484"/>
    </row>
    <row r="23" spans="2:22" s="20" customFormat="1" ht="60" customHeight="1" x14ac:dyDescent="0.15">
      <c r="B23" s="487"/>
      <c r="C23" s="487"/>
      <c r="D23" s="476" t="s">
        <v>78</v>
      </c>
      <c r="E23" s="232" t="s">
        <v>94</v>
      </c>
      <c r="F23" s="233"/>
      <c r="G23" s="234"/>
      <c r="H23" s="250"/>
      <c r="I23" s="245"/>
      <c r="J23" s="245"/>
      <c r="K23" s="245"/>
      <c r="L23" s="245"/>
      <c r="M23" s="247"/>
      <c r="N23" s="66" t="s">
        <v>785</v>
      </c>
      <c r="O23" s="240" t="s">
        <v>786</v>
      </c>
      <c r="P23" s="251" t="s">
        <v>787</v>
      </c>
      <c r="Q23" s="251" t="s">
        <v>788</v>
      </c>
      <c r="R23" s="240" t="s">
        <v>789</v>
      </c>
      <c r="S23" s="252" t="s">
        <v>464</v>
      </c>
      <c r="T23" s="253" t="s">
        <v>33</v>
      </c>
      <c r="U23" s="421" t="s">
        <v>790</v>
      </c>
      <c r="V23" s="479" t="s">
        <v>476</v>
      </c>
    </row>
    <row r="24" spans="2:22" ht="51.75" customHeight="1" x14ac:dyDescent="0.15">
      <c r="B24" s="487"/>
      <c r="C24" s="487"/>
      <c r="D24" s="489"/>
      <c r="E24" s="232" t="s">
        <v>224</v>
      </c>
      <c r="F24" s="233"/>
      <c r="G24" s="234"/>
      <c r="H24" s="244"/>
      <c r="I24" s="245"/>
      <c r="J24" s="236"/>
      <c r="K24" s="245"/>
      <c r="L24" s="246"/>
      <c r="M24" s="247"/>
      <c r="N24" s="202" t="s">
        <v>791</v>
      </c>
      <c r="O24" s="243" t="s">
        <v>792</v>
      </c>
      <c r="P24" s="243" t="s">
        <v>793</v>
      </c>
      <c r="Q24" s="213" t="s">
        <v>794</v>
      </c>
      <c r="R24" s="240" t="s">
        <v>795</v>
      </c>
      <c r="S24" s="241" t="s">
        <v>464</v>
      </c>
      <c r="T24" s="242" t="s">
        <v>33</v>
      </c>
      <c r="U24" s="427"/>
      <c r="V24" s="484"/>
    </row>
    <row r="25" spans="2:22" ht="56.25" customHeight="1" x14ac:dyDescent="0.15">
      <c r="B25" s="487"/>
      <c r="C25" s="487"/>
      <c r="D25" s="476" t="s">
        <v>84</v>
      </c>
      <c r="E25" s="232" t="s">
        <v>223</v>
      </c>
      <c r="F25" s="233"/>
      <c r="G25" s="234"/>
      <c r="H25" s="244"/>
      <c r="I25" s="245"/>
      <c r="J25" s="236"/>
      <c r="K25" s="245"/>
      <c r="L25" s="246"/>
      <c r="M25" s="247"/>
      <c r="N25" s="254" t="s">
        <v>371</v>
      </c>
      <c r="O25" s="255" t="s">
        <v>796</v>
      </c>
      <c r="P25" s="256" t="s">
        <v>797</v>
      </c>
      <c r="Q25" s="252" t="s">
        <v>798</v>
      </c>
      <c r="R25" s="257" t="s">
        <v>799</v>
      </c>
      <c r="S25" s="252" t="s">
        <v>778</v>
      </c>
      <c r="T25" s="253" t="s">
        <v>35</v>
      </c>
      <c r="U25" s="420" t="s">
        <v>800</v>
      </c>
      <c r="V25" s="479" t="s">
        <v>476</v>
      </c>
    </row>
    <row r="26" spans="2:22" ht="42.75" customHeight="1" x14ac:dyDescent="0.15">
      <c r="B26" s="487"/>
      <c r="C26" s="487"/>
      <c r="D26" s="477"/>
      <c r="E26" s="232" t="s">
        <v>67</v>
      </c>
      <c r="F26" s="233"/>
      <c r="G26" s="234"/>
      <c r="H26" s="250"/>
      <c r="I26" s="245"/>
      <c r="J26" s="245"/>
      <c r="K26" s="245"/>
      <c r="L26" s="245"/>
      <c r="M26" s="258"/>
      <c r="N26" s="254" t="s">
        <v>801</v>
      </c>
      <c r="O26" s="259" t="s">
        <v>802</v>
      </c>
      <c r="P26" s="203">
        <v>0.38</v>
      </c>
      <c r="Q26" s="205">
        <v>0.34599999999999997</v>
      </c>
      <c r="R26" s="257" t="s">
        <v>799</v>
      </c>
      <c r="S26" s="252" t="s">
        <v>778</v>
      </c>
      <c r="T26" s="253" t="s">
        <v>35</v>
      </c>
      <c r="U26" s="421"/>
      <c r="V26" s="480"/>
    </row>
    <row r="27" spans="2:22" ht="41.25" customHeight="1" x14ac:dyDescent="0.15">
      <c r="B27" s="487"/>
      <c r="C27" s="487"/>
      <c r="D27" s="477"/>
      <c r="E27" s="232" t="s">
        <v>68</v>
      </c>
      <c r="F27" s="233"/>
      <c r="G27" s="234"/>
      <c r="H27" s="250"/>
      <c r="I27" s="245"/>
      <c r="J27" s="245"/>
      <c r="K27" s="245"/>
      <c r="L27" s="245"/>
      <c r="M27" s="258"/>
      <c r="N27" s="260" t="s">
        <v>40</v>
      </c>
      <c r="O27" s="256" t="s">
        <v>803</v>
      </c>
      <c r="P27" s="256" t="s">
        <v>804</v>
      </c>
      <c r="Q27" s="252" t="s">
        <v>805</v>
      </c>
      <c r="R27" s="257" t="s">
        <v>799</v>
      </c>
      <c r="S27" s="252" t="s">
        <v>778</v>
      </c>
      <c r="T27" s="253" t="s">
        <v>35</v>
      </c>
      <c r="U27" s="421"/>
      <c r="V27" s="480"/>
    </row>
    <row r="28" spans="2:22" ht="41.25" customHeight="1" thickBot="1" x14ac:dyDescent="0.2">
      <c r="B28" s="488"/>
      <c r="C28" s="488"/>
      <c r="D28" s="478"/>
      <c r="E28" s="261" t="s">
        <v>69</v>
      </c>
      <c r="F28" s="262"/>
      <c r="G28" s="263"/>
      <c r="H28" s="264"/>
      <c r="I28" s="265"/>
      <c r="J28" s="265"/>
      <c r="K28" s="265"/>
      <c r="L28" s="265"/>
      <c r="M28" s="266"/>
      <c r="N28" s="267" t="s">
        <v>92</v>
      </c>
      <c r="O28" s="268" t="s">
        <v>806</v>
      </c>
      <c r="P28" s="268" t="s">
        <v>46</v>
      </c>
      <c r="Q28" s="269" t="s">
        <v>806</v>
      </c>
      <c r="R28" s="270" t="s">
        <v>799</v>
      </c>
      <c r="S28" s="269" t="s">
        <v>464</v>
      </c>
      <c r="T28" s="271" t="s">
        <v>35</v>
      </c>
      <c r="U28" s="447"/>
      <c r="V28" s="481"/>
    </row>
    <row r="29" spans="2:22" ht="14.25" thickBot="1" x14ac:dyDescent="0.2">
      <c r="M29" s="438"/>
      <c r="N29" s="438"/>
      <c r="O29" s="438"/>
      <c r="P29" s="438"/>
      <c r="Q29" s="438"/>
      <c r="R29" s="438"/>
    </row>
    <row r="30" spans="2:22" ht="90" customHeight="1" thickBot="1" x14ac:dyDescent="0.2">
      <c r="B30" s="439" t="s">
        <v>38</v>
      </c>
      <c r="C30" s="440"/>
      <c r="D30" s="440"/>
      <c r="E30" s="440"/>
      <c r="F30" s="441" t="s">
        <v>807</v>
      </c>
      <c r="G30" s="442"/>
      <c r="H30" s="442"/>
      <c r="I30" s="442"/>
      <c r="J30" s="442"/>
      <c r="K30" s="442"/>
      <c r="L30" s="442"/>
      <c r="M30" s="442"/>
      <c r="N30" s="442"/>
      <c r="O30" s="442"/>
      <c r="P30" s="442"/>
      <c r="Q30" s="442"/>
      <c r="R30" s="442"/>
      <c r="S30" s="442"/>
      <c r="T30" s="443"/>
      <c r="U30" s="440" t="s">
        <v>476</v>
      </c>
      <c r="V30" s="444"/>
    </row>
    <row r="31" spans="2:22" x14ac:dyDescent="0.15">
      <c r="M31" s="75"/>
      <c r="N31" s="75"/>
      <c r="O31" s="75"/>
      <c r="P31" s="28"/>
      <c r="Q31" s="28"/>
      <c r="R31" s="75"/>
    </row>
    <row r="33" spans="9:20" x14ac:dyDescent="0.15">
      <c r="I33" s="76"/>
      <c r="J33" s="76"/>
      <c r="O33" s="20"/>
    </row>
    <row r="35" spans="9:20" x14ac:dyDescent="0.15">
      <c r="P35" s="1"/>
      <c r="Q35" s="1"/>
      <c r="S35" s="20"/>
      <c r="T35" s="20"/>
    </row>
  </sheetData>
  <sheetProtection insertRows="0" deleteRows="0"/>
  <mergeCells count="52">
    <mergeCell ref="M29:R29"/>
    <mergeCell ref="B30:E30"/>
    <mergeCell ref="F30:T30"/>
    <mergeCell ref="U30:V30"/>
    <mergeCell ref="C18:C28"/>
    <mergeCell ref="D18:D20"/>
    <mergeCell ref="O18:T18"/>
    <mergeCell ref="U18:U20"/>
    <mergeCell ref="V18:V20"/>
    <mergeCell ref="D21:D22"/>
    <mergeCell ref="U21:U22"/>
    <mergeCell ref="V21:V22"/>
    <mergeCell ref="D23:D24"/>
    <mergeCell ref="U23:U24"/>
    <mergeCell ref="B5:B28"/>
    <mergeCell ref="C6:C17"/>
    <mergeCell ref="U25:U28"/>
    <mergeCell ref="V25:V28"/>
    <mergeCell ref="D5:D8"/>
    <mergeCell ref="U6:U8"/>
    <mergeCell ref="V6:V8"/>
    <mergeCell ref="V23:V24"/>
    <mergeCell ref="U9:U11"/>
    <mergeCell ref="V9:V11"/>
    <mergeCell ref="D12:D14"/>
    <mergeCell ref="U12:U14"/>
    <mergeCell ref="V12:V14"/>
    <mergeCell ref="D15:D17"/>
    <mergeCell ref="U15:U17"/>
    <mergeCell ref="V15:V17"/>
    <mergeCell ref="D9:D11"/>
    <mergeCell ref="M3:M4"/>
    <mergeCell ref="N3:N4"/>
    <mergeCell ref="O3:O4"/>
    <mergeCell ref="P3:P4"/>
    <mergeCell ref="D25:D28"/>
    <mergeCell ref="Q3:Q4"/>
    <mergeCell ref="U1:V1"/>
    <mergeCell ref="B3:B4"/>
    <mergeCell ref="C3:D4"/>
    <mergeCell ref="E3:E4"/>
    <mergeCell ref="F3:F4"/>
    <mergeCell ref="G3:G4"/>
    <mergeCell ref="H3:H4"/>
    <mergeCell ref="I3:I4"/>
    <mergeCell ref="J3:J4"/>
    <mergeCell ref="K3:K4"/>
    <mergeCell ref="R3:R4"/>
    <mergeCell ref="S3:S4"/>
    <mergeCell ref="T3:T4"/>
    <mergeCell ref="U3:V3"/>
    <mergeCell ref="L3:L4"/>
  </mergeCells>
  <phoneticPr fontId="3"/>
  <dataValidations count="1">
    <dataValidation type="list" allowBlank="1" showInputMessage="1" showErrorMessage="1" sqref="F6:F17 JB6:JB17 SX6:SX17 ACT6:ACT17 AMP6:AMP17 AWL6:AWL17 BGH6:BGH17 BQD6:BQD17 BZZ6:BZZ17 CJV6:CJV17 CTR6:CTR17 DDN6:DDN17 DNJ6:DNJ17 DXF6:DXF17 EHB6:EHB17 EQX6:EQX17 FAT6:FAT17 FKP6:FKP17 FUL6:FUL17 GEH6:GEH17 GOD6:GOD17 GXZ6:GXZ17 HHV6:HHV17 HRR6:HRR17 IBN6:IBN17 ILJ6:ILJ17 IVF6:IVF17 JFB6:JFB17 JOX6:JOX17 JYT6:JYT17 KIP6:KIP17 KSL6:KSL17 LCH6:LCH17 LMD6:LMD17 LVZ6:LVZ17 MFV6:MFV17 MPR6:MPR17 MZN6:MZN17 NJJ6:NJJ17 NTF6:NTF17 ODB6:ODB17 OMX6:OMX17 OWT6:OWT17 PGP6:PGP17 PQL6:PQL17 QAH6:QAH17 QKD6:QKD17 QTZ6:QTZ17 RDV6:RDV17 RNR6:RNR17 RXN6:RXN17 SHJ6:SHJ17 SRF6:SRF17 TBB6:TBB17 TKX6:TKX17 TUT6:TUT17 UEP6:UEP17 UOL6:UOL17 UYH6:UYH17 VID6:VID17 VRZ6:VRZ17 WBV6:WBV17 WLR6:WLR17 WVN6:WVN17 F65542:F65553 JB65542:JB65553 SX65542:SX65553 ACT65542:ACT65553 AMP65542:AMP65553 AWL65542:AWL65553 BGH65542:BGH65553 BQD65542:BQD65553 BZZ65542:BZZ65553 CJV65542:CJV65553 CTR65542:CTR65553 DDN65542:DDN65553 DNJ65542:DNJ65553 DXF65542:DXF65553 EHB65542:EHB65553 EQX65542:EQX65553 FAT65542:FAT65553 FKP65542:FKP65553 FUL65542:FUL65553 GEH65542:GEH65553 GOD65542:GOD65553 GXZ65542:GXZ65553 HHV65542:HHV65553 HRR65542:HRR65553 IBN65542:IBN65553 ILJ65542:ILJ65553 IVF65542:IVF65553 JFB65542:JFB65553 JOX65542:JOX65553 JYT65542:JYT65553 KIP65542:KIP65553 KSL65542:KSL65553 LCH65542:LCH65553 LMD65542:LMD65553 LVZ65542:LVZ65553 MFV65542:MFV65553 MPR65542:MPR65553 MZN65542:MZN65553 NJJ65542:NJJ65553 NTF65542:NTF65553 ODB65542:ODB65553 OMX65542:OMX65553 OWT65542:OWT65553 PGP65542:PGP65553 PQL65542:PQL65553 QAH65542:QAH65553 QKD65542:QKD65553 QTZ65542:QTZ65553 RDV65542:RDV65553 RNR65542:RNR65553 RXN65542:RXN65553 SHJ65542:SHJ65553 SRF65542:SRF65553 TBB65542:TBB65553 TKX65542:TKX65553 TUT65542:TUT65553 UEP65542:UEP65553 UOL65542:UOL65553 UYH65542:UYH65553 VID65542:VID65553 VRZ65542:VRZ65553 WBV65542:WBV65553 WLR65542:WLR65553 WVN65542:WVN65553 F131078:F131089 JB131078:JB131089 SX131078:SX131089 ACT131078:ACT131089 AMP131078:AMP131089 AWL131078:AWL131089 BGH131078:BGH131089 BQD131078:BQD131089 BZZ131078:BZZ131089 CJV131078:CJV131089 CTR131078:CTR131089 DDN131078:DDN131089 DNJ131078:DNJ131089 DXF131078:DXF131089 EHB131078:EHB131089 EQX131078:EQX131089 FAT131078:FAT131089 FKP131078:FKP131089 FUL131078:FUL131089 GEH131078:GEH131089 GOD131078:GOD131089 GXZ131078:GXZ131089 HHV131078:HHV131089 HRR131078:HRR131089 IBN131078:IBN131089 ILJ131078:ILJ131089 IVF131078:IVF131089 JFB131078:JFB131089 JOX131078:JOX131089 JYT131078:JYT131089 KIP131078:KIP131089 KSL131078:KSL131089 LCH131078:LCH131089 LMD131078:LMD131089 LVZ131078:LVZ131089 MFV131078:MFV131089 MPR131078:MPR131089 MZN131078:MZN131089 NJJ131078:NJJ131089 NTF131078:NTF131089 ODB131078:ODB131089 OMX131078:OMX131089 OWT131078:OWT131089 PGP131078:PGP131089 PQL131078:PQL131089 QAH131078:QAH131089 QKD131078:QKD131089 QTZ131078:QTZ131089 RDV131078:RDV131089 RNR131078:RNR131089 RXN131078:RXN131089 SHJ131078:SHJ131089 SRF131078:SRF131089 TBB131078:TBB131089 TKX131078:TKX131089 TUT131078:TUT131089 UEP131078:UEP131089 UOL131078:UOL131089 UYH131078:UYH131089 VID131078:VID131089 VRZ131078:VRZ131089 WBV131078:WBV131089 WLR131078:WLR131089 WVN131078:WVN131089 F196614:F196625 JB196614:JB196625 SX196614:SX196625 ACT196614:ACT196625 AMP196614:AMP196625 AWL196614:AWL196625 BGH196614:BGH196625 BQD196614:BQD196625 BZZ196614:BZZ196625 CJV196614:CJV196625 CTR196614:CTR196625 DDN196614:DDN196625 DNJ196614:DNJ196625 DXF196614:DXF196625 EHB196614:EHB196625 EQX196614:EQX196625 FAT196614:FAT196625 FKP196614:FKP196625 FUL196614:FUL196625 GEH196614:GEH196625 GOD196614:GOD196625 GXZ196614:GXZ196625 HHV196614:HHV196625 HRR196614:HRR196625 IBN196614:IBN196625 ILJ196614:ILJ196625 IVF196614:IVF196625 JFB196614:JFB196625 JOX196614:JOX196625 JYT196614:JYT196625 KIP196614:KIP196625 KSL196614:KSL196625 LCH196614:LCH196625 LMD196614:LMD196625 LVZ196614:LVZ196625 MFV196614:MFV196625 MPR196614:MPR196625 MZN196614:MZN196625 NJJ196614:NJJ196625 NTF196614:NTF196625 ODB196614:ODB196625 OMX196614:OMX196625 OWT196614:OWT196625 PGP196614:PGP196625 PQL196614:PQL196625 QAH196614:QAH196625 QKD196614:QKD196625 QTZ196614:QTZ196625 RDV196614:RDV196625 RNR196614:RNR196625 RXN196614:RXN196625 SHJ196614:SHJ196625 SRF196614:SRF196625 TBB196614:TBB196625 TKX196614:TKX196625 TUT196614:TUT196625 UEP196614:UEP196625 UOL196614:UOL196625 UYH196614:UYH196625 VID196614:VID196625 VRZ196614:VRZ196625 WBV196614:WBV196625 WLR196614:WLR196625 WVN196614:WVN196625 F262150:F262161 JB262150:JB262161 SX262150:SX262161 ACT262150:ACT262161 AMP262150:AMP262161 AWL262150:AWL262161 BGH262150:BGH262161 BQD262150:BQD262161 BZZ262150:BZZ262161 CJV262150:CJV262161 CTR262150:CTR262161 DDN262150:DDN262161 DNJ262150:DNJ262161 DXF262150:DXF262161 EHB262150:EHB262161 EQX262150:EQX262161 FAT262150:FAT262161 FKP262150:FKP262161 FUL262150:FUL262161 GEH262150:GEH262161 GOD262150:GOD262161 GXZ262150:GXZ262161 HHV262150:HHV262161 HRR262150:HRR262161 IBN262150:IBN262161 ILJ262150:ILJ262161 IVF262150:IVF262161 JFB262150:JFB262161 JOX262150:JOX262161 JYT262150:JYT262161 KIP262150:KIP262161 KSL262150:KSL262161 LCH262150:LCH262161 LMD262150:LMD262161 LVZ262150:LVZ262161 MFV262150:MFV262161 MPR262150:MPR262161 MZN262150:MZN262161 NJJ262150:NJJ262161 NTF262150:NTF262161 ODB262150:ODB262161 OMX262150:OMX262161 OWT262150:OWT262161 PGP262150:PGP262161 PQL262150:PQL262161 QAH262150:QAH262161 QKD262150:QKD262161 QTZ262150:QTZ262161 RDV262150:RDV262161 RNR262150:RNR262161 RXN262150:RXN262161 SHJ262150:SHJ262161 SRF262150:SRF262161 TBB262150:TBB262161 TKX262150:TKX262161 TUT262150:TUT262161 UEP262150:UEP262161 UOL262150:UOL262161 UYH262150:UYH262161 VID262150:VID262161 VRZ262150:VRZ262161 WBV262150:WBV262161 WLR262150:WLR262161 WVN262150:WVN262161 F327686:F327697 JB327686:JB327697 SX327686:SX327697 ACT327686:ACT327697 AMP327686:AMP327697 AWL327686:AWL327697 BGH327686:BGH327697 BQD327686:BQD327697 BZZ327686:BZZ327697 CJV327686:CJV327697 CTR327686:CTR327697 DDN327686:DDN327697 DNJ327686:DNJ327697 DXF327686:DXF327697 EHB327686:EHB327697 EQX327686:EQX327697 FAT327686:FAT327697 FKP327686:FKP327697 FUL327686:FUL327697 GEH327686:GEH327697 GOD327686:GOD327697 GXZ327686:GXZ327697 HHV327686:HHV327697 HRR327686:HRR327697 IBN327686:IBN327697 ILJ327686:ILJ327697 IVF327686:IVF327697 JFB327686:JFB327697 JOX327686:JOX327697 JYT327686:JYT327697 KIP327686:KIP327697 KSL327686:KSL327697 LCH327686:LCH327697 LMD327686:LMD327697 LVZ327686:LVZ327697 MFV327686:MFV327697 MPR327686:MPR327697 MZN327686:MZN327697 NJJ327686:NJJ327697 NTF327686:NTF327697 ODB327686:ODB327697 OMX327686:OMX327697 OWT327686:OWT327697 PGP327686:PGP327697 PQL327686:PQL327697 QAH327686:QAH327697 QKD327686:QKD327697 QTZ327686:QTZ327697 RDV327686:RDV327697 RNR327686:RNR327697 RXN327686:RXN327697 SHJ327686:SHJ327697 SRF327686:SRF327697 TBB327686:TBB327697 TKX327686:TKX327697 TUT327686:TUT327697 UEP327686:UEP327697 UOL327686:UOL327697 UYH327686:UYH327697 VID327686:VID327697 VRZ327686:VRZ327697 WBV327686:WBV327697 WLR327686:WLR327697 WVN327686:WVN327697 F393222:F393233 JB393222:JB393233 SX393222:SX393233 ACT393222:ACT393233 AMP393222:AMP393233 AWL393222:AWL393233 BGH393222:BGH393233 BQD393222:BQD393233 BZZ393222:BZZ393233 CJV393222:CJV393233 CTR393222:CTR393233 DDN393222:DDN393233 DNJ393222:DNJ393233 DXF393222:DXF393233 EHB393222:EHB393233 EQX393222:EQX393233 FAT393222:FAT393233 FKP393222:FKP393233 FUL393222:FUL393233 GEH393222:GEH393233 GOD393222:GOD393233 GXZ393222:GXZ393233 HHV393222:HHV393233 HRR393222:HRR393233 IBN393222:IBN393233 ILJ393222:ILJ393233 IVF393222:IVF393233 JFB393222:JFB393233 JOX393222:JOX393233 JYT393222:JYT393233 KIP393222:KIP393233 KSL393222:KSL393233 LCH393222:LCH393233 LMD393222:LMD393233 LVZ393222:LVZ393233 MFV393222:MFV393233 MPR393222:MPR393233 MZN393222:MZN393233 NJJ393222:NJJ393233 NTF393222:NTF393233 ODB393222:ODB393233 OMX393222:OMX393233 OWT393222:OWT393233 PGP393222:PGP393233 PQL393222:PQL393233 QAH393222:QAH393233 QKD393222:QKD393233 QTZ393222:QTZ393233 RDV393222:RDV393233 RNR393222:RNR393233 RXN393222:RXN393233 SHJ393222:SHJ393233 SRF393222:SRF393233 TBB393222:TBB393233 TKX393222:TKX393233 TUT393222:TUT393233 UEP393222:UEP393233 UOL393222:UOL393233 UYH393222:UYH393233 VID393222:VID393233 VRZ393222:VRZ393233 WBV393222:WBV393233 WLR393222:WLR393233 WVN393222:WVN393233 F458758:F458769 JB458758:JB458769 SX458758:SX458769 ACT458758:ACT458769 AMP458758:AMP458769 AWL458758:AWL458769 BGH458758:BGH458769 BQD458758:BQD458769 BZZ458758:BZZ458769 CJV458758:CJV458769 CTR458758:CTR458769 DDN458758:DDN458769 DNJ458758:DNJ458769 DXF458758:DXF458769 EHB458758:EHB458769 EQX458758:EQX458769 FAT458758:FAT458769 FKP458758:FKP458769 FUL458758:FUL458769 GEH458758:GEH458769 GOD458758:GOD458769 GXZ458758:GXZ458769 HHV458758:HHV458769 HRR458758:HRR458769 IBN458758:IBN458769 ILJ458758:ILJ458769 IVF458758:IVF458769 JFB458758:JFB458769 JOX458758:JOX458769 JYT458758:JYT458769 KIP458758:KIP458769 KSL458758:KSL458769 LCH458758:LCH458769 LMD458758:LMD458769 LVZ458758:LVZ458769 MFV458758:MFV458769 MPR458758:MPR458769 MZN458758:MZN458769 NJJ458758:NJJ458769 NTF458758:NTF458769 ODB458758:ODB458769 OMX458758:OMX458769 OWT458758:OWT458769 PGP458758:PGP458769 PQL458758:PQL458769 QAH458758:QAH458769 QKD458758:QKD458769 QTZ458758:QTZ458769 RDV458758:RDV458769 RNR458758:RNR458769 RXN458758:RXN458769 SHJ458758:SHJ458769 SRF458758:SRF458769 TBB458758:TBB458769 TKX458758:TKX458769 TUT458758:TUT458769 UEP458758:UEP458769 UOL458758:UOL458769 UYH458758:UYH458769 VID458758:VID458769 VRZ458758:VRZ458769 WBV458758:WBV458769 WLR458758:WLR458769 WVN458758:WVN458769 F524294:F524305 JB524294:JB524305 SX524294:SX524305 ACT524294:ACT524305 AMP524294:AMP524305 AWL524294:AWL524305 BGH524294:BGH524305 BQD524294:BQD524305 BZZ524294:BZZ524305 CJV524294:CJV524305 CTR524294:CTR524305 DDN524294:DDN524305 DNJ524294:DNJ524305 DXF524294:DXF524305 EHB524294:EHB524305 EQX524294:EQX524305 FAT524294:FAT524305 FKP524294:FKP524305 FUL524294:FUL524305 GEH524294:GEH524305 GOD524294:GOD524305 GXZ524294:GXZ524305 HHV524294:HHV524305 HRR524294:HRR524305 IBN524294:IBN524305 ILJ524294:ILJ524305 IVF524294:IVF524305 JFB524294:JFB524305 JOX524294:JOX524305 JYT524294:JYT524305 KIP524294:KIP524305 KSL524294:KSL524305 LCH524294:LCH524305 LMD524294:LMD524305 LVZ524294:LVZ524305 MFV524294:MFV524305 MPR524294:MPR524305 MZN524294:MZN524305 NJJ524294:NJJ524305 NTF524294:NTF524305 ODB524294:ODB524305 OMX524294:OMX524305 OWT524294:OWT524305 PGP524294:PGP524305 PQL524294:PQL524305 QAH524294:QAH524305 QKD524294:QKD524305 QTZ524294:QTZ524305 RDV524294:RDV524305 RNR524294:RNR524305 RXN524294:RXN524305 SHJ524294:SHJ524305 SRF524294:SRF524305 TBB524294:TBB524305 TKX524294:TKX524305 TUT524294:TUT524305 UEP524294:UEP524305 UOL524294:UOL524305 UYH524294:UYH524305 VID524294:VID524305 VRZ524294:VRZ524305 WBV524294:WBV524305 WLR524294:WLR524305 WVN524294:WVN524305 F589830:F589841 JB589830:JB589841 SX589830:SX589841 ACT589830:ACT589841 AMP589830:AMP589841 AWL589830:AWL589841 BGH589830:BGH589841 BQD589830:BQD589841 BZZ589830:BZZ589841 CJV589830:CJV589841 CTR589830:CTR589841 DDN589830:DDN589841 DNJ589830:DNJ589841 DXF589830:DXF589841 EHB589830:EHB589841 EQX589830:EQX589841 FAT589830:FAT589841 FKP589830:FKP589841 FUL589830:FUL589841 GEH589830:GEH589841 GOD589830:GOD589841 GXZ589830:GXZ589841 HHV589830:HHV589841 HRR589830:HRR589841 IBN589830:IBN589841 ILJ589830:ILJ589841 IVF589830:IVF589841 JFB589830:JFB589841 JOX589830:JOX589841 JYT589830:JYT589841 KIP589830:KIP589841 KSL589830:KSL589841 LCH589830:LCH589841 LMD589830:LMD589841 LVZ589830:LVZ589841 MFV589830:MFV589841 MPR589830:MPR589841 MZN589830:MZN589841 NJJ589830:NJJ589841 NTF589830:NTF589841 ODB589830:ODB589841 OMX589830:OMX589841 OWT589830:OWT589841 PGP589830:PGP589841 PQL589830:PQL589841 QAH589830:QAH589841 QKD589830:QKD589841 QTZ589830:QTZ589841 RDV589830:RDV589841 RNR589830:RNR589841 RXN589830:RXN589841 SHJ589830:SHJ589841 SRF589830:SRF589841 TBB589830:TBB589841 TKX589830:TKX589841 TUT589830:TUT589841 UEP589830:UEP589841 UOL589830:UOL589841 UYH589830:UYH589841 VID589830:VID589841 VRZ589830:VRZ589841 WBV589830:WBV589841 WLR589830:WLR589841 WVN589830:WVN589841 F655366:F655377 JB655366:JB655377 SX655366:SX655377 ACT655366:ACT655377 AMP655366:AMP655377 AWL655366:AWL655377 BGH655366:BGH655377 BQD655366:BQD655377 BZZ655366:BZZ655377 CJV655366:CJV655377 CTR655366:CTR655377 DDN655366:DDN655377 DNJ655366:DNJ655377 DXF655366:DXF655377 EHB655366:EHB655377 EQX655366:EQX655377 FAT655366:FAT655377 FKP655366:FKP655377 FUL655366:FUL655377 GEH655366:GEH655377 GOD655366:GOD655377 GXZ655366:GXZ655377 HHV655366:HHV655377 HRR655366:HRR655377 IBN655366:IBN655377 ILJ655366:ILJ655377 IVF655366:IVF655377 JFB655366:JFB655377 JOX655366:JOX655377 JYT655366:JYT655377 KIP655366:KIP655377 KSL655366:KSL655377 LCH655366:LCH655377 LMD655366:LMD655377 LVZ655366:LVZ655377 MFV655366:MFV655377 MPR655366:MPR655377 MZN655366:MZN655377 NJJ655366:NJJ655377 NTF655366:NTF655377 ODB655366:ODB655377 OMX655366:OMX655377 OWT655366:OWT655377 PGP655366:PGP655377 PQL655366:PQL655377 QAH655366:QAH655377 QKD655366:QKD655377 QTZ655366:QTZ655377 RDV655366:RDV655377 RNR655366:RNR655377 RXN655366:RXN655377 SHJ655366:SHJ655377 SRF655366:SRF655377 TBB655366:TBB655377 TKX655366:TKX655377 TUT655366:TUT655377 UEP655366:UEP655377 UOL655366:UOL655377 UYH655366:UYH655377 VID655366:VID655377 VRZ655366:VRZ655377 WBV655366:WBV655377 WLR655366:WLR655377 WVN655366:WVN655377 F720902:F720913 JB720902:JB720913 SX720902:SX720913 ACT720902:ACT720913 AMP720902:AMP720913 AWL720902:AWL720913 BGH720902:BGH720913 BQD720902:BQD720913 BZZ720902:BZZ720913 CJV720902:CJV720913 CTR720902:CTR720913 DDN720902:DDN720913 DNJ720902:DNJ720913 DXF720902:DXF720913 EHB720902:EHB720913 EQX720902:EQX720913 FAT720902:FAT720913 FKP720902:FKP720913 FUL720902:FUL720913 GEH720902:GEH720913 GOD720902:GOD720913 GXZ720902:GXZ720913 HHV720902:HHV720913 HRR720902:HRR720913 IBN720902:IBN720913 ILJ720902:ILJ720913 IVF720902:IVF720913 JFB720902:JFB720913 JOX720902:JOX720913 JYT720902:JYT720913 KIP720902:KIP720913 KSL720902:KSL720913 LCH720902:LCH720913 LMD720902:LMD720913 LVZ720902:LVZ720913 MFV720902:MFV720913 MPR720902:MPR720913 MZN720902:MZN720913 NJJ720902:NJJ720913 NTF720902:NTF720913 ODB720902:ODB720913 OMX720902:OMX720913 OWT720902:OWT720913 PGP720902:PGP720913 PQL720902:PQL720913 QAH720902:QAH720913 QKD720902:QKD720913 QTZ720902:QTZ720913 RDV720902:RDV720913 RNR720902:RNR720913 RXN720902:RXN720913 SHJ720902:SHJ720913 SRF720902:SRF720913 TBB720902:TBB720913 TKX720902:TKX720913 TUT720902:TUT720913 UEP720902:UEP720913 UOL720902:UOL720913 UYH720902:UYH720913 VID720902:VID720913 VRZ720902:VRZ720913 WBV720902:WBV720913 WLR720902:WLR720913 WVN720902:WVN720913 F786438:F786449 JB786438:JB786449 SX786438:SX786449 ACT786438:ACT786449 AMP786438:AMP786449 AWL786438:AWL786449 BGH786438:BGH786449 BQD786438:BQD786449 BZZ786438:BZZ786449 CJV786438:CJV786449 CTR786438:CTR786449 DDN786438:DDN786449 DNJ786438:DNJ786449 DXF786438:DXF786449 EHB786438:EHB786449 EQX786438:EQX786449 FAT786438:FAT786449 FKP786438:FKP786449 FUL786438:FUL786449 GEH786438:GEH786449 GOD786438:GOD786449 GXZ786438:GXZ786449 HHV786438:HHV786449 HRR786438:HRR786449 IBN786438:IBN786449 ILJ786438:ILJ786449 IVF786438:IVF786449 JFB786438:JFB786449 JOX786438:JOX786449 JYT786438:JYT786449 KIP786438:KIP786449 KSL786438:KSL786449 LCH786438:LCH786449 LMD786438:LMD786449 LVZ786438:LVZ786449 MFV786438:MFV786449 MPR786438:MPR786449 MZN786438:MZN786449 NJJ786438:NJJ786449 NTF786438:NTF786449 ODB786438:ODB786449 OMX786438:OMX786449 OWT786438:OWT786449 PGP786438:PGP786449 PQL786438:PQL786449 QAH786438:QAH786449 QKD786438:QKD786449 QTZ786438:QTZ786449 RDV786438:RDV786449 RNR786438:RNR786449 RXN786438:RXN786449 SHJ786438:SHJ786449 SRF786438:SRF786449 TBB786438:TBB786449 TKX786438:TKX786449 TUT786438:TUT786449 UEP786438:UEP786449 UOL786438:UOL786449 UYH786438:UYH786449 VID786438:VID786449 VRZ786438:VRZ786449 WBV786438:WBV786449 WLR786438:WLR786449 WVN786438:WVN786449 F851974:F851985 JB851974:JB851985 SX851974:SX851985 ACT851974:ACT851985 AMP851974:AMP851985 AWL851974:AWL851985 BGH851974:BGH851985 BQD851974:BQD851985 BZZ851974:BZZ851985 CJV851974:CJV851985 CTR851974:CTR851985 DDN851974:DDN851985 DNJ851974:DNJ851985 DXF851974:DXF851985 EHB851974:EHB851985 EQX851974:EQX851985 FAT851974:FAT851985 FKP851974:FKP851985 FUL851974:FUL851985 GEH851974:GEH851985 GOD851974:GOD851985 GXZ851974:GXZ851985 HHV851974:HHV851985 HRR851974:HRR851985 IBN851974:IBN851985 ILJ851974:ILJ851985 IVF851974:IVF851985 JFB851974:JFB851985 JOX851974:JOX851985 JYT851974:JYT851985 KIP851974:KIP851985 KSL851974:KSL851985 LCH851974:LCH851985 LMD851974:LMD851985 LVZ851974:LVZ851985 MFV851974:MFV851985 MPR851974:MPR851985 MZN851974:MZN851985 NJJ851974:NJJ851985 NTF851974:NTF851985 ODB851974:ODB851985 OMX851974:OMX851985 OWT851974:OWT851985 PGP851974:PGP851985 PQL851974:PQL851985 QAH851974:QAH851985 QKD851974:QKD851985 QTZ851974:QTZ851985 RDV851974:RDV851985 RNR851974:RNR851985 RXN851974:RXN851985 SHJ851974:SHJ851985 SRF851974:SRF851985 TBB851974:TBB851985 TKX851974:TKX851985 TUT851974:TUT851985 UEP851974:UEP851985 UOL851974:UOL851985 UYH851974:UYH851985 VID851974:VID851985 VRZ851974:VRZ851985 WBV851974:WBV851985 WLR851974:WLR851985 WVN851974:WVN851985 F917510:F917521 JB917510:JB917521 SX917510:SX917521 ACT917510:ACT917521 AMP917510:AMP917521 AWL917510:AWL917521 BGH917510:BGH917521 BQD917510:BQD917521 BZZ917510:BZZ917521 CJV917510:CJV917521 CTR917510:CTR917521 DDN917510:DDN917521 DNJ917510:DNJ917521 DXF917510:DXF917521 EHB917510:EHB917521 EQX917510:EQX917521 FAT917510:FAT917521 FKP917510:FKP917521 FUL917510:FUL917521 GEH917510:GEH917521 GOD917510:GOD917521 GXZ917510:GXZ917521 HHV917510:HHV917521 HRR917510:HRR917521 IBN917510:IBN917521 ILJ917510:ILJ917521 IVF917510:IVF917521 JFB917510:JFB917521 JOX917510:JOX917521 JYT917510:JYT917521 KIP917510:KIP917521 KSL917510:KSL917521 LCH917510:LCH917521 LMD917510:LMD917521 LVZ917510:LVZ917521 MFV917510:MFV917521 MPR917510:MPR917521 MZN917510:MZN917521 NJJ917510:NJJ917521 NTF917510:NTF917521 ODB917510:ODB917521 OMX917510:OMX917521 OWT917510:OWT917521 PGP917510:PGP917521 PQL917510:PQL917521 QAH917510:QAH917521 QKD917510:QKD917521 QTZ917510:QTZ917521 RDV917510:RDV917521 RNR917510:RNR917521 RXN917510:RXN917521 SHJ917510:SHJ917521 SRF917510:SRF917521 TBB917510:TBB917521 TKX917510:TKX917521 TUT917510:TUT917521 UEP917510:UEP917521 UOL917510:UOL917521 UYH917510:UYH917521 VID917510:VID917521 VRZ917510:VRZ917521 WBV917510:WBV917521 WLR917510:WLR917521 WVN917510:WVN917521 F983046:F983057 JB983046:JB983057 SX983046:SX983057 ACT983046:ACT983057 AMP983046:AMP983057 AWL983046:AWL983057 BGH983046:BGH983057 BQD983046:BQD983057 BZZ983046:BZZ983057 CJV983046:CJV983057 CTR983046:CTR983057 DDN983046:DDN983057 DNJ983046:DNJ983057 DXF983046:DXF983057 EHB983046:EHB983057 EQX983046:EQX983057 FAT983046:FAT983057 FKP983046:FKP983057 FUL983046:FUL983057 GEH983046:GEH983057 GOD983046:GOD983057 GXZ983046:GXZ983057 HHV983046:HHV983057 HRR983046:HRR983057 IBN983046:IBN983057 ILJ983046:ILJ983057 IVF983046:IVF983057 JFB983046:JFB983057 JOX983046:JOX983057 JYT983046:JYT983057 KIP983046:KIP983057 KSL983046:KSL983057 LCH983046:LCH983057 LMD983046:LMD983057 LVZ983046:LVZ983057 MFV983046:MFV983057 MPR983046:MPR983057 MZN983046:MZN983057 NJJ983046:NJJ983057 NTF983046:NTF983057 ODB983046:ODB983057 OMX983046:OMX983057 OWT983046:OWT983057 PGP983046:PGP983057 PQL983046:PQL983057 QAH983046:QAH983057 QKD983046:QKD983057 QTZ983046:QTZ983057 RDV983046:RDV983057 RNR983046:RNR983057 RXN983046:RXN983057 SHJ983046:SHJ983057 SRF983046:SRF983057 TBB983046:TBB983057 TKX983046:TKX983057 TUT983046:TUT983057 UEP983046:UEP983057 UOL983046:UOL983057 UYH983046:UYH983057 VID983046:VID983057 VRZ983046:VRZ983057 WBV983046:WBV983057 WLR983046:WLR983057 WVN983046:WVN983057">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5" fitToHeight="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5"/>
  <sheetViews>
    <sheetView view="pageBreakPreview" zoomScale="75" zoomScaleNormal="75" zoomScaleSheetLayoutView="75" workbookViewId="0">
      <selection activeCell="C1" sqref="C1"/>
    </sheetView>
  </sheetViews>
  <sheetFormatPr defaultRowHeight="13.5" x14ac:dyDescent="0.15"/>
  <cols>
    <col min="1" max="1" width="3" style="1" customWidth="1"/>
    <col min="2" max="3" width="5.25" style="1" customWidth="1"/>
    <col min="4" max="4" width="25.625" style="1" customWidth="1"/>
    <col min="5" max="5" width="26.125" style="1" customWidth="1"/>
    <col min="6" max="6" width="9.25" style="1" customWidth="1"/>
    <col min="7" max="7" width="36.375" style="1" customWidth="1"/>
    <col min="8" max="8" width="28.875" style="1" customWidth="1"/>
    <col min="9" max="11" width="10.625" style="1" customWidth="1"/>
    <col min="12" max="12" width="36.75" style="1" customWidth="1"/>
    <col min="13" max="13" width="5.25" style="20" customWidth="1"/>
    <col min="14" max="14" width="27.625" style="1" customWidth="1"/>
    <col min="15" max="15" width="10.625" style="1" customWidth="1"/>
    <col min="16" max="17" width="10.625" style="20" customWidth="1"/>
    <col min="18" max="18" width="36.875" style="1" customWidth="1"/>
    <col min="19" max="19" width="5.25" style="20" customWidth="1"/>
    <col min="20" max="20" width="8.625" style="1" bestFit="1" customWidth="1"/>
    <col min="21" max="21" width="33.25" style="1" customWidth="1"/>
    <col min="22" max="22" width="15.625" style="1" customWidth="1"/>
    <col min="23" max="256" width="9" style="1"/>
    <col min="257" max="257" width="3" style="1" customWidth="1"/>
    <col min="258" max="259" width="5.25" style="1" customWidth="1"/>
    <col min="260" max="260" width="25.625" style="1" customWidth="1"/>
    <col min="261" max="261" width="26.125" style="1" customWidth="1"/>
    <col min="262" max="262" width="9.25" style="1" customWidth="1"/>
    <col min="263" max="263" width="36.375" style="1" customWidth="1"/>
    <col min="264" max="264" width="28.875" style="1" customWidth="1"/>
    <col min="265" max="267" width="10.625" style="1" customWidth="1"/>
    <col min="268" max="268" width="36.75" style="1" customWidth="1"/>
    <col min="269" max="269" width="5.25" style="1" customWidth="1"/>
    <col min="270" max="270" width="27.625" style="1" customWidth="1"/>
    <col min="271" max="273" width="10.625" style="1" customWidth="1"/>
    <col min="274" max="274" width="36.875" style="1" customWidth="1"/>
    <col min="275" max="275" width="5.25" style="1" customWidth="1"/>
    <col min="276" max="276" width="8.625" style="1" bestFit="1" customWidth="1"/>
    <col min="277" max="277" width="33.25" style="1" customWidth="1"/>
    <col min="278" max="278" width="15.625" style="1" customWidth="1"/>
    <col min="279" max="512" width="9" style="1"/>
    <col min="513" max="513" width="3" style="1" customWidth="1"/>
    <col min="514" max="515" width="5.25" style="1" customWidth="1"/>
    <col min="516" max="516" width="25.625" style="1" customWidth="1"/>
    <col min="517" max="517" width="26.125" style="1" customWidth="1"/>
    <col min="518" max="518" width="9.25" style="1" customWidth="1"/>
    <col min="519" max="519" width="36.375" style="1" customWidth="1"/>
    <col min="520" max="520" width="28.875" style="1" customWidth="1"/>
    <col min="521" max="523" width="10.625" style="1" customWidth="1"/>
    <col min="524" max="524" width="36.75" style="1" customWidth="1"/>
    <col min="525" max="525" width="5.25" style="1" customWidth="1"/>
    <col min="526" max="526" width="27.625" style="1" customWidth="1"/>
    <col min="527" max="529" width="10.625" style="1" customWidth="1"/>
    <col min="530" max="530" width="36.875" style="1" customWidth="1"/>
    <col min="531" max="531" width="5.25" style="1" customWidth="1"/>
    <col min="532" max="532" width="8.625" style="1" bestFit="1" customWidth="1"/>
    <col min="533" max="533" width="33.25" style="1" customWidth="1"/>
    <col min="534" max="534" width="15.625" style="1" customWidth="1"/>
    <col min="535" max="768" width="9" style="1"/>
    <col min="769" max="769" width="3" style="1" customWidth="1"/>
    <col min="770" max="771" width="5.25" style="1" customWidth="1"/>
    <col min="772" max="772" width="25.625" style="1" customWidth="1"/>
    <col min="773" max="773" width="26.125" style="1" customWidth="1"/>
    <col min="774" max="774" width="9.25" style="1" customWidth="1"/>
    <col min="775" max="775" width="36.375" style="1" customWidth="1"/>
    <col min="776" max="776" width="28.875" style="1" customWidth="1"/>
    <col min="777" max="779" width="10.625" style="1" customWidth="1"/>
    <col min="780" max="780" width="36.75" style="1" customWidth="1"/>
    <col min="781" max="781" width="5.25" style="1" customWidth="1"/>
    <col min="782" max="782" width="27.625" style="1" customWidth="1"/>
    <col min="783" max="785" width="10.625" style="1" customWidth="1"/>
    <col min="786" max="786" width="36.875" style="1" customWidth="1"/>
    <col min="787" max="787" width="5.25" style="1" customWidth="1"/>
    <col min="788" max="788" width="8.625" style="1" bestFit="1" customWidth="1"/>
    <col min="789" max="789" width="33.25" style="1" customWidth="1"/>
    <col min="790" max="790" width="15.625" style="1" customWidth="1"/>
    <col min="791" max="1024" width="9" style="1"/>
    <col min="1025" max="1025" width="3" style="1" customWidth="1"/>
    <col min="1026" max="1027" width="5.25" style="1" customWidth="1"/>
    <col min="1028" max="1028" width="25.625" style="1" customWidth="1"/>
    <col min="1029" max="1029" width="26.125" style="1" customWidth="1"/>
    <col min="1030" max="1030" width="9.25" style="1" customWidth="1"/>
    <col min="1031" max="1031" width="36.375" style="1" customWidth="1"/>
    <col min="1032" max="1032" width="28.875" style="1" customWidth="1"/>
    <col min="1033" max="1035" width="10.625" style="1" customWidth="1"/>
    <col min="1036" max="1036" width="36.75" style="1" customWidth="1"/>
    <col min="1037" max="1037" width="5.25" style="1" customWidth="1"/>
    <col min="1038" max="1038" width="27.625" style="1" customWidth="1"/>
    <col min="1039" max="1041" width="10.625" style="1" customWidth="1"/>
    <col min="1042" max="1042" width="36.875" style="1" customWidth="1"/>
    <col min="1043" max="1043" width="5.25" style="1" customWidth="1"/>
    <col min="1044" max="1044" width="8.625" style="1" bestFit="1" customWidth="1"/>
    <col min="1045" max="1045" width="33.25" style="1" customWidth="1"/>
    <col min="1046" max="1046" width="15.625" style="1" customWidth="1"/>
    <col min="1047" max="1280" width="9" style="1"/>
    <col min="1281" max="1281" width="3" style="1" customWidth="1"/>
    <col min="1282" max="1283" width="5.25" style="1" customWidth="1"/>
    <col min="1284" max="1284" width="25.625" style="1" customWidth="1"/>
    <col min="1285" max="1285" width="26.125" style="1" customWidth="1"/>
    <col min="1286" max="1286" width="9.25" style="1" customWidth="1"/>
    <col min="1287" max="1287" width="36.375" style="1" customWidth="1"/>
    <col min="1288" max="1288" width="28.875" style="1" customWidth="1"/>
    <col min="1289" max="1291" width="10.625" style="1" customWidth="1"/>
    <col min="1292" max="1292" width="36.75" style="1" customWidth="1"/>
    <col min="1293" max="1293" width="5.25" style="1" customWidth="1"/>
    <col min="1294" max="1294" width="27.625" style="1" customWidth="1"/>
    <col min="1295" max="1297" width="10.625" style="1" customWidth="1"/>
    <col min="1298" max="1298" width="36.875" style="1" customWidth="1"/>
    <col min="1299" max="1299" width="5.25" style="1" customWidth="1"/>
    <col min="1300" max="1300" width="8.625" style="1" bestFit="1" customWidth="1"/>
    <col min="1301" max="1301" width="33.25" style="1" customWidth="1"/>
    <col min="1302" max="1302" width="15.625" style="1" customWidth="1"/>
    <col min="1303" max="1536" width="9" style="1"/>
    <col min="1537" max="1537" width="3" style="1" customWidth="1"/>
    <col min="1538" max="1539" width="5.25" style="1" customWidth="1"/>
    <col min="1540" max="1540" width="25.625" style="1" customWidth="1"/>
    <col min="1541" max="1541" width="26.125" style="1" customWidth="1"/>
    <col min="1542" max="1542" width="9.25" style="1" customWidth="1"/>
    <col min="1543" max="1543" width="36.375" style="1" customWidth="1"/>
    <col min="1544" max="1544" width="28.875" style="1" customWidth="1"/>
    <col min="1545" max="1547" width="10.625" style="1" customWidth="1"/>
    <col min="1548" max="1548" width="36.75" style="1" customWidth="1"/>
    <col min="1549" max="1549" width="5.25" style="1" customWidth="1"/>
    <col min="1550" max="1550" width="27.625" style="1" customWidth="1"/>
    <col min="1551" max="1553" width="10.625" style="1" customWidth="1"/>
    <col min="1554" max="1554" width="36.875" style="1" customWidth="1"/>
    <col min="1555" max="1555" width="5.25" style="1" customWidth="1"/>
    <col min="1556" max="1556" width="8.625" style="1" bestFit="1" customWidth="1"/>
    <col min="1557" max="1557" width="33.25" style="1" customWidth="1"/>
    <col min="1558" max="1558" width="15.625" style="1" customWidth="1"/>
    <col min="1559" max="1792" width="9" style="1"/>
    <col min="1793" max="1793" width="3" style="1" customWidth="1"/>
    <col min="1794" max="1795" width="5.25" style="1" customWidth="1"/>
    <col min="1796" max="1796" width="25.625" style="1" customWidth="1"/>
    <col min="1797" max="1797" width="26.125" style="1" customWidth="1"/>
    <col min="1798" max="1798" width="9.25" style="1" customWidth="1"/>
    <col min="1799" max="1799" width="36.375" style="1" customWidth="1"/>
    <col min="1800" max="1800" width="28.875" style="1" customWidth="1"/>
    <col min="1801" max="1803" width="10.625" style="1" customWidth="1"/>
    <col min="1804" max="1804" width="36.75" style="1" customWidth="1"/>
    <col min="1805" max="1805" width="5.25" style="1" customWidth="1"/>
    <col min="1806" max="1806" width="27.625" style="1" customWidth="1"/>
    <col min="1807" max="1809" width="10.625" style="1" customWidth="1"/>
    <col min="1810" max="1810" width="36.875" style="1" customWidth="1"/>
    <col min="1811" max="1811" width="5.25" style="1" customWidth="1"/>
    <col min="1812" max="1812" width="8.625" style="1" bestFit="1" customWidth="1"/>
    <col min="1813" max="1813" width="33.25" style="1" customWidth="1"/>
    <col min="1814" max="1814" width="15.625" style="1" customWidth="1"/>
    <col min="1815" max="2048" width="9" style="1"/>
    <col min="2049" max="2049" width="3" style="1" customWidth="1"/>
    <col min="2050" max="2051" width="5.25" style="1" customWidth="1"/>
    <col min="2052" max="2052" width="25.625" style="1" customWidth="1"/>
    <col min="2053" max="2053" width="26.125" style="1" customWidth="1"/>
    <col min="2054" max="2054" width="9.25" style="1" customWidth="1"/>
    <col min="2055" max="2055" width="36.375" style="1" customWidth="1"/>
    <col min="2056" max="2056" width="28.875" style="1" customWidth="1"/>
    <col min="2057" max="2059" width="10.625" style="1" customWidth="1"/>
    <col min="2060" max="2060" width="36.75" style="1" customWidth="1"/>
    <col min="2061" max="2061" width="5.25" style="1" customWidth="1"/>
    <col min="2062" max="2062" width="27.625" style="1" customWidth="1"/>
    <col min="2063" max="2065" width="10.625" style="1" customWidth="1"/>
    <col min="2066" max="2066" width="36.875" style="1" customWidth="1"/>
    <col min="2067" max="2067" width="5.25" style="1" customWidth="1"/>
    <col min="2068" max="2068" width="8.625" style="1" bestFit="1" customWidth="1"/>
    <col min="2069" max="2069" width="33.25" style="1" customWidth="1"/>
    <col min="2070" max="2070" width="15.625" style="1" customWidth="1"/>
    <col min="2071" max="2304" width="9" style="1"/>
    <col min="2305" max="2305" width="3" style="1" customWidth="1"/>
    <col min="2306" max="2307" width="5.25" style="1" customWidth="1"/>
    <col min="2308" max="2308" width="25.625" style="1" customWidth="1"/>
    <col min="2309" max="2309" width="26.125" style="1" customWidth="1"/>
    <col min="2310" max="2310" width="9.25" style="1" customWidth="1"/>
    <col min="2311" max="2311" width="36.375" style="1" customWidth="1"/>
    <col min="2312" max="2312" width="28.875" style="1" customWidth="1"/>
    <col min="2313" max="2315" width="10.625" style="1" customWidth="1"/>
    <col min="2316" max="2316" width="36.75" style="1" customWidth="1"/>
    <col min="2317" max="2317" width="5.25" style="1" customWidth="1"/>
    <col min="2318" max="2318" width="27.625" style="1" customWidth="1"/>
    <col min="2319" max="2321" width="10.625" style="1" customWidth="1"/>
    <col min="2322" max="2322" width="36.875" style="1" customWidth="1"/>
    <col min="2323" max="2323" width="5.25" style="1" customWidth="1"/>
    <col min="2324" max="2324" width="8.625" style="1" bestFit="1" customWidth="1"/>
    <col min="2325" max="2325" width="33.25" style="1" customWidth="1"/>
    <col min="2326" max="2326" width="15.625" style="1" customWidth="1"/>
    <col min="2327" max="2560" width="9" style="1"/>
    <col min="2561" max="2561" width="3" style="1" customWidth="1"/>
    <col min="2562" max="2563" width="5.25" style="1" customWidth="1"/>
    <col min="2564" max="2564" width="25.625" style="1" customWidth="1"/>
    <col min="2565" max="2565" width="26.125" style="1" customWidth="1"/>
    <col min="2566" max="2566" width="9.25" style="1" customWidth="1"/>
    <col min="2567" max="2567" width="36.375" style="1" customWidth="1"/>
    <col min="2568" max="2568" width="28.875" style="1" customWidth="1"/>
    <col min="2569" max="2571" width="10.625" style="1" customWidth="1"/>
    <col min="2572" max="2572" width="36.75" style="1" customWidth="1"/>
    <col min="2573" max="2573" width="5.25" style="1" customWidth="1"/>
    <col min="2574" max="2574" width="27.625" style="1" customWidth="1"/>
    <col min="2575" max="2577" width="10.625" style="1" customWidth="1"/>
    <col min="2578" max="2578" width="36.875" style="1" customWidth="1"/>
    <col min="2579" max="2579" width="5.25" style="1" customWidth="1"/>
    <col min="2580" max="2580" width="8.625" style="1" bestFit="1" customWidth="1"/>
    <col min="2581" max="2581" width="33.25" style="1" customWidth="1"/>
    <col min="2582" max="2582" width="15.625" style="1" customWidth="1"/>
    <col min="2583" max="2816" width="9" style="1"/>
    <col min="2817" max="2817" width="3" style="1" customWidth="1"/>
    <col min="2818" max="2819" width="5.25" style="1" customWidth="1"/>
    <col min="2820" max="2820" width="25.625" style="1" customWidth="1"/>
    <col min="2821" max="2821" width="26.125" style="1" customWidth="1"/>
    <col min="2822" max="2822" width="9.25" style="1" customWidth="1"/>
    <col min="2823" max="2823" width="36.375" style="1" customWidth="1"/>
    <col min="2824" max="2824" width="28.875" style="1" customWidth="1"/>
    <col min="2825" max="2827" width="10.625" style="1" customWidth="1"/>
    <col min="2828" max="2828" width="36.75" style="1" customWidth="1"/>
    <col min="2829" max="2829" width="5.25" style="1" customWidth="1"/>
    <col min="2830" max="2830" width="27.625" style="1" customWidth="1"/>
    <col min="2831" max="2833" width="10.625" style="1" customWidth="1"/>
    <col min="2834" max="2834" width="36.875" style="1" customWidth="1"/>
    <col min="2835" max="2835" width="5.25" style="1" customWidth="1"/>
    <col min="2836" max="2836" width="8.625" style="1" bestFit="1" customWidth="1"/>
    <col min="2837" max="2837" width="33.25" style="1" customWidth="1"/>
    <col min="2838" max="2838" width="15.625" style="1" customWidth="1"/>
    <col min="2839" max="3072" width="9" style="1"/>
    <col min="3073" max="3073" width="3" style="1" customWidth="1"/>
    <col min="3074" max="3075" width="5.25" style="1" customWidth="1"/>
    <col min="3076" max="3076" width="25.625" style="1" customWidth="1"/>
    <col min="3077" max="3077" width="26.125" style="1" customWidth="1"/>
    <col min="3078" max="3078" width="9.25" style="1" customWidth="1"/>
    <col min="3079" max="3079" width="36.375" style="1" customWidth="1"/>
    <col min="3080" max="3080" width="28.875" style="1" customWidth="1"/>
    <col min="3081" max="3083" width="10.625" style="1" customWidth="1"/>
    <col min="3084" max="3084" width="36.75" style="1" customWidth="1"/>
    <col min="3085" max="3085" width="5.25" style="1" customWidth="1"/>
    <col min="3086" max="3086" width="27.625" style="1" customWidth="1"/>
    <col min="3087" max="3089" width="10.625" style="1" customWidth="1"/>
    <col min="3090" max="3090" width="36.875" style="1" customWidth="1"/>
    <col min="3091" max="3091" width="5.25" style="1" customWidth="1"/>
    <col min="3092" max="3092" width="8.625" style="1" bestFit="1" customWidth="1"/>
    <col min="3093" max="3093" width="33.25" style="1" customWidth="1"/>
    <col min="3094" max="3094" width="15.625" style="1" customWidth="1"/>
    <col min="3095" max="3328" width="9" style="1"/>
    <col min="3329" max="3329" width="3" style="1" customWidth="1"/>
    <col min="3330" max="3331" width="5.25" style="1" customWidth="1"/>
    <col min="3332" max="3332" width="25.625" style="1" customWidth="1"/>
    <col min="3333" max="3333" width="26.125" style="1" customWidth="1"/>
    <col min="3334" max="3334" width="9.25" style="1" customWidth="1"/>
    <col min="3335" max="3335" width="36.375" style="1" customWidth="1"/>
    <col min="3336" max="3336" width="28.875" style="1" customWidth="1"/>
    <col min="3337" max="3339" width="10.625" style="1" customWidth="1"/>
    <col min="3340" max="3340" width="36.75" style="1" customWidth="1"/>
    <col min="3341" max="3341" width="5.25" style="1" customWidth="1"/>
    <col min="3342" max="3342" width="27.625" style="1" customWidth="1"/>
    <col min="3343" max="3345" width="10.625" style="1" customWidth="1"/>
    <col min="3346" max="3346" width="36.875" style="1" customWidth="1"/>
    <col min="3347" max="3347" width="5.25" style="1" customWidth="1"/>
    <col min="3348" max="3348" width="8.625" style="1" bestFit="1" customWidth="1"/>
    <col min="3349" max="3349" width="33.25" style="1" customWidth="1"/>
    <col min="3350" max="3350" width="15.625" style="1" customWidth="1"/>
    <col min="3351" max="3584" width="9" style="1"/>
    <col min="3585" max="3585" width="3" style="1" customWidth="1"/>
    <col min="3586" max="3587" width="5.25" style="1" customWidth="1"/>
    <col min="3588" max="3588" width="25.625" style="1" customWidth="1"/>
    <col min="3589" max="3589" width="26.125" style="1" customWidth="1"/>
    <col min="3590" max="3590" width="9.25" style="1" customWidth="1"/>
    <col min="3591" max="3591" width="36.375" style="1" customWidth="1"/>
    <col min="3592" max="3592" width="28.875" style="1" customWidth="1"/>
    <col min="3593" max="3595" width="10.625" style="1" customWidth="1"/>
    <col min="3596" max="3596" width="36.75" style="1" customWidth="1"/>
    <col min="3597" max="3597" width="5.25" style="1" customWidth="1"/>
    <col min="3598" max="3598" width="27.625" style="1" customWidth="1"/>
    <col min="3599" max="3601" width="10.625" style="1" customWidth="1"/>
    <col min="3602" max="3602" width="36.875" style="1" customWidth="1"/>
    <col min="3603" max="3603" width="5.25" style="1" customWidth="1"/>
    <col min="3604" max="3604" width="8.625" style="1" bestFit="1" customWidth="1"/>
    <col min="3605" max="3605" width="33.25" style="1" customWidth="1"/>
    <col min="3606" max="3606" width="15.625" style="1" customWidth="1"/>
    <col min="3607" max="3840" width="9" style="1"/>
    <col min="3841" max="3841" width="3" style="1" customWidth="1"/>
    <col min="3842" max="3843" width="5.25" style="1" customWidth="1"/>
    <col min="3844" max="3844" width="25.625" style="1" customWidth="1"/>
    <col min="3845" max="3845" width="26.125" style="1" customWidth="1"/>
    <col min="3846" max="3846" width="9.25" style="1" customWidth="1"/>
    <col min="3847" max="3847" width="36.375" style="1" customWidth="1"/>
    <col min="3848" max="3848" width="28.875" style="1" customWidth="1"/>
    <col min="3849" max="3851" width="10.625" style="1" customWidth="1"/>
    <col min="3852" max="3852" width="36.75" style="1" customWidth="1"/>
    <col min="3853" max="3853" width="5.25" style="1" customWidth="1"/>
    <col min="3854" max="3854" width="27.625" style="1" customWidth="1"/>
    <col min="3855" max="3857" width="10.625" style="1" customWidth="1"/>
    <col min="3858" max="3858" width="36.875" style="1" customWidth="1"/>
    <col min="3859" max="3859" width="5.25" style="1" customWidth="1"/>
    <col min="3860" max="3860" width="8.625" style="1" bestFit="1" customWidth="1"/>
    <col min="3861" max="3861" width="33.25" style="1" customWidth="1"/>
    <col min="3862" max="3862" width="15.625" style="1" customWidth="1"/>
    <col min="3863" max="4096" width="9" style="1"/>
    <col min="4097" max="4097" width="3" style="1" customWidth="1"/>
    <col min="4098" max="4099" width="5.25" style="1" customWidth="1"/>
    <col min="4100" max="4100" width="25.625" style="1" customWidth="1"/>
    <col min="4101" max="4101" width="26.125" style="1" customWidth="1"/>
    <col min="4102" max="4102" width="9.25" style="1" customWidth="1"/>
    <col min="4103" max="4103" width="36.375" style="1" customWidth="1"/>
    <col min="4104" max="4104" width="28.875" style="1" customWidth="1"/>
    <col min="4105" max="4107" width="10.625" style="1" customWidth="1"/>
    <col min="4108" max="4108" width="36.75" style="1" customWidth="1"/>
    <col min="4109" max="4109" width="5.25" style="1" customWidth="1"/>
    <col min="4110" max="4110" width="27.625" style="1" customWidth="1"/>
    <col min="4111" max="4113" width="10.625" style="1" customWidth="1"/>
    <col min="4114" max="4114" width="36.875" style="1" customWidth="1"/>
    <col min="4115" max="4115" width="5.25" style="1" customWidth="1"/>
    <col min="4116" max="4116" width="8.625" style="1" bestFit="1" customWidth="1"/>
    <col min="4117" max="4117" width="33.25" style="1" customWidth="1"/>
    <col min="4118" max="4118" width="15.625" style="1" customWidth="1"/>
    <col min="4119" max="4352" width="9" style="1"/>
    <col min="4353" max="4353" width="3" style="1" customWidth="1"/>
    <col min="4354" max="4355" width="5.25" style="1" customWidth="1"/>
    <col min="4356" max="4356" width="25.625" style="1" customWidth="1"/>
    <col min="4357" max="4357" width="26.125" style="1" customWidth="1"/>
    <col min="4358" max="4358" width="9.25" style="1" customWidth="1"/>
    <col min="4359" max="4359" width="36.375" style="1" customWidth="1"/>
    <col min="4360" max="4360" width="28.875" style="1" customWidth="1"/>
    <col min="4361" max="4363" width="10.625" style="1" customWidth="1"/>
    <col min="4364" max="4364" width="36.75" style="1" customWidth="1"/>
    <col min="4365" max="4365" width="5.25" style="1" customWidth="1"/>
    <col min="4366" max="4366" width="27.625" style="1" customWidth="1"/>
    <col min="4367" max="4369" width="10.625" style="1" customWidth="1"/>
    <col min="4370" max="4370" width="36.875" style="1" customWidth="1"/>
    <col min="4371" max="4371" width="5.25" style="1" customWidth="1"/>
    <col min="4372" max="4372" width="8.625" style="1" bestFit="1" customWidth="1"/>
    <col min="4373" max="4373" width="33.25" style="1" customWidth="1"/>
    <col min="4374" max="4374" width="15.625" style="1" customWidth="1"/>
    <col min="4375" max="4608" width="9" style="1"/>
    <col min="4609" max="4609" width="3" style="1" customWidth="1"/>
    <col min="4610" max="4611" width="5.25" style="1" customWidth="1"/>
    <col min="4612" max="4612" width="25.625" style="1" customWidth="1"/>
    <col min="4613" max="4613" width="26.125" style="1" customWidth="1"/>
    <col min="4614" max="4614" width="9.25" style="1" customWidth="1"/>
    <col min="4615" max="4615" width="36.375" style="1" customWidth="1"/>
    <col min="4616" max="4616" width="28.875" style="1" customWidth="1"/>
    <col min="4617" max="4619" width="10.625" style="1" customWidth="1"/>
    <col min="4620" max="4620" width="36.75" style="1" customWidth="1"/>
    <col min="4621" max="4621" width="5.25" style="1" customWidth="1"/>
    <col min="4622" max="4622" width="27.625" style="1" customWidth="1"/>
    <col min="4623" max="4625" width="10.625" style="1" customWidth="1"/>
    <col min="4626" max="4626" width="36.875" style="1" customWidth="1"/>
    <col min="4627" max="4627" width="5.25" style="1" customWidth="1"/>
    <col min="4628" max="4628" width="8.625" style="1" bestFit="1" customWidth="1"/>
    <col min="4629" max="4629" width="33.25" style="1" customWidth="1"/>
    <col min="4630" max="4630" width="15.625" style="1" customWidth="1"/>
    <col min="4631" max="4864" width="9" style="1"/>
    <col min="4865" max="4865" width="3" style="1" customWidth="1"/>
    <col min="4866" max="4867" width="5.25" style="1" customWidth="1"/>
    <col min="4868" max="4868" width="25.625" style="1" customWidth="1"/>
    <col min="4869" max="4869" width="26.125" style="1" customWidth="1"/>
    <col min="4870" max="4870" width="9.25" style="1" customWidth="1"/>
    <col min="4871" max="4871" width="36.375" style="1" customWidth="1"/>
    <col min="4872" max="4872" width="28.875" style="1" customWidth="1"/>
    <col min="4873" max="4875" width="10.625" style="1" customWidth="1"/>
    <col min="4876" max="4876" width="36.75" style="1" customWidth="1"/>
    <col min="4877" max="4877" width="5.25" style="1" customWidth="1"/>
    <col min="4878" max="4878" width="27.625" style="1" customWidth="1"/>
    <col min="4879" max="4881" width="10.625" style="1" customWidth="1"/>
    <col min="4882" max="4882" width="36.875" style="1" customWidth="1"/>
    <col min="4883" max="4883" width="5.25" style="1" customWidth="1"/>
    <col min="4884" max="4884" width="8.625" style="1" bestFit="1" customWidth="1"/>
    <col min="4885" max="4885" width="33.25" style="1" customWidth="1"/>
    <col min="4886" max="4886" width="15.625" style="1" customWidth="1"/>
    <col min="4887" max="5120" width="9" style="1"/>
    <col min="5121" max="5121" width="3" style="1" customWidth="1"/>
    <col min="5122" max="5123" width="5.25" style="1" customWidth="1"/>
    <col min="5124" max="5124" width="25.625" style="1" customWidth="1"/>
    <col min="5125" max="5125" width="26.125" style="1" customWidth="1"/>
    <col min="5126" max="5126" width="9.25" style="1" customWidth="1"/>
    <col min="5127" max="5127" width="36.375" style="1" customWidth="1"/>
    <col min="5128" max="5128" width="28.875" style="1" customWidth="1"/>
    <col min="5129" max="5131" width="10.625" style="1" customWidth="1"/>
    <col min="5132" max="5132" width="36.75" style="1" customWidth="1"/>
    <col min="5133" max="5133" width="5.25" style="1" customWidth="1"/>
    <col min="5134" max="5134" width="27.625" style="1" customWidth="1"/>
    <col min="5135" max="5137" width="10.625" style="1" customWidth="1"/>
    <col min="5138" max="5138" width="36.875" style="1" customWidth="1"/>
    <col min="5139" max="5139" width="5.25" style="1" customWidth="1"/>
    <col min="5140" max="5140" width="8.625" style="1" bestFit="1" customWidth="1"/>
    <col min="5141" max="5141" width="33.25" style="1" customWidth="1"/>
    <col min="5142" max="5142" width="15.625" style="1" customWidth="1"/>
    <col min="5143" max="5376" width="9" style="1"/>
    <col min="5377" max="5377" width="3" style="1" customWidth="1"/>
    <col min="5378" max="5379" width="5.25" style="1" customWidth="1"/>
    <col min="5380" max="5380" width="25.625" style="1" customWidth="1"/>
    <col min="5381" max="5381" width="26.125" style="1" customWidth="1"/>
    <col min="5382" max="5382" width="9.25" style="1" customWidth="1"/>
    <col min="5383" max="5383" width="36.375" style="1" customWidth="1"/>
    <col min="5384" max="5384" width="28.875" style="1" customWidth="1"/>
    <col min="5385" max="5387" width="10.625" style="1" customWidth="1"/>
    <col min="5388" max="5388" width="36.75" style="1" customWidth="1"/>
    <col min="5389" max="5389" width="5.25" style="1" customWidth="1"/>
    <col min="5390" max="5390" width="27.625" style="1" customWidth="1"/>
    <col min="5391" max="5393" width="10.625" style="1" customWidth="1"/>
    <col min="5394" max="5394" width="36.875" style="1" customWidth="1"/>
    <col min="5395" max="5395" width="5.25" style="1" customWidth="1"/>
    <col min="5396" max="5396" width="8.625" style="1" bestFit="1" customWidth="1"/>
    <col min="5397" max="5397" width="33.25" style="1" customWidth="1"/>
    <col min="5398" max="5398" width="15.625" style="1" customWidth="1"/>
    <col min="5399" max="5632" width="9" style="1"/>
    <col min="5633" max="5633" width="3" style="1" customWidth="1"/>
    <col min="5634" max="5635" width="5.25" style="1" customWidth="1"/>
    <col min="5636" max="5636" width="25.625" style="1" customWidth="1"/>
    <col min="5637" max="5637" width="26.125" style="1" customWidth="1"/>
    <col min="5638" max="5638" width="9.25" style="1" customWidth="1"/>
    <col min="5639" max="5639" width="36.375" style="1" customWidth="1"/>
    <col min="5640" max="5640" width="28.875" style="1" customWidth="1"/>
    <col min="5641" max="5643" width="10.625" style="1" customWidth="1"/>
    <col min="5644" max="5644" width="36.75" style="1" customWidth="1"/>
    <col min="5645" max="5645" width="5.25" style="1" customWidth="1"/>
    <col min="5646" max="5646" width="27.625" style="1" customWidth="1"/>
    <col min="5647" max="5649" width="10.625" style="1" customWidth="1"/>
    <col min="5650" max="5650" width="36.875" style="1" customWidth="1"/>
    <col min="5651" max="5651" width="5.25" style="1" customWidth="1"/>
    <col min="5652" max="5652" width="8.625" style="1" bestFit="1" customWidth="1"/>
    <col min="5653" max="5653" width="33.25" style="1" customWidth="1"/>
    <col min="5654" max="5654" width="15.625" style="1" customWidth="1"/>
    <col min="5655" max="5888" width="9" style="1"/>
    <col min="5889" max="5889" width="3" style="1" customWidth="1"/>
    <col min="5890" max="5891" width="5.25" style="1" customWidth="1"/>
    <col min="5892" max="5892" width="25.625" style="1" customWidth="1"/>
    <col min="5893" max="5893" width="26.125" style="1" customWidth="1"/>
    <col min="5894" max="5894" width="9.25" style="1" customWidth="1"/>
    <col min="5895" max="5895" width="36.375" style="1" customWidth="1"/>
    <col min="5896" max="5896" width="28.875" style="1" customWidth="1"/>
    <col min="5897" max="5899" width="10.625" style="1" customWidth="1"/>
    <col min="5900" max="5900" width="36.75" style="1" customWidth="1"/>
    <col min="5901" max="5901" width="5.25" style="1" customWidth="1"/>
    <col min="5902" max="5902" width="27.625" style="1" customWidth="1"/>
    <col min="5903" max="5905" width="10.625" style="1" customWidth="1"/>
    <col min="5906" max="5906" width="36.875" style="1" customWidth="1"/>
    <col min="5907" max="5907" width="5.25" style="1" customWidth="1"/>
    <col min="5908" max="5908" width="8.625" style="1" bestFit="1" customWidth="1"/>
    <col min="5909" max="5909" width="33.25" style="1" customWidth="1"/>
    <col min="5910" max="5910" width="15.625" style="1" customWidth="1"/>
    <col min="5911" max="6144" width="9" style="1"/>
    <col min="6145" max="6145" width="3" style="1" customWidth="1"/>
    <col min="6146" max="6147" width="5.25" style="1" customWidth="1"/>
    <col min="6148" max="6148" width="25.625" style="1" customWidth="1"/>
    <col min="6149" max="6149" width="26.125" style="1" customWidth="1"/>
    <col min="6150" max="6150" width="9.25" style="1" customWidth="1"/>
    <col min="6151" max="6151" width="36.375" style="1" customWidth="1"/>
    <col min="6152" max="6152" width="28.875" style="1" customWidth="1"/>
    <col min="6153" max="6155" width="10.625" style="1" customWidth="1"/>
    <col min="6156" max="6156" width="36.75" style="1" customWidth="1"/>
    <col min="6157" max="6157" width="5.25" style="1" customWidth="1"/>
    <col min="6158" max="6158" width="27.625" style="1" customWidth="1"/>
    <col min="6159" max="6161" width="10.625" style="1" customWidth="1"/>
    <col min="6162" max="6162" width="36.875" style="1" customWidth="1"/>
    <col min="6163" max="6163" width="5.25" style="1" customWidth="1"/>
    <col min="6164" max="6164" width="8.625" style="1" bestFit="1" customWidth="1"/>
    <col min="6165" max="6165" width="33.25" style="1" customWidth="1"/>
    <col min="6166" max="6166" width="15.625" style="1" customWidth="1"/>
    <col min="6167" max="6400" width="9" style="1"/>
    <col min="6401" max="6401" width="3" style="1" customWidth="1"/>
    <col min="6402" max="6403" width="5.25" style="1" customWidth="1"/>
    <col min="6404" max="6404" width="25.625" style="1" customWidth="1"/>
    <col min="6405" max="6405" width="26.125" style="1" customWidth="1"/>
    <col min="6406" max="6406" width="9.25" style="1" customWidth="1"/>
    <col min="6407" max="6407" width="36.375" style="1" customWidth="1"/>
    <col min="6408" max="6408" width="28.875" style="1" customWidth="1"/>
    <col min="6409" max="6411" width="10.625" style="1" customWidth="1"/>
    <col min="6412" max="6412" width="36.75" style="1" customWidth="1"/>
    <col min="6413" max="6413" width="5.25" style="1" customWidth="1"/>
    <col min="6414" max="6414" width="27.625" style="1" customWidth="1"/>
    <col min="6415" max="6417" width="10.625" style="1" customWidth="1"/>
    <col min="6418" max="6418" width="36.875" style="1" customWidth="1"/>
    <col min="6419" max="6419" width="5.25" style="1" customWidth="1"/>
    <col min="6420" max="6420" width="8.625" style="1" bestFit="1" customWidth="1"/>
    <col min="6421" max="6421" width="33.25" style="1" customWidth="1"/>
    <col min="6422" max="6422" width="15.625" style="1" customWidth="1"/>
    <col min="6423" max="6656" width="9" style="1"/>
    <col min="6657" max="6657" width="3" style="1" customWidth="1"/>
    <col min="6658" max="6659" width="5.25" style="1" customWidth="1"/>
    <col min="6660" max="6660" width="25.625" style="1" customWidth="1"/>
    <col min="6661" max="6661" width="26.125" style="1" customWidth="1"/>
    <col min="6662" max="6662" width="9.25" style="1" customWidth="1"/>
    <col min="6663" max="6663" width="36.375" style="1" customWidth="1"/>
    <col min="6664" max="6664" width="28.875" style="1" customWidth="1"/>
    <col min="6665" max="6667" width="10.625" style="1" customWidth="1"/>
    <col min="6668" max="6668" width="36.75" style="1" customWidth="1"/>
    <col min="6669" max="6669" width="5.25" style="1" customWidth="1"/>
    <col min="6670" max="6670" width="27.625" style="1" customWidth="1"/>
    <col min="6671" max="6673" width="10.625" style="1" customWidth="1"/>
    <col min="6674" max="6674" width="36.875" style="1" customWidth="1"/>
    <col min="6675" max="6675" width="5.25" style="1" customWidth="1"/>
    <col min="6676" max="6676" width="8.625" style="1" bestFit="1" customWidth="1"/>
    <col min="6677" max="6677" width="33.25" style="1" customWidth="1"/>
    <col min="6678" max="6678" width="15.625" style="1" customWidth="1"/>
    <col min="6679" max="6912" width="9" style="1"/>
    <col min="6913" max="6913" width="3" style="1" customWidth="1"/>
    <col min="6914" max="6915" width="5.25" style="1" customWidth="1"/>
    <col min="6916" max="6916" width="25.625" style="1" customWidth="1"/>
    <col min="6917" max="6917" width="26.125" style="1" customWidth="1"/>
    <col min="6918" max="6918" width="9.25" style="1" customWidth="1"/>
    <col min="6919" max="6919" width="36.375" style="1" customWidth="1"/>
    <col min="6920" max="6920" width="28.875" style="1" customWidth="1"/>
    <col min="6921" max="6923" width="10.625" style="1" customWidth="1"/>
    <col min="6924" max="6924" width="36.75" style="1" customWidth="1"/>
    <col min="6925" max="6925" width="5.25" style="1" customWidth="1"/>
    <col min="6926" max="6926" width="27.625" style="1" customWidth="1"/>
    <col min="6927" max="6929" width="10.625" style="1" customWidth="1"/>
    <col min="6930" max="6930" width="36.875" style="1" customWidth="1"/>
    <col min="6931" max="6931" width="5.25" style="1" customWidth="1"/>
    <col min="6932" max="6932" width="8.625" style="1" bestFit="1" customWidth="1"/>
    <col min="6933" max="6933" width="33.25" style="1" customWidth="1"/>
    <col min="6934" max="6934" width="15.625" style="1" customWidth="1"/>
    <col min="6935" max="7168" width="9" style="1"/>
    <col min="7169" max="7169" width="3" style="1" customWidth="1"/>
    <col min="7170" max="7171" width="5.25" style="1" customWidth="1"/>
    <col min="7172" max="7172" width="25.625" style="1" customWidth="1"/>
    <col min="7173" max="7173" width="26.125" style="1" customWidth="1"/>
    <col min="7174" max="7174" width="9.25" style="1" customWidth="1"/>
    <col min="7175" max="7175" width="36.375" style="1" customWidth="1"/>
    <col min="7176" max="7176" width="28.875" style="1" customWidth="1"/>
    <col min="7177" max="7179" width="10.625" style="1" customWidth="1"/>
    <col min="7180" max="7180" width="36.75" style="1" customWidth="1"/>
    <col min="7181" max="7181" width="5.25" style="1" customWidth="1"/>
    <col min="7182" max="7182" width="27.625" style="1" customWidth="1"/>
    <col min="7183" max="7185" width="10.625" style="1" customWidth="1"/>
    <col min="7186" max="7186" width="36.875" style="1" customWidth="1"/>
    <col min="7187" max="7187" width="5.25" style="1" customWidth="1"/>
    <col min="7188" max="7188" width="8.625" style="1" bestFit="1" customWidth="1"/>
    <col min="7189" max="7189" width="33.25" style="1" customWidth="1"/>
    <col min="7190" max="7190" width="15.625" style="1" customWidth="1"/>
    <col min="7191" max="7424" width="9" style="1"/>
    <col min="7425" max="7425" width="3" style="1" customWidth="1"/>
    <col min="7426" max="7427" width="5.25" style="1" customWidth="1"/>
    <col min="7428" max="7428" width="25.625" style="1" customWidth="1"/>
    <col min="7429" max="7429" width="26.125" style="1" customWidth="1"/>
    <col min="7430" max="7430" width="9.25" style="1" customWidth="1"/>
    <col min="7431" max="7431" width="36.375" style="1" customWidth="1"/>
    <col min="7432" max="7432" width="28.875" style="1" customWidth="1"/>
    <col min="7433" max="7435" width="10.625" style="1" customWidth="1"/>
    <col min="7436" max="7436" width="36.75" style="1" customWidth="1"/>
    <col min="7437" max="7437" width="5.25" style="1" customWidth="1"/>
    <col min="7438" max="7438" width="27.625" style="1" customWidth="1"/>
    <col min="7439" max="7441" width="10.625" style="1" customWidth="1"/>
    <col min="7442" max="7442" width="36.875" style="1" customWidth="1"/>
    <col min="7443" max="7443" width="5.25" style="1" customWidth="1"/>
    <col min="7444" max="7444" width="8.625" style="1" bestFit="1" customWidth="1"/>
    <col min="7445" max="7445" width="33.25" style="1" customWidth="1"/>
    <col min="7446" max="7446" width="15.625" style="1" customWidth="1"/>
    <col min="7447" max="7680" width="9" style="1"/>
    <col min="7681" max="7681" width="3" style="1" customWidth="1"/>
    <col min="7682" max="7683" width="5.25" style="1" customWidth="1"/>
    <col min="7684" max="7684" width="25.625" style="1" customWidth="1"/>
    <col min="7685" max="7685" width="26.125" style="1" customWidth="1"/>
    <col min="7686" max="7686" width="9.25" style="1" customWidth="1"/>
    <col min="7687" max="7687" width="36.375" style="1" customWidth="1"/>
    <col min="7688" max="7688" width="28.875" style="1" customWidth="1"/>
    <col min="7689" max="7691" width="10.625" style="1" customWidth="1"/>
    <col min="7692" max="7692" width="36.75" style="1" customWidth="1"/>
    <col min="7693" max="7693" width="5.25" style="1" customWidth="1"/>
    <col min="7694" max="7694" width="27.625" style="1" customWidth="1"/>
    <col min="7695" max="7697" width="10.625" style="1" customWidth="1"/>
    <col min="7698" max="7698" width="36.875" style="1" customWidth="1"/>
    <col min="7699" max="7699" width="5.25" style="1" customWidth="1"/>
    <col min="7700" max="7700" width="8.625" style="1" bestFit="1" customWidth="1"/>
    <col min="7701" max="7701" width="33.25" style="1" customWidth="1"/>
    <col min="7702" max="7702" width="15.625" style="1" customWidth="1"/>
    <col min="7703" max="7936" width="9" style="1"/>
    <col min="7937" max="7937" width="3" style="1" customWidth="1"/>
    <col min="7938" max="7939" width="5.25" style="1" customWidth="1"/>
    <col min="7940" max="7940" width="25.625" style="1" customWidth="1"/>
    <col min="7941" max="7941" width="26.125" style="1" customWidth="1"/>
    <col min="7942" max="7942" width="9.25" style="1" customWidth="1"/>
    <col min="7943" max="7943" width="36.375" style="1" customWidth="1"/>
    <col min="7944" max="7944" width="28.875" style="1" customWidth="1"/>
    <col min="7945" max="7947" width="10.625" style="1" customWidth="1"/>
    <col min="7948" max="7948" width="36.75" style="1" customWidth="1"/>
    <col min="7949" max="7949" width="5.25" style="1" customWidth="1"/>
    <col min="7950" max="7950" width="27.625" style="1" customWidth="1"/>
    <col min="7951" max="7953" width="10.625" style="1" customWidth="1"/>
    <col min="7954" max="7954" width="36.875" style="1" customWidth="1"/>
    <col min="7955" max="7955" width="5.25" style="1" customWidth="1"/>
    <col min="7956" max="7956" width="8.625" style="1" bestFit="1" customWidth="1"/>
    <col min="7957" max="7957" width="33.25" style="1" customWidth="1"/>
    <col min="7958" max="7958" width="15.625" style="1" customWidth="1"/>
    <col min="7959" max="8192" width="9" style="1"/>
    <col min="8193" max="8193" width="3" style="1" customWidth="1"/>
    <col min="8194" max="8195" width="5.25" style="1" customWidth="1"/>
    <col min="8196" max="8196" width="25.625" style="1" customWidth="1"/>
    <col min="8197" max="8197" width="26.125" style="1" customWidth="1"/>
    <col min="8198" max="8198" width="9.25" style="1" customWidth="1"/>
    <col min="8199" max="8199" width="36.375" style="1" customWidth="1"/>
    <col min="8200" max="8200" width="28.875" style="1" customWidth="1"/>
    <col min="8201" max="8203" width="10.625" style="1" customWidth="1"/>
    <col min="8204" max="8204" width="36.75" style="1" customWidth="1"/>
    <col min="8205" max="8205" width="5.25" style="1" customWidth="1"/>
    <col min="8206" max="8206" width="27.625" style="1" customWidth="1"/>
    <col min="8207" max="8209" width="10.625" style="1" customWidth="1"/>
    <col min="8210" max="8210" width="36.875" style="1" customWidth="1"/>
    <col min="8211" max="8211" width="5.25" style="1" customWidth="1"/>
    <col min="8212" max="8212" width="8.625" style="1" bestFit="1" customWidth="1"/>
    <col min="8213" max="8213" width="33.25" style="1" customWidth="1"/>
    <col min="8214" max="8214" width="15.625" style="1" customWidth="1"/>
    <col min="8215" max="8448" width="9" style="1"/>
    <col min="8449" max="8449" width="3" style="1" customWidth="1"/>
    <col min="8450" max="8451" width="5.25" style="1" customWidth="1"/>
    <col min="8452" max="8452" width="25.625" style="1" customWidth="1"/>
    <col min="8453" max="8453" width="26.125" style="1" customWidth="1"/>
    <col min="8454" max="8454" width="9.25" style="1" customWidth="1"/>
    <col min="8455" max="8455" width="36.375" style="1" customWidth="1"/>
    <col min="8456" max="8456" width="28.875" style="1" customWidth="1"/>
    <col min="8457" max="8459" width="10.625" style="1" customWidth="1"/>
    <col min="8460" max="8460" width="36.75" style="1" customWidth="1"/>
    <col min="8461" max="8461" width="5.25" style="1" customWidth="1"/>
    <col min="8462" max="8462" width="27.625" style="1" customWidth="1"/>
    <col min="8463" max="8465" width="10.625" style="1" customWidth="1"/>
    <col min="8466" max="8466" width="36.875" style="1" customWidth="1"/>
    <col min="8467" max="8467" width="5.25" style="1" customWidth="1"/>
    <col min="8468" max="8468" width="8.625" style="1" bestFit="1" customWidth="1"/>
    <col min="8469" max="8469" width="33.25" style="1" customWidth="1"/>
    <col min="8470" max="8470" width="15.625" style="1" customWidth="1"/>
    <col min="8471" max="8704" width="9" style="1"/>
    <col min="8705" max="8705" width="3" style="1" customWidth="1"/>
    <col min="8706" max="8707" width="5.25" style="1" customWidth="1"/>
    <col min="8708" max="8708" width="25.625" style="1" customWidth="1"/>
    <col min="8709" max="8709" width="26.125" style="1" customWidth="1"/>
    <col min="8710" max="8710" width="9.25" style="1" customWidth="1"/>
    <col min="8711" max="8711" width="36.375" style="1" customWidth="1"/>
    <col min="8712" max="8712" width="28.875" style="1" customWidth="1"/>
    <col min="8713" max="8715" width="10.625" style="1" customWidth="1"/>
    <col min="8716" max="8716" width="36.75" style="1" customWidth="1"/>
    <col min="8717" max="8717" width="5.25" style="1" customWidth="1"/>
    <col min="8718" max="8718" width="27.625" style="1" customWidth="1"/>
    <col min="8719" max="8721" width="10.625" style="1" customWidth="1"/>
    <col min="8722" max="8722" width="36.875" style="1" customWidth="1"/>
    <col min="8723" max="8723" width="5.25" style="1" customWidth="1"/>
    <col min="8724" max="8724" width="8.625" style="1" bestFit="1" customWidth="1"/>
    <col min="8725" max="8725" width="33.25" style="1" customWidth="1"/>
    <col min="8726" max="8726" width="15.625" style="1" customWidth="1"/>
    <col min="8727" max="8960" width="9" style="1"/>
    <col min="8961" max="8961" width="3" style="1" customWidth="1"/>
    <col min="8962" max="8963" width="5.25" style="1" customWidth="1"/>
    <col min="8964" max="8964" width="25.625" style="1" customWidth="1"/>
    <col min="8965" max="8965" width="26.125" style="1" customWidth="1"/>
    <col min="8966" max="8966" width="9.25" style="1" customWidth="1"/>
    <col min="8967" max="8967" width="36.375" style="1" customWidth="1"/>
    <col min="8968" max="8968" width="28.875" style="1" customWidth="1"/>
    <col min="8969" max="8971" width="10.625" style="1" customWidth="1"/>
    <col min="8972" max="8972" width="36.75" style="1" customWidth="1"/>
    <col min="8973" max="8973" width="5.25" style="1" customWidth="1"/>
    <col min="8974" max="8974" width="27.625" style="1" customWidth="1"/>
    <col min="8975" max="8977" width="10.625" style="1" customWidth="1"/>
    <col min="8978" max="8978" width="36.875" style="1" customWidth="1"/>
    <col min="8979" max="8979" width="5.25" style="1" customWidth="1"/>
    <col min="8980" max="8980" width="8.625" style="1" bestFit="1" customWidth="1"/>
    <col min="8981" max="8981" width="33.25" style="1" customWidth="1"/>
    <col min="8982" max="8982" width="15.625" style="1" customWidth="1"/>
    <col min="8983" max="9216" width="9" style="1"/>
    <col min="9217" max="9217" width="3" style="1" customWidth="1"/>
    <col min="9218" max="9219" width="5.25" style="1" customWidth="1"/>
    <col min="9220" max="9220" width="25.625" style="1" customWidth="1"/>
    <col min="9221" max="9221" width="26.125" style="1" customWidth="1"/>
    <col min="9222" max="9222" width="9.25" style="1" customWidth="1"/>
    <col min="9223" max="9223" width="36.375" style="1" customWidth="1"/>
    <col min="9224" max="9224" width="28.875" style="1" customWidth="1"/>
    <col min="9225" max="9227" width="10.625" style="1" customWidth="1"/>
    <col min="9228" max="9228" width="36.75" style="1" customWidth="1"/>
    <col min="9229" max="9229" width="5.25" style="1" customWidth="1"/>
    <col min="9230" max="9230" width="27.625" style="1" customWidth="1"/>
    <col min="9231" max="9233" width="10.625" style="1" customWidth="1"/>
    <col min="9234" max="9234" width="36.875" style="1" customWidth="1"/>
    <col min="9235" max="9235" width="5.25" style="1" customWidth="1"/>
    <col min="9236" max="9236" width="8.625" style="1" bestFit="1" customWidth="1"/>
    <col min="9237" max="9237" width="33.25" style="1" customWidth="1"/>
    <col min="9238" max="9238" width="15.625" style="1" customWidth="1"/>
    <col min="9239" max="9472" width="9" style="1"/>
    <col min="9473" max="9473" width="3" style="1" customWidth="1"/>
    <col min="9474" max="9475" width="5.25" style="1" customWidth="1"/>
    <col min="9476" max="9476" width="25.625" style="1" customWidth="1"/>
    <col min="9477" max="9477" width="26.125" style="1" customWidth="1"/>
    <col min="9478" max="9478" width="9.25" style="1" customWidth="1"/>
    <col min="9479" max="9479" width="36.375" style="1" customWidth="1"/>
    <col min="9480" max="9480" width="28.875" style="1" customWidth="1"/>
    <col min="9481" max="9483" width="10.625" style="1" customWidth="1"/>
    <col min="9484" max="9484" width="36.75" style="1" customWidth="1"/>
    <col min="9485" max="9485" width="5.25" style="1" customWidth="1"/>
    <col min="9486" max="9486" width="27.625" style="1" customWidth="1"/>
    <col min="9487" max="9489" width="10.625" style="1" customWidth="1"/>
    <col min="9490" max="9490" width="36.875" style="1" customWidth="1"/>
    <col min="9491" max="9491" width="5.25" style="1" customWidth="1"/>
    <col min="9492" max="9492" width="8.625" style="1" bestFit="1" customWidth="1"/>
    <col min="9493" max="9493" width="33.25" style="1" customWidth="1"/>
    <col min="9494" max="9494" width="15.625" style="1" customWidth="1"/>
    <col min="9495" max="9728" width="9" style="1"/>
    <col min="9729" max="9729" width="3" style="1" customWidth="1"/>
    <col min="9730" max="9731" width="5.25" style="1" customWidth="1"/>
    <col min="9732" max="9732" width="25.625" style="1" customWidth="1"/>
    <col min="9733" max="9733" width="26.125" style="1" customWidth="1"/>
    <col min="9734" max="9734" width="9.25" style="1" customWidth="1"/>
    <col min="9735" max="9735" width="36.375" style="1" customWidth="1"/>
    <col min="9736" max="9736" width="28.875" style="1" customWidth="1"/>
    <col min="9737" max="9739" width="10.625" style="1" customWidth="1"/>
    <col min="9740" max="9740" width="36.75" style="1" customWidth="1"/>
    <col min="9741" max="9741" width="5.25" style="1" customWidth="1"/>
    <col min="9742" max="9742" width="27.625" style="1" customWidth="1"/>
    <col min="9743" max="9745" width="10.625" style="1" customWidth="1"/>
    <col min="9746" max="9746" width="36.875" style="1" customWidth="1"/>
    <col min="9747" max="9747" width="5.25" style="1" customWidth="1"/>
    <col min="9748" max="9748" width="8.625" style="1" bestFit="1" customWidth="1"/>
    <col min="9749" max="9749" width="33.25" style="1" customWidth="1"/>
    <col min="9750" max="9750" width="15.625" style="1" customWidth="1"/>
    <col min="9751" max="9984" width="9" style="1"/>
    <col min="9985" max="9985" width="3" style="1" customWidth="1"/>
    <col min="9986" max="9987" width="5.25" style="1" customWidth="1"/>
    <col min="9988" max="9988" width="25.625" style="1" customWidth="1"/>
    <col min="9989" max="9989" width="26.125" style="1" customWidth="1"/>
    <col min="9990" max="9990" width="9.25" style="1" customWidth="1"/>
    <col min="9991" max="9991" width="36.375" style="1" customWidth="1"/>
    <col min="9992" max="9992" width="28.875" style="1" customWidth="1"/>
    <col min="9993" max="9995" width="10.625" style="1" customWidth="1"/>
    <col min="9996" max="9996" width="36.75" style="1" customWidth="1"/>
    <col min="9997" max="9997" width="5.25" style="1" customWidth="1"/>
    <col min="9998" max="9998" width="27.625" style="1" customWidth="1"/>
    <col min="9999" max="10001" width="10.625" style="1" customWidth="1"/>
    <col min="10002" max="10002" width="36.875" style="1" customWidth="1"/>
    <col min="10003" max="10003" width="5.25" style="1" customWidth="1"/>
    <col min="10004" max="10004" width="8.625" style="1" bestFit="1" customWidth="1"/>
    <col min="10005" max="10005" width="33.25" style="1" customWidth="1"/>
    <col min="10006" max="10006" width="15.625" style="1" customWidth="1"/>
    <col min="10007" max="10240" width="9" style="1"/>
    <col min="10241" max="10241" width="3" style="1" customWidth="1"/>
    <col min="10242" max="10243" width="5.25" style="1" customWidth="1"/>
    <col min="10244" max="10244" width="25.625" style="1" customWidth="1"/>
    <col min="10245" max="10245" width="26.125" style="1" customWidth="1"/>
    <col min="10246" max="10246" width="9.25" style="1" customWidth="1"/>
    <col min="10247" max="10247" width="36.375" style="1" customWidth="1"/>
    <col min="10248" max="10248" width="28.875" style="1" customWidth="1"/>
    <col min="10249" max="10251" width="10.625" style="1" customWidth="1"/>
    <col min="10252" max="10252" width="36.75" style="1" customWidth="1"/>
    <col min="10253" max="10253" width="5.25" style="1" customWidth="1"/>
    <col min="10254" max="10254" width="27.625" style="1" customWidth="1"/>
    <col min="10255" max="10257" width="10.625" style="1" customWidth="1"/>
    <col min="10258" max="10258" width="36.875" style="1" customWidth="1"/>
    <col min="10259" max="10259" width="5.25" style="1" customWidth="1"/>
    <col min="10260" max="10260" width="8.625" style="1" bestFit="1" customWidth="1"/>
    <col min="10261" max="10261" width="33.25" style="1" customWidth="1"/>
    <col min="10262" max="10262" width="15.625" style="1" customWidth="1"/>
    <col min="10263" max="10496" width="9" style="1"/>
    <col min="10497" max="10497" width="3" style="1" customWidth="1"/>
    <col min="10498" max="10499" width="5.25" style="1" customWidth="1"/>
    <col min="10500" max="10500" width="25.625" style="1" customWidth="1"/>
    <col min="10501" max="10501" width="26.125" style="1" customWidth="1"/>
    <col min="10502" max="10502" width="9.25" style="1" customWidth="1"/>
    <col min="10503" max="10503" width="36.375" style="1" customWidth="1"/>
    <col min="10504" max="10504" width="28.875" style="1" customWidth="1"/>
    <col min="10505" max="10507" width="10.625" style="1" customWidth="1"/>
    <col min="10508" max="10508" width="36.75" style="1" customWidth="1"/>
    <col min="10509" max="10509" width="5.25" style="1" customWidth="1"/>
    <col min="10510" max="10510" width="27.625" style="1" customWidth="1"/>
    <col min="10511" max="10513" width="10.625" style="1" customWidth="1"/>
    <col min="10514" max="10514" width="36.875" style="1" customWidth="1"/>
    <col min="10515" max="10515" width="5.25" style="1" customWidth="1"/>
    <col min="10516" max="10516" width="8.625" style="1" bestFit="1" customWidth="1"/>
    <col min="10517" max="10517" width="33.25" style="1" customWidth="1"/>
    <col min="10518" max="10518" width="15.625" style="1" customWidth="1"/>
    <col min="10519" max="10752" width="9" style="1"/>
    <col min="10753" max="10753" width="3" style="1" customWidth="1"/>
    <col min="10754" max="10755" width="5.25" style="1" customWidth="1"/>
    <col min="10756" max="10756" width="25.625" style="1" customWidth="1"/>
    <col min="10757" max="10757" width="26.125" style="1" customWidth="1"/>
    <col min="10758" max="10758" width="9.25" style="1" customWidth="1"/>
    <col min="10759" max="10759" width="36.375" style="1" customWidth="1"/>
    <col min="10760" max="10760" width="28.875" style="1" customWidth="1"/>
    <col min="10761" max="10763" width="10.625" style="1" customWidth="1"/>
    <col min="10764" max="10764" width="36.75" style="1" customWidth="1"/>
    <col min="10765" max="10765" width="5.25" style="1" customWidth="1"/>
    <col min="10766" max="10766" width="27.625" style="1" customWidth="1"/>
    <col min="10767" max="10769" width="10.625" style="1" customWidth="1"/>
    <col min="10770" max="10770" width="36.875" style="1" customWidth="1"/>
    <col min="10771" max="10771" width="5.25" style="1" customWidth="1"/>
    <col min="10772" max="10772" width="8.625" style="1" bestFit="1" customWidth="1"/>
    <col min="10773" max="10773" width="33.25" style="1" customWidth="1"/>
    <col min="10774" max="10774" width="15.625" style="1" customWidth="1"/>
    <col min="10775" max="11008" width="9" style="1"/>
    <col min="11009" max="11009" width="3" style="1" customWidth="1"/>
    <col min="11010" max="11011" width="5.25" style="1" customWidth="1"/>
    <col min="11012" max="11012" width="25.625" style="1" customWidth="1"/>
    <col min="11013" max="11013" width="26.125" style="1" customWidth="1"/>
    <col min="11014" max="11014" width="9.25" style="1" customWidth="1"/>
    <col min="11015" max="11015" width="36.375" style="1" customWidth="1"/>
    <col min="11016" max="11016" width="28.875" style="1" customWidth="1"/>
    <col min="11017" max="11019" width="10.625" style="1" customWidth="1"/>
    <col min="11020" max="11020" width="36.75" style="1" customWidth="1"/>
    <col min="11021" max="11021" width="5.25" style="1" customWidth="1"/>
    <col min="11022" max="11022" width="27.625" style="1" customWidth="1"/>
    <col min="11023" max="11025" width="10.625" style="1" customWidth="1"/>
    <col min="11026" max="11026" width="36.875" style="1" customWidth="1"/>
    <col min="11027" max="11027" width="5.25" style="1" customWidth="1"/>
    <col min="11028" max="11028" width="8.625" style="1" bestFit="1" customWidth="1"/>
    <col min="11029" max="11029" width="33.25" style="1" customWidth="1"/>
    <col min="11030" max="11030" width="15.625" style="1" customWidth="1"/>
    <col min="11031" max="11264" width="9" style="1"/>
    <col min="11265" max="11265" width="3" style="1" customWidth="1"/>
    <col min="11266" max="11267" width="5.25" style="1" customWidth="1"/>
    <col min="11268" max="11268" width="25.625" style="1" customWidth="1"/>
    <col min="11269" max="11269" width="26.125" style="1" customWidth="1"/>
    <col min="11270" max="11270" width="9.25" style="1" customWidth="1"/>
    <col min="11271" max="11271" width="36.375" style="1" customWidth="1"/>
    <col min="11272" max="11272" width="28.875" style="1" customWidth="1"/>
    <col min="11273" max="11275" width="10.625" style="1" customWidth="1"/>
    <col min="11276" max="11276" width="36.75" style="1" customWidth="1"/>
    <col min="11277" max="11277" width="5.25" style="1" customWidth="1"/>
    <col min="11278" max="11278" width="27.625" style="1" customWidth="1"/>
    <col min="11279" max="11281" width="10.625" style="1" customWidth="1"/>
    <col min="11282" max="11282" width="36.875" style="1" customWidth="1"/>
    <col min="11283" max="11283" width="5.25" style="1" customWidth="1"/>
    <col min="11284" max="11284" width="8.625" style="1" bestFit="1" customWidth="1"/>
    <col min="11285" max="11285" width="33.25" style="1" customWidth="1"/>
    <col min="11286" max="11286" width="15.625" style="1" customWidth="1"/>
    <col min="11287" max="11520" width="9" style="1"/>
    <col min="11521" max="11521" width="3" style="1" customWidth="1"/>
    <col min="11522" max="11523" width="5.25" style="1" customWidth="1"/>
    <col min="11524" max="11524" width="25.625" style="1" customWidth="1"/>
    <col min="11525" max="11525" width="26.125" style="1" customWidth="1"/>
    <col min="11526" max="11526" width="9.25" style="1" customWidth="1"/>
    <col min="11527" max="11527" width="36.375" style="1" customWidth="1"/>
    <col min="11528" max="11528" width="28.875" style="1" customWidth="1"/>
    <col min="11529" max="11531" width="10.625" style="1" customWidth="1"/>
    <col min="11532" max="11532" width="36.75" style="1" customWidth="1"/>
    <col min="11533" max="11533" width="5.25" style="1" customWidth="1"/>
    <col min="11534" max="11534" width="27.625" style="1" customWidth="1"/>
    <col min="11535" max="11537" width="10.625" style="1" customWidth="1"/>
    <col min="11538" max="11538" width="36.875" style="1" customWidth="1"/>
    <col min="11539" max="11539" width="5.25" style="1" customWidth="1"/>
    <col min="11540" max="11540" width="8.625" style="1" bestFit="1" customWidth="1"/>
    <col min="11541" max="11541" width="33.25" style="1" customWidth="1"/>
    <col min="11542" max="11542" width="15.625" style="1" customWidth="1"/>
    <col min="11543" max="11776" width="9" style="1"/>
    <col min="11777" max="11777" width="3" style="1" customWidth="1"/>
    <col min="11778" max="11779" width="5.25" style="1" customWidth="1"/>
    <col min="11780" max="11780" width="25.625" style="1" customWidth="1"/>
    <col min="11781" max="11781" width="26.125" style="1" customWidth="1"/>
    <col min="11782" max="11782" width="9.25" style="1" customWidth="1"/>
    <col min="11783" max="11783" width="36.375" style="1" customWidth="1"/>
    <col min="11784" max="11784" width="28.875" style="1" customWidth="1"/>
    <col min="11785" max="11787" width="10.625" style="1" customWidth="1"/>
    <col min="11788" max="11788" width="36.75" style="1" customWidth="1"/>
    <col min="11789" max="11789" width="5.25" style="1" customWidth="1"/>
    <col min="11790" max="11790" width="27.625" style="1" customWidth="1"/>
    <col min="11791" max="11793" width="10.625" style="1" customWidth="1"/>
    <col min="11794" max="11794" width="36.875" style="1" customWidth="1"/>
    <col min="11795" max="11795" width="5.25" style="1" customWidth="1"/>
    <col min="11796" max="11796" width="8.625" style="1" bestFit="1" customWidth="1"/>
    <col min="11797" max="11797" width="33.25" style="1" customWidth="1"/>
    <col min="11798" max="11798" width="15.625" style="1" customWidth="1"/>
    <col min="11799" max="12032" width="9" style="1"/>
    <col min="12033" max="12033" width="3" style="1" customWidth="1"/>
    <col min="12034" max="12035" width="5.25" style="1" customWidth="1"/>
    <col min="12036" max="12036" width="25.625" style="1" customWidth="1"/>
    <col min="12037" max="12037" width="26.125" style="1" customWidth="1"/>
    <col min="12038" max="12038" width="9.25" style="1" customWidth="1"/>
    <col min="12039" max="12039" width="36.375" style="1" customWidth="1"/>
    <col min="12040" max="12040" width="28.875" style="1" customWidth="1"/>
    <col min="12041" max="12043" width="10.625" style="1" customWidth="1"/>
    <col min="12044" max="12044" width="36.75" style="1" customWidth="1"/>
    <col min="12045" max="12045" width="5.25" style="1" customWidth="1"/>
    <col min="12046" max="12046" width="27.625" style="1" customWidth="1"/>
    <col min="12047" max="12049" width="10.625" style="1" customWidth="1"/>
    <col min="12050" max="12050" width="36.875" style="1" customWidth="1"/>
    <col min="12051" max="12051" width="5.25" style="1" customWidth="1"/>
    <col min="12052" max="12052" width="8.625" style="1" bestFit="1" customWidth="1"/>
    <col min="12053" max="12053" width="33.25" style="1" customWidth="1"/>
    <col min="12054" max="12054" width="15.625" style="1" customWidth="1"/>
    <col min="12055" max="12288" width="9" style="1"/>
    <col min="12289" max="12289" width="3" style="1" customWidth="1"/>
    <col min="12290" max="12291" width="5.25" style="1" customWidth="1"/>
    <col min="12292" max="12292" width="25.625" style="1" customWidth="1"/>
    <col min="12293" max="12293" width="26.125" style="1" customWidth="1"/>
    <col min="12294" max="12294" width="9.25" style="1" customWidth="1"/>
    <col min="12295" max="12295" width="36.375" style="1" customWidth="1"/>
    <col min="12296" max="12296" width="28.875" style="1" customWidth="1"/>
    <col min="12297" max="12299" width="10.625" style="1" customWidth="1"/>
    <col min="12300" max="12300" width="36.75" style="1" customWidth="1"/>
    <col min="12301" max="12301" width="5.25" style="1" customWidth="1"/>
    <col min="12302" max="12302" width="27.625" style="1" customWidth="1"/>
    <col min="12303" max="12305" width="10.625" style="1" customWidth="1"/>
    <col min="12306" max="12306" width="36.875" style="1" customWidth="1"/>
    <col min="12307" max="12307" width="5.25" style="1" customWidth="1"/>
    <col min="12308" max="12308" width="8.625" style="1" bestFit="1" customWidth="1"/>
    <col min="12309" max="12309" width="33.25" style="1" customWidth="1"/>
    <col min="12310" max="12310" width="15.625" style="1" customWidth="1"/>
    <col min="12311" max="12544" width="9" style="1"/>
    <col min="12545" max="12545" width="3" style="1" customWidth="1"/>
    <col min="12546" max="12547" width="5.25" style="1" customWidth="1"/>
    <col min="12548" max="12548" width="25.625" style="1" customWidth="1"/>
    <col min="12549" max="12549" width="26.125" style="1" customWidth="1"/>
    <col min="12550" max="12550" width="9.25" style="1" customWidth="1"/>
    <col min="12551" max="12551" width="36.375" style="1" customWidth="1"/>
    <col min="12552" max="12552" width="28.875" style="1" customWidth="1"/>
    <col min="12553" max="12555" width="10.625" style="1" customWidth="1"/>
    <col min="12556" max="12556" width="36.75" style="1" customWidth="1"/>
    <col min="12557" max="12557" width="5.25" style="1" customWidth="1"/>
    <col min="12558" max="12558" width="27.625" style="1" customWidth="1"/>
    <col min="12559" max="12561" width="10.625" style="1" customWidth="1"/>
    <col min="12562" max="12562" width="36.875" style="1" customWidth="1"/>
    <col min="12563" max="12563" width="5.25" style="1" customWidth="1"/>
    <col min="12564" max="12564" width="8.625" style="1" bestFit="1" customWidth="1"/>
    <col min="12565" max="12565" width="33.25" style="1" customWidth="1"/>
    <col min="12566" max="12566" width="15.625" style="1" customWidth="1"/>
    <col min="12567" max="12800" width="9" style="1"/>
    <col min="12801" max="12801" width="3" style="1" customWidth="1"/>
    <col min="12802" max="12803" width="5.25" style="1" customWidth="1"/>
    <col min="12804" max="12804" width="25.625" style="1" customWidth="1"/>
    <col min="12805" max="12805" width="26.125" style="1" customWidth="1"/>
    <col min="12806" max="12806" width="9.25" style="1" customWidth="1"/>
    <col min="12807" max="12807" width="36.375" style="1" customWidth="1"/>
    <col min="12808" max="12808" width="28.875" style="1" customWidth="1"/>
    <col min="12809" max="12811" width="10.625" style="1" customWidth="1"/>
    <col min="12812" max="12812" width="36.75" style="1" customWidth="1"/>
    <col min="12813" max="12813" width="5.25" style="1" customWidth="1"/>
    <col min="12814" max="12814" width="27.625" style="1" customWidth="1"/>
    <col min="12815" max="12817" width="10.625" style="1" customWidth="1"/>
    <col min="12818" max="12818" width="36.875" style="1" customWidth="1"/>
    <col min="12819" max="12819" width="5.25" style="1" customWidth="1"/>
    <col min="12820" max="12820" width="8.625" style="1" bestFit="1" customWidth="1"/>
    <col min="12821" max="12821" width="33.25" style="1" customWidth="1"/>
    <col min="12822" max="12822" width="15.625" style="1" customWidth="1"/>
    <col min="12823" max="13056" width="9" style="1"/>
    <col min="13057" max="13057" width="3" style="1" customWidth="1"/>
    <col min="13058" max="13059" width="5.25" style="1" customWidth="1"/>
    <col min="13060" max="13060" width="25.625" style="1" customWidth="1"/>
    <col min="13061" max="13061" width="26.125" style="1" customWidth="1"/>
    <col min="13062" max="13062" width="9.25" style="1" customWidth="1"/>
    <col min="13063" max="13063" width="36.375" style="1" customWidth="1"/>
    <col min="13064" max="13064" width="28.875" style="1" customWidth="1"/>
    <col min="13065" max="13067" width="10.625" style="1" customWidth="1"/>
    <col min="13068" max="13068" width="36.75" style="1" customWidth="1"/>
    <col min="13069" max="13069" width="5.25" style="1" customWidth="1"/>
    <col min="13070" max="13070" width="27.625" style="1" customWidth="1"/>
    <col min="13071" max="13073" width="10.625" style="1" customWidth="1"/>
    <col min="13074" max="13074" width="36.875" style="1" customWidth="1"/>
    <col min="13075" max="13075" width="5.25" style="1" customWidth="1"/>
    <col min="13076" max="13076" width="8.625" style="1" bestFit="1" customWidth="1"/>
    <col min="13077" max="13077" width="33.25" style="1" customWidth="1"/>
    <col min="13078" max="13078" width="15.625" style="1" customWidth="1"/>
    <col min="13079" max="13312" width="9" style="1"/>
    <col min="13313" max="13313" width="3" style="1" customWidth="1"/>
    <col min="13314" max="13315" width="5.25" style="1" customWidth="1"/>
    <col min="13316" max="13316" width="25.625" style="1" customWidth="1"/>
    <col min="13317" max="13317" width="26.125" style="1" customWidth="1"/>
    <col min="13318" max="13318" width="9.25" style="1" customWidth="1"/>
    <col min="13319" max="13319" width="36.375" style="1" customWidth="1"/>
    <col min="13320" max="13320" width="28.875" style="1" customWidth="1"/>
    <col min="13321" max="13323" width="10.625" style="1" customWidth="1"/>
    <col min="13324" max="13324" width="36.75" style="1" customWidth="1"/>
    <col min="13325" max="13325" width="5.25" style="1" customWidth="1"/>
    <col min="13326" max="13326" width="27.625" style="1" customWidth="1"/>
    <col min="13327" max="13329" width="10.625" style="1" customWidth="1"/>
    <col min="13330" max="13330" width="36.875" style="1" customWidth="1"/>
    <col min="13331" max="13331" width="5.25" style="1" customWidth="1"/>
    <col min="13332" max="13332" width="8.625" style="1" bestFit="1" customWidth="1"/>
    <col min="13333" max="13333" width="33.25" style="1" customWidth="1"/>
    <col min="13334" max="13334" width="15.625" style="1" customWidth="1"/>
    <col min="13335" max="13568" width="9" style="1"/>
    <col min="13569" max="13569" width="3" style="1" customWidth="1"/>
    <col min="13570" max="13571" width="5.25" style="1" customWidth="1"/>
    <col min="13572" max="13572" width="25.625" style="1" customWidth="1"/>
    <col min="13573" max="13573" width="26.125" style="1" customWidth="1"/>
    <col min="13574" max="13574" width="9.25" style="1" customWidth="1"/>
    <col min="13575" max="13575" width="36.375" style="1" customWidth="1"/>
    <col min="13576" max="13576" width="28.875" style="1" customWidth="1"/>
    <col min="13577" max="13579" width="10.625" style="1" customWidth="1"/>
    <col min="13580" max="13580" width="36.75" style="1" customWidth="1"/>
    <col min="13581" max="13581" width="5.25" style="1" customWidth="1"/>
    <col min="13582" max="13582" width="27.625" style="1" customWidth="1"/>
    <col min="13583" max="13585" width="10.625" style="1" customWidth="1"/>
    <col min="13586" max="13586" width="36.875" style="1" customWidth="1"/>
    <col min="13587" max="13587" width="5.25" style="1" customWidth="1"/>
    <col min="13588" max="13588" width="8.625" style="1" bestFit="1" customWidth="1"/>
    <col min="13589" max="13589" width="33.25" style="1" customWidth="1"/>
    <col min="13590" max="13590" width="15.625" style="1" customWidth="1"/>
    <col min="13591" max="13824" width="9" style="1"/>
    <col min="13825" max="13825" width="3" style="1" customWidth="1"/>
    <col min="13826" max="13827" width="5.25" style="1" customWidth="1"/>
    <col min="13828" max="13828" width="25.625" style="1" customWidth="1"/>
    <col min="13829" max="13829" width="26.125" style="1" customWidth="1"/>
    <col min="13830" max="13830" width="9.25" style="1" customWidth="1"/>
    <col min="13831" max="13831" width="36.375" style="1" customWidth="1"/>
    <col min="13832" max="13832" width="28.875" style="1" customWidth="1"/>
    <col min="13833" max="13835" width="10.625" style="1" customWidth="1"/>
    <col min="13836" max="13836" width="36.75" style="1" customWidth="1"/>
    <col min="13837" max="13837" width="5.25" style="1" customWidth="1"/>
    <col min="13838" max="13838" width="27.625" style="1" customWidth="1"/>
    <col min="13839" max="13841" width="10.625" style="1" customWidth="1"/>
    <col min="13842" max="13842" width="36.875" style="1" customWidth="1"/>
    <col min="13843" max="13843" width="5.25" style="1" customWidth="1"/>
    <col min="13844" max="13844" width="8.625" style="1" bestFit="1" customWidth="1"/>
    <col min="13845" max="13845" width="33.25" style="1" customWidth="1"/>
    <col min="13846" max="13846" width="15.625" style="1" customWidth="1"/>
    <col min="13847" max="14080" width="9" style="1"/>
    <col min="14081" max="14081" width="3" style="1" customWidth="1"/>
    <col min="14082" max="14083" width="5.25" style="1" customWidth="1"/>
    <col min="14084" max="14084" width="25.625" style="1" customWidth="1"/>
    <col min="14085" max="14085" width="26.125" style="1" customWidth="1"/>
    <col min="14086" max="14086" width="9.25" style="1" customWidth="1"/>
    <col min="14087" max="14087" width="36.375" style="1" customWidth="1"/>
    <col min="14088" max="14088" width="28.875" style="1" customWidth="1"/>
    <col min="14089" max="14091" width="10.625" style="1" customWidth="1"/>
    <col min="14092" max="14092" width="36.75" style="1" customWidth="1"/>
    <col min="14093" max="14093" width="5.25" style="1" customWidth="1"/>
    <col min="14094" max="14094" width="27.625" style="1" customWidth="1"/>
    <col min="14095" max="14097" width="10.625" style="1" customWidth="1"/>
    <col min="14098" max="14098" width="36.875" style="1" customWidth="1"/>
    <col min="14099" max="14099" width="5.25" style="1" customWidth="1"/>
    <col min="14100" max="14100" width="8.625" style="1" bestFit="1" customWidth="1"/>
    <col min="14101" max="14101" width="33.25" style="1" customWidth="1"/>
    <col min="14102" max="14102" width="15.625" style="1" customWidth="1"/>
    <col min="14103" max="14336" width="9" style="1"/>
    <col min="14337" max="14337" width="3" style="1" customWidth="1"/>
    <col min="14338" max="14339" width="5.25" style="1" customWidth="1"/>
    <col min="14340" max="14340" width="25.625" style="1" customWidth="1"/>
    <col min="14341" max="14341" width="26.125" style="1" customWidth="1"/>
    <col min="14342" max="14342" width="9.25" style="1" customWidth="1"/>
    <col min="14343" max="14343" width="36.375" style="1" customWidth="1"/>
    <col min="14344" max="14344" width="28.875" style="1" customWidth="1"/>
    <col min="14345" max="14347" width="10.625" style="1" customWidth="1"/>
    <col min="14348" max="14348" width="36.75" style="1" customWidth="1"/>
    <col min="14349" max="14349" width="5.25" style="1" customWidth="1"/>
    <col min="14350" max="14350" width="27.625" style="1" customWidth="1"/>
    <col min="14351" max="14353" width="10.625" style="1" customWidth="1"/>
    <col min="14354" max="14354" width="36.875" style="1" customWidth="1"/>
    <col min="14355" max="14355" width="5.25" style="1" customWidth="1"/>
    <col min="14356" max="14356" width="8.625" style="1" bestFit="1" customWidth="1"/>
    <col min="14357" max="14357" width="33.25" style="1" customWidth="1"/>
    <col min="14358" max="14358" width="15.625" style="1" customWidth="1"/>
    <col min="14359" max="14592" width="9" style="1"/>
    <col min="14593" max="14593" width="3" style="1" customWidth="1"/>
    <col min="14594" max="14595" width="5.25" style="1" customWidth="1"/>
    <col min="14596" max="14596" width="25.625" style="1" customWidth="1"/>
    <col min="14597" max="14597" width="26.125" style="1" customWidth="1"/>
    <col min="14598" max="14598" width="9.25" style="1" customWidth="1"/>
    <col min="14599" max="14599" width="36.375" style="1" customWidth="1"/>
    <col min="14600" max="14600" width="28.875" style="1" customWidth="1"/>
    <col min="14601" max="14603" width="10.625" style="1" customWidth="1"/>
    <col min="14604" max="14604" width="36.75" style="1" customWidth="1"/>
    <col min="14605" max="14605" width="5.25" style="1" customWidth="1"/>
    <col min="14606" max="14606" width="27.625" style="1" customWidth="1"/>
    <col min="14607" max="14609" width="10.625" style="1" customWidth="1"/>
    <col min="14610" max="14610" width="36.875" style="1" customWidth="1"/>
    <col min="14611" max="14611" width="5.25" style="1" customWidth="1"/>
    <col min="14612" max="14612" width="8.625" style="1" bestFit="1" customWidth="1"/>
    <col min="14613" max="14613" width="33.25" style="1" customWidth="1"/>
    <col min="14614" max="14614" width="15.625" style="1" customWidth="1"/>
    <col min="14615" max="14848" width="9" style="1"/>
    <col min="14849" max="14849" width="3" style="1" customWidth="1"/>
    <col min="14850" max="14851" width="5.25" style="1" customWidth="1"/>
    <col min="14852" max="14852" width="25.625" style="1" customWidth="1"/>
    <col min="14853" max="14853" width="26.125" style="1" customWidth="1"/>
    <col min="14854" max="14854" width="9.25" style="1" customWidth="1"/>
    <col min="14855" max="14855" width="36.375" style="1" customWidth="1"/>
    <col min="14856" max="14856" width="28.875" style="1" customWidth="1"/>
    <col min="14857" max="14859" width="10.625" style="1" customWidth="1"/>
    <col min="14860" max="14860" width="36.75" style="1" customWidth="1"/>
    <col min="14861" max="14861" width="5.25" style="1" customWidth="1"/>
    <col min="14862" max="14862" width="27.625" style="1" customWidth="1"/>
    <col min="14863" max="14865" width="10.625" style="1" customWidth="1"/>
    <col min="14866" max="14866" width="36.875" style="1" customWidth="1"/>
    <col min="14867" max="14867" width="5.25" style="1" customWidth="1"/>
    <col min="14868" max="14868" width="8.625" style="1" bestFit="1" customWidth="1"/>
    <col min="14869" max="14869" width="33.25" style="1" customWidth="1"/>
    <col min="14870" max="14870" width="15.625" style="1" customWidth="1"/>
    <col min="14871" max="15104" width="9" style="1"/>
    <col min="15105" max="15105" width="3" style="1" customWidth="1"/>
    <col min="15106" max="15107" width="5.25" style="1" customWidth="1"/>
    <col min="15108" max="15108" width="25.625" style="1" customWidth="1"/>
    <col min="15109" max="15109" width="26.125" style="1" customWidth="1"/>
    <col min="15110" max="15110" width="9.25" style="1" customWidth="1"/>
    <col min="15111" max="15111" width="36.375" style="1" customWidth="1"/>
    <col min="15112" max="15112" width="28.875" style="1" customWidth="1"/>
    <col min="15113" max="15115" width="10.625" style="1" customWidth="1"/>
    <col min="15116" max="15116" width="36.75" style="1" customWidth="1"/>
    <col min="15117" max="15117" width="5.25" style="1" customWidth="1"/>
    <col min="15118" max="15118" width="27.625" style="1" customWidth="1"/>
    <col min="15119" max="15121" width="10.625" style="1" customWidth="1"/>
    <col min="15122" max="15122" width="36.875" style="1" customWidth="1"/>
    <col min="15123" max="15123" width="5.25" style="1" customWidth="1"/>
    <col min="15124" max="15124" width="8.625" style="1" bestFit="1" customWidth="1"/>
    <col min="15125" max="15125" width="33.25" style="1" customWidth="1"/>
    <col min="15126" max="15126" width="15.625" style="1" customWidth="1"/>
    <col min="15127" max="15360" width="9" style="1"/>
    <col min="15361" max="15361" width="3" style="1" customWidth="1"/>
    <col min="15362" max="15363" width="5.25" style="1" customWidth="1"/>
    <col min="15364" max="15364" width="25.625" style="1" customWidth="1"/>
    <col min="15365" max="15365" width="26.125" style="1" customWidth="1"/>
    <col min="15366" max="15366" width="9.25" style="1" customWidth="1"/>
    <col min="15367" max="15367" width="36.375" style="1" customWidth="1"/>
    <col min="15368" max="15368" width="28.875" style="1" customWidth="1"/>
    <col min="15369" max="15371" width="10.625" style="1" customWidth="1"/>
    <col min="15372" max="15372" width="36.75" style="1" customWidth="1"/>
    <col min="15373" max="15373" width="5.25" style="1" customWidth="1"/>
    <col min="15374" max="15374" width="27.625" style="1" customWidth="1"/>
    <col min="15375" max="15377" width="10.625" style="1" customWidth="1"/>
    <col min="15378" max="15378" width="36.875" style="1" customWidth="1"/>
    <col min="15379" max="15379" width="5.25" style="1" customWidth="1"/>
    <col min="15380" max="15380" width="8.625" style="1" bestFit="1" customWidth="1"/>
    <col min="15381" max="15381" width="33.25" style="1" customWidth="1"/>
    <col min="15382" max="15382" width="15.625" style="1" customWidth="1"/>
    <col min="15383" max="15616" width="9" style="1"/>
    <col min="15617" max="15617" width="3" style="1" customWidth="1"/>
    <col min="15618" max="15619" width="5.25" style="1" customWidth="1"/>
    <col min="15620" max="15620" width="25.625" style="1" customWidth="1"/>
    <col min="15621" max="15621" width="26.125" style="1" customWidth="1"/>
    <col min="15622" max="15622" width="9.25" style="1" customWidth="1"/>
    <col min="15623" max="15623" width="36.375" style="1" customWidth="1"/>
    <col min="15624" max="15624" width="28.875" style="1" customWidth="1"/>
    <col min="15625" max="15627" width="10.625" style="1" customWidth="1"/>
    <col min="15628" max="15628" width="36.75" style="1" customWidth="1"/>
    <col min="15629" max="15629" width="5.25" style="1" customWidth="1"/>
    <col min="15630" max="15630" width="27.625" style="1" customWidth="1"/>
    <col min="15631" max="15633" width="10.625" style="1" customWidth="1"/>
    <col min="15634" max="15634" width="36.875" style="1" customWidth="1"/>
    <col min="15635" max="15635" width="5.25" style="1" customWidth="1"/>
    <col min="15636" max="15636" width="8.625" style="1" bestFit="1" customWidth="1"/>
    <col min="15637" max="15637" width="33.25" style="1" customWidth="1"/>
    <col min="15638" max="15638" width="15.625" style="1" customWidth="1"/>
    <col min="15639" max="15872" width="9" style="1"/>
    <col min="15873" max="15873" width="3" style="1" customWidth="1"/>
    <col min="15874" max="15875" width="5.25" style="1" customWidth="1"/>
    <col min="15876" max="15876" width="25.625" style="1" customWidth="1"/>
    <col min="15877" max="15877" width="26.125" style="1" customWidth="1"/>
    <col min="15878" max="15878" width="9.25" style="1" customWidth="1"/>
    <col min="15879" max="15879" width="36.375" style="1" customWidth="1"/>
    <col min="15880" max="15880" width="28.875" style="1" customWidth="1"/>
    <col min="15881" max="15883" width="10.625" style="1" customWidth="1"/>
    <col min="15884" max="15884" width="36.75" style="1" customWidth="1"/>
    <col min="15885" max="15885" width="5.25" style="1" customWidth="1"/>
    <col min="15886" max="15886" width="27.625" style="1" customWidth="1"/>
    <col min="15887" max="15889" width="10.625" style="1" customWidth="1"/>
    <col min="15890" max="15890" width="36.875" style="1" customWidth="1"/>
    <col min="15891" max="15891" width="5.25" style="1" customWidth="1"/>
    <col min="15892" max="15892" width="8.625" style="1" bestFit="1" customWidth="1"/>
    <col min="15893" max="15893" width="33.25" style="1" customWidth="1"/>
    <col min="15894" max="15894" width="15.625" style="1" customWidth="1"/>
    <col min="15895" max="16128" width="9" style="1"/>
    <col min="16129" max="16129" width="3" style="1" customWidth="1"/>
    <col min="16130" max="16131" width="5.25" style="1" customWidth="1"/>
    <col min="16132" max="16132" width="25.625" style="1" customWidth="1"/>
    <col min="16133" max="16133" width="26.125" style="1" customWidth="1"/>
    <col min="16134" max="16134" width="9.25" style="1" customWidth="1"/>
    <col min="16135" max="16135" width="36.375" style="1" customWidth="1"/>
    <col min="16136" max="16136" width="28.875" style="1" customWidth="1"/>
    <col min="16137" max="16139" width="10.625" style="1" customWidth="1"/>
    <col min="16140" max="16140" width="36.75" style="1" customWidth="1"/>
    <col min="16141" max="16141" width="5.25" style="1" customWidth="1"/>
    <col min="16142" max="16142" width="27.625" style="1" customWidth="1"/>
    <col min="16143" max="16145" width="10.625" style="1" customWidth="1"/>
    <col min="16146" max="16146" width="36.875" style="1" customWidth="1"/>
    <col min="16147" max="16147" width="5.25" style="1" customWidth="1"/>
    <col min="16148" max="16148" width="8.625" style="1" bestFit="1" customWidth="1"/>
    <col min="16149" max="16149" width="33.25" style="1" customWidth="1"/>
    <col min="16150" max="16150" width="15.625" style="1" customWidth="1"/>
    <col min="16151" max="16384" width="9" style="1"/>
  </cols>
  <sheetData>
    <row r="1" spans="2:22" ht="58.5" customHeight="1" x14ac:dyDescent="0.15">
      <c r="B1" s="47" t="s">
        <v>148</v>
      </c>
      <c r="C1" s="2"/>
      <c r="D1" s="2"/>
      <c r="K1" s="47" t="s">
        <v>808</v>
      </c>
      <c r="R1" s="77"/>
      <c r="U1" s="398"/>
      <c r="V1" s="398"/>
    </row>
    <row r="2" spans="2:22" ht="21" customHeight="1" thickBot="1" x14ac:dyDescent="0.2"/>
    <row r="3" spans="2:22" x14ac:dyDescent="0.15">
      <c r="B3" s="399" t="s">
        <v>8</v>
      </c>
      <c r="C3" s="401" t="s">
        <v>10</v>
      </c>
      <c r="D3" s="402"/>
      <c r="E3" s="405" t="s">
        <v>11</v>
      </c>
      <c r="F3" s="407" t="s">
        <v>34</v>
      </c>
      <c r="G3" s="408" t="s">
        <v>13</v>
      </c>
      <c r="H3" s="410" t="s">
        <v>14</v>
      </c>
      <c r="I3" s="395" t="s">
        <v>7</v>
      </c>
      <c r="J3" s="395" t="s">
        <v>3</v>
      </c>
      <c r="K3" s="395" t="s">
        <v>5</v>
      </c>
      <c r="L3" s="408" t="s">
        <v>37</v>
      </c>
      <c r="M3" s="413" t="s">
        <v>61</v>
      </c>
      <c r="N3" s="410" t="s">
        <v>2</v>
      </c>
      <c r="O3" s="395" t="s">
        <v>7</v>
      </c>
      <c r="P3" s="395" t="s">
        <v>3</v>
      </c>
      <c r="Q3" s="395" t="s">
        <v>5</v>
      </c>
      <c r="R3" s="408" t="s">
        <v>37</v>
      </c>
      <c r="S3" s="414" t="s">
        <v>61</v>
      </c>
      <c r="T3" s="413" t="s">
        <v>32</v>
      </c>
      <c r="U3" s="415" t="s">
        <v>36</v>
      </c>
      <c r="V3" s="416"/>
    </row>
    <row r="4" spans="2:22" s="20" customFormat="1" ht="14.25" thickBot="1" x14ac:dyDescent="0.2">
      <c r="B4" s="400"/>
      <c r="C4" s="403"/>
      <c r="D4" s="404"/>
      <c r="E4" s="406"/>
      <c r="F4" s="406"/>
      <c r="G4" s="409"/>
      <c r="H4" s="411"/>
      <c r="I4" s="396"/>
      <c r="J4" s="396"/>
      <c r="K4" s="396"/>
      <c r="L4" s="412"/>
      <c r="M4" s="412"/>
      <c r="N4" s="411"/>
      <c r="O4" s="396"/>
      <c r="P4" s="396"/>
      <c r="Q4" s="396"/>
      <c r="R4" s="412"/>
      <c r="S4" s="396"/>
      <c r="T4" s="412"/>
      <c r="U4" s="124" t="s">
        <v>250</v>
      </c>
      <c r="V4" s="5" t="s">
        <v>6</v>
      </c>
    </row>
    <row r="5" spans="2:22" s="20" customFormat="1" ht="70.5" hidden="1" customHeight="1" x14ac:dyDescent="0.15">
      <c r="B5" s="429" t="s">
        <v>0</v>
      </c>
      <c r="C5" s="11"/>
      <c r="D5" s="449" t="s">
        <v>63</v>
      </c>
      <c r="E5" s="8"/>
      <c r="F5" s="19"/>
      <c r="G5" s="54"/>
      <c r="H5" s="58"/>
      <c r="I5" s="7"/>
      <c r="J5" s="7"/>
      <c r="K5" s="7"/>
      <c r="L5" s="9"/>
      <c r="M5" s="31"/>
      <c r="N5" s="33"/>
      <c r="O5" s="7"/>
      <c r="P5" s="7"/>
      <c r="Q5" s="10"/>
      <c r="R5" s="4"/>
      <c r="S5" s="3"/>
      <c r="T5" s="34"/>
      <c r="U5" s="64"/>
      <c r="V5" s="6"/>
    </row>
    <row r="6" spans="2:22" s="20" customFormat="1" ht="60" customHeight="1" x14ac:dyDescent="0.15">
      <c r="B6" s="429"/>
      <c r="C6" s="417" t="s">
        <v>62</v>
      </c>
      <c r="D6" s="450"/>
      <c r="E6" s="94" t="s">
        <v>809</v>
      </c>
      <c r="F6" s="95" t="s">
        <v>96</v>
      </c>
      <c r="G6" s="96" t="s">
        <v>810</v>
      </c>
      <c r="H6" s="81" t="s">
        <v>811</v>
      </c>
      <c r="I6" s="91">
        <v>0.68</v>
      </c>
      <c r="J6" s="91" t="s">
        <v>812</v>
      </c>
      <c r="K6" s="272">
        <v>0.88</v>
      </c>
      <c r="L6" s="273" t="s">
        <v>813</v>
      </c>
      <c r="M6" s="274" t="s">
        <v>285</v>
      </c>
      <c r="N6" s="81" t="s">
        <v>814</v>
      </c>
      <c r="O6" s="272">
        <v>0.96</v>
      </c>
      <c r="P6" s="272" t="s">
        <v>118</v>
      </c>
      <c r="Q6" s="272">
        <v>0.93</v>
      </c>
      <c r="R6" s="273" t="s">
        <v>815</v>
      </c>
      <c r="S6" s="274" t="s">
        <v>346</v>
      </c>
      <c r="T6" s="275" t="s">
        <v>455</v>
      </c>
      <c r="U6" s="420" t="s">
        <v>816</v>
      </c>
      <c r="V6" s="422" t="s">
        <v>285</v>
      </c>
    </row>
    <row r="7" spans="2:22" s="20" customFormat="1" ht="72.75" customHeight="1" x14ac:dyDescent="0.15">
      <c r="B7" s="429"/>
      <c r="C7" s="418"/>
      <c r="D7" s="450"/>
      <c r="E7" s="94" t="s">
        <v>817</v>
      </c>
      <c r="F7" s="95" t="s">
        <v>110</v>
      </c>
      <c r="G7" s="96" t="s">
        <v>818</v>
      </c>
      <c r="H7" s="81" t="s">
        <v>819</v>
      </c>
      <c r="I7" s="82" t="s">
        <v>820</v>
      </c>
      <c r="J7" s="82" t="s">
        <v>821</v>
      </c>
      <c r="K7" s="276" t="s">
        <v>821</v>
      </c>
      <c r="L7" s="273" t="s">
        <v>822</v>
      </c>
      <c r="M7" s="274" t="s">
        <v>285</v>
      </c>
      <c r="N7" s="81" t="s">
        <v>823</v>
      </c>
      <c r="O7" s="272">
        <v>0.9</v>
      </c>
      <c r="P7" s="272" t="s">
        <v>118</v>
      </c>
      <c r="Q7" s="272">
        <v>0.9</v>
      </c>
      <c r="R7" s="273" t="s">
        <v>824</v>
      </c>
      <c r="S7" s="274" t="s">
        <v>346</v>
      </c>
      <c r="T7" s="275" t="s">
        <v>35</v>
      </c>
      <c r="U7" s="421"/>
      <c r="V7" s="423"/>
    </row>
    <row r="8" spans="2:22" s="20" customFormat="1" ht="63.75" customHeight="1" x14ac:dyDescent="0.15">
      <c r="B8" s="429"/>
      <c r="C8" s="418"/>
      <c r="D8" s="450"/>
      <c r="E8" s="94" t="s">
        <v>825</v>
      </c>
      <c r="F8" s="95" t="s">
        <v>562</v>
      </c>
      <c r="G8" s="96" t="s">
        <v>826</v>
      </c>
      <c r="H8" s="81" t="s">
        <v>827</v>
      </c>
      <c r="I8" s="82" t="s">
        <v>4</v>
      </c>
      <c r="J8" s="82" t="s">
        <v>828</v>
      </c>
      <c r="K8" s="276" t="s">
        <v>829</v>
      </c>
      <c r="L8" s="273" t="s">
        <v>830</v>
      </c>
      <c r="M8" s="274" t="s">
        <v>831</v>
      </c>
      <c r="N8" s="81" t="s">
        <v>832</v>
      </c>
      <c r="O8" s="272" t="s">
        <v>4</v>
      </c>
      <c r="P8" s="272" t="s">
        <v>118</v>
      </c>
      <c r="Q8" s="272">
        <v>0.91</v>
      </c>
      <c r="R8" s="273" t="s">
        <v>833</v>
      </c>
      <c r="S8" s="274" t="s">
        <v>834</v>
      </c>
      <c r="T8" s="275" t="s">
        <v>35</v>
      </c>
      <c r="U8" s="421"/>
      <c r="V8" s="423"/>
    </row>
    <row r="9" spans="2:22" ht="65.25" customHeight="1" x14ac:dyDescent="0.15">
      <c r="B9" s="429"/>
      <c r="C9" s="418"/>
      <c r="D9" s="424" t="s">
        <v>64</v>
      </c>
      <c r="E9" s="94" t="s">
        <v>835</v>
      </c>
      <c r="F9" s="97" t="s">
        <v>110</v>
      </c>
      <c r="G9" s="101" t="s">
        <v>836</v>
      </c>
      <c r="H9" s="84" t="s">
        <v>837</v>
      </c>
      <c r="I9" s="91">
        <v>0.95</v>
      </c>
      <c r="J9" s="87" t="s">
        <v>118</v>
      </c>
      <c r="K9" s="277">
        <v>0.93</v>
      </c>
      <c r="L9" s="278" t="s">
        <v>838</v>
      </c>
      <c r="M9" s="275" t="s">
        <v>834</v>
      </c>
      <c r="N9" s="84" t="s">
        <v>839</v>
      </c>
      <c r="O9" s="277">
        <v>0.68</v>
      </c>
      <c r="P9" s="277" t="s">
        <v>840</v>
      </c>
      <c r="Q9" s="277">
        <v>0.88</v>
      </c>
      <c r="R9" s="278" t="s">
        <v>841</v>
      </c>
      <c r="S9" s="275" t="s">
        <v>831</v>
      </c>
      <c r="T9" s="275" t="s">
        <v>35</v>
      </c>
      <c r="U9" s="420" t="s">
        <v>842</v>
      </c>
      <c r="V9" s="422" t="s">
        <v>831</v>
      </c>
    </row>
    <row r="10" spans="2:22" ht="84.75" customHeight="1" x14ac:dyDescent="0.15">
      <c r="B10" s="429"/>
      <c r="C10" s="418"/>
      <c r="D10" s="425"/>
      <c r="E10" s="94" t="s">
        <v>835</v>
      </c>
      <c r="F10" s="97" t="s">
        <v>110</v>
      </c>
      <c r="G10" s="101" t="s">
        <v>843</v>
      </c>
      <c r="H10" s="81" t="s">
        <v>844</v>
      </c>
      <c r="I10" s="82" t="s">
        <v>845</v>
      </c>
      <c r="J10" s="82" t="s">
        <v>846</v>
      </c>
      <c r="K10" s="276" t="s">
        <v>847</v>
      </c>
      <c r="L10" s="278" t="s">
        <v>848</v>
      </c>
      <c r="M10" s="274" t="s">
        <v>831</v>
      </c>
      <c r="N10" s="81" t="s">
        <v>849</v>
      </c>
      <c r="O10" s="272">
        <v>1</v>
      </c>
      <c r="P10" s="276" t="s">
        <v>118</v>
      </c>
      <c r="Q10" s="272">
        <v>1</v>
      </c>
      <c r="R10" s="278" t="s">
        <v>850</v>
      </c>
      <c r="S10" s="274" t="s">
        <v>831</v>
      </c>
      <c r="T10" s="274" t="s">
        <v>35</v>
      </c>
      <c r="U10" s="421"/>
      <c r="V10" s="423"/>
    </row>
    <row r="11" spans="2:22" ht="60.75" customHeight="1" x14ac:dyDescent="0.15">
      <c r="B11" s="429"/>
      <c r="C11" s="418"/>
      <c r="D11" s="426"/>
      <c r="E11" s="94" t="s">
        <v>851</v>
      </c>
      <c r="F11" s="97" t="s">
        <v>96</v>
      </c>
      <c r="G11" s="101" t="s">
        <v>852</v>
      </c>
      <c r="H11" s="81" t="s">
        <v>853</v>
      </c>
      <c r="I11" s="91">
        <v>0.92</v>
      </c>
      <c r="J11" s="82" t="s">
        <v>118</v>
      </c>
      <c r="K11" s="272">
        <v>0.93</v>
      </c>
      <c r="L11" s="278" t="s">
        <v>854</v>
      </c>
      <c r="M11" s="274" t="s">
        <v>834</v>
      </c>
      <c r="N11" s="81" t="s">
        <v>855</v>
      </c>
      <c r="O11" s="276" t="s">
        <v>856</v>
      </c>
      <c r="P11" s="276" t="s">
        <v>857</v>
      </c>
      <c r="Q11" s="276" t="s">
        <v>858</v>
      </c>
      <c r="R11" s="278" t="s">
        <v>859</v>
      </c>
      <c r="S11" s="274" t="s">
        <v>831</v>
      </c>
      <c r="T11" s="274" t="s">
        <v>35</v>
      </c>
      <c r="U11" s="427"/>
      <c r="V11" s="428"/>
    </row>
    <row r="12" spans="2:22" ht="63.75" customHeight="1" x14ac:dyDescent="0.15">
      <c r="B12" s="429"/>
      <c r="C12" s="418"/>
      <c r="D12" s="424" t="s">
        <v>65</v>
      </c>
      <c r="E12" s="99" t="s">
        <v>860</v>
      </c>
      <c r="F12" s="100" t="s">
        <v>96</v>
      </c>
      <c r="G12" s="101" t="s">
        <v>861</v>
      </c>
      <c r="H12" s="81" t="s">
        <v>862</v>
      </c>
      <c r="I12" s="82" t="s">
        <v>863</v>
      </c>
      <c r="J12" s="82" t="s">
        <v>864</v>
      </c>
      <c r="K12" s="276" t="s">
        <v>865</v>
      </c>
      <c r="L12" s="278" t="s">
        <v>866</v>
      </c>
      <c r="M12" s="274" t="s">
        <v>831</v>
      </c>
      <c r="N12" s="81" t="s">
        <v>867</v>
      </c>
      <c r="O12" s="272">
        <v>0.91</v>
      </c>
      <c r="P12" s="272" t="s">
        <v>127</v>
      </c>
      <c r="Q12" s="272">
        <v>0.98</v>
      </c>
      <c r="R12" s="278" t="s">
        <v>868</v>
      </c>
      <c r="S12" s="274" t="s">
        <v>831</v>
      </c>
      <c r="T12" s="275" t="s">
        <v>35</v>
      </c>
      <c r="U12" s="420" t="s">
        <v>869</v>
      </c>
      <c r="V12" s="422" t="s">
        <v>831</v>
      </c>
    </row>
    <row r="13" spans="2:22" ht="66.75" customHeight="1" x14ac:dyDescent="0.15">
      <c r="B13" s="429"/>
      <c r="C13" s="418"/>
      <c r="D13" s="425"/>
      <c r="E13" s="99" t="s">
        <v>870</v>
      </c>
      <c r="F13" s="102" t="s">
        <v>96</v>
      </c>
      <c r="G13" s="96" t="s">
        <v>871</v>
      </c>
      <c r="H13" s="81" t="s">
        <v>819</v>
      </c>
      <c r="I13" s="82" t="s">
        <v>872</v>
      </c>
      <c r="J13" s="82" t="s">
        <v>873</v>
      </c>
      <c r="K13" s="276" t="s">
        <v>874</v>
      </c>
      <c r="L13" s="278" t="s">
        <v>875</v>
      </c>
      <c r="M13" s="274" t="s">
        <v>831</v>
      </c>
      <c r="N13" s="81" t="s">
        <v>876</v>
      </c>
      <c r="O13" s="272">
        <v>1</v>
      </c>
      <c r="P13" s="272" t="s">
        <v>127</v>
      </c>
      <c r="Q13" s="272">
        <v>0.98</v>
      </c>
      <c r="R13" s="278" t="s">
        <v>877</v>
      </c>
      <c r="S13" s="274" t="s">
        <v>831</v>
      </c>
      <c r="T13" s="275" t="s">
        <v>35</v>
      </c>
      <c r="U13" s="421"/>
      <c r="V13" s="423"/>
    </row>
    <row r="14" spans="2:22" ht="59.25" customHeight="1" x14ac:dyDescent="0.15">
      <c r="B14" s="429"/>
      <c r="C14" s="418"/>
      <c r="D14" s="425"/>
      <c r="E14" s="94" t="s">
        <v>878</v>
      </c>
      <c r="F14" s="129" t="s">
        <v>562</v>
      </c>
      <c r="G14" s="96" t="s">
        <v>879</v>
      </c>
      <c r="H14" s="81" t="s">
        <v>880</v>
      </c>
      <c r="I14" s="82" t="s">
        <v>4</v>
      </c>
      <c r="J14" s="139" t="s">
        <v>881</v>
      </c>
      <c r="K14" s="279" t="s">
        <v>882</v>
      </c>
      <c r="L14" s="278" t="s">
        <v>883</v>
      </c>
      <c r="M14" s="274" t="s">
        <v>831</v>
      </c>
      <c r="N14" s="81" t="s">
        <v>884</v>
      </c>
      <c r="O14" s="280" t="s">
        <v>4</v>
      </c>
      <c r="P14" s="272" t="s">
        <v>127</v>
      </c>
      <c r="Q14" s="272">
        <v>0.91</v>
      </c>
      <c r="R14" s="278" t="s">
        <v>885</v>
      </c>
      <c r="S14" s="274" t="s">
        <v>831</v>
      </c>
      <c r="T14" s="275" t="s">
        <v>35</v>
      </c>
      <c r="U14" s="427"/>
      <c r="V14" s="428"/>
    </row>
    <row r="15" spans="2:22" ht="51" customHeight="1" x14ac:dyDescent="0.15">
      <c r="B15" s="429"/>
      <c r="C15" s="418"/>
      <c r="D15" s="436" t="s">
        <v>85</v>
      </c>
      <c r="E15" s="99" t="s">
        <v>886</v>
      </c>
      <c r="F15" s="103" t="s">
        <v>403</v>
      </c>
      <c r="G15" s="101" t="s">
        <v>887</v>
      </c>
      <c r="H15" s="81" t="s">
        <v>888</v>
      </c>
      <c r="I15" s="82" t="s">
        <v>889</v>
      </c>
      <c r="J15" s="82" t="s">
        <v>890</v>
      </c>
      <c r="K15" s="276" t="s">
        <v>891</v>
      </c>
      <c r="L15" s="278" t="s">
        <v>892</v>
      </c>
      <c r="M15" s="274" t="s">
        <v>834</v>
      </c>
      <c r="N15" s="81" t="s">
        <v>893</v>
      </c>
      <c r="O15" s="272">
        <v>0.79</v>
      </c>
      <c r="P15" s="272" t="s">
        <v>127</v>
      </c>
      <c r="Q15" s="272">
        <v>0.99</v>
      </c>
      <c r="R15" s="278" t="s">
        <v>894</v>
      </c>
      <c r="S15" s="274" t="s">
        <v>831</v>
      </c>
      <c r="T15" s="274" t="s">
        <v>35</v>
      </c>
      <c r="U15" s="420" t="s">
        <v>895</v>
      </c>
      <c r="V15" s="422" t="s">
        <v>834</v>
      </c>
    </row>
    <row r="16" spans="2:22" ht="48.75" customHeight="1" x14ac:dyDescent="0.15">
      <c r="B16" s="429"/>
      <c r="C16" s="418"/>
      <c r="D16" s="445"/>
      <c r="E16" s="104" t="s">
        <v>896</v>
      </c>
      <c r="F16" s="105" t="s">
        <v>96</v>
      </c>
      <c r="G16" s="96" t="s">
        <v>897</v>
      </c>
      <c r="H16" s="81" t="s">
        <v>898</v>
      </c>
      <c r="I16" s="82" t="s">
        <v>899</v>
      </c>
      <c r="J16" s="82" t="s">
        <v>900</v>
      </c>
      <c r="K16" s="276" t="s">
        <v>593</v>
      </c>
      <c r="L16" s="273" t="s">
        <v>901</v>
      </c>
      <c r="M16" s="274" t="s">
        <v>831</v>
      </c>
      <c r="N16" s="81" t="s">
        <v>902</v>
      </c>
      <c r="O16" s="272">
        <v>1</v>
      </c>
      <c r="P16" s="272" t="s">
        <v>118</v>
      </c>
      <c r="Q16" s="272">
        <v>1</v>
      </c>
      <c r="R16" s="273" t="s">
        <v>903</v>
      </c>
      <c r="S16" s="274" t="s">
        <v>831</v>
      </c>
      <c r="T16" s="274" t="s">
        <v>35</v>
      </c>
      <c r="U16" s="421"/>
      <c r="V16" s="423"/>
    </row>
    <row r="17" spans="2:22" ht="56.25" customHeight="1" thickBot="1" x14ac:dyDescent="0.2">
      <c r="B17" s="429"/>
      <c r="C17" s="419"/>
      <c r="D17" s="446"/>
      <c r="E17" s="139" t="s">
        <v>904</v>
      </c>
      <c r="F17" s="105" t="s">
        <v>403</v>
      </c>
      <c r="G17" s="96" t="s">
        <v>905</v>
      </c>
      <c r="H17" s="81" t="s">
        <v>906</v>
      </c>
      <c r="I17" s="139" t="s">
        <v>907</v>
      </c>
      <c r="J17" s="139" t="s">
        <v>908</v>
      </c>
      <c r="K17" s="279" t="s">
        <v>909</v>
      </c>
      <c r="L17" s="273" t="s">
        <v>910</v>
      </c>
      <c r="M17" s="274" t="s">
        <v>831</v>
      </c>
      <c r="N17" s="81" t="s">
        <v>911</v>
      </c>
      <c r="O17" s="272">
        <v>0.89</v>
      </c>
      <c r="P17" s="272" t="s">
        <v>118</v>
      </c>
      <c r="Q17" s="272">
        <v>0.92</v>
      </c>
      <c r="R17" s="273" t="s">
        <v>912</v>
      </c>
      <c r="S17" s="274" t="s">
        <v>831</v>
      </c>
      <c r="T17" s="274" t="s">
        <v>35</v>
      </c>
      <c r="U17" s="421"/>
      <c r="V17" s="423"/>
    </row>
    <row r="18" spans="2:22" ht="35.25" customHeight="1" x14ac:dyDescent="0.15">
      <c r="B18" s="429"/>
      <c r="C18" s="429" t="s">
        <v>15</v>
      </c>
      <c r="D18" s="431" t="s">
        <v>66</v>
      </c>
      <c r="E18" s="49" t="s">
        <v>76</v>
      </c>
      <c r="F18" s="39"/>
      <c r="G18" s="55"/>
      <c r="H18" s="59"/>
      <c r="I18" s="23"/>
      <c r="J18" s="23"/>
      <c r="K18" s="281"/>
      <c r="L18" s="282"/>
      <c r="M18" s="283"/>
      <c r="N18" s="65" t="s">
        <v>83</v>
      </c>
      <c r="O18" s="433" t="s">
        <v>913</v>
      </c>
      <c r="P18" s="433"/>
      <c r="Q18" s="433"/>
      <c r="R18" s="433"/>
      <c r="S18" s="433"/>
      <c r="T18" s="433"/>
      <c r="U18" s="434" t="s">
        <v>914</v>
      </c>
      <c r="V18" s="435" t="s">
        <v>831</v>
      </c>
    </row>
    <row r="19" spans="2:22" ht="60" customHeight="1" x14ac:dyDescent="0.15">
      <c r="B19" s="429"/>
      <c r="C19" s="429"/>
      <c r="D19" s="431"/>
      <c r="E19" s="37" t="s">
        <v>79</v>
      </c>
      <c r="F19" s="52"/>
      <c r="G19" s="56"/>
      <c r="H19" s="60"/>
      <c r="I19" s="25"/>
      <c r="J19" s="25"/>
      <c r="K19" s="284"/>
      <c r="L19" s="284"/>
      <c r="M19" s="285"/>
      <c r="N19" s="79" t="s">
        <v>39</v>
      </c>
      <c r="O19" s="277">
        <v>0.77</v>
      </c>
      <c r="P19" s="286">
        <v>0.8</v>
      </c>
      <c r="Q19" s="287">
        <v>0.73199999999999998</v>
      </c>
      <c r="R19" s="288" t="s">
        <v>915</v>
      </c>
      <c r="S19" s="289" t="s">
        <v>834</v>
      </c>
      <c r="T19" s="290"/>
      <c r="U19" s="421"/>
      <c r="V19" s="423"/>
    </row>
    <row r="20" spans="2:22" ht="51.75" customHeight="1" x14ac:dyDescent="0.15">
      <c r="B20" s="429"/>
      <c r="C20" s="429"/>
      <c r="D20" s="432"/>
      <c r="E20" s="37" t="s">
        <v>80</v>
      </c>
      <c r="F20" s="52"/>
      <c r="G20" s="56"/>
      <c r="H20" s="60"/>
      <c r="I20" s="25"/>
      <c r="J20" s="25"/>
      <c r="K20" s="284"/>
      <c r="L20" s="284"/>
      <c r="M20" s="285"/>
      <c r="N20" s="88" t="s">
        <v>916</v>
      </c>
      <c r="O20" s="277">
        <v>0.24</v>
      </c>
      <c r="P20" s="286">
        <v>0.15</v>
      </c>
      <c r="Q20" s="277">
        <v>0.23</v>
      </c>
      <c r="R20" s="288" t="s">
        <v>917</v>
      </c>
      <c r="S20" s="289" t="s">
        <v>831</v>
      </c>
      <c r="T20" s="290"/>
      <c r="U20" s="427"/>
      <c r="V20" s="423"/>
    </row>
    <row r="21" spans="2:22" s="20" customFormat="1" ht="52.5" customHeight="1" x14ac:dyDescent="0.15">
      <c r="B21" s="429"/>
      <c r="C21" s="429"/>
      <c r="D21" s="436" t="s">
        <v>77</v>
      </c>
      <c r="E21" s="37" t="s">
        <v>82</v>
      </c>
      <c r="F21" s="52"/>
      <c r="G21" s="56"/>
      <c r="H21" s="60"/>
      <c r="I21" s="25"/>
      <c r="J21" s="25"/>
      <c r="K21" s="284"/>
      <c r="L21" s="284"/>
      <c r="M21" s="285"/>
      <c r="N21" s="88" t="s">
        <v>918</v>
      </c>
      <c r="O21" s="289" t="s">
        <v>919</v>
      </c>
      <c r="P21" s="291" t="s">
        <v>920</v>
      </c>
      <c r="Q21" s="289" t="s">
        <v>921</v>
      </c>
      <c r="R21" s="288" t="s">
        <v>922</v>
      </c>
      <c r="S21" s="289" t="s">
        <v>831</v>
      </c>
      <c r="T21" s="290"/>
      <c r="U21" s="420" t="s">
        <v>923</v>
      </c>
      <c r="V21" s="494" t="s">
        <v>924</v>
      </c>
    </row>
    <row r="22" spans="2:22" s="20" customFormat="1" ht="78" customHeight="1" x14ac:dyDescent="0.15">
      <c r="B22" s="429"/>
      <c r="C22" s="429"/>
      <c r="D22" s="437"/>
      <c r="E22" s="37" t="s">
        <v>81</v>
      </c>
      <c r="F22" s="52"/>
      <c r="G22" s="56"/>
      <c r="H22" s="61"/>
      <c r="I22" s="24"/>
      <c r="J22" s="25"/>
      <c r="K22" s="292"/>
      <c r="L22" s="293"/>
      <c r="M22" s="294"/>
      <c r="N22" s="88" t="s">
        <v>925</v>
      </c>
      <c r="O22" s="291" t="s">
        <v>926</v>
      </c>
      <c r="P22" s="291" t="s">
        <v>927</v>
      </c>
      <c r="Q22" s="289" t="s">
        <v>928</v>
      </c>
      <c r="R22" s="288" t="s">
        <v>929</v>
      </c>
      <c r="S22" s="289" t="s">
        <v>831</v>
      </c>
      <c r="T22" s="290"/>
      <c r="U22" s="427"/>
      <c r="V22" s="494"/>
    </row>
    <row r="23" spans="2:22" s="20" customFormat="1" ht="60" customHeight="1" x14ac:dyDescent="0.15">
      <c r="B23" s="429"/>
      <c r="C23" s="429"/>
      <c r="D23" s="436" t="s">
        <v>78</v>
      </c>
      <c r="E23" s="48" t="s">
        <v>94</v>
      </c>
      <c r="F23" s="52"/>
      <c r="G23" s="56"/>
      <c r="H23" s="62"/>
      <c r="I23" s="24"/>
      <c r="J23" s="24"/>
      <c r="K23" s="292"/>
      <c r="L23" s="292"/>
      <c r="M23" s="294"/>
      <c r="N23" s="79" t="s">
        <v>930</v>
      </c>
      <c r="O23" s="295" t="s">
        <v>931</v>
      </c>
      <c r="P23" s="295" t="s">
        <v>932</v>
      </c>
      <c r="Q23" s="112" t="s">
        <v>933</v>
      </c>
      <c r="R23" s="296" t="s">
        <v>934</v>
      </c>
      <c r="S23" s="113" t="s">
        <v>834</v>
      </c>
      <c r="T23" s="290"/>
      <c r="U23" s="421" t="s">
        <v>935</v>
      </c>
      <c r="V23" s="494" t="s">
        <v>924</v>
      </c>
    </row>
    <row r="24" spans="2:22" ht="60" customHeight="1" x14ac:dyDescent="0.15">
      <c r="B24" s="429"/>
      <c r="C24" s="429"/>
      <c r="D24" s="437"/>
      <c r="E24" s="48" t="s">
        <v>224</v>
      </c>
      <c r="F24" s="52"/>
      <c r="G24" s="56"/>
      <c r="H24" s="61"/>
      <c r="I24" s="24"/>
      <c r="J24" s="25"/>
      <c r="K24" s="24"/>
      <c r="L24" s="26"/>
      <c r="M24" s="41"/>
      <c r="N24" s="88" t="s">
        <v>936</v>
      </c>
      <c r="O24" s="295" t="s">
        <v>937</v>
      </c>
      <c r="P24" s="295" t="s">
        <v>938</v>
      </c>
      <c r="Q24" s="112" t="s">
        <v>939</v>
      </c>
      <c r="R24" s="296" t="s">
        <v>940</v>
      </c>
      <c r="S24" s="113" t="s">
        <v>831</v>
      </c>
      <c r="T24" s="290"/>
      <c r="U24" s="427"/>
      <c r="V24" s="494"/>
    </row>
    <row r="25" spans="2:22" ht="60" customHeight="1" x14ac:dyDescent="0.15">
      <c r="B25" s="429"/>
      <c r="C25" s="429"/>
      <c r="D25" s="436" t="s">
        <v>84</v>
      </c>
      <c r="E25" s="48" t="s">
        <v>370</v>
      </c>
      <c r="F25" s="52"/>
      <c r="G25" s="56"/>
      <c r="H25" s="61"/>
      <c r="I25" s="24"/>
      <c r="J25" s="25"/>
      <c r="K25" s="24"/>
      <c r="L25" s="26"/>
      <c r="M25" s="41"/>
      <c r="N25" s="78" t="s">
        <v>371</v>
      </c>
      <c r="O25" s="297" t="s">
        <v>941</v>
      </c>
      <c r="P25" s="297" t="s">
        <v>942</v>
      </c>
      <c r="Q25" s="118" t="s">
        <v>90</v>
      </c>
      <c r="R25" s="298" t="s">
        <v>943</v>
      </c>
      <c r="S25" s="118" t="s">
        <v>831</v>
      </c>
      <c r="T25" s="299"/>
      <c r="U25" s="420" t="s">
        <v>944</v>
      </c>
      <c r="V25" s="422" t="s">
        <v>924</v>
      </c>
    </row>
    <row r="26" spans="2:22" ht="60" customHeight="1" x14ac:dyDescent="0.15">
      <c r="B26" s="429"/>
      <c r="C26" s="429"/>
      <c r="D26" s="445"/>
      <c r="E26" s="48" t="s">
        <v>67</v>
      </c>
      <c r="F26" s="52"/>
      <c r="G26" s="56"/>
      <c r="H26" s="62"/>
      <c r="I26" s="24"/>
      <c r="J26" s="24"/>
      <c r="K26" s="24"/>
      <c r="L26" s="24"/>
      <c r="M26" s="43"/>
      <c r="N26" s="78" t="s">
        <v>945</v>
      </c>
      <c r="O26" s="297" t="s">
        <v>527</v>
      </c>
      <c r="P26" s="297" t="s">
        <v>946</v>
      </c>
      <c r="Q26" s="118" t="s">
        <v>947</v>
      </c>
      <c r="R26" s="298" t="s">
        <v>948</v>
      </c>
      <c r="S26" s="118" t="s">
        <v>831</v>
      </c>
      <c r="T26" s="299"/>
      <c r="U26" s="421"/>
      <c r="V26" s="423"/>
    </row>
    <row r="27" spans="2:22" ht="60" customHeight="1" x14ac:dyDescent="0.15">
      <c r="B27" s="429"/>
      <c r="C27" s="429"/>
      <c r="D27" s="445"/>
      <c r="E27" s="48" t="s">
        <v>68</v>
      </c>
      <c r="F27" s="52"/>
      <c r="G27" s="56"/>
      <c r="H27" s="62"/>
      <c r="I27" s="24"/>
      <c r="J27" s="24"/>
      <c r="K27" s="24"/>
      <c r="L27" s="24"/>
      <c r="M27" s="43"/>
      <c r="N27" s="67" t="s">
        <v>40</v>
      </c>
      <c r="O27" s="297" t="s">
        <v>534</v>
      </c>
      <c r="P27" s="297" t="s">
        <v>424</v>
      </c>
      <c r="Q27" s="118" t="s">
        <v>949</v>
      </c>
      <c r="R27" s="298" t="s">
        <v>950</v>
      </c>
      <c r="S27" s="118" t="s">
        <v>831</v>
      </c>
      <c r="T27" s="299"/>
      <c r="U27" s="421"/>
      <c r="V27" s="423"/>
    </row>
    <row r="28" spans="2:22" ht="48.75" customHeight="1" thickBot="1" x14ac:dyDescent="0.2">
      <c r="B28" s="430"/>
      <c r="C28" s="430"/>
      <c r="D28" s="446"/>
      <c r="E28" s="50" t="s">
        <v>69</v>
      </c>
      <c r="F28" s="53"/>
      <c r="G28" s="57"/>
      <c r="H28" s="63"/>
      <c r="I28" s="44"/>
      <c r="J28" s="44"/>
      <c r="K28" s="44"/>
      <c r="L28" s="44"/>
      <c r="M28" s="45"/>
      <c r="N28" s="68" t="s">
        <v>92</v>
      </c>
      <c r="O28" s="300" t="s">
        <v>211</v>
      </c>
      <c r="P28" s="300" t="s">
        <v>211</v>
      </c>
      <c r="Q28" s="301" t="s">
        <v>537</v>
      </c>
      <c r="R28" s="302" t="s">
        <v>951</v>
      </c>
      <c r="S28" s="301" t="s">
        <v>831</v>
      </c>
      <c r="T28" s="303"/>
      <c r="U28" s="447"/>
      <c r="V28" s="448"/>
    </row>
    <row r="29" spans="2:22" ht="8.25" customHeight="1" thickBot="1" x14ac:dyDescent="0.2">
      <c r="M29" s="438"/>
      <c r="N29" s="438"/>
      <c r="O29" s="438"/>
      <c r="P29" s="438"/>
      <c r="Q29" s="438"/>
      <c r="R29" s="438"/>
    </row>
    <row r="30" spans="2:22" ht="87.75" customHeight="1" thickBot="1" x14ac:dyDescent="0.2">
      <c r="B30" s="439" t="s">
        <v>38</v>
      </c>
      <c r="C30" s="440"/>
      <c r="D30" s="440"/>
      <c r="E30" s="440"/>
      <c r="F30" s="441" t="s">
        <v>952</v>
      </c>
      <c r="G30" s="442"/>
      <c r="H30" s="442"/>
      <c r="I30" s="442"/>
      <c r="J30" s="442"/>
      <c r="K30" s="442"/>
      <c r="L30" s="442"/>
      <c r="M30" s="442"/>
      <c r="N30" s="442"/>
      <c r="O30" s="442"/>
      <c r="P30" s="442"/>
      <c r="Q30" s="442"/>
      <c r="R30" s="442"/>
      <c r="S30" s="442"/>
      <c r="T30" s="443"/>
      <c r="U30" s="440" t="s">
        <v>831</v>
      </c>
      <c r="V30" s="444"/>
    </row>
    <row r="31" spans="2:22" x14ac:dyDescent="0.15">
      <c r="M31" s="28"/>
      <c r="N31" s="75"/>
      <c r="O31" s="75"/>
      <c r="P31" s="28"/>
      <c r="Q31" s="28"/>
      <c r="R31" s="75"/>
    </row>
    <row r="33" spans="9:20" x14ac:dyDescent="0.15">
      <c r="I33" s="76"/>
      <c r="J33" s="76"/>
      <c r="O33" s="20"/>
    </row>
    <row r="35" spans="9:20" x14ac:dyDescent="0.15">
      <c r="P35" s="1"/>
      <c r="Q35" s="1"/>
      <c r="T35" s="20"/>
    </row>
  </sheetData>
  <sheetProtection insertRows="0" deleteRows="0"/>
  <mergeCells count="52">
    <mergeCell ref="M29:R29"/>
    <mergeCell ref="B30:E30"/>
    <mergeCell ref="F30:T30"/>
    <mergeCell ref="U30:V30"/>
    <mergeCell ref="C18:C28"/>
    <mergeCell ref="D18:D20"/>
    <mergeCell ref="O18:T18"/>
    <mergeCell ref="U18:U20"/>
    <mergeCell ref="V18:V20"/>
    <mergeCell ref="D21:D22"/>
    <mergeCell ref="U21:U22"/>
    <mergeCell ref="V21:V22"/>
    <mergeCell ref="D23:D24"/>
    <mergeCell ref="U23:U24"/>
    <mergeCell ref="B5:B28"/>
    <mergeCell ref="C6:C17"/>
    <mergeCell ref="U25:U28"/>
    <mergeCell ref="V25:V28"/>
    <mergeCell ref="D5:D8"/>
    <mergeCell ref="U6:U8"/>
    <mergeCell ref="V6:V8"/>
    <mergeCell ref="V23:V24"/>
    <mergeCell ref="U9:U11"/>
    <mergeCell ref="V9:V11"/>
    <mergeCell ref="D12:D14"/>
    <mergeCell ref="U12:U14"/>
    <mergeCell ref="V12:V14"/>
    <mergeCell ref="D15:D17"/>
    <mergeCell ref="U15:U17"/>
    <mergeCell ref="V15:V17"/>
    <mergeCell ref="D9:D11"/>
    <mergeCell ref="M3:M4"/>
    <mergeCell ref="N3:N4"/>
    <mergeCell ref="O3:O4"/>
    <mergeCell ref="P3:P4"/>
    <mergeCell ref="D25:D28"/>
    <mergeCell ref="Q3:Q4"/>
    <mergeCell ref="U1:V1"/>
    <mergeCell ref="B3:B4"/>
    <mergeCell ref="C3:D4"/>
    <mergeCell ref="E3:E4"/>
    <mergeCell ref="F3:F4"/>
    <mergeCell ref="G3:G4"/>
    <mergeCell ref="H3:H4"/>
    <mergeCell ref="I3:I4"/>
    <mergeCell ref="J3:J4"/>
    <mergeCell ref="K3:K4"/>
    <mergeCell ref="R3:R4"/>
    <mergeCell ref="S3:S4"/>
    <mergeCell ref="T3:T4"/>
    <mergeCell ref="U3:V3"/>
    <mergeCell ref="L3:L4"/>
  </mergeCells>
  <phoneticPr fontId="3"/>
  <dataValidations count="1">
    <dataValidation type="list" allowBlank="1" showInputMessage="1" showErrorMessage="1" sqref="F6:F17 JB6:JB17 SX6:SX17 ACT6:ACT17 AMP6:AMP17 AWL6:AWL17 BGH6:BGH17 BQD6:BQD17 BZZ6:BZZ17 CJV6:CJV17 CTR6:CTR17 DDN6:DDN17 DNJ6:DNJ17 DXF6:DXF17 EHB6:EHB17 EQX6:EQX17 FAT6:FAT17 FKP6:FKP17 FUL6:FUL17 GEH6:GEH17 GOD6:GOD17 GXZ6:GXZ17 HHV6:HHV17 HRR6:HRR17 IBN6:IBN17 ILJ6:ILJ17 IVF6:IVF17 JFB6:JFB17 JOX6:JOX17 JYT6:JYT17 KIP6:KIP17 KSL6:KSL17 LCH6:LCH17 LMD6:LMD17 LVZ6:LVZ17 MFV6:MFV17 MPR6:MPR17 MZN6:MZN17 NJJ6:NJJ17 NTF6:NTF17 ODB6:ODB17 OMX6:OMX17 OWT6:OWT17 PGP6:PGP17 PQL6:PQL17 QAH6:QAH17 QKD6:QKD17 QTZ6:QTZ17 RDV6:RDV17 RNR6:RNR17 RXN6:RXN17 SHJ6:SHJ17 SRF6:SRF17 TBB6:TBB17 TKX6:TKX17 TUT6:TUT17 UEP6:UEP17 UOL6:UOL17 UYH6:UYH17 VID6:VID17 VRZ6:VRZ17 WBV6:WBV17 WLR6:WLR17 WVN6:WVN17 F65542:F65553 JB65542:JB65553 SX65542:SX65553 ACT65542:ACT65553 AMP65542:AMP65553 AWL65542:AWL65553 BGH65542:BGH65553 BQD65542:BQD65553 BZZ65542:BZZ65553 CJV65542:CJV65553 CTR65542:CTR65553 DDN65542:DDN65553 DNJ65542:DNJ65553 DXF65542:DXF65553 EHB65542:EHB65553 EQX65542:EQX65553 FAT65542:FAT65553 FKP65542:FKP65553 FUL65542:FUL65553 GEH65542:GEH65553 GOD65542:GOD65553 GXZ65542:GXZ65553 HHV65542:HHV65553 HRR65542:HRR65553 IBN65542:IBN65553 ILJ65542:ILJ65553 IVF65542:IVF65553 JFB65542:JFB65553 JOX65542:JOX65553 JYT65542:JYT65553 KIP65542:KIP65553 KSL65542:KSL65553 LCH65542:LCH65553 LMD65542:LMD65553 LVZ65542:LVZ65553 MFV65542:MFV65553 MPR65542:MPR65553 MZN65542:MZN65553 NJJ65542:NJJ65553 NTF65542:NTF65553 ODB65542:ODB65553 OMX65542:OMX65553 OWT65542:OWT65553 PGP65542:PGP65553 PQL65542:PQL65553 QAH65542:QAH65553 QKD65542:QKD65553 QTZ65542:QTZ65553 RDV65542:RDV65553 RNR65542:RNR65553 RXN65542:RXN65553 SHJ65542:SHJ65553 SRF65542:SRF65553 TBB65542:TBB65553 TKX65542:TKX65553 TUT65542:TUT65553 UEP65542:UEP65553 UOL65542:UOL65553 UYH65542:UYH65553 VID65542:VID65553 VRZ65542:VRZ65553 WBV65542:WBV65553 WLR65542:WLR65553 WVN65542:WVN65553 F131078:F131089 JB131078:JB131089 SX131078:SX131089 ACT131078:ACT131089 AMP131078:AMP131089 AWL131078:AWL131089 BGH131078:BGH131089 BQD131078:BQD131089 BZZ131078:BZZ131089 CJV131078:CJV131089 CTR131078:CTR131089 DDN131078:DDN131089 DNJ131078:DNJ131089 DXF131078:DXF131089 EHB131078:EHB131089 EQX131078:EQX131089 FAT131078:FAT131089 FKP131078:FKP131089 FUL131078:FUL131089 GEH131078:GEH131089 GOD131078:GOD131089 GXZ131078:GXZ131089 HHV131078:HHV131089 HRR131078:HRR131089 IBN131078:IBN131089 ILJ131078:ILJ131089 IVF131078:IVF131089 JFB131078:JFB131089 JOX131078:JOX131089 JYT131078:JYT131089 KIP131078:KIP131089 KSL131078:KSL131089 LCH131078:LCH131089 LMD131078:LMD131089 LVZ131078:LVZ131089 MFV131078:MFV131089 MPR131078:MPR131089 MZN131078:MZN131089 NJJ131078:NJJ131089 NTF131078:NTF131089 ODB131078:ODB131089 OMX131078:OMX131089 OWT131078:OWT131089 PGP131078:PGP131089 PQL131078:PQL131089 QAH131078:QAH131089 QKD131078:QKD131089 QTZ131078:QTZ131089 RDV131078:RDV131089 RNR131078:RNR131089 RXN131078:RXN131089 SHJ131078:SHJ131089 SRF131078:SRF131089 TBB131078:TBB131089 TKX131078:TKX131089 TUT131078:TUT131089 UEP131078:UEP131089 UOL131078:UOL131089 UYH131078:UYH131089 VID131078:VID131089 VRZ131078:VRZ131089 WBV131078:WBV131089 WLR131078:WLR131089 WVN131078:WVN131089 F196614:F196625 JB196614:JB196625 SX196614:SX196625 ACT196614:ACT196625 AMP196614:AMP196625 AWL196614:AWL196625 BGH196614:BGH196625 BQD196614:BQD196625 BZZ196614:BZZ196625 CJV196614:CJV196625 CTR196614:CTR196625 DDN196614:DDN196625 DNJ196614:DNJ196625 DXF196614:DXF196625 EHB196614:EHB196625 EQX196614:EQX196625 FAT196614:FAT196625 FKP196614:FKP196625 FUL196614:FUL196625 GEH196614:GEH196625 GOD196614:GOD196625 GXZ196614:GXZ196625 HHV196614:HHV196625 HRR196614:HRR196625 IBN196614:IBN196625 ILJ196614:ILJ196625 IVF196614:IVF196625 JFB196614:JFB196625 JOX196614:JOX196625 JYT196614:JYT196625 KIP196614:KIP196625 KSL196614:KSL196625 LCH196614:LCH196625 LMD196614:LMD196625 LVZ196614:LVZ196625 MFV196614:MFV196625 MPR196614:MPR196625 MZN196614:MZN196625 NJJ196614:NJJ196625 NTF196614:NTF196625 ODB196614:ODB196625 OMX196614:OMX196625 OWT196614:OWT196625 PGP196614:PGP196625 PQL196614:PQL196625 QAH196614:QAH196625 QKD196614:QKD196625 QTZ196614:QTZ196625 RDV196614:RDV196625 RNR196614:RNR196625 RXN196614:RXN196625 SHJ196614:SHJ196625 SRF196614:SRF196625 TBB196614:TBB196625 TKX196614:TKX196625 TUT196614:TUT196625 UEP196614:UEP196625 UOL196614:UOL196625 UYH196614:UYH196625 VID196614:VID196625 VRZ196614:VRZ196625 WBV196614:WBV196625 WLR196614:WLR196625 WVN196614:WVN196625 F262150:F262161 JB262150:JB262161 SX262150:SX262161 ACT262150:ACT262161 AMP262150:AMP262161 AWL262150:AWL262161 BGH262150:BGH262161 BQD262150:BQD262161 BZZ262150:BZZ262161 CJV262150:CJV262161 CTR262150:CTR262161 DDN262150:DDN262161 DNJ262150:DNJ262161 DXF262150:DXF262161 EHB262150:EHB262161 EQX262150:EQX262161 FAT262150:FAT262161 FKP262150:FKP262161 FUL262150:FUL262161 GEH262150:GEH262161 GOD262150:GOD262161 GXZ262150:GXZ262161 HHV262150:HHV262161 HRR262150:HRR262161 IBN262150:IBN262161 ILJ262150:ILJ262161 IVF262150:IVF262161 JFB262150:JFB262161 JOX262150:JOX262161 JYT262150:JYT262161 KIP262150:KIP262161 KSL262150:KSL262161 LCH262150:LCH262161 LMD262150:LMD262161 LVZ262150:LVZ262161 MFV262150:MFV262161 MPR262150:MPR262161 MZN262150:MZN262161 NJJ262150:NJJ262161 NTF262150:NTF262161 ODB262150:ODB262161 OMX262150:OMX262161 OWT262150:OWT262161 PGP262150:PGP262161 PQL262150:PQL262161 QAH262150:QAH262161 QKD262150:QKD262161 QTZ262150:QTZ262161 RDV262150:RDV262161 RNR262150:RNR262161 RXN262150:RXN262161 SHJ262150:SHJ262161 SRF262150:SRF262161 TBB262150:TBB262161 TKX262150:TKX262161 TUT262150:TUT262161 UEP262150:UEP262161 UOL262150:UOL262161 UYH262150:UYH262161 VID262150:VID262161 VRZ262150:VRZ262161 WBV262150:WBV262161 WLR262150:WLR262161 WVN262150:WVN262161 F327686:F327697 JB327686:JB327697 SX327686:SX327697 ACT327686:ACT327697 AMP327686:AMP327697 AWL327686:AWL327697 BGH327686:BGH327697 BQD327686:BQD327697 BZZ327686:BZZ327697 CJV327686:CJV327697 CTR327686:CTR327697 DDN327686:DDN327697 DNJ327686:DNJ327697 DXF327686:DXF327697 EHB327686:EHB327697 EQX327686:EQX327697 FAT327686:FAT327697 FKP327686:FKP327697 FUL327686:FUL327697 GEH327686:GEH327697 GOD327686:GOD327697 GXZ327686:GXZ327697 HHV327686:HHV327697 HRR327686:HRR327697 IBN327686:IBN327697 ILJ327686:ILJ327697 IVF327686:IVF327697 JFB327686:JFB327697 JOX327686:JOX327697 JYT327686:JYT327697 KIP327686:KIP327697 KSL327686:KSL327697 LCH327686:LCH327697 LMD327686:LMD327697 LVZ327686:LVZ327697 MFV327686:MFV327697 MPR327686:MPR327697 MZN327686:MZN327697 NJJ327686:NJJ327697 NTF327686:NTF327697 ODB327686:ODB327697 OMX327686:OMX327697 OWT327686:OWT327697 PGP327686:PGP327697 PQL327686:PQL327697 QAH327686:QAH327697 QKD327686:QKD327697 QTZ327686:QTZ327697 RDV327686:RDV327697 RNR327686:RNR327697 RXN327686:RXN327697 SHJ327686:SHJ327697 SRF327686:SRF327697 TBB327686:TBB327697 TKX327686:TKX327697 TUT327686:TUT327697 UEP327686:UEP327697 UOL327686:UOL327697 UYH327686:UYH327697 VID327686:VID327697 VRZ327686:VRZ327697 WBV327686:WBV327697 WLR327686:WLR327697 WVN327686:WVN327697 F393222:F393233 JB393222:JB393233 SX393222:SX393233 ACT393222:ACT393233 AMP393222:AMP393233 AWL393222:AWL393233 BGH393222:BGH393233 BQD393222:BQD393233 BZZ393222:BZZ393233 CJV393222:CJV393233 CTR393222:CTR393233 DDN393222:DDN393233 DNJ393222:DNJ393233 DXF393222:DXF393233 EHB393222:EHB393233 EQX393222:EQX393233 FAT393222:FAT393233 FKP393222:FKP393233 FUL393222:FUL393233 GEH393222:GEH393233 GOD393222:GOD393233 GXZ393222:GXZ393233 HHV393222:HHV393233 HRR393222:HRR393233 IBN393222:IBN393233 ILJ393222:ILJ393233 IVF393222:IVF393233 JFB393222:JFB393233 JOX393222:JOX393233 JYT393222:JYT393233 KIP393222:KIP393233 KSL393222:KSL393233 LCH393222:LCH393233 LMD393222:LMD393233 LVZ393222:LVZ393233 MFV393222:MFV393233 MPR393222:MPR393233 MZN393222:MZN393233 NJJ393222:NJJ393233 NTF393222:NTF393233 ODB393222:ODB393233 OMX393222:OMX393233 OWT393222:OWT393233 PGP393222:PGP393233 PQL393222:PQL393233 QAH393222:QAH393233 QKD393222:QKD393233 QTZ393222:QTZ393233 RDV393222:RDV393233 RNR393222:RNR393233 RXN393222:RXN393233 SHJ393222:SHJ393233 SRF393222:SRF393233 TBB393222:TBB393233 TKX393222:TKX393233 TUT393222:TUT393233 UEP393222:UEP393233 UOL393222:UOL393233 UYH393222:UYH393233 VID393222:VID393233 VRZ393222:VRZ393233 WBV393222:WBV393233 WLR393222:WLR393233 WVN393222:WVN393233 F458758:F458769 JB458758:JB458769 SX458758:SX458769 ACT458758:ACT458769 AMP458758:AMP458769 AWL458758:AWL458769 BGH458758:BGH458769 BQD458758:BQD458769 BZZ458758:BZZ458769 CJV458758:CJV458769 CTR458758:CTR458769 DDN458758:DDN458769 DNJ458758:DNJ458769 DXF458758:DXF458769 EHB458758:EHB458769 EQX458758:EQX458769 FAT458758:FAT458769 FKP458758:FKP458769 FUL458758:FUL458769 GEH458758:GEH458769 GOD458758:GOD458769 GXZ458758:GXZ458769 HHV458758:HHV458769 HRR458758:HRR458769 IBN458758:IBN458769 ILJ458758:ILJ458769 IVF458758:IVF458769 JFB458758:JFB458769 JOX458758:JOX458769 JYT458758:JYT458769 KIP458758:KIP458769 KSL458758:KSL458769 LCH458758:LCH458769 LMD458758:LMD458769 LVZ458758:LVZ458769 MFV458758:MFV458769 MPR458758:MPR458769 MZN458758:MZN458769 NJJ458758:NJJ458769 NTF458758:NTF458769 ODB458758:ODB458769 OMX458758:OMX458769 OWT458758:OWT458769 PGP458758:PGP458769 PQL458758:PQL458769 QAH458758:QAH458769 QKD458758:QKD458769 QTZ458758:QTZ458769 RDV458758:RDV458769 RNR458758:RNR458769 RXN458758:RXN458769 SHJ458758:SHJ458769 SRF458758:SRF458769 TBB458758:TBB458769 TKX458758:TKX458769 TUT458758:TUT458769 UEP458758:UEP458769 UOL458758:UOL458769 UYH458758:UYH458769 VID458758:VID458769 VRZ458758:VRZ458769 WBV458758:WBV458769 WLR458758:WLR458769 WVN458758:WVN458769 F524294:F524305 JB524294:JB524305 SX524294:SX524305 ACT524294:ACT524305 AMP524294:AMP524305 AWL524294:AWL524305 BGH524294:BGH524305 BQD524294:BQD524305 BZZ524294:BZZ524305 CJV524294:CJV524305 CTR524294:CTR524305 DDN524294:DDN524305 DNJ524294:DNJ524305 DXF524294:DXF524305 EHB524294:EHB524305 EQX524294:EQX524305 FAT524294:FAT524305 FKP524294:FKP524305 FUL524294:FUL524305 GEH524294:GEH524305 GOD524294:GOD524305 GXZ524294:GXZ524305 HHV524294:HHV524305 HRR524294:HRR524305 IBN524294:IBN524305 ILJ524294:ILJ524305 IVF524294:IVF524305 JFB524294:JFB524305 JOX524294:JOX524305 JYT524294:JYT524305 KIP524294:KIP524305 KSL524294:KSL524305 LCH524294:LCH524305 LMD524294:LMD524305 LVZ524294:LVZ524305 MFV524294:MFV524305 MPR524294:MPR524305 MZN524294:MZN524305 NJJ524294:NJJ524305 NTF524294:NTF524305 ODB524294:ODB524305 OMX524294:OMX524305 OWT524294:OWT524305 PGP524294:PGP524305 PQL524294:PQL524305 QAH524294:QAH524305 QKD524294:QKD524305 QTZ524294:QTZ524305 RDV524294:RDV524305 RNR524294:RNR524305 RXN524294:RXN524305 SHJ524294:SHJ524305 SRF524294:SRF524305 TBB524294:TBB524305 TKX524294:TKX524305 TUT524294:TUT524305 UEP524294:UEP524305 UOL524294:UOL524305 UYH524294:UYH524305 VID524294:VID524305 VRZ524294:VRZ524305 WBV524294:WBV524305 WLR524294:WLR524305 WVN524294:WVN524305 F589830:F589841 JB589830:JB589841 SX589830:SX589841 ACT589830:ACT589841 AMP589830:AMP589841 AWL589830:AWL589841 BGH589830:BGH589841 BQD589830:BQD589841 BZZ589830:BZZ589841 CJV589830:CJV589841 CTR589830:CTR589841 DDN589830:DDN589841 DNJ589830:DNJ589841 DXF589830:DXF589841 EHB589830:EHB589841 EQX589830:EQX589841 FAT589830:FAT589841 FKP589830:FKP589841 FUL589830:FUL589841 GEH589830:GEH589841 GOD589830:GOD589841 GXZ589830:GXZ589841 HHV589830:HHV589841 HRR589830:HRR589841 IBN589830:IBN589841 ILJ589830:ILJ589841 IVF589830:IVF589841 JFB589830:JFB589841 JOX589830:JOX589841 JYT589830:JYT589841 KIP589830:KIP589841 KSL589830:KSL589841 LCH589830:LCH589841 LMD589830:LMD589841 LVZ589830:LVZ589841 MFV589830:MFV589841 MPR589830:MPR589841 MZN589830:MZN589841 NJJ589830:NJJ589841 NTF589830:NTF589841 ODB589830:ODB589841 OMX589830:OMX589841 OWT589830:OWT589841 PGP589830:PGP589841 PQL589830:PQL589841 QAH589830:QAH589841 QKD589830:QKD589841 QTZ589830:QTZ589841 RDV589830:RDV589841 RNR589830:RNR589841 RXN589830:RXN589841 SHJ589830:SHJ589841 SRF589830:SRF589841 TBB589830:TBB589841 TKX589830:TKX589841 TUT589830:TUT589841 UEP589830:UEP589841 UOL589830:UOL589841 UYH589830:UYH589841 VID589830:VID589841 VRZ589830:VRZ589841 WBV589830:WBV589841 WLR589830:WLR589841 WVN589830:WVN589841 F655366:F655377 JB655366:JB655377 SX655366:SX655377 ACT655366:ACT655377 AMP655366:AMP655377 AWL655366:AWL655377 BGH655366:BGH655377 BQD655366:BQD655377 BZZ655366:BZZ655377 CJV655366:CJV655377 CTR655366:CTR655377 DDN655366:DDN655377 DNJ655366:DNJ655377 DXF655366:DXF655377 EHB655366:EHB655377 EQX655366:EQX655377 FAT655366:FAT655377 FKP655366:FKP655377 FUL655366:FUL655377 GEH655366:GEH655377 GOD655366:GOD655377 GXZ655366:GXZ655377 HHV655366:HHV655377 HRR655366:HRR655377 IBN655366:IBN655377 ILJ655366:ILJ655377 IVF655366:IVF655377 JFB655366:JFB655377 JOX655366:JOX655377 JYT655366:JYT655377 KIP655366:KIP655377 KSL655366:KSL655377 LCH655366:LCH655377 LMD655366:LMD655377 LVZ655366:LVZ655377 MFV655366:MFV655377 MPR655366:MPR655377 MZN655366:MZN655377 NJJ655366:NJJ655377 NTF655366:NTF655377 ODB655366:ODB655377 OMX655366:OMX655377 OWT655366:OWT655377 PGP655366:PGP655377 PQL655366:PQL655377 QAH655366:QAH655377 QKD655366:QKD655377 QTZ655366:QTZ655377 RDV655366:RDV655377 RNR655366:RNR655377 RXN655366:RXN655377 SHJ655366:SHJ655377 SRF655366:SRF655377 TBB655366:TBB655377 TKX655366:TKX655377 TUT655366:TUT655377 UEP655366:UEP655377 UOL655366:UOL655377 UYH655366:UYH655377 VID655366:VID655377 VRZ655366:VRZ655377 WBV655366:WBV655377 WLR655366:WLR655377 WVN655366:WVN655377 F720902:F720913 JB720902:JB720913 SX720902:SX720913 ACT720902:ACT720913 AMP720902:AMP720913 AWL720902:AWL720913 BGH720902:BGH720913 BQD720902:BQD720913 BZZ720902:BZZ720913 CJV720902:CJV720913 CTR720902:CTR720913 DDN720902:DDN720913 DNJ720902:DNJ720913 DXF720902:DXF720913 EHB720902:EHB720913 EQX720902:EQX720913 FAT720902:FAT720913 FKP720902:FKP720913 FUL720902:FUL720913 GEH720902:GEH720913 GOD720902:GOD720913 GXZ720902:GXZ720913 HHV720902:HHV720913 HRR720902:HRR720913 IBN720902:IBN720913 ILJ720902:ILJ720913 IVF720902:IVF720913 JFB720902:JFB720913 JOX720902:JOX720913 JYT720902:JYT720913 KIP720902:KIP720913 KSL720902:KSL720913 LCH720902:LCH720913 LMD720902:LMD720913 LVZ720902:LVZ720913 MFV720902:MFV720913 MPR720902:MPR720913 MZN720902:MZN720913 NJJ720902:NJJ720913 NTF720902:NTF720913 ODB720902:ODB720913 OMX720902:OMX720913 OWT720902:OWT720913 PGP720902:PGP720913 PQL720902:PQL720913 QAH720902:QAH720913 QKD720902:QKD720913 QTZ720902:QTZ720913 RDV720902:RDV720913 RNR720902:RNR720913 RXN720902:RXN720913 SHJ720902:SHJ720913 SRF720902:SRF720913 TBB720902:TBB720913 TKX720902:TKX720913 TUT720902:TUT720913 UEP720902:UEP720913 UOL720902:UOL720913 UYH720902:UYH720913 VID720902:VID720913 VRZ720902:VRZ720913 WBV720902:WBV720913 WLR720902:WLR720913 WVN720902:WVN720913 F786438:F786449 JB786438:JB786449 SX786438:SX786449 ACT786438:ACT786449 AMP786438:AMP786449 AWL786438:AWL786449 BGH786438:BGH786449 BQD786438:BQD786449 BZZ786438:BZZ786449 CJV786438:CJV786449 CTR786438:CTR786449 DDN786438:DDN786449 DNJ786438:DNJ786449 DXF786438:DXF786449 EHB786438:EHB786449 EQX786438:EQX786449 FAT786438:FAT786449 FKP786438:FKP786449 FUL786438:FUL786449 GEH786438:GEH786449 GOD786438:GOD786449 GXZ786438:GXZ786449 HHV786438:HHV786449 HRR786438:HRR786449 IBN786438:IBN786449 ILJ786438:ILJ786449 IVF786438:IVF786449 JFB786438:JFB786449 JOX786438:JOX786449 JYT786438:JYT786449 KIP786438:KIP786449 KSL786438:KSL786449 LCH786438:LCH786449 LMD786438:LMD786449 LVZ786438:LVZ786449 MFV786438:MFV786449 MPR786438:MPR786449 MZN786438:MZN786449 NJJ786438:NJJ786449 NTF786438:NTF786449 ODB786438:ODB786449 OMX786438:OMX786449 OWT786438:OWT786449 PGP786438:PGP786449 PQL786438:PQL786449 QAH786438:QAH786449 QKD786438:QKD786449 QTZ786438:QTZ786449 RDV786438:RDV786449 RNR786438:RNR786449 RXN786438:RXN786449 SHJ786438:SHJ786449 SRF786438:SRF786449 TBB786438:TBB786449 TKX786438:TKX786449 TUT786438:TUT786449 UEP786438:UEP786449 UOL786438:UOL786449 UYH786438:UYH786449 VID786438:VID786449 VRZ786438:VRZ786449 WBV786438:WBV786449 WLR786438:WLR786449 WVN786438:WVN786449 F851974:F851985 JB851974:JB851985 SX851974:SX851985 ACT851974:ACT851985 AMP851974:AMP851985 AWL851974:AWL851985 BGH851974:BGH851985 BQD851974:BQD851985 BZZ851974:BZZ851985 CJV851974:CJV851985 CTR851974:CTR851985 DDN851974:DDN851985 DNJ851974:DNJ851985 DXF851974:DXF851985 EHB851974:EHB851985 EQX851974:EQX851985 FAT851974:FAT851985 FKP851974:FKP851985 FUL851974:FUL851985 GEH851974:GEH851985 GOD851974:GOD851985 GXZ851974:GXZ851985 HHV851974:HHV851985 HRR851974:HRR851985 IBN851974:IBN851985 ILJ851974:ILJ851985 IVF851974:IVF851985 JFB851974:JFB851985 JOX851974:JOX851985 JYT851974:JYT851985 KIP851974:KIP851985 KSL851974:KSL851985 LCH851974:LCH851985 LMD851974:LMD851985 LVZ851974:LVZ851985 MFV851974:MFV851985 MPR851974:MPR851985 MZN851974:MZN851985 NJJ851974:NJJ851985 NTF851974:NTF851985 ODB851974:ODB851985 OMX851974:OMX851985 OWT851974:OWT851985 PGP851974:PGP851985 PQL851974:PQL851985 QAH851974:QAH851985 QKD851974:QKD851985 QTZ851974:QTZ851985 RDV851974:RDV851985 RNR851974:RNR851985 RXN851974:RXN851985 SHJ851974:SHJ851985 SRF851974:SRF851985 TBB851974:TBB851985 TKX851974:TKX851985 TUT851974:TUT851985 UEP851974:UEP851985 UOL851974:UOL851985 UYH851974:UYH851985 VID851974:VID851985 VRZ851974:VRZ851985 WBV851974:WBV851985 WLR851974:WLR851985 WVN851974:WVN851985 F917510:F917521 JB917510:JB917521 SX917510:SX917521 ACT917510:ACT917521 AMP917510:AMP917521 AWL917510:AWL917521 BGH917510:BGH917521 BQD917510:BQD917521 BZZ917510:BZZ917521 CJV917510:CJV917521 CTR917510:CTR917521 DDN917510:DDN917521 DNJ917510:DNJ917521 DXF917510:DXF917521 EHB917510:EHB917521 EQX917510:EQX917521 FAT917510:FAT917521 FKP917510:FKP917521 FUL917510:FUL917521 GEH917510:GEH917521 GOD917510:GOD917521 GXZ917510:GXZ917521 HHV917510:HHV917521 HRR917510:HRR917521 IBN917510:IBN917521 ILJ917510:ILJ917521 IVF917510:IVF917521 JFB917510:JFB917521 JOX917510:JOX917521 JYT917510:JYT917521 KIP917510:KIP917521 KSL917510:KSL917521 LCH917510:LCH917521 LMD917510:LMD917521 LVZ917510:LVZ917521 MFV917510:MFV917521 MPR917510:MPR917521 MZN917510:MZN917521 NJJ917510:NJJ917521 NTF917510:NTF917521 ODB917510:ODB917521 OMX917510:OMX917521 OWT917510:OWT917521 PGP917510:PGP917521 PQL917510:PQL917521 QAH917510:QAH917521 QKD917510:QKD917521 QTZ917510:QTZ917521 RDV917510:RDV917521 RNR917510:RNR917521 RXN917510:RXN917521 SHJ917510:SHJ917521 SRF917510:SRF917521 TBB917510:TBB917521 TKX917510:TKX917521 TUT917510:TUT917521 UEP917510:UEP917521 UOL917510:UOL917521 UYH917510:UYH917521 VID917510:VID917521 VRZ917510:VRZ917521 WBV917510:WBV917521 WLR917510:WLR917521 WVN917510:WVN917521 F983046:F983057 JB983046:JB983057 SX983046:SX983057 ACT983046:ACT983057 AMP983046:AMP983057 AWL983046:AWL983057 BGH983046:BGH983057 BQD983046:BQD983057 BZZ983046:BZZ983057 CJV983046:CJV983057 CTR983046:CTR983057 DDN983046:DDN983057 DNJ983046:DNJ983057 DXF983046:DXF983057 EHB983046:EHB983057 EQX983046:EQX983057 FAT983046:FAT983057 FKP983046:FKP983057 FUL983046:FUL983057 GEH983046:GEH983057 GOD983046:GOD983057 GXZ983046:GXZ983057 HHV983046:HHV983057 HRR983046:HRR983057 IBN983046:IBN983057 ILJ983046:ILJ983057 IVF983046:IVF983057 JFB983046:JFB983057 JOX983046:JOX983057 JYT983046:JYT983057 KIP983046:KIP983057 KSL983046:KSL983057 LCH983046:LCH983057 LMD983046:LMD983057 LVZ983046:LVZ983057 MFV983046:MFV983057 MPR983046:MPR983057 MZN983046:MZN983057 NJJ983046:NJJ983057 NTF983046:NTF983057 ODB983046:ODB983057 OMX983046:OMX983057 OWT983046:OWT983057 PGP983046:PGP983057 PQL983046:PQL983057 QAH983046:QAH983057 QKD983046:QKD983057 QTZ983046:QTZ983057 RDV983046:RDV983057 RNR983046:RNR983057 RXN983046:RXN983057 SHJ983046:SHJ983057 SRF983046:SRF983057 TBB983046:TBB983057 TKX983046:TKX983057 TUT983046:TUT983057 UEP983046:UEP983057 UOL983046:UOL983057 UYH983046:UYH983057 VID983046:VID983057 VRZ983046:VRZ983057 WBV983046:WBV983057 WLR983046:WLR983057 WVN983046:WVN983057">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3"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3"/>
  <sheetViews>
    <sheetView view="pageBreakPreview" zoomScale="75" zoomScaleNormal="75" zoomScaleSheetLayoutView="75" workbookViewId="0">
      <selection activeCell="C1" sqref="C1"/>
    </sheetView>
  </sheetViews>
  <sheetFormatPr defaultRowHeight="13.5" x14ac:dyDescent="0.15"/>
  <cols>
    <col min="1" max="1" width="3" style="1" customWidth="1"/>
    <col min="2" max="3" width="5.25" style="1" customWidth="1"/>
    <col min="4" max="4" width="25.625" style="1" customWidth="1"/>
    <col min="5" max="5" width="29.375" style="1" customWidth="1"/>
    <col min="6" max="6" width="9.25" style="1" customWidth="1"/>
    <col min="7" max="7" width="34.625" style="1" customWidth="1"/>
    <col min="8" max="8" width="24.375" style="1" customWidth="1"/>
    <col min="9" max="9" width="13.75" style="1" customWidth="1"/>
    <col min="10" max="11" width="13" style="1" customWidth="1"/>
    <col min="12" max="12" width="36.25" style="20" customWidth="1"/>
    <col min="13" max="13" width="5.25" style="20" customWidth="1"/>
    <col min="14" max="14" width="31.5" style="1" customWidth="1"/>
    <col min="15" max="15" width="11.875" style="1" customWidth="1"/>
    <col min="16" max="16" width="12.125" style="20" customWidth="1"/>
    <col min="17" max="17" width="10.625" style="20" customWidth="1"/>
    <col min="18" max="18" width="34.375" style="20" customWidth="1"/>
    <col min="19" max="19" width="5.25" style="20" customWidth="1"/>
    <col min="20" max="20" width="8.625" style="1" bestFit="1" customWidth="1"/>
    <col min="21" max="21" width="30.625" style="1" customWidth="1"/>
    <col min="22" max="22" width="15.625" style="1" customWidth="1"/>
    <col min="23" max="256" width="9" style="1"/>
    <col min="257" max="257" width="3" style="1" customWidth="1"/>
    <col min="258" max="259" width="5.25" style="1" customWidth="1"/>
    <col min="260" max="260" width="25.625" style="1" customWidth="1"/>
    <col min="261" max="261" width="29.375" style="1" customWidth="1"/>
    <col min="262" max="262" width="9.25" style="1" customWidth="1"/>
    <col min="263" max="263" width="34.625" style="1" customWidth="1"/>
    <col min="264" max="264" width="24.375" style="1" customWidth="1"/>
    <col min="265" max="265" width="13.75" style="1" customWidth="1"/>
    <col min="266" max="267" width="13" style="1" customWidth="1"/>
    <col min="268" max="268" width="36.25" style="1" customWidth="1"/>
    <col min="269" max="269" width="5.25" style="1" customWidth="1"/>
    <col min="270" max="270" width="31.5" style="1" customWidth="1"/>
    <col min="271" max="271" width="11.875" style="1" customWidth="1"/>
    <col min="272" max="272" width="12.125" style="1" customWidth="1"/>
    <col min="273" max="273" width="10.625" style="1" customWidth="1"/>
    <col min="274" max="274" width="34.375" style="1" customWidth="1"/>
    <col min="275" max="275" width="5.25" style="1" customWidth="1"/>
    <col min="276" max="276" width="8.625" style="1" bestFit="1" customWidth="1"/>
    <col min="277" max="277" width="30.625" style="1" customWidth="1"/>
    <col min="278" max="278" width="15.625" style="1" customWidth="1"/>
    <col min="279" max="512" width="9" style="1"/>
    <col min="513" max="513" width="3" style="1" customWidth="1"/>
    <col min="514" max="515" width="5.25" style="1" customWidth="1"/>
    <col min="516" max="516" width="25.625" style="1" customWidth="1"/>
    <col min="517" max="517" width="29.375" style="1" customWidth="1"/>
    <col min="518" max="518" width="9.25" style="1" customWidth="1"/>
    <col min="519" max="519" width="34.625" style="1" customWidth="1"/>
    <col min="520" max="520" width="24.375" style="1" customWidth="1"/>
    <col min="521" max="521" width="13.75" style="1" customWidth="1"/>
    <col min="522" max="523" width="13" style="1" customWidth="1"/>
    <col min="524" max="524" width="36.25" style="1" customWidth="1"/>
    <col min="525" max="525" width="5.25" style="1" customWidth="1"/>
    <col min="526" max="526" width="31.5" style="1" customWidth="1"/>
    <col min="527" max="527" width="11.875" style="1" customWidth="1"/>
    <col min="528" max="528" width="12.125" style="1" customWidth="1"/>
    <col min="529" max="529" width="10.625" style="1" customWidth="1"/>
    <col min="530" max="530" width="34.375" style="1" customWidth="1"/>
    <col min="531" max="531" width="5.25" style="1" customWidth="1"/>
    <col min="532" max="532" width="8.625" style="1" bestFit="1" customWidth="1"/>
    <col min="533" max="533" width="30.625" style="1" customWidth="1"/>
    <col min="534" max="534" width="15.625" style="1" customWidth="1"/>
    <col min="535" max="768" width="9" style="1"/>
    <col min="769" max="769" width="3" style="1" customWidth="1"/>
    <col min="770" max="771" width="5.25" style="1" customWidth="1"/>
    <col min="772" max="772" width="25.625" style="1" customWidth="1"/>
    <col min="773" max="773" width="29.375" style="1" customWidth="1"/>
    <col min="774" max="774" width="9.25" style="1" customWidth="1"/>
    <col min="775" max="775" width="34.625" style="1" customWidth="1"/>
    <col min="776" max="776" width="24.375" style="1" customWidth="1"/>
    <col min="777" max="777" width="13.75" style="1" customWidth="1"/>
    <col min="778" max="779" width="13" style="1" customWidth="1"/>
    <col min="780" max="780" width="36.25" style="1" customWidth="1"/>
    <col min="781" max="781" width="5.25" style="1" customWidth="1"/>
    <col min="782" max="782" width="31.5" style="1" customWidth="1"/>
    <col min="783" max="783" width="11.875" style="1" customWidth="1"/>
    <col min="784" max="784" width="12.125" style="1" customWidth="1"/>
    <col min="785" max="785" width="10.625" style="1" customWidth="1"/>
    <col min="786" max="786" width="34.375" style="1" customWidth="1"/>
    <col min="787" max="787" width="5.25" style="1" customWidth="1"/>
    <col min="788" max="788" width="8.625" style="1" bestFit="1" customWidth="1"/>
    <col min="789" max="789" width="30.625" style="1" customWidth="1"/>
    <col min="790" max="790" width="15.625" style="1" customWidth="1"/>
    <col min="791" max="1024" width="9" style="1"/>
    <col min="1025" max="1025" width="3" style="1" customWidth="1"/>
    <col min="1026" max="1027" width="5.25" style="1" customWidth="1"/>
    <col min="1028" max="1028" width="25.625" style="1" customWidth="1"/>
    <col min="1029" max="1029" width="29.375" style="1" customWidth="1"/>
    <col min="1030" max="1030" width="9.25" style="1" customWidth="1"/>
    <col min="1031" max="1031" width="34.625" style="1" customWidth="1"/>
    <col min="1032" max="1032" width="24.375" style="1" customWidth="1"/>
    <col min="1033" max="1033" width="13.75" style="1" customWidth="1"/>
    <col min="1034" max="1035" width="13" style="1" customWidth="1"/>
    <col min="1036" max="1036" width="36.25" style="1" customWidth="1"/>
    <col min="1037" max="1037" width="5.25" style="1" customWidth="1"/>
    <col min="1038" max="1038" width="31.5" style="1" customWidth="1"/>
    <col min="1039" max="1039" width="11.875" style="1" customWidth="1"/>
    <col min="1040" max="1040" width="12.125" style="1" customWidth="1"/>
    <col min="1041" max="1041" width="10.625" style="1" customWidth="1"/>
    <col min="1042" max="1042" width="34.375" style="1" customWidth="1"/>
    <col min="1043" max="1043" width="5.25" style="1" customWidth="1"/>
    <col min="1044" max="1044" width="8.625" style="1" bestFit="1" customWidth="1"/>
    <col min="1045" max="1045" width="30.625" style="1" customWidth="1"/>
    <col min="1046" max="1046" width="15.625" style="1" customWidth="1"/>
    <col min="1047" max="1280" width="9" style="1"/>
    <col min="1281" max="1281" width="3" style="1" customWidth="1"/>
    <col min="1282" max="1283" width="5.25" style="1" customWidth="1"/>
    <col min="1284" max="1284" width="25.625" style="1" customWidth="1"/>
    <col min="1285" max="1285" width="29.375" style="1" customWidth="1"/>
    <col min="1286" max="1286" width="9.25" style="1" customWidth="1"/>
    <col min="1287" max="1287" width="34.625" style="1" customWidth="1"/>
    <col min="1288" max="1288" width="24.375" style="1" customWidth="1"/>
    <col min="1289" max="1289" width="13.75" style="1" customWidth="1"/>
    <col min="1290" max="1291" width="13" style="1" customWidth="1"/>
    <col min="1292" max="1292" width="36.25" style="1" customWidth="1"/>
    <col min="1293" max="1293" width="5.25" style="1" customWidth="1"/>
    <col min="1294" max="1294" width="31.5" style="1" customWidth="1"/>
    <col min="1295" max="1295" width="11.875" style="1" customWidth="1"/>
    <col min="1296" max="1296" width="12.125" style="1" customWidth="1"/>
    <col min="1297" max="1297" width="10.625" style="1" customWidth="1"/>
    <col min="1298" max="1298" width="34.375" style="1" customWidth="1"/>
    <col min="1299" max="1299" width="5.25" style="1" customWidth="1"/>
    <col min="1300" max="1300" width="8.625" style="1" bestFit="1" customWidth="1"/>
    <col min="1301" max="1301" width="30.625" style="1" customWidth="1"/>
    <col min="1302" max="1302" width="15.625" style="1" customWidth="1"/>
    <col min="1303" max="1536" width="9" style="1"/>
    <col min="1537" max="1537" width="3" style="1" customWidth="1"/>
    <col min="1538" max="1539" width="5.25" style="1" customWidth="1"/>
    <col min="1540" max="1540" width="25.625" style="1" customWidth="1"/>
    <col min="1541" max="1541" width="29.375" style="1" customWidth="1"/>
    <col min="1542" max="1542" width="9.25" style="1" customWidth="1"/>
    <col min="1543" max="1543" width="34.625" style="1" customWidth="1"/>
    <col min="1544" max="1544" width="24.375" style="1" customWidth="1"/>
    <col min="1545" max="1545" width="13.75" style="1" customWidth="1"/>
    <col min="1546" max="1547" width="13" style="1" customWidth="1"/>
    <col min="1548" max="1548" width="36.25" style="1" customWidth="1"/>
    <col min="1549" max="1549" width="5.25" style="1" customWidth="1"/>
    <col min="1550" max="1550" width="31.5" style="1" customWidth="1"/>
    <col min="1551" max="1551" width="11.875" style="1" customWidth="1"/>
    <col min="1552" max="1552" width="12.125" style="1" customWidth="1"/>
    <col min="1553" max="1553" width="10.625" style="1" customWidth="1"/>
    <col min="1554" max="1554" width="34.375" style="1" customWidth="1"/>
    <col min="1555" max="1555" width="5.25" style="1" customWidth="1"/>
    <col min="1556" max="1556" width="8.625" style="1" bestFit="1" customWidth="1"/>
    <col min="1557" max="1557" width="30.625" style="1" customWidth="1"/>
    <col min="1558" max="1558" width="15.625" style="1" customWidth="1"/>
    <col min="1559" max="1792" width="9" style="1"/>
    <col min="1793" max="1793" width="3" style="1" customWidth="1"/>
    <col min="1794" max="1795" width="5.25" style="1" customWidth="1"/>
    <col min="1796" max="1796" width="25.625" style="1" customWidth="1"/>
    <col min="1797" max="1797" width="29.375" style="1" customWidth="1"/>
    <col min="1798" max="1798" width="9.25" style="1" customWidth="1"/>
    <col min="1799" max="1799" width="34.625" style="1" customWidth="1"/>
    <col min="1800" max="1800" width="24.375" style="1" customWidth="1"/>
    <col min="1801" max="1801" width="13.75" style="1" customWidth="1"/>
    <col min="1802" max="1803" width="13" style="1" customWidth="1"/>
    <col min="1804" max="1804" width="36.25" style="1" customWidth="1"/>
    <col min="1805" max="1805" width="5.25" style="1" customWidth="1"/>
    <col min="1806" max="1806" width="31.5" style="1" customWidth="1"/>
    <col min="1807" max="1807" width="11.875" style="1" customWidth="1"/>
    <col min="1808" max="1808" width="12.125" style="1" customWidth="1"/>
    <col min="1809" max="1809" width="10.625" style="1" customWidth="1"/>
    <col min="1810" max="1810" width="34.375" style="1" customWidth="1"/>
    <col min="1811" max="1811" width="5.25" style="1" customWidth="1"/>
    <col min="1812" max="1812" width="8.625" style="1" bestFit="1" customWidth="1"/>
    <col min="1813" max="1813" width="30.625" style="1" customWidth="1"/>
    <col min="1814" max="1814" width="15.625" style="1" customWidth="1"/>
    <col min="1815" max="2048" width="9" style="1"/>
    <col min="2049" max="2049" width="3" style="1" customWidth="1"/>
    <col min="2050" max="2051" width="5.25" style="1" customWidth="1"/>
    <col min="2052" max="2052" width="25.625" style="1" customWidth="1"/>
    <col min="2053" max="2053" width="29.375" style="1" customWidth="1"/>
    <col min="2054" max="2054" width="9.25" style="1" customWidth="1"/>
    <col min="2055" max="2055" width="34.625" style="1" customWidth="1"/>
    <col min="2056" max="2056" width="24.375" style="1" customWidth="1"/>
    <col min="2057" max="2057" width="13.75" style="1" customWidth="1"/>
    <col min="2058" max="2059" width="13" style="1" customWidth="1"/>
    <col min="2060" max="2060" width="36.25" style="1" customWidth="1"/>
    <col min="2061" max="2061" width="5.25" style="1" customWidth="1"/>
    <col min="2062" max="2062" width="31.5" style="1" customWidth="1"/>
    <col min="2063" max="2063" width="11.875" style="1" customWidth="1"/>
    <col min="2064" max="2064" width="12.125" style="1" customWidth="1"/>
    <col min="2065" max="2065" width="10.625" style="1" customWidth="1"/>
    <col min="2066" max="2066" width="34.375" style="1" customWidth="1"/>
    <col min="2067" max="2067" width="5.25" style="1" customWidth="1"/>
    <col min="2068" max="2068" width="8.625" style="1" bestFit="1" customWidth="1"/>
    <col min="2069" max="2069" width="30.625" style="1" customWidth="1"/>
    <col min="2070" max="2070" width="15.625" style="1" customWidth="1"/>
    <col min="2071" max="2304" width="9" style="1"/>
    <col min="2305" max="2305" width="3" style="1" customWidth="1"/>
    <col min="2306" max="2307" width="5.25" style="1" customWidth="1"/>
    <col min="2308" max="2308" width="25.625" style="1" customWidth="1"/>
    <col min="2309" max="2309" width="29.375" style="1" customWidth="1"/>
    <col min="2310" max="2310" width="9.25" style="1" customWidth="1"/>
    <col min="2311" max="2311" width="34.625" style="1" customWidth="1"/>
    <col min="2312" max="2312" width="24.375" style="1" customWidth="1"/>
    <col min="2313" max="2313" width="13.75" style="1" customWidth="1"/>
    <col min="2314" max="2315" width="13" style="1" customWidth="1"/>
    <col min="2316" max="2316" width="36.25" style="1" customWidth="1"/>
    <col min="2317" max="2317" width="5.25" style="1" customWidth="1"/>
    <col min="2318" max="2318" width="31.5" style="1" customWidth="1"/>
    <col min="2319" max="2319" width="11.875" style="1" customWidth="1"/>
    <col min="2320" max="2320" width="12.125" style="1" customWidth="1"/>
    <col min="2321" max="2321" width="10.625" style="1" customWidth="1"/>
    <col min="2322" max="2322" width="34.375" style="1" customWidth="1"/>
    <col min="2323" max="2323" width="5.25" style="1" customWidth="1"/>
    <col min="2324" max="2324" width="8.625" style="1" bestFit="1" customWidth="1"/>
    <col min="2325" max="2325" width="30.625" style="1" customWidth="1"/>
    <col min="2326" max="2326" width="15.625" style="1" customWidth="1"/>
    <col min="2327" max="2560" width="9" style="1"/>
    <col min="2561" max="2561" width="3" style="1" customWidth="1"/>
    <col min="2562" max="2563" width="5.25" style="1" customWidth="1"/>
    <col min="2564" max="2564" width="25.625" style="1" customWidth="1"/>
    <col min="2565" max="2565" width="29.375" style="1" customWidth="1"/>
    <col min="2566" max="2566" width="9.25" style="1" customWidth="1"/>
    <col min="2567" max="2567" width="34.625" style="1" customWidth="1"/>
    <col min="2568" max="2568" width="24.375" style="1" customWidth="1"/>
    <col min="2569" max="2569" width="13.75" style="1" customWidth="1"/>
    <col min="2570" max="2571" width="13" style="1" customWidth="1"/>
    <col min="2572" max="2572" width="36.25" style="1" customWidth="1"/>
    <col min="2573" max="2573" width="5.25" style="1" customWidth="1"/>
    <col min="2574" max="2574" width="31.5" style="1" customWidth="1"/>
    <col min="2575" max="2575" width="11.875" style="1" customWidth="1"/>
    <col min="2576" max="2576" width="12.125" style="1" customWidth="1"/>
    <col min="2577" max="2577" width="10.625" style="1" customWidth="1"/>
    <col min="2578" max="2578" width="34.375" style="1" customWidth="1"/>
    <col min="2579" max="2579" width="5.25" style="1" customWidth="1"/>
    <col min="2580" max="2580" width="8.625" style="1" bestFit="1" customWidth="1"/>
    <col min="2581" max="2581" width="30.625" style="1" customWidth="1"/>
    <col min="2582" max="2582" width="15.625" style="1" customWidth="1"/>
    <col min="2583" max="2816" width="9" style="1"/>
    <col min="2817" max="2817" width="3" style="1" customWidth="1"/>
    <col min="2818" max="2819" width="5.25" style="1" customWidth="1"/>
    <col min="2820" max="2820" width="25.625" style="1" customWidth="1"/>
    <col min="2821" max="2821" width="29.375" style="1" customWidth="1"/>
    <col min="2822" max="2822" width="9.25" style="1" customWidth="1"/>
    <col min="2823" max="2823" width="34.625" style="1" customWidth="1"/>
    <col min="2824" max="2824" width="24.375" style="1" customWidth="1"/>
    <col min="2825" max="2825" width="13.75" style="1" customWidth="1"/>
    <col min="2826" max="2827" width="13" style="1" customWidth="1"/>
    <col min="2828" max="2828" width="36.25" style="1" customWidth="1"/>
    <col min="2829" max="2829" width="5.25" style="1" customWidth="1"/>
    <col min="2830" max="2830" width="31.5" style="1" customWidth="1"/>
    <col min="2831" max="2831" width="11.875" style="1" customWidth="1"/>
    <col min="2832" max="2832" width="12.125" style="1" customWidth="1"/>
    <col min="2833" max="2833" width="10.625" style="1" customWidth="1"/>
    <col min="2834" max="2834" width="34.375" style="1" customWidth="1"/>
    <col min="2835" max="2835" width="5.25" style="1" customWidth="1"/>
    <col min="2836" max="2836" width="8.625" style="1" bestFit="1" customWidth="1"/>
    <col min="2837" max="2837" width="30.625" style="1" customWidth="1"/>
    <col min="2838" max="2838" width="15.625" style="1" customWidth="1"/>
    <col min="2839" max="3072" width="9" style="1"/>
    <col min="3073" max="3073" width="3" style="1" customWidth="1"/>
    <col min="3074" max="3075" width="5.25" style="1" customWidth="1"/>
    <col min="3076" max="3076" width="25.625" style="1" customWidth="1"/>
    <col min="3077" max="3077" width="29.375" style="1" customWidth="1"/>
    <col min="3078" max="3078" width="9.25" style="1" customWidth="1"/>
    <col min="3079" max="3079" width="34.625" style="1" customWidth="1"/>
    <col min="3080" max="3080" width="24.375" style="1" customWidth="1"/>
    <col min="3081" max="3081" width="13.75" style="1" customWidth="1"/>
    <col min="3082" max="3083" width="13" style="1" customWidth="1"/>
    <col min="3084" max="3084" width="36.25" style="1" customWidth="1"/>
    <col min="3085" max="3085" width="5.25" style="1" customWidth="1"/>
    <col min="3086" max="3086" width="31.5" style="1" customWidth="1"/>
    <col min="3087" max="3087" width="11.875" style="1" customWidth="1"/>
    <col min="3088" max="3088" width="12.125" style="1" customWidth="1"/>
    <col min="3089" max="3089" width="10.625" style="1" customWidth="1"/>
    <col min="3090" max="3090" width="34.375" style="1" customWidth="1"/>
    <col min="3091" max="3091" width="5.25" style="1" customWidth="1"/>
    <col min="3092" max="3092" width="8.625" style="1" bestFit="1" customWidth="1"/>
    <col min="3093" max="3093" width="30.625" style="1" customWidth="1"/>
    <col min="3094" max="3094" width="15.625" style="1" customWidth="1"/>
    <col min="3095" max="3328" width="9" style="1"/>
    <col min="3329" max="3329" width="3" style="1" customWidth="1"/>
    <col min="3330" max="3331" width="5.25" style="1" customWidth="1"/>
    <col min="3332" max="3332" width="25.625" style="1" customWidth="1"/>
    <col min="3333" max="3333" width="29.375" style="1" customWidth="1"/>
    <col min="3334" max="3334" width="9.25" style="1" customWidth="1"/>
    <col min="3335" max="3335" width="34.625" style="1" customWidth="1"/>
    <col min="3336" max="3336" width="24.375" style="1" customWidth="1"/>
    <col min="3337" max="3337" width="13.75" style="1" customWidth="1"/>
    <col min="3338" max="3339" width="13" style="1" customWidth="1"/>
    <col min="3340" max="3340" width="36.25" style="1" customWidth="1"/>
    <col min="3341" max="3341" width="5.25" style="1" customWidth="1"/>
    <col min="3342" max="3342" width="31.5" style="1" customWidth="1"/>
    <col min="3343" max="3343" width="11.875" style="1" customWidth="1"/>
    <col min="3344" max="3344" width="12.125" style="1" customWidth="1"/>
    <col min="3345" max="3345" width="10.625" style="1" customWidth="1"/>
    <col min="3346" max="3346" width="34.375" style="1" customWidth="1"/>
    <col min="3347" max="3347" width="5.25" style="1" customWidth="1"/>
    <col min="3348" max="3348" width="8.625" style="1" bestFit="1" customWidth="1"/>
    <col min="3349" max="3349" width="30.625" style="1" customWidth="1"/>
    <col min="3350" max="3350" width="15.625" style="1" customWidth="1"/>
    <col min="3351" max="3584" width="9" style="1"/>
    <col min="3585" max="3585" width="3" style="1" customWidth="1"/>
    <col min="3586" max="3587" width="5.25" style="1" customWidth="1"/>
    <col min="3588" max="3588" width="25.625" style="1" customWidth="1"/>
    <col min="3589" max="3589" width="29.375" style="1" customWidth="1"/>
    <col min="3590" max="3590" width="9.25" style="1" customWidth="1"/>
    <col min="3591" max="3591" width="34.625" style="1" customWidth="1"/>
    <col min="3592" max="3592" width="24.375" style="1" customWidth="1"/>
    <col min="3593" max="3593" width="13.75" style="1" customWidth="1"/>
    <col min="3594" max="3595" width="13" style="1" customWidth="1"/>
    <col min="3596" max="3596" width="36.25" style="1" customWidth="1"/>
    <col min="3597" max="3597" width="5.25" style="1" customWidth="1"/>
    <col min="3598" max="3598" width="31.5" style="1" customWidth="1"/>
    <col min="3599" max="3599" width="11.875" style="1" customWidth="1"/>
    <col min="3600" max="3600" width="12.125" style="1" customWidth="1"/>
    <col min="3601" max="3601" width="10.625" style="1" customWidth="1"/>
    <col min="3602" max="3602" width="34.375" style="1" customWidth="1"/>
    <col min="3603" max="3603" width="5.25" style="1" customWidth="1"/>
    <col min="3604" max="3604" width="8.625" style="1" bestFit="1" customWidth="1"/>
    <col min="3605" max="3605" width="30.625" style="1" customWidth="1"/>
    <col min="3606" max="3606" width="15.625" style="1" customWidth="1"/>
    <col min="3607" max="3840" width="9" style="1"/>
    <col min="3841" max="3841" width="3" style="1" customWidth="1"/>
    <col min="3842" max="3843" width="5.25" style="1" customWidth="1"/>
    <col min="3844" max="3844" width="25.625" style="1" customWidth="1"/>
    <col min="3845" max="3845" width="29.375" style="1" customWidth="1"/>
    <col min="3846" max="3846" width="9.25" style="1" customWidth="1"/>
    <col min="3847" max="3847" width="34.625" style="1" customWidth="1"/>
    <col min="3848" max="3848" width="24.375" style="1" customWidth="1"/>
    <col min="3849" max="3849" width="13.75" style="1" customWidth="1"/>
    <col min="3850" max="3851" width="13" style="1" customWidth="1"/>
    <col min="3852" max="3852" width="36.25" style="1" customWidth="1"/>
    <col min="3853" max="3853" width="5.25" style="1" customWidth="1"/>
    <col min="3854" max="3854" width="31.5" style="1" customWidth="1"/>
    <col min="3855" max="3855" width="11.875" style="1" customWidth="1"/>
    <col min="3856" max="3856" width="12.125" style="1" customWidth="1"/>
    <col min="3857" max="3857" width="10.625" style="1" customWidth="1"/>
    <col min="3858" max="3858" width="34.375" style="1" customWidth="1"/>
    <col min="3859" max="3859" width="5.25" style="1" customWidth="1"/>
    <col min="3860" max="3860" width="8.625" style="1" bestFit="1" customWidth="1"/>
    <col min="3861" max="3861" width="30.625" style="1" customWidth="1"/>
    <col min="3862" max="3862" width="15.625" style="1" customWidth="1"/>
    <col min="3863" max="4096" width="9" style="1"/>
    <col min="4097" max="4097" width="3" style="1" customWidth="1"/>
    <col min="4098" max="4099" width="5.25" style="1" customWidth="1"/>
    <col min="4100" max="4100" width="25.625" style="1" customWidth="1"/>
    <col min="4101" max="4101" width="29.375" style="1" customWidth="1"/>
    <col min="4102" max="4102" width="9.25" style="1" customWidth="1"/>
    <col min="4103" max="4103" width="34.625" style="1" customWidth="1"/>
    <col min="4104" max="4104" width="24.375" style="1" customWidth="1"/>
    <col min="4105" max="4105" width="13.75" style="1" customWidth="1"/>
    <col min="4106" max="4107" width="13" style="1" customWidth="1"/>
    <col min="4108" max="4108" width="36.25" style="1" customWidth="1"/>
    <col min="4109" max="4109" width="5.25" style="1" customWidth="1"/>
    <col min="4110" max="4110" width="31.5" style="1" customWidth="1"/>
    <col min="4111" max="4111" width="11.875" style="1" customWidth="1"/>
    <col min="4112" max="4112" width="12.125" style="1" customWidth="1"/>
    <col min="4113" max="4113" width="10.625" style="1" customWidth="1"/>
    <col min="4114" max="4114" width="34.375" style="1" customWidth="1"/>
    <col min="4115" max="4115" width="5.25" style="1" customWidth="1"/>
    <col min="4116" max="4116" width="8.625" style="1" bestFit="1" customWidth="1"/>
    <col min="4117" max="4117" width="30.625" style="1" customWidth="1"/>
    <col min="4118" max="4118" width="15.625" style="1" customWidth="1"/>
    <col min="4119" max="4352" width="9" style="1"/>
    <col min="4353" max="4353" width="3" style="1" customWidth="1"/>
    <col min="4354" max="4355" width="5.25" style="1" customWidth="1"/>
    <col min="4356" max="4356" width="25.625" style="1" customWidth="1"/>
    <col min="4357" max="4357" width="29.375" style="1" customWidth="1"/>
    <col min="4358" max="4358" width="9.25" style="1" customWidth="1"/>
    <col min="4359" max="4359" width="34.625" style="1" customWidth="1"/>
    <col min="4360" max="4360" width="24.375" style="1" customWidth="1"/>
    <col min="4361" max="4361" width="13.75" style="1" customWidth="1"/>
    <col min="4362" max="4363" width="13" style="1" customWidth="1"/>
    <col min="4364" max="4364" width="36.25" style="1" customWidth="1"/>
    <col min="4365" max="4365" width="5.25" style="1" customWidth="1"/>
    <col min="4366" max="4366" width="31.5" style="1" customWidth="1"/>
    <col min="4367" max="4367" width="11.875" style="1" customWidth="1"/>
    <col min="4368" max="4368" width="12.125" style="1" customWidth="1"/>
    <col min="4369" max="4369" width="10.625" style="1" customWidth="1"/>
    <col min="4370" max="4370" width="34.375" style="1" customWidth="1"/>
    <col min="4371" max="4371" width="5.25" style="1" customWidth="1"/>
    <col min="4372" max="4372" width="8.625" style="1" bestFit="1" customWidth="1"/>
    <col min="4373" max="4373" width="30.625" style="1" customWidth="1"/>
    <col min="4374" max="4374" width="15.625" style="1" customWidth="1"/>
    <col min="4375" max="4608" width="9" style="1"/>
    <col min="4609" max="4609" width="3" style="1" customWidth="1"/>
    <col min="4610" max="4611" width="5.25" style="1" customWidth="1"/>
    <col min="4612" max="4612" width="25.625" style="1" customWidth="1"/>
    <col min="4613" max="4613" width="29.375" style="1" customWidth="1"/>
    <col min="4614" max="4614" width="9.25" style="1" customWidth="1"/>
    <col min="4615" max="4615" width="34.625" style="1" customWidth="1"/>
    <col min="4616" max="4616" width="24.375" style="1" customWidth="1"/>
    <col min="4617" max="4617" width="13.75" style="1" customWidth="1"/>
    <col min="4618" max="4619" width="13" style="1" customWidth="1"/>
    <col min="4620" max="4620" width="36.25" style="1" customWidth="1"/>
    <col min="4621" max="4621" width="5.25" style="1" customWidth="1"/>
    <col min="4622" max="4622" width="31.5" style="1" customWidth="1"/>
    <col min="4623" max="4623" width="11.875" style="1" customWidth="1"/>
    <col min="4624" max="4624" width="12.125" style="1" customWidth="1"/>
    <col min="4625" max="4625" width="10.625" style="1" customWidth="1"/>
    <col min="4626" max="4626" width="34.375" style="1" customWidth="1"/>
    <col min="4627" max="4627" width="5.25" style="1" customWidth="1"/>
    <col min="4628" max="4628" width="8.625" style="1" bestFit="1" customWidth="1"/>
    <col min="4629" max="4629" width="30.625" style="1" customWidth="1"/>
    <col min="4630" max="4630" width="15.625" style="1" customWidth="1"/>
    <col min="4631" max="4864" width="9" style="1"/>
    <col min="4865" max="4865" width="3" style="1" customWidth="1"/>
    <col min="4866" max="4867" width="5.25" style="1" customWidth="1"/>
    <col min="4868" max="4868" width="25.625" style="1" customWidth="1"/>
    <col min="4869" max="4869" width="29.375" style="1" customWidth="1"/>
    <col min="4870" max="4870" width="9.25" style="1" customWidth="1"/>
    <col min="4871" max="4871" width="34.625" style="1" customWidth="1"/>
    <col min="4872" max="4872" width="24.375" style="1" customWidth="1"/>
    <col min="4873" max="4873" width="13.75" style="1" customWidth="1"/>
    <col min="4874" max="4875" width="13" style="1" customWidth="1"/>
    <col min="4876" max="4876" width="36.25" style="1" customWidth="1"/>
    <col min="4877" max="4877" width="5.25" style="1" customWidth="1"/>
    <col min="4878" max="4878" width="31.5" style="1" customWidth="1"/>
    <col min="4879" max="4879" width="11.875" style="1" customWidth="1"/>
    <col min="4880" max="4880" width="12.125" style="1" customWidth="1"/>
    <col min="4881" max="4881" width="10.625" style="1" customWidth="1"/>
    <col min="4882" max="4882" width="34.375" style="1" customWidth="1"/>
    <col min="4883" max="4883" width="5.25" style="1" customWidth="1"/>
    <col min="4884" max="4884" width="8.625" style="1" bestFit="1" customWidth="1"/>
    <col min="4885" max="4885" width="30.625" style="1" customWidth="1"/>
    <col min="4886" max="4886" width="15.625" style="1" customWidth="1"/>
    <col min="4887" max="5120" width="9" style="1"/>
    <col min="5121" max="5121" width="3" style="1" customWidth="1"/>
    <col min="5122" max="5123" width="5.25" style="1" customWidth="1"/>
    <col min="5124" max="5124" width="25.625" style="1" customWidth="1"/>
    <col min="5125" max="5125" width="29.375" style="1" customWidth="1"/>
    <col min="5126" max="5126" width="9.25" style="1" customWidth="1"/>
    <col min="5127" max="5127" width="34.625" style="1" customWidth="1"/>
    <col min="5128" max="5128" width="24.375" style="1" customWidth="1"/>
    <col min="5129" max="5129" width="13.75" style="1" customWidth="1"/>
    <col min="5130" max="5131" width="13" style="1" customWidth="1"/>
    <col min="5132" max="5132" width="36.25" style="1" customWidth="1"/>
    <col min="5133" max="5133" width="5.25" style="1" customWidth="1"/>
    <col min="5134" max="5134" width="31.5" style="1" customWidth="1"/>
    <col min="5135" max="5135" width="11.875" style="1" customWidth="1"/>
    <col min="5136" max="5136" width="12.125" style="1" customWidth="1"/>
    <col min="5137" max="5137" width="10.625" style="1" customWidth="1"/>
    <col min="5138" max="5138" width="34.375" style="1" customWidth="1"/>
    <col min="5139" max="5139" width="5.25" style="1" customWidth="1"/>
    <col min="5140" max="5140" width="8.625" style="1" bestFit="1" customWidth="1"/>
    <col min="5141" max="5141" width="30.625" style="1" customWidth="1"/>
    <col min="5142" max="5142" width="15.625" style="1" customWidth="1"/>
    <col min="5143" max="5376" width="9" style="1"/>
    <col min="5377" max="5377" width="3" style="1" customWidth="1"/>
    <col min="5378" max="5379" width="5.25" style="1" customWidth="1"/>
    <col min="5380" max="5380" width="25.625" style="1" customWidth="1"/>
    <col min="5381" max="5381" width="29.375" style="1" customWidth="1"/>
    <col min="5382" max="5382" width="9.25" style="1" customWidth="1"/>
    <col min="5383" max="5383" width="34.625" style="1" customWidth="1"/>
    <col min="5384" max="5384" width="24.375" style="1" customWidth="1"/>
    <col min="5385" max="5385" width="13.75" style="1" customWidth="1"/>
    <col min="5386" max="5387" width="13" style="1" customWidth="1"/>
    <col min="5388" max="5388" width="36.25" style="1" customWidth="1"/>
    <col min="5389" max="5389" width="5.25" style="1" customWidth="1"/>
    <col min="5390" max="5390" width="31.5" style="1" customWidth="1"/>
    <col min="5391" max="5391" width="11.875" style="1" customWidth="1"/>
    <col min="5392" max="5392" width="12.125" style="1" customWidth="1"/>
    <col min="5393" max="5393" width="10.625" style="1" customWidth="1"/>
    <col min="5394" max="5394" width="34.375" style="1" customWidth="1"/>
    <col min="5395" max="5395" width="5.25" style="1" customWidth="1"/>
    <col min="5396" max="5396" width="8.625" style="1" bestFit="1" customWidth="1"/>
    <col min="5397" max="5397" width="30.625" style="1" customWidth="1"/>
    <col min="5398" max="5398" width="15.625" style="1" customWidth="1"/>
    <col min="5399" max="5632" width="9" style="1"/>
    <col min="5633" max="5633" width="3" style="1" customWidth="1"/>
    <col min="5634" max="5635" width="5.25" style="1" customWidth="1"/>
    <col min="5636" max="5636" width="25.625" style="1" customWidth="1"/>
    <col min="5637" max="5637" width="29.375" style="1" customWidth="1"/>
    <col min="5638" max="5638" width="9.25" style="1" customWidth="1"/>
    <col min="5639" max="5639" width="34.625" style="1" customWidth="1"/>
    <col min="5640" max="5640" width="24.375" style="1" customWidth="1"/>
    <col min="5641" max="5641" width="13.75" style="1" customWidth="1"/>
    <col min="5642" max="5643" width="13" style="1" customWidth="1"/>
    <col min="5644" max="5644" width="36.25" style="1" customWidth="1"/>
    <col min="5645" max="5645" width="5.25" style="1" customWidth="1"/>
    <col min="5646" max="5646" width="31.5" style="1" customWidth="1"/>
    <col min="5647" max="5647" width="11.875" style="1" customWidth="1"/>
    <col min="5648" max="5648" width="12.125" style="1" customWidth="1"/>
    <col min="5649" max="5649" width="10.625" style="1" customWidth="1"/>
    <col min="5650" max="5650" width="34.375" style="1" customWidth="1"/>
    <col min="5651" max="5651" width="5.25" style="1" customWidth="1"/>
    <col min="5652" max="5652" width="8.625" style="1" bestFit="1" customWidth="1"/>
    <col min="5653" max="5653" width="30.625" style="1" customWidth="1"/>
    <col min="5654" max="5654" width="15.625" style="1" customWidth="1"/>
    <col min="5655" max="5888" width="9" style="1"/>
    <col min="5889" max="5889" width="3" style="1" customWidth="1"/>
    <col min="5890" max="5891" width="5.25" style="1" customWidth="1"/>
    <col min="5892" max="5892" width="25.625" style="1" customWidth="1"/>
    <col min="5893" max="5893" width="29.375" style="1" customWidth="1"/>
    <col min="5894" max="5894" width="9.25" style="1" customWidth="1"/>
    <col min="5895" max="5895" width="34.625" style="1" customWidth="1"/>
    <col min="5896" max="5896" width="24.375" style="1" customWidth="1"/>
    <col min="5897" max="5897" width="13.75" style="1" customWidth="1"/>
    <col min="5898" max="5899" width="13" style="1" customWidth="1"/>
    <col min="5900" max="5900" width="36.25" style="1" customWidth="1"/>
    <col min="5901" max="5901" width="5.25" style="1" customWidth="1"/>
    <col min="5902" max="5902" width="31.5" style="1" customWidth="1"/>
    <col min="5903" max="5903" width="11.875" style="1" customWidth="1"/>
    <col min="5904" max="5904" width="12.125" style="1" customWidth="1"/>
    <col min="5905" max="5905" width="10.625" style="1" customWidth="1"/>
    <col min="5906" max="5906" width="34.375" style="1" customWidth="1"/>
    <col min="5907" max="5907" width="5.25" style="1" customWidth="1"/>
    <col min="5908" max="5908" width="8.625" style="1" bestFit="1" customWidth="1"/>
    <col min="5909" max="5909" width="30.625" style="1" customWidth="1"/>
    <col min="5910" max="5910" width="15.625" style="1" customWidth="1"/>
    <col min="5911" max="6144" width="9" style="1"/>
    <col min="6145" max="6145" width="3" style="1" customWidth="1"/>
    <col min="6146" max="6147" width="5.25" style="1" customWidth="1"/>
    <col min="6148" max="6148" width="25.625" style="1" customWidth="1"/>
    <col min="6149" max="6149" width="29.375" style="1" customWidth="1"/>
    <col min="6150" max="6150" width="9.25" style="1" customWidth="1"/>
    <col min="6151" max="6151" width="34.625" style="1" customWidth="1"/>
    <col min="6152" max="6152" width="24.375" style="1" customWidth="1"/>
    <col min="6153" max="6153" width="13.75" style="1" customWidth="1"/>
    <col min="6154" max="6155" width="13" style="1" customWidth="1"/>
    <col min="6156" max="6156" width="36.25" style="1" customWidth="1"/>
    <col min="6157" max="6157" width="5.25" style="1" customWidth="1"/>
    <col min="6158" max="6158" width="31.5" style="1" customWidth="1"/>
    <col min="6159" max="6159" width="11.875" style="1" customWidth="1"/>
    <col min="6160" max="6160" width="12.125" style="1" customWidth="1"/>
    <col min="6161" max="6161" width="10.625" style="1" customWidth="1"/>
    <col min="6162" max="6162" width="34.375" style="1" customWidth="1"/>
    <col min="6163" max="6163" width="5.25" style="1" customWidth="1"/>
    <col min="6164" max="6164" width="8.625" style="1" bestFit="1" customWidth="1"/>
    <col min="6165" max="6165" width="30.625" style="1" customWidth="1"/>
    <col min="6166" max="6166" width="15.625" style="1" customWidth="1"/>
    <col min="6167" max="6400" width="9" style="1"/>
    <col min="6401" max="6401" width="3" style="1" customWidth="1"/>
    <col min="6402" max="6403" width="5.25" style="1" customWidth="1"/>
    <col min="6404" max="6404" width="25.625" style="1" customWidth="1"/>
    <col min="6405" max="6405" width="29.375" style="1" customWidth="1"/>
    <col min="6406" max="6406" width="9.25" style="1" customWidth="1"/>
    <col min="6407" max="6407" width="34.625" style="1" customWidth="1"/>
    <col min="6408" max="6408" width="24.375" style="1" customWidth="1"/>
    <col min="6409" max="6409" width="13.75" style="1" customWidth="1"/>
    <col min="6410" max="6411" width="13" style="1" customWidth="1"/>
    <col min="6412" max="6412" width="36.25" style="1" customWidth="1"/>
    <col min="6413" max="6413" width="5.25" style="1" customWidth="1"/>
    <col min="6414" max="6414" width="31.5" style="1" customWidth="1"/>
    <col min="6415" max="6415" width="11.875" style="1" customWidth="1"/>
    <col min="6416" max="6416" width="12.125" style="1" customWidth="1"/>
    <col min="6417" max="6417" width="10.625" style="1" customWidth="1"/>
    <col min="6418" max="6418" width="34.375" style="1" customWidth="1"/>
    <col min="6419" max="6419" width="5.25" style="1" customWidth="1"/>
    <col min="6420" max="6420" width="8.625" style="1" bestFit="1" customWidth="1"/>
    <col min="6421" max="6421" width="30.625" style="1" customWidth="1"/>
    <col min="6422" max="6422" width="15.625" style="1" customWidth="1"/>
    <col min="6423" max="6656" width="9" style="1"/>
    <col min="6657" max="6657" width="3" style="1" customWidth="1"/>
    <col min="6658" max="6659" width="5.25" style="1" customWidth="1"/>
    <col min="6660" max="6660" width="25.625" style="1" customWidth="1"/>
    <col min="6661" max="6661" width="29.375" style="1" customWidth="1"/>
    <col min="6662" max="6662" width="9.25" style="1" customWidth="1"/>
    <col min="6663" max="6663" width="34.625" style="1" customWidth="1"/>
    <col min="6664" max="6664" width="24.375" style="1" customWidth="1"/>
    <col min="6665" max="6665" width="13.75" style="1" customWidth="1"/>
    <col min="6666" max="6667" width="13" style="1" customWidth="1"/>
    <col min="6668" max="6668" width="36.25" style="1" customWidth="1"/>
    <col min="6669" max="6669" width="5.25" style="1" customWidth="1"/>
    <col min="6670" max="6670" width="31.5" style="1" customWidth="1"/>
    <col min="6671" max="6671" width="11.875" style="1" customWidth="1"/>
    <col min="6672" max="6672" width="12.125" style="1" customWidth="1"/>
    <col min="6673" max="6673" width="10.625" style="1" customWidth="1"/>
    <col min="6674" max="6674" width="34.375" style="1" customWidth="1"/>
    <col min="6675" max="6675" width="5.25" style="1" customWidth="1"/>
    <col min="6676" max="6676" width="8.625" style="1" bestFit="1" customWidth="1"/>
    <col min="6677" max="6677" width="30.625" style="1" customWidth="1"/>
    <col min="6678" max="6678" width="15.625" style="1" customWidth="1"/>
    <col min="6679" max="6912" width="9" style="1"/>
    <col min="6913" max="6913" width="3" style="1" customWidth="1"/>
    <col min="6914" max="6915" width="5.25" style="1" customWidth="1"/>
    <col min="6916" max="6916" width="25.625" style="1" customWidth="1"/>
    <col min="6917" max="6917" width="29.375" style="1" customWidth="1"/>
    <col min="6918" max="6918" width="9.25" style="1" customWidth="1"/>
    <col min="6919" max="6919" width="34.625" style="1" customWidth="1"/>
    <col min="6920" max="6920" width="24.375" style="1" customWidth="1"/>
    <col min="6921" max="6921" width="13.75" style="1" customWidth="1"/>
    <col min="6922" max="6923" width="13" style="1" customWidth="1"/>
    <col min="6924" max="6924" width="36.25" style="1" customWidth="1"/>
    <col min="6925" max="6925" width="5.25" style="1" customWidth="1"/>
    <col min="6926" max="6926" width="31.5" style="1" customWidth="1"/>
    <col min="6927" max="6927" width="11.875" style="1" customWidth="1"/>
    <col min="6928" max="6928" width="12.125" style="1" customWidth="1"/>
    <col min="6929" max="6929" width="10.625" style="1" customWidth="1"/>
    <col min="6930" max="6930" width="34.375" style="1" customWidth="1"/>
    <col min="6931" max="6931" width="5.25" style="1" customWidth="1"/>
    <col min="6932" max="6932" width="8.625" style="1" bestFit="1" customWidth="1"/>
    <col min="6933" max="6933" width="30.625" style="1" customWidth="1"/>
    <col min="6934" max="6934" width="15.625" style="1" customWidth="1"/>
    <col min="6935" max="7168" width="9" style="1"/>
    <col min="7169" max="7169" width="3" style="1" customWidth="1"/>
    <col min="7170" max="7171" width="5.25" style="1" customWidth="1"/>
    <col min="7172" max="7172" width="25.625" style="1" customWidth="1"/>
    <col min="7173" max="7173" width="29.375" style="1" customWidth="1"/>
    <col min="7174" max="7174" width="9.25" style="1" customWidth="1"/>
    <col min="7175" max="7175" width="34.625" style="1" customWidth="1"/>
    <col min="7176" max="7176" width="24.375" style="1" customWidth="1"/>
    <col min="7177" max="7177" width="13.75" style="1" customWidth="1"/>
    <col min="7178" max="7179" width="13" style="1" customWidth="1"/>
    <col min="7180" max="7180" width="36.25" style="1" customWidth="1"/>
    <col min="7181" max="7181" width="5.25" style="1" customWidth="1"/>
    <col min="7182" max="7182" width="31.5" style="1" customWidth="1"/>
    <col min="7183" max="7183" width="11.875" style="1" customWidth="1"/>
    <col min="7184" max="7184" width="12.125" style="1" customWidth="1"/>
    <col min="7185" max="7185" width="10.625" style="1" customWidth="1"/>
    <col min="7186" max="7186" width="34.375" style="1" customWidth="1"/>
    <col min="7187" max="7187" width="5.25" style="1" customWidth="1"/>
    <col min="7188" max="7188" width="8.625" style="1" bestFit="1" customWidth="1"/>
    <col min="7189" max="7189" width="30.625" style="1" customWidth="1"/>
    <col min="7190" max="7190" width="15.625" style="1" customWidth="1"/>
    <col min="7191" max="7424" width="9" style="1"/>
    <col min="7425" max="7425" width="3" style="1" customWidth="1"/>
    <col min="7426" max="7427" width="5.25" style="1" customWidth="1"/>
    <col min="7428" max="7428" width="25.625" style="1" customWidth="1"/>
    <col min="7429" max="7429" width="29.375" style="1" customWidth="1"/>
    <col min="7430" max="7430" width="9.25" style="1" customWidth="1"/>
    <col min="7431" max="7431" width="34.625" style="1" customWidth="1"/>
    <col min="7432" max="7432" width="24.375" style="1" customWidth="1"/>
    <col min="7433" max="7433" width="13.75" style="1" customWidth="1"/>
    <col min="7434" max="7435" width="13" style="1" customWidth="1"/>
    <col min="7436" max="7436" width="36.25" style="1" customWidth="1"/>
    <col min="7437" max="7437" width="5.25" style="1" customWidth="1"/>
    <col min="7438" max="7438" width="31.5" style="1" customWidth="1"/>
    <col min="7439" max="7439" width="11.875" style="1" customWidth="1"/>
    <col min="7440" max="7440" width="12.125" style="1" customWidth="1"/>
    <col min="7441" max="7441" width="10.625" style="1" customWidth="1"/>
    <col min="7442" max="7442" width="34.375" style="1" customWidth="1"/>
    <col min="7443" max="7443" width="5.25" style="1" customWidth="1"/>
    <col min="7444" max="7444" width="8.625" style="1" bestFit="1" customWidth="1"/>
    <col min="7445" max="7445" width="30.625" style="1" customWidth="1"/>
    <col min="7446" max="7446" width="15.625" style="1" customWidth="1"/>
    <col min="7447" max="7680" width="9" style="1"/>
    <col min="7681" max="7681" width="3" style="1" customWidth="1"/>
    <col min="7682" max="7683" width="5.25" style="1" customWidth="1"/>
    <col min="7684" max="7684" width="25.625" style="1" customWidth="1"/>
    <col min="7685" max="7685" width="29.375" style="1" customWidth="1"/>
    <col min="7686" max="7686" width="9.25" style="1" customWidth="1"/>
    <col min="7687" max="7687" width="34.625" style="1" customWidth="1"/>
    <col min="7688" max="7688" width="24.375" style="1" customWidth="1"/>
    <col min="7689" max="7689" width="13.75" style="1" customWidth="1"/>
    <col min="7690" max="7691" width="13" style="1" customWidth="1"/>
    <col min="7692" max="7692" width="36.25" style="1" customWidth="1"/>
    <col min="7693" max="7693" width="5.25" style="1" customWidth="1"/>
    <col min="7694" max="7694" width="31.5" style="1" customWidth="1"/>
    <col min="7695" max="7695" width="11.875" style="1" customWidth="1"/>
    <col min="7696" max="7696" width="12.125" style="1" customWidth="1"/>
    <col min="7697" max="7697" width="10.625" style="1" customWidth="1"/>
    <col min="7698" max="7698" width="34.375" style="1" customWidth="1"/>
    <col min="7699" max="7699" width="5.25" style="1" customWidth="1"/>
    <col min="7700" max="7700" width="8.625" style="1" bestFit="1" customWidth="1"/>
    <col min="7701" max="7701" width="30.625" style="1" customWidth="1"/>
    <col min="7702" max="7702" width="15.625" style="1" customWidth="1"/>
    <col min="7703" max="7936" width="9" style="1"/>
    <col min="7937" max="7937" width="3" style="1" customWidth="1"/>
    <col min="7938" max="7939" width="5.25" style="1" customWidth="1"/>
    <col min="7940" max="7940" width="25.625" style="1" customWidth="1"/>
    <col min="7941" max="7941" width="29.375" style="1" customWidth="1"/>
    <col min="7942" max="7942" width="9.25" style="1" customWidth="1"/>
    <col min="7943" max="7943" width="34.625" style="1" customWidth="1"/>
    <col min="7944" max="7944" width="24.375" style="1" customWidth="1"/>
    <col min="7945" max="7945" width="13.75" style="1" customWidth="1"/>
    <col min="7946" max="7947" width="13" style="1" customWidth="1"/>
    <col min="7948" max="7948" width="36.25" style="1" customWidth="1"/>
    <col min="7949" max="7949" width="5.25" style="1" customWidth="1"/>
    <col min="7950" max="7950" width="31.5" style="1" customWidth="1"/>
    <col min="7951" max="7951" width="11.875" style="1" customWidth="1"/>
    <col min="7952" max="7952" width="12.125" style="1" customWidth="1"/>
    <col min="7953" max="7953" width="10.625" style="1" customWidth="1"/>
    <col min="7954" max="7954" width="34.375" style="1" customWidth="1"/>
    <col min="7955" max="7955" width="5.25" style="1" customWidth="1"/>
    <col min="7956" max="7956" width="8.625" style="1" bestFit="1" customWidth="1"/>
    <col min="7957" max="7957" width="30.625" style="1" customWidth="1"/>
    <col min="7958" max="7958" width="15.625" style="1" customWidth="1"/>
    <col min="7959" max="8192" width="9" style="1"/>
    <col min="8193" max="8193" width="3" style="1" customWidth="1"/>
    <col min="8194" max="8195" width="5.25" style="1" customWidth="1"/>
    <col min="8196" max="8196" width="25.625" style="1" customWidth="1"/>
    <col min="8197" max="8197" width="29.375" style="1" customWidth="1"/>
    <col min="8198" max="8198" width="9.25" style="1" customWidth="1"/>
    <col min="8199" max="8199" width="34.625" style="1" customWidth="1"/>
    <col min="8200" max="8200" width="24.375" style="1" customWidth="1"/>
    <col min="8201" max="8201" width="13.75" style="1" customWidth="1"/>
    <col min="8202" max="8203" width="13" style="1" customWidth="1"/>
    <col min="8204" max="8204" width="36.25" style="1" customWidth="1"/>
    <col min="8205" max="8205" width="5.25" style="1" customWidth="1"/>
    <col min="8206" max="8206" width="31.5" style="1" customWidth="1"/>
    <col min="8207" max="8207" width="11.875" style="1" customWidth="1"/>
    <col min="8208" max="8208" width="12.125" style="1" customWidth="1"/>
    <col min="8209" max="8209" width="10.625" style="1" customWidth="1"/>
    <col min="8210" max="8210" width="34.375" style="1" customWidth="1"/>
    <col min="8211" max="8211" width="5.25" style="1" customWidth="1"/>
    <col min="8212" max="8212" width="8.625" style="1" bestFit="1" customWidth="1"/>
    <col min="8213" max="8213" width="30.625" style="1" customWidth="1"/>
    <col min="8214" max="8214" width="15.625" style="1" customWidth="1"/>
    <col min="8215" max="8448" width="9" style="1"/>
    <col min="8449" max="8449" width="3" style="1" customWidth="1"/>
    <col min="8450" max="8451" width="5.25" style="1" customWidth="1"/>
    <col min="8452" max="8452" width="25.625" style="1" customWidth="1"/>
    <col min="8453" max="8453" width="29.375" style="1" customWidth="1"/>
    <col min="8454" max="8454" width="9.25" style="1" customWidth="1"/>
    <col min="8455" max="8455" width="34.625" style="1" customWidth="1"/>
    <col min="8456" max="8456" width="24.375" style="1" customWidth="1"/>
    <col min="8457" max="8457" width="13.75" style="1" customWidth="1"/>
    <col min="8458" max="8459" width="13" style="1" customWidth="1"/>
    <col min="8460" max="8460" width="36.25" style="1" customWidth="1"/>
    <col min="8461" max="8461" width="5.25" style="1" customWidth="1"/>
    <col min="8462" max="8462" width="31.5" style="1" customWidth="1"/>
    <col min="8463" max="8463" width="11.875" style="1" customWidth="1"/>
    <col min="8464" max="8464" width="12.125" style="1" customWidth="1"/>
    <col min="8465" max="8465" width="10.625" style="1" customWidth="1"/>
    <col min="8466" max="8466" width="34.375" style="1" customWidth="1"/>
    <col min="8467" max="8467" width="5.25" style="1" customWidth="1"/>
    <col min="8468" max="8468" width="8.625" style="1" bestFit="1" customWidth="1"/>
    <col min="8469" max="8469" width="30.625" style="1" customWidth="1"/>
    <col min="8470" max="8470" width="15.625" style="1" customWidth="1"/>
    <col min="8471" max="8704" width="9" style="1"/>
    <col min="8705" max="8705" width="3" style="1" customWidth="1"/>
    <col min="8706" max="8707" width="5.25" style="1" customWidth="1"/>
    <col min="8708" max="8708" width="25.625" style="1" customWidth="1"/>
    <col min="8709" max="8709" width="29.375" style="1" customWidth="1"/>
    <col min="8710" max="8710" width="9.25" style="1" customWidth="1"/>
    <col min="8711" max="8711" width="34.625" style="1" customWidth="1"/>
    <col min="8712" max="8712" width="24.375" style="1" customWidth="1"/>
    <col min="8713" max="8713" width="13.75" style="1" customWidth="1"/>
    <col min="8714" max="8715" width="13" style="1" customWidth="1"/>
    <col min="8716" max="8716" width="36.25" style="1" customWidth="1"/>
    <col min="8717" max="8717" width="5.25" style="1" customWidth="1"/>
    <col min="8718" max="8718" width="31.5" style="1" customWidth="1"/>
    <col min="8719" max="8719" width="11.875" style="1" customWidth="1"/>
    <col min="8720" max="8720" width="12.125" style="1" customWidth="1"/>
    <col min="8721" max="8721" width="10.625" style="1" customWidth="1"/>
    <col min="8722" max="8722" width="34.375" style="1" customWidth="1"/>
    <col min="8723" max="8723" width="5.25" style="1" customWidth="1"/>
    <col min="8724" max="8724" width="8.625" style="1" bestFit="1" customWidth="1"/>
    <col min="8725" max="8725" width="30.625" style="1" customWidth="1"/>
    <col min="8726" max="8726" width="15.625" style="1" customWidth="1"/>
    <col min="8727" max="8960" width="9" style="1"/>
    <col min="8961" max="8961" width="3" style="1" customWidth="1"/>
    <col min="8962" max="8963" width="5.25" style="1" customWidth="1"/>
    <col min="8964" max="8964" width="25.625" style="1" customWidth="1"/>
    <col min="8965" max="8965" width="29.375" style="1" customWidth="1"/>
    <col min="8966" max="8966" width="9.25" style="1" customWidth="1"/>
    <col min="8967" max="8967" width="34.625" style="1" customWidth="1"/>
    <col min="8968" max="8968" width="24.375" style="1" customWidth="1"/>
    <col min="8969" max="8969" width="13.75" style="1" customWidth="1"/>
    <col min="8970" max="8971" width="13" style="1" customWidth="1"/>
    <col min="8972" max="8972" width="36.25" style="1" customWidth="1"/>
    <col min="8973" max="8973" width="5.25" style="1" customWidth="1"/>
    <col min="8974" max="8974" width="31.5" style="1" customWidth="1"/>
    <col min="8975" max="8975" width="11.875" style="1" customWidth="1"/>
    <col min="8976" max="8976" width="12.125" style="1" customWidth="1"/>
    <col min="8977" max="8977" width="10.625" style="1" customWidth="1"/>
    <col min="8978" max="8978" width="34.375" style="1" customWidth="1"/>
    <col min="8979" max="8979" width="5.25" style="1" customWidth="1"/>
    <col min="8980" max="8980" width="8.625" style="1" bestFit="1" customWidth="1"/>
    <col min="8981" max="8981" width="30.625" style="1" customWidth="1"/>
    <col min="8982" max="8982" width="15.625" style="1" customWidth="1"/>
    <col min="8983" max="9216" width="9" style="1"/>
    <col min="9217" max="9217" width="3" style="1" customWidth="1"/>
    <col min="9218" max="9219" width="5.25" style="1" customWidth="1"/>
    <col min="9220" max="9220" width="25.625" style="1" customWidth="1"/>
    <col min="9221" max="9221" width="29.375" style="1" customWidth="1"/>
    <col min="9222" max="9222" width="9.25" style="1" customWidth="1"/>
    <col min="9223" max="9223" width="34.625" style="1" customWidth="1"/>
    <col min="9224" max="9224" width="24.375" style="1" customWidth="1"/>
    <col min="9225" max="9225" width="13.75" style="1" customWidth="1"/>
    <col min="9226" max="9227" width="13" style="1" customWidth="1"/>
    <col min="9228" max="9228" width="36.25" style="1" customWidth="1"/>
    <col min="9229" max="9229" width="5.25" style="1" customWidth="1"/>
    <col min="9230" max="9230" width="31.5" style="1" customWidth="1"/>
    <col min="9231" max="9231" width="11.875" style="1" customWidth="1"/>
    <col min="9232" max="9232" width="12.125" style="1" customWidth="1"/>
    <col min="9233" max="9233" width="10.625" style="1" customWidth="1"/>
    <col min="9234" max="9234" width="34.375" style="1" customWidth="1"/>
    <col min="9235" max="9235" width="5.25" style="1" customWidth="1"/>
    <col min="9236" max="9236" width="8.625" style="1" bestFit="1" customWidth="1"/>
    <col min="9237" max="9237" width="30.625" style="1" customWidth="1"/>
    <col min="9238" max="9238" width="15.625" style="1" customWidth="1"/>
    <col min="9239" max="9472" width="9" style="1"/>
    <col min="9473" max="9473" width="3" style="1" customWidth="1"/>
    <col min="9474" max="9475" width="5.25" style="1" customWidth="1"/>
    <col min="9476" max="9476" width="25.625" style="1" customWidth="1"/>
    <col min="9477" max="9477" width="29.375" style="1" customWidth="1"/>
    <col min="9478" max="9478" width="9.25" style="1" customWidth="1"/>
    <col min="9479" max="9479" width="34.625" style="1" customWidth="1"/>
    <col min="9480" max="9480" width="24.375" style="1" customWidth="1"/>
    <col min="9481" max="9481" width="13.75" style="1" customWidth="1"/>
    <col min="9482" max="9483" width="13" style="1" customWidth="1"/>
    <col min="9484" max="9484" width="36.25" style="1" customWidth="1"/>
    <col min="9485" max="9485" width="5.25" style="1" customWidth="1"/>
    <col min="9486" max="9486" width="31.5" style="1" customWidth="1"/>
    <col min="9487" max="9487" width="11.875" style="1" customWidth="1"/>
    <col min="9488" max="9488" width="12.125" style="1" customWidth="1"/>
    <col min="9489" max="9489" width="10.625" style="1" customWidth="1"/>
    <col min="9490" max="9490" width="34.375" style="1" customWidth="1"/>
    <col min="9491" max="9491" width="5.25" style="1" customWidth="1"/>
    <col min="9492" max="9492" width="8.625" style="1" bestFit="1" customWidth="1"/>
    <col min="9493" max="9493" width="30.625" style="1" customWidth="1"/>
    <col min="9494" max="9494" width="15.625" style="1" customWidth="1"/>
    <col min="9495" max="9728" width="9" style="1"/>
    <col min="9729" max="9729" width="3" style="1" customWidth="1"/>
    <col min="9730" max="9731" width="5.25" style="1" customWidth="1"/>
    <col min="9732" max="9732" width="25.625" style="1" customWidth="1"/>
    <col min="9733" max="9733" width="29.375" style="1" customWidth="1"/>
    <col min="9734" max="9734" width="9.25" style="1" customWidth="1"/>
    <col min="9735" max="9735" width="34.625" style="1" customWidth="1"/>
    <col min="9736" max="9736" width="24.375" style="1" customWidth="1"/>
    <col min="9737" max="9737" width="13.75" style="1" customWidth="1"/>
    <col min="9738" max="9739" width="13" style="1" customWidth="1"/>
    <col min="9740" max="9740" width="36.25" style="1" customWidth="1"/>
    <col min="9741" max="9741" width="5.25" style="1" customWidth="1"/>
    <col min="9742" max="9742" width="31.5" style="1" customWidth="1"/>
    <col min="9743" max="9743" width="11.875" style="1" customWidth="1"/>
    <col min="9744" max="9744" width="12.125" style="1" customWidth="1"/>
    <col min="9745" max="9745" width="10.625" style="1" customWidth="1"/>
    <col min="9746" max="9746" width="34.375" style="1" customWidth="1"/>
    <col min="9747" max="9747" width="5.25" style="1" customWidth="1"/>
    <col min="9748" max="9748" width="8.625" style="1" bestFit="1" customWidth="1"/>
    <col min="9749" max="9749" width="30.625" style="1" customWidth="1"/>
    <col min="9750" max="9750" width="15.625" style="1" customWidth="1"/>
    <col min="9751" max="9984" width="9" style="1"/>
    <col min="9985" max="9985" width="3" style="1" customWidth="1"/>
    <col min="9986" max="9987" width="5.25" style="1" customWidth="1"/>
    <col min="9988" max="9988" width="25.625" style="1" customWidth="1"/>
    <col min="9989" max="9989" width="29.375" style="1" customWidth="1"/>
    <col min="9990" max="9990" width="9.25" style="1" customWidth="1"/>
    <col min="9991" max="9991" width="34.625" style="1" customWidth="1"/>
    <col min="9992" max="9992" width="24.375" style="1" customWidth="1"/>
    <col min="9993" max="9993" width="13.75" style="1" customWidth="1"/>
    <col min="9994" max="9995" width="13" style="1" customWidth="1"/>
    <col min="9996" max="9996" width="36.25" style="1" customWidth="1"/>
    <col min="9997" max="9997" width="5.25" style="1" customWidth="1"/>
    <col min="9998" max="9998" width="31.5" style="1" customWidth="1"/>
    <col min="9999" max="9999" width="11.875" style="1" customWidth="1"/>
    <col min="10000" max="10000" width="12.125" style="1" customWidth="1"/>
    <col min="10001" max="10001" width="10.625" style="1" customWidth="1"/>
    <col min="10002" max="10002" width="34.375" style="1" customWidth="1"/>
    <col min="10003" max="10003" width="5.25" style="1" customWidth="1"/>
    <col min="10004" max="10004" width="8.625" style="1" bestFit="1" customWidth="1"/>
    <col min="10005" max="10005" width="30.625" style="1" customWidth="1"/>
    <col min="10006" max="10006" width="15.625" style="1" customWidth="1"/>
    <col min="10007" max="10240" width="9" style="1"/>
    <col min="10241" max="10241" width="3" style="1" customWidth="1"/>
    <col min="10242" max="10243" width="5.25" style="1" customWidth="1"/>
    <col min="10244" max="10244" width="25.625" style="1" customWidth="1"/>
    <col min="10245" max="10245" width="29.375" style="1" customWidth="1"/>
    <col min="10246" max="10246" width="9.25" style="1" customWidth="1"/>
    <col min="10247" max="10247" width="34.625" style="1" customWidth="1"/>
    <col min="10248" max="10248" width="24.375" style="1" customWidth="1"/>
    <col min="10249" max="10249" width="13.75" style="1" customWidth="1"/>
    <col min="10250" max="10251" width="13" style="1" customWidth="1"/>
    <col min="10252" max="10252" width="36.25" style="1" customWidth="1"/>
    <col min="10253" max="10253" width="5.25" style="1" customWidth="1"/>
    <col min="10254" max="10254" width="31.5" style="1" customWidth="1"/>
    <col min="10255" max="10255" width="11.875" style="1" customWidth="1"/>
    <col min="10256" max="10256" width="12.125" style="1" customWidth="1"/>
    <col min="10257" max="10257" width="10.625" style="1" customWidth="1"/>
    <col min="10258" max="10258" width="34.375" style="1" customWidth="1"/>
    <col min="10259" max="10259" width="5.25" style="1" customWidth="1"/>
    <col min="10260" max="10260" width="8.625" style="1" bestFit="1" customWidth="1"/>
    <col min="10261" max="10261" width="30.625" style="1" customWidth="1"/>
    <col min="10262" max="10262" width="15.625" style="1" customWidth="1"/>
    <col min="10263" max="10496" width="9" style="1"/>
    <col min="10497" max="10497" width="3" style="1" customWidth="1"/>
    <col min="10498" max="10499" width="5.25" style="1" customWidth="1"/>
    <col min="10500" max="10500" width="25.625" style="1" customWidth="1"/>
    <col min="10501" max="10501" width="29.375" style="1" customWidth="1"/>
    <col min="10502" max="10502" width="9.25" style="1" customWidth="1"/>
    <col min="10503" max="10503" width="34.625" style="1" customWidth="1"/>
    <col min="10504" max="10504" width="24.375" style="1" customWidth="1"/>
    <col min="10505" max="10505" width="13.75" style="1" customWidth="1"/>
    <col min="10506" max="10507" width="13" style="1" customWidth="1"/>
    <col min="10508" max="10508" width="36.25" style="1" customWidth="1"/>
    <col min="10509" max="10509" width="5.25" style="1" customWidth="1"/>
    <col min="10510" max="10510" width="31.5" style="1" customWidth="1"/>
    <col min="10511" max="10511" width="11.875" style="1" customWidth="1"/>
    <col min="10512" max="10512" width="12.125" style="1" customWidth="1"/>
    <col min="10513" max="10513" width="10.625" style="1" customWidth="1"/>
    <col min="10514" max="10514" width="34.375" style="1" customWidth="1"/>
    <col min="10515" max="10515" width="5.25" style="1" customWidth="1"/>
    <col min="10516" max="10516" width="8.625" style="1" bestFit="1" customWidth="1"/>
    <col min="10517" max="10517" width="30.625" style="1" customWidth="1"/>
    <col min="10518" max="10518" width="15.625" style="1" customWidth="1"/>
    <col min="10519" max="10752" width="9" style="1"/>
    <col min="10753" max="10753" width="3" style="1" customWidth="1"/>
    <col min="10754" max="10755" width="5.25" style="1" customWidth="1"/>
    <col min="10756" max="10756" width="25.625" style="1" customWidth="1"/>
    <col min="10757" max="10757" width="29.375" style="1" customWidth="1"/>
    <col min="10758" max="10758" width="9.25" style="1" customWidth="1"/>
    <col min="10759" max="10759" width="34.625" style="1" customWidth="1"/>
    <col min="10760" max="10760" width="24.375" style="1" customWidth="1"/>
    <col min="10761" max="10761" width="13.75" style="1" customWidth="1"/>
    <col min="10762" max="10763" width="13" style="1" customWidth="1"/>
    <col min="10764" max="10764" width="36.25" style="1" customWidth="1"/>
    <col min="10765" max="10765" width="5.25" style="1" customWidth="1"/>
    <col min="10766" max="10766" width="31.5" style="1" customWidth="1"/>
    <col min="10767" max="10767" width="11.875" style="1" customWidth="1"/>
    <col min="10768" max="10768" width="12.125" style="1" customWidth="1"/>
    <col min="10769" max="10769" width="10.625" style="1" customWidth="1"/>
    <col min="10770" max="10770" width="34.375" style="1" customWidth="1"/>
    <col min="10771" max="10771" width="5.25" style="1" customWidth="1"/>
    <col min="10772" max="10772" width="8.625" style="1" bestFit="1" customWidth="1"/>
    <col min="10773" max="10773" width="30.625" style="1" customWidth="1"/>
    <col min="10774" max="10774" width="15.625" style="1" customWidth="1"/>
    <col min="10775" max="11008" width="9" style="1"/>
    <col min="11009" max="11009" width="3" style="1" customWidth="1"/>
    <col min="11010" max="11011" width="5.25" style="1" customWidth="1"/>
    <col min="11012" max="11012" width="25.625" style="1" customWidth="1"/>
    <col min="11013" max="11013" width="29.375" style="1" customWidth="1"/>
    <col min="11014" max="11014" width="9.25" style="1" customWidth="1"/>
    <col min="11015" max="11015" width="34.625" style="1" customWidth="1"/>
    <col min="11016" max="11016" width="24.375" style="1" customWidth="1"/>
    <col min="11017" max="11017" width="13.75" style="1" customWidth="1"/>
    <col min="11018" max="11019" width="13" style="1" customWidth="1"/>
    <col min="11020" max="11020" width="36.25" style="1" customWidth="1"/>
    <col min="11021" max="11021" width="5.25" style="1" customWidth="1"/>
    <col min="11022" max="11022" width="31.5" style="1" customWidth="1"/>
    <col min="11023" max="11023" width="11.875" style="1" customWidth="1"/>
    <col min="11024" max="11024" width="12.125" style="1" customWidth="1"/>
    <col min="11025" max="11025" width="10.625" style="1" customWidth="1"/>
    <col min="11026" max="11026" width="34.375" style="1" customWidth="1"/>
    <col min="11027" max="11027" width="5.25" style="1" customWidth="1"/>
    <col min="11028" max="11028" width="8.625" style="1" bestFit="1" customWidth="1"/>
    <col min="11029" max="11029" width="30.625" style="1" customWidth="1"/>
    <col min="11030" max="11030" width="15.625" style="1" customWidth="1"/>
    <col min="11031" max="11264" width="9" style="1"/>
    <col min="11265" max="11265" width="3" style="1" customWidth="1"/>
    <col min="11266" max="11267" width="5.25" style="1" customWidth="1"/>
    <col min="11268" max="11268" width="25.625" style="1" customWidth="1"/>
    <col min="11269" max="11269" width="29.375" style="1" customWidth="1"/>
    <col min="11270" max="11270" width="9.25" style="1" customWidth="1"/>
    <col min="11271" max="11271" width="34.625" style="1" customWidth="1"/>
    <col min="11272" max="11272" width="24.375" style="1" customWidth="1"/>
    <col min="11273" max="11273" width="13.75" style="1" customWidth="1"/>
    <col min="11274" max="11275" width="13" style="1" customWidth="1"/>
    <col min="11276" max="11276" width="36.25" style="1" customWidth="1"/>
    <col min="11277" max="11277" width="5.25" style="1" customWidth="1"/>
    <col min="11278" max="11278" width="31.5" style="1" customWidth="1"/>
    <col min="11279" max="11279" width="11.875" style="1" customWidth="1"/>
    <col min="11280" max="11280" width="12.125" style="1" customWidth="1"/>
    <col min="11281" max="11281" width="10.625" style="1" customWidth="1"/>
    <col min="11282" max="11282" width="34.375" style="1" customWidth="1"/>
    <col min="11283" max="11283" width="5.25" style="1" customWidth="1"/>
    <col min="11284" max="11284" width="8.625" style="1" bestFit="1" customWidth="1"/>
    <col min="11285" max="11285" width="30.625" style="1" customWidth="1"/>
    <col min="11286" max="11286" width="15.625" style="1" customWidth="1"/>
    <col min="11287" max="11520" width="9" style="1"/>
    <col min="11521" max="11521" width="3" style="1" customWidth="1"/>
    <col min="11522" max="11523" width="5.25" style="1" customWidth="1"/>
    <col min="11524" max="11524" width="25.625" style="1" customWidth="1"/>
    <col min="11525" max="11525" width="29.375" style="1" customWidth="1"/>
    <col min="11526" max="11526" width="9.25" style="1" customWidth="1"/>
    <col min="11527" max="11527" width="34.625" style="1" customWidth="1"/>
    <col min="11528" max="11528" width="24.375" style="1" customWidth="1"/>
    <col min="11529" max="11529" width="13.75" style="1" customWidth="1"/>
    <col min="11530" max="11531" width="13" style="1" customWidth="1"/>
    <col min="11532" max="11532" width="36.25" style="1" customWidth="1"/>
    <col min="11533" max="11533" width="5.25" style="1" customWidth="1"/>
    <col min="11534" max="11534" width="31.5" style="1" customWidth="1"/>
    <col min="11535" max="11535" width="11.875" style="1" customWidth="1"/>
    <col min="11536" max="11536" width="12.125" style="1" customWidth="1"/>
    <col min="11537" max="11537" width="10.625" style="1" customWidth="1"/>
    <col min="11538" max="11538" width="34.375" style="1" customWidth="1"/>
    <col min="11539" max="11539" width="5.25" style="1" customWidth="1"/>
    <col min="11540" max="11540" width="8.625" style="1" bestFit="1" customWidth="1"/>
    <col min="11541" max="11541" width="30.625" style="1" customWidth="1"/>
    <col min="11542" max="11542" width="15.625" style="1" customWidth="1"/>
    <col min="11543" max="11776" width="9" style="1"/>
    <col min="11777" max="11777" width="3" style="1" customWidth="1"/>
    <col min="11778" max="11779" width="5.25" style="1" customWidth="1"/>
    <col min="11780" max="11780" width="25.625" style="1" customWidth="1"/>
    <col min="11781" max="11781" width="29.375" style="1" customWidth="1"/>
    <col min="11782" max="11782" width="9.25" style="1" customWidth="1"/>
    <col min="11783" max="11783" width="34.625" style="1" customWidth="1"/>
    <col min="11784" max="11784" width="24.375" style="1" customWidth="1"/>
    <col min="11785" max="11785" width="13.75" style="1" customWidth="1"/>
    <col min="11786" max="11787" width="13" style="1" customWidth="1"/>
    <col min="11788" max="11788" width="36.25" style="1" customWidth="1"/>
    <col min="11789" max="11789" width="5.25" style="1" customWidth="1"/>
    <col min="11790" max="11790" width="31.5" style="1" customWidth="1"/>
    <col min="11791" max="11791" width="11.875" style="1" customWidth="1"/>
    <col min="11792" max="11792" width="12.125" style="1" customWidth="1"/>
    <col min="11793" max="11793" width="10.625" style="1" customWidth="1"/>
    <col min="11794" max="11794" width="34.375" style="1" customWidth="1"/>
    <col min="11795" max="11795" width="5.25" style="1" customWidth="1"/>
    <col min="11796" max="11796" width="8.625" style="1" bestFit="1" customWidth="1"/>
    <col min="11797" max="11797" width="30.625" style="1" customWidth="1"/>
    <col min="11798" max="11798" width="15.625" style="1" customWidth="1"/>
    <col min="11799" max="12032" width="9" style="1"/>
    <col min="12033" max="12033" width="3" style="1" customWidth="1"/>
    <col min="12034" max="12035" width="5.25" style="1" customWidth="1"/>
    <col min="12036" max="12036" width="25.625" style="1" customWidth="1"/>
    <col min="12037" max="12037" width="29.375" style="1" customWidth="1"/>
    <col min="12038" max="12038" width="9.25" style="1" customWidth="1"/>
    <col min="12039" max="12039" width="34.625" style="1" customWidth="1"/>
    <col min="12040" max="12040" width="24.375" style="1" customWidth="1"/>
    <col min="12041" max="12041" width="13.75" style="1" customWidth="1"/>
    <col min="12042" max="12043" width="13" style="1" customWidth="1"/>
    <col min="12044" max="12044" width="36.25" style="1" customWidth="1"/>
    <col min="12045" max="12045" width="5.25" style="1" customWidth="1"/>
    <col min="12046" max="12046" width="31.5" style="1" customWidth="1"/>
    <col min="12047" max="12047" width="11.875" style="1" customWidth="1"/>
    <col min="12048" max="12048" width="12.125" style="1" customWidth="1"/>
    <col min="12049" max="12049" width="10.625" style="1" customWidth="1"/>
    <col min="12050" max="12050" width="34.375" style="1" customWidth="1"/>
    <col min="12051" max="12051" width="5.25" style="1" customWidth="1"/>
    <col min="12052" max="12052" width="8.625" style="1" bestFit="1" customWidth="1"/>
    <col min="12053" max="12053" width="30.625" style="1" customWidth="1"/>
    <col min="12054" max="12054" width="15.625" style="1" customWidth="1"/>
    <col min="12055" max="12288" width="9" style="1"/>
    <col min="12289" max="12289" width="3" style="1" customWidth="1"/>
    <col min="12290" max="12291" width="5.25" style="1" customWidth="1"/>
    <col min="12292" max="12292" width="25.625" style="1" customWidth="1"/>
    <col min="12293" max="12293" width="29.375" style="1" customWidth="1"/>
    <col min="12294" max="12294" width="9.25" style="1" customWidth="1"/>
    <col min="12295" max="12295" width="34.625" style="1" customWidth="1"/>
    <col min="12296" max="12296" width="24.375" style="1" customWidth="1"/>
    <col min="12297" max="12297" width="13.75" style="1" customWidth="1"/>
    <col min="12298" max="12299" width="13" style="1" customWidth="1"/>
    <col min="12300" max="12300" width="36.25" style="1" customWidth="1"/>
    <col min="12301" max="12301" width="5.25" style="1" customWidth="1"/>
    <col min="12302" max="12302" width="31.5" style="1" customWidth="1"/>
    <col min="12303" max="12303" width="11.875" style="1" customWidth="1"/>
    <col min="12304" max="12304" width="12.125" style="1" customWidth="1"/>
    <col min="12305" max="12305" width="10.625" style="1" customWidth="1"/>
    <col min="12306" max="12306" width="34.375" style="1" customWidth="1"/>
    <col min="12307" max="12307" width="5.25" style="1" customWidth="1"/>
    <col min="12308" max="12308" width="8.625" style="1" bestFit="1" customWidth="1"/>
    <col min="12309" max="12309" width="30.625" style="1" customWidth="1"/>
    <col min="12310" max="12310" width="15.625" style="1" customWidth="1"/>
    <col min="12311" max="12544" width="9" style="1"/>
    <col min="12545" max="12545" width="3" style="1" customWidth="1"/>
    <col min="12546" max="12547" width="5.25" style="1" customWidth="1"/>
    <col min="12548" max="12548" width="25.625" style="1" customWidth="1"/>
    <col min="12549" max="12549" width="29.375" style="1" customWidth="1"/>
    <col min="12550" max="12550" width="9.25" style="1" customWidth="1"/>
    <col min="12551" max="12551" width="34.625" style="1" customWidth="1"/>
    <col min="12552" max="12552" width="24.375" style="1" customWidth="1"/>
    <col min="12553" max="12553" width="13.75" style="1" customWidth="1"/>
    <col min="12554" max="12555" width="13" style="1" customWidth="1"/>
    <col min="12556" max="12556" width="36.25" style="1" customWidth="1"/>
    <col min="12557" max="12557" width="5.25" style="1" customWidth="1"/>
    <col min="12558" max="12558" width="31.5" style="1" customWidth="1"/>
    <col min="12559" max="12559" width="11.875" style="1" customWidth="1"/>
    <col min="12560" max="12560" width="12.125" style="1" customWidth="1"/>
    <col min="12561" max="12561" width="10.625" style="1" customWidth="1"/>
    <col min="12562" max="12562" width="34.375" style="1" customWidth="1"/>
    <col min="12563" max="12563" width="5.25" style="1" customWidth="1"/>
    <col min="12564" max="12564" width="8.625" style="1" bestFit="1" customWidth="1"/>
    <col min="12565" max="12565" width="30.625" style="1" customWidth="1"/>
    <col min="12566" max="12566" width="15.625" style="1" customWidth="1"/>
    <col min="12567" max="12800" width="9" style="1"/>
    <col min="12801" max="12801" width="3" style="1" customWidth="1"/>
    <col min="12802" max="12803" width="5.25" style="1" customWidth="1"/>
    <col min="12804" max="12804" width="25.625" style="1" customWidth="1"/>
    <col min="12805" max="12805" width="29.375" style="1" customWidth="1"/>
    <col min="12806" max="12806" width="9.25" style="1" customWidth="1"/>
    <col min="12807" max="12807" width="34.625" style="1" customWidth="1"/>
    <col min="12808" max="12808" width="24.375" style="1" customWidth="1"/>
    <col min="12809" max="12809" width="13.75" style="1" customWidth="1"/>
    <col min="12810" max="12811" width="13" style="1" customWidth="1"/>
    <col min="12812" max="12812" width="36.25" style="1" customWidth="1"/>
    <col min="12813" max="12813" width="5.25" style="1" customWidth="1"/>
    <col min="12814" max="12814" width="31.5" style="1" customWidth="1"/>
    <col min="12815" max="12815" width="11.875" style="1" customWidth="1"/>
    <col min="12816" max="12816" width="12.125" style="1" customWidth="1"/>
    <col min="12817" max="12817" width="10.625" style="1" customWidth="1"/>
    <col min="12818" max="12818" width="34.375" style="1" customWidth="1"/>
    <col min="12819" max="12819" width="5.25" style="1" customWidth="1"/>
    <col min="12820" max="12820" width="8.625" style="1" bestFit="1" customWidth="1"/>
    <col min="12821" max="12821" width="30.625" style="1" customWidth="1"/>
    <col min="12822" max="12822" width="15.625" style="1" customWidth="1"/>
    <col min="12823" max="13056" width="9" style="1"/>
    <col min="13057" max="13057" width="3" style="1" customWidth="1"/>
    <col min="13058" max="13059" width="5.25" style="1" customWidth="1"/>
    <col min="13060" max="13060" width="25.625" style="1" customWidth="1"/>
    <col min="13061" max="13061" width="29.375" style="1" customWidth="1"/>
    <col min="13062" max="13062" width="9.25" style="1" customWidth="1"/>
    <col min="13063" max="13063" width="34.625" style="1" customWidth="1"/>
    <col min="13064" max="13064" width="24.375" style="1" customWidth="1"/>
    <col min="13065" max="13065" width="13.75" style="1" customWidth="1"/>
    <col min="13066" max="13067" width="13" style="1" customWidth="1"/>
    <col min="13068" max="13068" width="36.25" style="1" customWidth="1"/>
    <col min="13069" max="13069" width="5.25" style="1" customWidth="1"/>
    <col min="13070" max="13070" width="31.5" style="1" customWidth="1"/>
    <col min="13071" max="13071" width="11.875" style="1" customWidth="1"/>
    <col min="13072" max="13072" width="12.125" style="1" customWidth="1"/>
    <col min="13073" max="13073" width="10.625" style="1" customWidth="1"/>
    <col min="13074" max="13074" width="34.375" style="1" customWidth="1"/>
    <col min="13075" max="13075" width="5.25" style="1" customWidth="1"/>
    <col min="13076" max="13076" width="8.625" style="1" bestFit="1" customWidth="1"/>
    <col min="13077" max="13077" width="30.625" style="1" customWidth="1"/>
    <col min="13078" max="13078" width="15.625" style="1" customWidth="1"/>
    <col min="13079" max="13312" width="9" style="1"/>
    <col min="13313" max="13313" width="3" style="1" customWidth="1"/>
    <col min="13314" max="13315" width="5.25" style="1" customWidth="1"/>
    <col min="13316" max="13316" width="25.625" style="1" customWidth="1"/>
    <col min="13317" max="13317" width="29.375" style="1" customWidth="1"/>
    <col min="13318" max="13318" width="9.25" style="1" customWidth="1"/>
    <col min="13319" max="13319" width="34.625" style="1" customWidth="1"/>
    <col min="13320" max="13320" width="24.375" style="1" customWidth="1"/>
    <col min="13321" max="13321" width="13.75" style="1" customWidth="1"/>
    <col min="13322" max="13323" width="13" style="1" customWidth="1"/>
    <col min="13324" max="13324" width="36.25" style="1" customWidth="1"/>
    <col min="13325" max="13325" width="5.25" style="1" customWidth="1"/>
    <col min="13326" max="13326" width="31.5" style="1" customWidth="1"/>
    <col min="13327" max="13327" width="11.875" style="1" customWidth="1"/>
    <col min="13328" max="13328" width="12.125" style="1" customWidth="1"/>
    <col min="13329" max="13329" width="10.625" style="1" customWidth="1"/>
    <col min="13330" max="13330" width="34.375" style="1" customWidth="1"/>
    <col min="13331" max="13331" width="5.25" style="1" customWidth="1"/>
    <col min="13332" max="13332" width="8.625" style="1" bestFit="1" customWidth="1"/>
    <col min="13333" max="13333" width="30.625" style="1" customWidth="1"/>
    <col min="13334" max="13334" width="15.625" style="1" customWidth="1"/>
    <col min="13335" max="13568" width="9" style="1"/>
    <col min="13569" max="13569" width="3" style="1" customWidth="1"/>
    <col min="13570" max="13571" width="5.25" style="1" customWidth="1"/>
    <col min="13572" max="13572" width="25.625" style="1" customWidth="1"/>
    <col min="13573" max="13573" width="29.375" style="1" customWidth="1"/>
    <col min="13574" max="13574" width="9.25" style="1" customWidth="1"/>
    <col min="13575" max="13575" width="34.625" style="1" customWidth="1"/>
    <col min="13576" max="13576" width="24.375" style="1" customWidth="1"/>
    <col min="13577" max="13577" width="13.75" style="1" customWidth="1"/>
    <col min="13578" max="13579" width="13" style="1" customWidth="1"/>
    <col min="13580" max="13580" width="36.25" style="1" customWidth="1"/>
    <col min="13581" max="13581" width="5.25" style="1" customWidth="1"/>
    <col min="13582" max="13582" width="31.5" style="1" customWidth="1"/>
    <col min="13583" max="13583" width="11.875" style="1" customWidth="1"/>
    <col min="13584" max="13584" width="12.125" style="1" customWidth="1"/>
    <col min="13585" max="13585" width="10.625" style="1" customWidth="1"/>
    <col min="13586" max="13586" width="34.375" style="1" customWidth="1"/>
    <col min="13587" max="13587" width="5.25" style="1" customWidth="1"/>
    <col min="13588" max="13588" width="8.625" style="1" bestFit="1" customWidth="1"/>
    <col min="13589" max="13589" width="30.625" style="1" customWidth="1"/>
    <col min="13590" max="13590" width="15.625" style="1" customWidth="1"/>
    <col min="13591" max="13824" width="9" style="1"/>
    <col min="13825" max="13825" width="3" style="1" customWidth="1"/>
    <col min="13826" max="13827" width="5.25" style="1" customWidth="1"/>
    <col min="13828" max="13828" width="25.625" style="1" customWidth="1"/>
    <col min="13829" max="13829" width="29.375" style="1" customWidth="1"/>
    <col min="13830" max="13830" width="9.25" style="1" customWidth="1"/>
    <col min="13831" max="13831" width="34.625" style="1" customWidth="1"/>
    <col min="13832" max="13832" width="24.375" style="1" customWidth="1"/>
    <col min="13833" max="13833" width="13.75" style="1" customWidth="1"/>
    <col min="13834" max="13835" width="13" style="1" customWidth="1"/>
    <col min="13836" max="13836" width="36.25" style="1" customWidth="1"/>
    <col min="13837" max="13837" width="5.25" style="1" customWidth="1"/>
    <col min="13838" max="13838" width="31.5" style="1" customWidth="1"/>
    <col min="13839" max="13839" width="11.875" style="1" customWidth="1"/>
    <col min="13840" max="13840" width="12.125" style="1" customWidth="1"/>
    <col min="13841" max="13841" width="10.625" style="1" customWidth="1"/>
    <col min="13842" max="13842" width="34.375" style="1" customWidth="1"/>
    <col min="13843" max="13843" width="5.25" style="1" customWidth="1"/>
    <col min="13844" max="13844" width="8.625" style="1" bestFit="1" customWidth="1"/>
    <col min="13845" max="13845" width="30.625" style="1" customWidth="1"/>
    <col min="13846" max="13846" width="15.625" style="1" customWidth="1"/>
    <col min="13847" max="14080" width="9" style="1"/>
    <col min="14081" max="14081" width="3" style="1" customWidth="1"/>
    <col min="14082" max="14083" width="5.25" style="1" customWidth="1"/>
    <col min="14084" max="14084" width="25.625" style="1" customWidth="1"/>
    <col min="14085" max="14085" width="29.375" style="1" customWidth="1"/>
    <col min="14086" max="14086" width="9.25" style="1" customWidth="1"/>
    <col min="14087" max="14087" width="34.625" style="1" customWidth="1"/>
    <col min="14088" max="14088" width="24.375" style="1" customWidth="1"/>
    <col min="14089" max="14089" width="13.75" style="1" customWidth="1"/>
    <col min="14090" max="14091" width="13" style="1" customWidth="1"/>
    <col min="14092" max="14092" width="36.25" style="1" customWidth="1"/>
    <col min="14093" max="14093" width="5.25" style="1" customWidth="1"/>
    <col min="14094" max="14094" width="31.5" style="1" customWidth="1"/>
    <col min="14095" max="14095" width="11.875" style="1" customWidth="1"/>
    <col min="14096" max="14096" width="12.125" style="1" customWidth="1"/>
    <col min="14097" max="14097" width="10.625" style="1" customWidth="1"/>
    <col min="14098" max="14098" width="34.375" style="1" customWidth="1"/>
    <col min="14099" max="14099" width="5.25" style="1" customWidth="1"/>
    <col min="14100" max="14100" width="8.625" style="1" bestFit="1" customWidth="1"/>
    <col min="14101" max="14101" width="30.625" style="1" customWidth="1"/>
    <col min="14102" max="14102" width="15.625" style="1" customWidth="1"/>
    <col min="14103" max="14336" width="9" style="1"/>
    <col min="14337" max="14337" width="3" style="1" customWidth="1"/>
    <col min="14338" max="14339" width="5.25" style="1" customWidth="1"/>
    <col min="14340" max="14340" width="25.625" style="1" customWidth="1"/>
    <col min="14341" max="14341" width="29.375" style="1" customWidth="1"/>
    <col min="14342" max="14342" width="9.25" style="1" customWidth="1"/>
    <col min="14343" max="14343" width="34.625" style="1" customWidth="1"/>
    <col min="14344" max="14344" width="24.375" style="1" customWidth="1"/>
    <col min="14345" max="14345" width="13.75" style="1" customWidth="1"/>
    <col min="14346" max="14347" width="13" style="1" customWidth="1"/>
    <col min="14348" max="14348" width="36.25" style="1" customWidth="1"/>
    <col min="14349" max="14349" width="5.25" style="1" customWidth="1"/>
    <col min="14350" max="14350" width="31.5" style="1" customWidth="1"/>
    <col min="14351" max="14351" width="11.875" style="1" customWidth="1"/>
    <col min="14352" max="14352" width="12.125" style="1" customWidth="1"/>
    <col min="14353" max="14353" width="10.625" style="1" customWidth="1"/>
    <col min="14354" max="14354" width="34.375" style="1" customWidth="1"/>
    <col min="14355" max="14355" width="5.25" style="1" customWidth="1"/>
    <col min="14356" max="14356" width="8.625" style="1" bestFit="1" customWidth="1"/>
    <col min="14357" max="14357" width="30.625" style="1" customWidth="1"/>
    <col min="14358" max="14358" width="15.625" style="1" customWidth="1"/>
    <col min="14359" max="14592" width="9" style="1"/>
    <col min="14593" max="14593" width="3" style="1" customWidth="1"/>
    <col min="14594" max="14595" width="5.25" style="1" customWidth="1"/>
    <col min="14596" max="14596" width="25.625" style="1" customWidth="1"/>
    <col min="14597" max="14597" width="29.375" style="1" customWidth="1"/>
    <col min="14598" max="14598" width="9.25" style="1" customWidth="1"/>
    <col min="14599" max="14599" width="34.625" style="1" customWidth="1"/>
    <col min="14600" max="14600" width="24.375" style="1" customWidth="1"/>
    <col min="14601" max="14601" width="13.75" style="1" customWidth="1"/>
    <col min="14602" max="14603" width="13" style="1" customWidth="1"/>
    <col min="14604" max="14604" width="36.25" style="1" customWidth="1"/>
    <col min="14605" max="14605" width="5.25" style="1" customWidth="1"/>
    <col min="14606" max="14606" width="31.5" style="1" customWidth="1"/>
    <col min="14607" max="14607" width="11.875" style="1" customWidth="1"/>
    <col min="14608" max="14608" width="12.125" style="1" customWidth="1"/>
    <col min="14609" max="14609" width="10.625" style="1" customWidth="1"/>
    <col min="14610" max="14610" width="34.375" style="1" customWidth="1"/>
    <col min="14611" max="14611" width="5.25" style="1" customWidth="1"/>
    <col min="14612" max="14612" width="8.625" style="1" bestFit="1" customWidth="1"/>
    <col min="14613" max="14613" width="30.625" style="1" customWidth="1"/>
    <col min="14614" max="14614" width="15.625" style="1" customWidth="1"/>
    <col min="14615" max="14848" width="9" style="1"/>
    <col min="14849" max="14849" width="3" style="1" customWidth="1"/>
    <col min="14850" max="14851" width="5.25" style="1" customWidth="1"/>
    <col min="14852" max="14852" width="25.625" style="1" customWidth="1"/>
    <col min="14853" max="14853" width="29.375" style="1" customWidth="1"/>
    <col min="14854" max="14854" width="9.25" style="1" customWidth="1"/>
    <col min="14855" max="14855" width="34.625" style="1" customWidth="1"/>
    <col min="14856" max="14856" width="24.375" style="1" customWidth="1"/>
    <col min="14857" max="14857" width="13.75" style="1" customWidth="1"/>
    <col min="14858" max="14859" width="13" style="1" customWidth="1"/>
    <col min="14860" max="14860" width="36.25" style="1" customWidth="1"/>
    <col min="14861" max="14861" width="5.25" style="1" customWidth="1"/>
    <col min="14862" max="14862" width="31.5" style="1" customWidth="1"/>
    <col min="14863" max="14863" width="11.875" style="1" customWidth="1"/>
    <col min="14864" max="14864" width="12.125" style="1" customWidth="1"/>
    <col min="14865" max="14865" width="10.625" style="1" customWidth="1"/>
    <col min="14866" max="14866" width="34.375" style="1" customWidth="1"/>
    <col min="14867" max="14867" width="5.25" style="1" customWidth="1"/>
    <col min="14868" max="14868" width="8.625" style="1" bestFit="1" customWidth="1"/>
    <col min="14869" max="14869" width="30.625" style="1" customWidth="1"/>
    <col min="14870" max="14870" width="15.625" style="1" customWidth="1"/>
    <col min="14871" max="15104" width="9" style="1"/>
    <col min="15105" max="15105" width="3" style="1" customWidth="1"/>
    <col min="15106" max="15107" width="5.25" style="1" customWidth="1"/>
    <col min="15108" max="15108" width="25.625" style="1" customWidth="1"/>
    <col min="15109" max="15109" width="29.375" style="1" customWidth="1"/>
    <col min="15110" max="15110" width="9.25" style="1" customWidth="1"/>
    <col min="15111" max="15111" width="34.625" style="1" customWidth="1"/>
    <col min="15112" max="15112" width="24.375" style="1" customWidth="1"/>
    <col min="15113" max="15113" width="13.75" style="1" customWidth="1"/>
    <col min="15114" max="15115" width="13" style="1" customWidth="1"/>
    <col min="15116" max="15116" width="36.25" style="1" customWidth="1"/>
    <col min="15117" max="15117" width="5.25" style="1" customWidth="1"/>
    <col min="15118" max="15118" width="31.5" style="1" customWidth="1"/>
    <col min="15119" max="15119" width="11.875" style="1" customWidth="1"/>
    <col min="15120" max="15120" width="12.125" style="1" customWidth="1"/>
    <col min="15121" max="15121" width="10.625" style="1" customWidth="1"/>
    <col min="15122" max="15122" width="34.375" style="1" customWidth="1"/>
    <col min="15123" max="15123" width="5.25" style="1" customWidth="1"/>
    <col min="15124" max="15124" width="8.625" style="1" bestFit="1" customWidth="1"/>
    <col min="15125" max="15125" width="30.625" style="1" customWidth="1"/>
    <col min="15126" max="15126" width="15.625" style="1" customWidth="1"/>
    <col min="15127" max="15360" width="9" style="1"/>
    <col min="15361" max="15361" width="3" style="1" customWidth="1"/>
    <col min="15362" max="15363" width="5.25" style="1" customWidth="1"/>
    <col min="15364" max="15364" width="25.625" style="1" customWidth="1"/>
    <col min="15365" max="15365" width="29.375" style="1" customWidth="1"/>
    <col min="15366" max="15366" width="9.25" style="1" customWidth="1"/>
    <col min="15367" max="15367" width="34.625" style="1" customWidth="1"/>
    <col min="15368" max="15368" width="24.375" style="1" customWidth="1"/>
    <col min="15369" max="15369" width="13.75" style="1" customWidth="1"/>
    <col min="15370" max="15371" width="13" style="1" customWidth="1"/>
    <col min="15372" max="15372" width="36.25" style="1" customWidth="1"/>
    <col min="15373" max="15373" width="5.25" style="1" customWidth="1"/>
    <col min="15374" max="15374" width="31.5" style="1" customWidth="1"/>
    <col min="15375" max="15375" width="11.875" style="1" customWidth="1"/>
    <col min="15376" max="15376" width="12.125" style="1" customWidth="1"/>
    <col min="15377" max="15377" width="10.625" style="1" customWidth="1"/>
    <col min="15378" max="15378" width="34.375" style="1" customWidth="1"/>
    <col min="15379" max="15379" width="5.25" style="1" customWidth="1"/>
    <col min="15380" max="15380" width="8.625" style="1" bestFit="1" customWidth="1"/>
    <col min="15381" max="15381" width="30.625" style="1" customWidth="1"/>
    <col min="15382" max="15382" width="15.625" style="1" customWidth="1"/>
    <col min="15383" max="15616" width="9" style="1"/>
    <col min="15617" max="15617" width="3" style="1" customWidth="1"/>
    <col min="15618" max="15619" width="5.25" style="1" customWidth="1"/>
    <col min="15620" max="15620" width="25.625" style="1" customWidth="1"/>
    <col min="15621" max="15621" width="29.375" style="1" customWidth="1"/>
    <col min="15622" max="15622" width="9.25" style="1" customWidth="1"/>
    <col min="15623" max="15623" width="34.625" style="1" customWidth="1"/>
    <col min="15624" max="15624" width="24.375" style="1" customWidth="1"/>
    <col min="15625" max="15625" width="13.75" style="1" customWidth="1"/>
    <col min="15626" max="15627" width="13" style="1" customWidth="1"/>
    <col min="15628" max="15628" width="36.25" style="1" customWidth="1"/>
    <col min="15629" max="15629" width="5.25" style="1" customWidth="1"/>
    <col min="15630" max="15630" width="31.5" style="1" customWidth="1"/>
    <col min="15631" max="15631" width="11.875" style="1" customWidth="1"/>
    <col min="15632" max="15632" width="12.125" style="1" customWidth="1"/>
    <col min="15633" max="15633" width="10.625" style="1" customWidth="1"/>
    <col min="15634" max="15634" width="34.375" style="1" customWidth="1"/>
    <col min="15635" max="15635" width="5.25" style="1" customWidth="1"/>
    <col min="15636" max="15636" width="8.625" style="1" bestFit="1" customWidth="1"/>
    <col min="15637" max="15637" width="30.625" style="1" customWidth="1"/>
    <col min="15638" max="15638" width="15.625" style="1" customWidth="1"/>
    <col min="15639" max="15872" width="9" style="1"/>
    <col min="15873" max="15873" width="3" style="1" customWidth="1"/>
    <col min="15874" max="15875" width="5.25" style="1" customWidth="1"/>
    <col min="15876" max="15876" width="25.625" style="1" customWidth="1"/>
    <col min="15877" max="15877" width="29.375" style="1" customWidth="1"/>
    <col min="15878" max="15878" width="9.25" style="1" customWidth="1"/>
    <col min="15879" max="15879" width="34.625" style="1" customWidth="1"/>
    <col min="15880" max="15880" width="24.375" style="1" customWidth="1"/>
    <col min="15881" max="15881" width="13.75" style="1" customWidth="1"/>
    <col min="15882" max="15883" width="13" style="1" customWidth="1"/>
    <col min="15884" max="15884" width="36.25" style="1" customWidth="1"/>
    <col min="15885" max="15885" width="5.25" style="1" customWidth="1"/>
    <col min="15886" max="15886" width="31.5" style="1" customWidth="1"/>
    <col min="15887" max="15887" width="11.875" style="1" customWidth="1"/>
    <col min="15888" max="15888" width="12.125" style="1" customWidth="1"/>
    <col min="15889" max="15889" width="10.625" style="1" customWidth="1"/>
    <col min="15890" max="15890" width="34.375" style="1" customWidth="1"/>
    <col min="15891" max="15891" width="5.25" style="1" customWidth="1"/>
    <col min="15892" max="15892" width="8.625" style="1" bestFit="1" customWidth="1"/>
    <col min="15893" max="15893" width="30.625" style="1" customWidth="1"/>
    <col min="15894" max="15894" width="15.625" style="1" customWidth="1"/>
    <col min="15895" max="16128" width="9" style="1"/>
    <col min="16129" max="16129" width="3" style="1" customWidth="1"/>
    <col min="16130" max="16131" width="5.25" style="1" customWidth="1"/>
    <col min="16132" max="16132" width="25.625" style="1" customWidth="1"/>
    <col min="16133" max="16133" width="29.375" style="1" customWidth="1"/>
    <col min="16134" max="16134" width="9.25" style="1" customWidth="1"/>
    <col min="16135" max="16135" width="34.625" style="1" customWidth="1"/>
    <col min="16136" max="16136" width="24.375" style="1" customWidth="1"/>
    <col min="16137" max="16137" width="13.75" style="1" customWidth="1"/>
    <col min="16138" max="16139" width="13" style="1" customWidth="1"/>
    <col min="16140" max="16140" width="36.25" style="1" customWidth="1"/>
    <col min="16141" max="16141" width="5.25" style="1" customWidth="1"/>
    <col min="16142" max="16142" width="31.5" style="1" customWidth="1"/>
    <col min="16143" max="16143" width="11.875" style="1" customWidth="1"/>
    <col min="16144" max="16144" width="12.125" style="1" customWidth="1"/>
    <col min="16145" max="16145" width="10.625" style="1" customWidth="1"/>
    <col min="16146" max="16146" width="34.375" style="1" customWidth="1"/>
    <col min="16147" max="16147" width="5.25" style="1" customWidth="1"/>
    <col min="16148" max="16148" width="8.625" style="1" bestFit="1" customWidth="1"/>
    <col min="16149" max="16149" width="30.625" style="1" customWidth="1"/>
    <col min="16150" max="16150" width="15.625" style="1" customWidth="1"/>
    <col min="16151" max="16384" width="9" style="1"/>
  </cols>
  <sheetData>
    <row r="1" spans="2:22" ht="57.75" customHeight="1" x14ac:dyDescent="0.15">
      <c r="B1" s="47" t="s">
        <v>953</v>
      </c>
      <c r="C1" s="2"/>
      <c r="D1" s="2"/>
      <c r="K1" s="47" t="s">
        <v>954</v>
      </c>
      <c r="R1" s="77"/>
      <c r="U1" s="495"/>
      <c r="V1" s="495"/>
    </row>
    <row r="2" spans="2:22" ht="21" customHeight="1" thickBot="1" x14ac:dyDescent="0.2"/>
    <row r="3" spans="2:22" x14ac:dyDescent="0.15">
      <c r="B3" s="399" t="s">
        <v>955</v>
      </c>
      <c r="C3" s="401" t="s">
        <v>956</v>
      </c>
      <c r="D3" s="402"/>
      <c r="E3" s="405" t="s">
        <v>957</v>
      </c>
      <c r="F3" s="407" t="s">
        <v>958</v>
      </c>
      <c r="G3" s="408" t="s">
        <v>959</v>
      </c>
      <c r="H3" s="410" t="s">
        <v>960</v>
      </c>
      <c r="I3" s="395" t="s">
        <v>961</v>
      </c>
      <c r="J3" s="395" t="s">
        <v>962</v>
      </c>
      <c r="K3" s="395" t="s">
        <v>963</v>
      </c>
      <c r="L3" s="408" t="s">
        <v>964</v>
      </c>
      <c r="M3" s="413" t="s">
        <v>965</v>
      </c>
      <c r="N3" s="410" t="s">
        <v>966</v>
      </c>
      <c r="O3" s="395" t="s">
        <v>961</v>
      </c>
      <c r="P3" s="395" t="s">
        <v>962</v>
      </c>
      <c r="Q3" s="395" t="s">
        <v>963</v>
      </c>
      <c r="R3" s="408" t="s">
        <v>964</v>
      </c>
      <c r="S3" s="414" t="s">
        <v>965</v>
      </c>
      <c r="T3" s="413" t="s">
        <v>967</v>
      </c>
      <c r="U3" s="415" t="s">
        <v>968</v>
      </c>
      <c r="V3" s="416"/>
    </row>
    <row r="4" spans="2:22" s="20" customFormat="1" ht="14.25" thickBot="1" x14ac:dyDescent="0.2">
      <c r="B4" s="400"/>
      <c r="C4" s="403"/>
      <c r="D4" s="404"/>
      <c r="E4" s="406"/>
      <c r="F4" s="406"/>
      <c r="G4" s="409"/>
      <c r="H4" s="411"/>
      <c r="I4" s="396"/>
      <c r="J4" s="396"/>
      <c r="K4" s="396"/>
      <c r="L4" s="412"/>
      <c r="M4" s="412"/>
      <c r="N4" s="411"/>
      <c r="O4" s="396"/>
      <c r="P4" s="396"/>
      <c r="Q4" s="396"/>
      <c r="R4" s="412"/>
      <c r="S4" s="396"/>
      <c r="T4" s="412"/>
      <c r="U4" s="124" t="s">
        <v>969</v>
      </c>
      <c r="V4" s="5" t="s">
        <v>970</v>
      </c>
    </row>
    <row r="5" spans="2:22" s="20" customFormat="1" ht="70.5" hidden="1" customHeight="1" x14ac:dyDescent="0.15">
      <c r="B5" s="429" t="s">
        <v>971</v>
      </c>
      <c r="C5" s="11"/>
      <c r="D5" s="449" t="s">
        <v>972</v>
      </c>
      <c r="E5" s="8"/>
      <c r="F5" s="19"/>
      <c r="G5" s="54"/>
      <c r="H5" s="58"/>
      <c r="I5" s="7"/>
      <c r="J5" s="7"/>
      <c r="K5" s="7"/>
      <c r="L5" s="304"/>
      <c r="M5" s="31"/>
      <c r="N5" s="33"/>
      <c r="O5" s="7"/>
      <c r="P5" s="7"/>
      <c r="Q5" s="10"/>
      <c r="R5" s="3"/>
      <c r="S5" s="3"/>
      <c r="T5" s="34"/>
      <c r="U5" s="64"/>
      <c r="V5" s="6"/>
    </row>
    <row r="6" spans="2:22" s="20" customFormat="1" ht="34.5" customHeight="1" x14ac:dyDescent="0.15">
      <c r="B6" s="429"/>
      <c r="C6" s="417" t="s">
        <v>973</v>
      </c>
      <c r="D6" s="450"/>
      <c r="E6" s="305" t="s">
        <v>974</v>
      </c>
      <c r="F6" s="306" t="s">
        <v>96</v>
      </c>
      <c r="G6" s="307" t="s">
        <v>975</v>
      </c>
      <c r="H6" s="308" t="s">
        <v>976</v>
      </c>
      <c r="I6" s="309" t="s">
        <v>977</v>
      </c>
      <c r="J6" s="309" t="s">
        <v>977</v>
      </c>
      <c r="K6" s="310" t="s">
        <v>977</v>
      </c>
      <c r="L6" s="311" t="s">
        <v>978</v>
      </c>
      <c r="M6" s="312" t="s">
        <v>979</v>
      </c>
      <c r="N6" s="308" t="s">
        <v>980</v>
      </c>
      <c r="O6" s="313">
        <v>0.99</v>
      </c>
      <c r="P6" s="313">
        <v>0.95</v>
      </c>
      <c r="Q6" s="314">
        <v>0.98</v>
      </c>
      <c r="R6" s="46" t="s">
        <v>981</v>
      </c>
      <c r="S6" s="35" t="s">
        <v>979</v>
      </c>
      <c r="T6" s="36" t="s">
        <v>96</v>
      </c>
      <c r="U6" s="420" t="s">
        <v>982</v>
      </c>
      <c r="V6" s="422" t="s">
        <v>983</v>
      </c>
    </row>
    <row r="7" spans="2:22" s="20" customFormat="1" ht="67.5" customHeight="1" x14ac:dyDescent="0.15">
      <c r="B7" s="429"/>
      <c r="C7" s="418"/>
      <c r="D7" s="450"/>
      <c r="E7" s="305" t="s">
        <v>984</v>
      </c>
      <c r="F7" s="306" t="s">
        <v>96</v>
      </c>
      <c r="G7" s="307" t="s">
        <v>985</v>
      </c>
      <c r="H7" s="308" t="s">
        <v>976</v>
      </c>
      <c r="I7" s="309" t="s">
        <v>986</v>
      </c>
      <c r="J7" s="309" t="s">
        <v>987</v>
      </c>
      <c r="K7" s="310" t="s">
        <v>986</v>
      </c>
      <c r="L7" s="315" t="s">
        <v>988</v>
      </c>
      <c r="M7" s="312" t="s">
        <v>979</v>
      </c>
      <c r="N7" s="308" t="s">
        <v>989</v>
      </c>
      <c r="O7" s="313">
        <v>0.98</v>
      </c>
      <c r="P7" s="313">
        <v>0.95</v>
      </c>
      <c r="Q7" s="314">
        <v>0.95</v>
      </c>
      <c r="R7" s="316" t="s">
        <v>990</v>
      </c>
      <c r="S7" s="312" t="s">
        <v>991</v>
      </c>
      <c r="T7" s="36" t="s">
        <v>96</v>
      </c>
      <c r="U7" s="421"/>
      <c r="V7" s="423"/>
    </row>
    <row r="8" spans="2:22" s="20" customFormat="1" ht="78" customHeight="1" x14ac:dyDescent="0.15">
      <c r="B8" s="429"/>
      <c r="C8" s="418"/>
      <c r="D8" s="450"/>
      <c r="E8" s="305" t="s">
        <v>992</v>
      </c>
      <c r="F8" s="306" t="s">
        <v>403</v>
      </c>
      <c r="G8" s="307" t="s">
        <v>993</v>
      </c>
      <c r="H8" s="308" t="s">
        <v>976</v>
      </c>
      <c r="I8" s="309" t="s">
        <v>994</v>
      </c>
      <c r="J8" s="309" t="s">
        <v>995</v>
      </c>
      <c r="K8" s="317" t="s">
        <v>996</v>
      </c>
      <c r="L8" s="315" t="s">
        <v>997</v>
      </c>
      <c r="M8" s="312" t="s">
        <v>979</v>
      </c>
      <c r="N8" s="308" t="s">
        <v>998</v>
      </c>
      <c r="O8" s="315" t="s">
        <v>999</v>
      </c>
      <c r="P8" s="315" t="s">
        <v>1000</v>
      </c>
      <c r="Q8" s="315" t="s">
        <v>1001</v>
      </c>
      <c r="R8" s="315" t="s">
        <v>1002</v>
      </c>
      <c r="S8" s="312" t="s">
        <v>979</v>
      </c>
      <c r="T8" s="36" t="s">
        <v>110</v>
      </c>
      <c r="U8" s="421"/>
      <c r="V8" s="423"/>
    </row>
    <row r="9" spans="2:22" ht="69.75" customHeight="1" x14ac:dyDescent="0.15">
      <c r="B9" s="429"/>
      <c r="C9" s="418"/>
      <c r="D9" s="424" t="s">
        <v>1003</v>
      </c>
      <c r="E9" s="305" t="s">
        <v>1004</v>
      </c>
      <c r="F9" s="318" t="s">
        <v>403</v>
      </c>
      <c r="G9" s="319" t="s">
        <v>1005</v>
      </c>
      <c r="H9" s="320" t="s">
        <v>1006</v>
      </c>
      <c r="I9" s="321" t="s">
        <v>1007</v>
      </c>
      <c r="J9" s="321" t="s">
        <v>1008</v>
      </c>
      <c r="K9" s="22" t="s">
        <v>1008</v>
      </c>
      <c r="L9" s="322" t="s">
        <v>1009</v>
      </c>
      <c r="M9" s="323" t="s">
        <v>979</v>
      </c>
      <c r="N9" s="320" t="s">
        <v>1010</v>
      </c>
      <c r="O9" s="324" t="s">
        <v>1011</v>
      </c>
      <c r="P9" s="321" t="s">
        <v>1012</v>
      </c>
      <c r="Q9" s="322" t="s">
        <v>1013</v>
      </c>
      <c r="R9" s="38" t="s">
        <v>1014</v>
      </c>
      <c r="S9" s="36" t="s">
        <v>979</v>
      </c>
      <c r="T9" s="36" t="s">
        <v>96</v>
      </c>
      <c r="U9" s="420" t="s">
        <v>1015</v>
      </c>
      <c r="V9" s="422" t="s">
        <v>1016</v>
      </c>
    </row>
    <row r="10" spans="2:22" ht="103.5" customHeight="1" x14ac:dyDescent="0.15">
      <c r="B10" s="429"/>
      <c r="C10" s="418"/>
      <c r="D10" s="425"/>
      <c r="E10" s="305" t="s">
        <v>1017</v>
      </c>
      <c r="F10" s="318" t="s">
        <v>403</v>
      </c>
      <c r="G10" s="319" t="s">
        <v>1018</v>
      </c>
      <c r="H10" s="308" t="s">
        <v>1019</v>
      </c>
      <c r="I10" s="309" t="s">
        <v>1020</v>
      </c>
      <c r="J10" s="309" t="s">
        <v>1021</v>
      </c>
      <c r="K10" s="46" t="s">
        <v>1022</v>
      </c>
      <c r="L10" s="315" t="s">
        <v>1023</v>
      </c>
      <c r="M10" s="312" t="s">
        <v>979</v>
      </c>
      <c r="N10" s="308" t="s">
        <v>1024</v>
      </c>
      <c r="O10" s="315" t="s">
        <v>1000</v>
      </c>
      <c r="P10" s="309" t="s">
        <v>1025</v>
      </c>
      <c r="Q10" s="315" t="s">
        <v>1026</v>
      </c>
      <c r="R10" s="325" t="s">
        <v>1027</v>
      </c>
      <c r="S10" s="312" t="s">
        <v>991</v>
      </c>
      <c r="T10" s="35" t="s">
        <v>96</v>
      </c>
      <c r="U10" s="421"/>
      <c r="V10" s="423"/>
    </row>
    <row r="11" spans="2:22" ht="138.75" customHeight="1" x14ac:dyDescent="0.15">
      <c r="B11" s="429"/>
      <c r="C11" s="418"/>
      <c r="D11" s="424" t="s">
        <v>1028</v>
      </c>
      <c r="E11" s="326" t="s">
        <v>1029</v>
      </c>
      <c r="F11" s="327" t="s">
        <v>110</v>
      </c>
      <c r="G11" s="319" t="s">
        <v>1030</v>
      </c>
      <c r="H11" s="308" t="s">
        <v>1031</v>
      </c>
      <c r="I11" s="309" t="s">
        <v>1032</v>
      </c>
      <c r="J11" s="309" t="s">
        <v>1033</v>
      </c>
      <c r="K11" s="46" t="s">
        <v>1034</v>
      </c>
      <c r="L11" s="322" t="s">
        <v>1035</v>
      </c>
      <c r="M11" s="312" t="s">
        <v>979</v>
      </c>
      <c r="N11" s="308" t="s">
        <v>1024</v>
      </c>
      <c r="O11" s="315" t="s">
        <v>1036</v>
      </c>
      <c r="P11" s="309" t="s">
        <v>1037</v>
      </c>
      <c r="Q11" s="315" t="s">
        <v>1038</v>
      </c>
      <c r="R11" s="328" t="s">
        <v>1039</v>
      </c>
      <c r="S11" s="35" t="s">
        <v>979</v>
      </c>
      <c r="T11" s="36" t="s">
        <v>403</v>
      </c>
      <c r="U11" s="420" t="s">
        <v>1040</v>
      </c>
      <c r="V11" s="422" t="s">
        <v>1041</v>
      </c>
    </row>
    <row r="12" spans="2:22" ht="51.75" customHeight="1" x14ac:dyDescent="0.15">
      <c r="B12" s="429"/>
      <c r="C12" s="418"/>
      <c r="D12" s="425"/>
      <c r="E12" s="305" t="s">
        <v>1042</v>
      </c>
      <c r="F12" s="318" t="s">
        <v>110</v>
      </c>
      <c r="G12" s="319" t="s">
        <v>1043</v>
      </c>
      <c r="H12" s="308" t="s">
        <v>1044</v>
      </c>
      <c r="I12" s="309" t="s">
        <v>1045</v>
      </c>
      <c r="J12" s="309" t="s">
        <v>1046</v>
      </c>
      <c r="K12" s="310" t="s">
        <v>1047</v>
      </c>
      <c r="L12" s="322" t="s">
        <v>1048</v>
      </c>
      <c r="M12" s="312" t="s">
        <v>979</v>
      </c>
      <c r="N12" s="308" t="s">
        <v>1049</v>
      </c>
      <c r="O12" s="314">
        <v>0.72</v>
      </c>
      <c r="P12" s="313">
        <v>0.73</v>
      </c>
      <c r="Q12" s="314">
        <v>0.73</v>
      </c>
      <c r="R12" s="38" t="s">
        <v>1050</v>
      </c>
      <c r="S12" s="35" t="s">
        <v>979</v>
      </c>
      <c r="T12" s="36" t="s">
        <v>96</v>
      </c>
      <c r="U12" s="421"/>
      <c r="V12" s="428"/>
    </row>
    <row r="13" spans="2:22" ht="79.5" customHeight="1" x14ac:dyDescent="0.15">
      <c r="B13" s="429"/>
      <c r="C13" s="418"/>
      <c r="D13" s="436" t="s">
        <v>1051</v>
      </c>
      <c r="E13" s="326" t="s">
        <v>1052</v>
      </c>
      <c r="F13" s="329" t="s">
        <v>110</v>
      </c>
      <c r="G13" s="307" t="s">
        <v>1053</v>
      </c>
      <c r="H13" s="308" t="s">
        <v>1054</v>
      </c>
      <c r="I13" s="330" t="s">
        <v>1055</v>
      </c>
      <c r="J13" s="330" t="s">
        <v>1056</v>
      </c>
      <c r="K13" s="21" t="s">
        <v>1057</v>
      </c>
      <c r="L13" s="322" t="s">
        <v>1058</v>
      </c>
      <c r="M13" s="312" t="s">
        <v>979</v>
      </c>
      <c r="N13" s="308" t="s">
        <v>1059</v>
      </c>
      <c r="O13" s="314">
        <v>0.73</v>
      </c>
      <c r="P13" s="313">
        <v>0.75</v>
      </c>
      <c r="Q13" s="314">
        <v>0.74</v>
      </c>
      <c r="R13" s="38" t="s">
        <v>1060</v>
      </c>
      <c r="S13" s="35" t="s">
        <v>979</v>
      </c>
      <c r="T13" s="35" t="s">
        <v>110</v>
      </c>
      <c r="U13" s="420" t="s">
        <v>1061</v>
      </c>
      <c r="V13" s="422" t="s">
        <v>1016</v>
      </c>
    </row>
    <row r="14" spans="2:22" ht="55.5" customHeight="1" x14ac:dyDescent="0.15">
      <c r="B14" s="429"/>
      <c r="C14" s="418"/>
      <c r="D14" s="445"/>
      <c r="E14" s="305" t="s">
        <v>1062</v>
      </c>
      <c r="F14" s="331" t="s">
        <v>96</v>
      </c>
      <c r="G14" s="307" t="s">
        <v>1063</v>
      </c>
      <c r="H14" s="308" t="s">
        <v>1064</v>
      </c>
      <c r="I14" s="330" t="s">
        <v>1065</v>
      </c>
      <c r="J14" s="330" t="s">
        <v>1066</v>
      </c>
      <c r="K14" s="21" t="s">
        <v>1067</v>
      </c>
      <c r="L14" s="315" t="s">
        <v>1068</v>
      </c>
      <c r="M14" s="312" t="s">
        <v>979</v>
      </c>
      <c r="N14" s="308" t="s">
        <v>1069</v>
      </c>
      <c r="O14" s="313">
        <v>0.85</v>
      </c>
      <c r="P14" s="313">
        <v>0.85</v>
      </c>
      <c r="Q14" s="314">
        <v>0.88</v>
      </c>
      <c r="R14" s="38" t="s">
        <v>1070</v>
      </c>
      <c r="S14" s="35" t="s">
        <v>979</v>
      </c>
      <c r="T14" s="35" t="s">
        <v>96</v>
      </c>
      <c r="U14" s="421"/>
      <c r="V14" s="423"/>
    </row>
    <row r="15" spans="2:22" ht="78.75" customHeight="1" thickBot="1" x14ac:dyDescent="0.2">
      <c r="B15" s="429"/>
      <c r="C15" s="419"/>
      <c r="D15" s="446"/>
      <c r="E15" s="332" t="s">
        <v>1071</v>
      </c>
      <c r="F15" s="333" t="s">
        <v>403</v>
      </c>
      <c r="G15" s="307" t="s">
        <v>1072</v>
      </c>
      <c r="H15" s="308" t="s">
        <v>1073</v>
      </c>
      <c r="I15" s="309" t="s">
        <v>1074</v>
      </c>
      <c r="J15" s="309" t="s">
        <v>1074</v>
      </c>
      <c r="K15" s="46" t="s">
        <v>1074</v>
      </c>
      <c r="L15" s="315" t="s">
        <v>1075</v>
      </c>
      <c r="M15" s="312" t="s">
        <v>979</v>
      </c>
      <c r="N15" s="308" t="s">
        <v>1076</v>
      </c>
      <c r="O15" s="310" t="s">
        <v>1077</v>
      </c>
      <c r="P15" s="330" t="s">
        <v>1077</v>
      </c>
      <c r="Q15" s="310" t="s">
        <v>1078</v>
      </c>
      <c r="R15" s="315" t="s">
        <v>1079</v>
      </c>
      <c r="S15" s="35" t="s">
        <v>979</v>
      </c>
      <c r="T15" s="35" t="s">
        <v>96</v>
      </c>
      <c r="U15" s="447"/>
      <c r="V15" s="448"/>
    </row>
    <row r="16" spans="2:22" ht="30" customHeight="1" x14ac:dyDescent="0.15">
      <c r="B16" s="429"/>
      <c r="C16" s="429" t="s">
        <v>1080</v>
      </c>
      <c r="D16" s="431" t="s">
        <v>1081</v>
      </c>
      <c r="E16" s="49" t="s">
        <v>1082</v>
      </c>
      <c r="F16" s="39"/>
      <c r="G16" s="55"/>
      <c r="H16" s="59"/>
      <c r="I16" s="23"/>
      <c r="J16" s="23"/>
      <c r="K16" s="23"/>
      <c r="L16" s="334"/>
      <c r="M16" s="40"/>
      <c r="N16" s="65" t="s">
        <v>1083</v>
      </c>
      <c r="O16" s="433" t="s">
        <v>1084</v>
      </c>
      <c r="P16" s="433"/>
      <c r="Q16" s="433"/>
      <c r="R16" s="433"/>
      <c r="S16" s="433"/>
      <c r="T16" s="433"/>
      <c r="U16" s="434" t="s">
        <v>1085</v>
      </c>
      <c r="V16" s="501" t="s">
        <v>983</v>
      </c>
    </row>
    <row r="17" spans="2:22" ht="65.25" customHeight="1" x14ac:dyDescent="0.15">
      <c r="B17" s="429"/>
      <c r="C17" s="429"/>
      <c r="D17" s="431"/>
      <c r="E17" s="37" t="s">
        <v>1086</v>
      </c>
      <c r="F17" s="52"/>
      <c r="G17" s="56"/>
      <c r="H17" s="60"/>
      <c r="I17" s="25"/>
      <c r="J17" s="25"/>
      <c r="K17" s="25"/>
      <c r="L17" s="25"/>
      <c r="M17" s="32"/>
      <c r="N17" s="335" t="s">
        <v>1087</v>
      </c>
      <c r="O17" s="336">
        <v>0.83399999999999996</v>
      </c>
      <c r="P17" s="337">
        <v>0.85</v>
      </c>
      <c r="Q17" s="174">
        <v>0.78400000000000003</v>
      </c>
      <c r="R17" s="69" t="s">
        <v>1088</v>
      </c>
      <c r="S17" s="29" t="s">
        <v>1089</v>
      </c>
      <c r="T17" s="176"/>
      <c r="U17" s="496"/>
      <c r="V17" s="498"/>
    </row>
    <row r="18" spans="2:22" ht="56.25" customHeight="1" x14ac:dyDescent="0.15">
      <c r="B18" s="429"/>
      <c r="C18" s="429"/>
      <c r="D18" s="432"/>
      <c r="E18" s="37" t="s">
        <v>1090</v>
      </c>
      <c r="F18" s="52"/>
      <c r="G18" s="56"/>
      <c r="H18" s="60"/>
      <c r="I18" s="25"/>
      <c r="J18" s="25"/>
      <c r="K18" s="25"/>
      <c r="L18" s="25"/>
      <c r="M18" s="32"/>
      <c r="N18" s="338" t="s">
        <v>1091</v>
      </c>
      <c r="O18" s="336">
        <v>0.223</v>
      </c>
      <c r="P18" s="337">
        <v>0.2</v>
      </c>
      <c r="Q18" s="174">
        <v>0.19</v>
      </c>
      <c r="R18" s="69" t="s">
        <v>1092</v>
      </c>
      <c r="S18" s="29" t="s">
        <v>1089</v>
      </c>
      <c r="T18" s="176"/>
      <c r="U18" s="496"/>
      <c r="V18" s="498"/>
    </row>
    <row r="19" spans="2:22" s="20" customFormat="1" ht="56.25" customHeight="1" x14ac:dyDescent="0.15">
      <c r="B19" s="429"/>
      <c r="C19" s="429"/>
      <c r="D19" s="436" t="s">
        <v>1093</v>
      </c>
      <c r="E19" s="37" t="s">
        <v>1094</v>
      </c>
      <c r="F19" s="52"/>
      <c r="G19" s="56"/>
      <c r="H19" s="60"/>
      <c r="I19" s="25"/>
      <c r="J19" s="25"/>
      <c r="K19" s="25"/>
      <c r="L19" s="25"/>
      <c r="M19" s="32"/>
      <c r="N19" s="338" t="s">
        <v>1095</v>
      </c>
      <c r="O19" s="337">
        <v>0.92300000000000004</v>
      </c>
      <c r="P19" s="337">
        <v>0.95</v>
      </c>
      <c r="Q19" s="339">
        <v>0.91</v>
      </c>
      <c r="R19" s="340" t="s">
        <v>1096</v>
      </c>
      <c r="S19" s="341" t="s">
        <v>991</v>
      </c>
      <c r="T19" s="176"/>
      <c r="U19" s="420" t="s">
        <v>1097</v>
      </c>
      <c r="V19" s="494" t="s">
        <v>1041</v>
      </c>
    </row>
    <row r="20" spans="2:22" s="20" customFormat="1" ht="120" customHeight="1" x14ac:dyDescent="0.15">
      <c r="B20" s="429"/>
      <c r="C20" s="429"/>
      <c r="D20" s="437"/>
      <c r="E20" s="37" t="s">
        <v>1098</v>
      </c>
      <c r="F20" s="52"/>
      <c r="G20" s="56"/>
      <c r="H20" s="61"/>
      <c r="I20" s="24"/>
      <c r="J20" s="25"/>
      <c r="K20" s="24"/>
      <c r="L20" s="24"/>
      <c r="M20" s="41"/>
      <c r="N20" s="338" t="s">
        <v>1099</v>
      </c>
      <c r="O20" s="342" t="s">
        <v>1100</v>
      </c>
      <c r="P20" s="342" t="s">
        <v>1101</v>
      </c>
      <c r="Q20" s="29" t="s">
        <v>1102</v>
      </c>
      <c r="R20" s="343" t="s">
        <v>1103</v>
      </c>
      <c r="S20" s="29" t="s">
        <v>979</v>
      </c>
      <c r="T20" s="176"/>
      <c r="U20" s="502"/>
      <c r="V20" s="498"/>
    </row>
    <row r="21" spans="2:22" s="20" customFormat="1" ht="57.75" customHeight="1" x14ac:dyDescent="0.15">
      <c r="B21" s="429"/>
      <c r="C21" s="429"/>
      <c r="D21" s="436" t="s">
        <v>1104</v>
      </c>
      <c r="E21" s="48" t="s">
        <v>1105</v>
      </c>
      <c r="F21" s="52"/>
      <c r="G21" s="56"/>
      <c r="H21" s="62"/>
      <c r="I21" s="24"/>
      <c r="J21" s="24"/>
      <c r="K21" s="24"/>
      <c r="L21" s="24"/>
      <c r="M21" s="41"/>
      <c r="N21" s="335" t="s">
        <v>1106</v>
      </c>
      <c r="O21" s="342" t="s">
        <v>1107</v>
      </c>
      <c r="P21" s="342" t="s">
        <v>1108</v>
      </c>
      <c r="Q21" s="341" t="s">
        <v>1109</v>
      </c>
      <c r="R21" s="340" t="s">
        <v>1110</v>
      </c>
      <c r="S21" s="341" t="s">
        <v>991</v>
      </c>
      <c r="T21" s="176"/>
      <c r="U21" s="420" t="s">
        <v>1111</v>
      </c>
      <c r="V21" s="494" t="s">
        <v>1112</v>
      </c>
    </row>
    <row r="22" spans="2:22" ht="102.75" customHeight="1" x14ac:dyDescent="0.15">
      <c r="B22" s="429"/>
      <c r="C22" s="429"/>
      <c r="D22" s="437"/>
      <c r="E22" s="48" t="s">
        <v>1113</v>
      </c>
      <c r="F22" s="52"/>
      <c r="G22" s="56"/>
      <c r="H22" s="61"/>
      <c r="I22" s="24"/>
      <c r="J22" s="25"/>
      <c r="K22" s="24"/>
      <c r="L22" s="24"/>
      <c r="M22" s="41"/>
      <c r="N22" s="338" t="s">
        <v>1114</v>
      </c>
      <c r="O22" s="344" t="s">
        <v>1115</v>
      </c>
      <c r="P22" s="344" t="s">
        <v>1116</v>
      </c>
      <c r="Q22" s="345" t="s">
        <v>1117</v>
      </c>
      <c r="R22" s="346" t="s">
        <v>1118</v>
      </c>
      <c r="S22" s="341" t="s">
        <v>991</v>
      </c>
      <c r="T22" s="176"/>
      <c r="U22" s="502"/>
      <c r="V22" s="498"/>
    </row>
    <row r="23" spans="2:22" ht="45.75" customHeight="1" x14ac:dyDescent="0.15">
      <c r="B23" s="429"/>
      <c r="C23" s="429"/>
      <c r="D23" s="436" t="s">
        <v>1119</v>
      </c>
      <c r="E23" s="48" t="s">
        <v>1120</v>
      </c>
      <c r="F23" s="52"/>
      <c r="G23" s="56"/>
      <c r="H23" s="61"/>
      <c r="I23" s="24"/>
      <c r="J23" s="25"/>
      <c r="K23" s="24"/>
      <c r="L23" s="24"/>
      <c r="M23" s="41"/>
      <c r="N23" s="347" t="s">
        <v>1121</v>
      </c>
      <c r="O23" s="348" t="s">
        <v>1122</v>
      </c>
      <c r="P23" s="348" t="s">
        <v>1123</v>
      </c>
      <c r="Q23" s="118" t="s">
        <v>1124</v>
      </c>
      <c r="R23" s="112" t="s">
        <v>1125</v>
      </c>
      <c r="S23" s="113" t="s">
        <v>1089</v>
      </c>
      <c r="T23" s="132"/>
      <c r="U23" s="420" t="s">
        <v>1126</v>
      </c>
      <c r="V23" s="422" t="s">
        <v>983</v>
      </c>
    </row>
    <row r="24" spans="2:22" ht="41.25" customHeight="1" x14ac:dyDescent="0.15">
      <c r="B24" s="429"/>
      <c r="C24" s="429"/>
      <c r="D24" s="445"/>
      <c r="E24" s="48" t="s">
        <v>1127</v>
      </c>
      <c r="F24" s="52"/>
      <c r="G24" s="56"/>
      <c r="H24" s="62"/>
      <c r="I24" s="24"/>
      <c r="J24" s="24"/>
      <c r="K24" s="24"/>
      <c r="L24" s="24"/>
      <c r="M24" s="43"/>
      <c r="N24" s="347" t="s">
        <v>1128</v>
      </c>
      <c r="O24" s="348" t="s">
        <v>1129</v>
      </c>
      <c r="P24" s="348" t="s">
        <v>1130</v>
      </c>
      <c r="Q24" s="118" t="s">
        <v>1131</v>
      </c>
      <c r="R24" s="112" t="s">
        <v>1132</v>
      </c>
      <c r="S24" s="113" t="s">
        <v>1089</v>
      </c>
      <c r="T24" s="132"/>
      <c r="U24" s="496"/>
      <c r="V24" s="423"/>
    </row>
    <row r="25" spans="2:22" ht="29.25" customHeight="1" x14ac:dyDescent="0.15">
      <c r="B25" s="429"/>
      <c r="C25" s="429"/>
      <c r="D25" s="445"/>
      <c r="E25" s="48" t="s">
        <v>1133</v>
      </c>
      <c r="F25" s="52"/>
      <c r="G25" s="56"/>
      <c r="H25" s="62"/>
      <c r="I25" s="24"/>
      <c r="J25" s="24"/>
      <c r="K25" s="24"/>
      <c r="L25" s="24"/>
      <c r="M25" s="43"/>
      <c r="N25" s="349" t="s">
        <v>1134</v>
      </c>
      <c r="O25" s="348" t="s">
        <v>1135</v>
      </c>
      <c r="P25" s="348" t="s">
        <v>1136</v>
      </c>
      <c r="Q25" s="118" t="s">
        <v>1137</v>
      </c>
      <c r="R25" s="112" t="s">
        <v>1138</v>
      </c>
      <c r="S25" s="113" t="s">
        <v>991</v>
      </c>
      <c r="T25" s="132"/>
      <c r="U25" s="496"/>
      <c r="V25" s="423"/>
    </row>
    <row r="26" spans="2:22" ht="26.25" customHeight="1" thickBot="1" x14ac:dyDescent="0.2">
      <c r="B26" s="430"/>
      <c r="C26" s="430"/>
      <c r="D26" s="446"/>
      <c r="E26" s="50" t="s">
        <v>1139</v>
      </c>
      <c r="F26" s="53"/>
      <c r="G26" s="57"/>
      <c r="H26" s="63"/>
      <c r="I26" s="44"/>
      <c r="J26" s="44"/>
      <c r="K26" s="44"/>
      <c r="L26" s="44"/>
      <c r="M26" s="45"/>
      <c r="N26" s="350" t="s">
        <v>1140</v>
      </c>
      <c r="O26" s="351" t="s">
        <v>1141</v>
      </c>
      <c r="P26" s="351" t="s">
        <v>1142</v>
      </c>
      <c r="Q26" s="352" t="s">
        <v>1141</v>
      </c>
      <c r="R26" s="353" t="s">
        <v>1143</v>
      </c>
      <c r="S26" s="352" t="s">
        <v>1089</v>
      </c>
      <c r="T26" s="354"/>
      <c r="U26" s="497"/>
      <c r="V26" s="448"/>
    </row>
    <row r="27" spans="2:22" ht="12" customHeight="1" thickBot="1" x14ac:dyDescent="0.2">
      <c r="M27" s="438"/>
      <c r="N27" s="438"/>
      <c r="O27" s="438"/>
      <c r="P27" s="438"/>
      <c r="Q27" s="438"/>
      <c r="R27" s="438"/>
    </row>
    <row r="28" spans="2:22" ht="93.75" customHeight="1" thickBot="1" x14ac:dyDescent="0.2">
      <c r="B28" s="439" t="s">
        <v>1144</v>
      </c>
      <c r="C28" s="440"/>
      <c r="D28" s="440"/>
      <c r="E28" s="440"/>
      <c r="F28" s="441" t="s">
        <v>1145</v>
      </c>
      <c r="G28" s="499"/>
      <c r="H28" s="499"/>
      <c r="I28" s="499"/>
      <c r="J28" s="499"/>
      <c r="K28" s="499"/>
      <c r="L28" s="499"/>
      <c r="M28" s="499"/>
      <c r="N28" s="499"/>
      <c r="O28" s="499"/>
      <c r="P28" s="499"/>
      <c r="Q28" s="499"/>
      <c r="R28" s="499"/>
      <c r="S28" s="499"/>
      <c r="T28" s="500"/>
      <c r="U28" s="440" t="s">
        <v>983</v>
      </c>
      <c r="V28" s="444"/>
    </row>
    <row r="29" spans="2:22" x14ac:dyDescent="0.15">
      <c r="M29" s="28"/>
      <c r="N29" s="75"/>
      <c r="O29" s="75"/>
      <c r="P29" s="28"/>
      <c r="Q29" s="28"/>
      <c r="R29" s="28"/>
    </row>
    <row r="31" spans="2:22" x14ac:dyDescent="0.15">
      <c r="I31" s="76"/>
      <c r="J31" s="76"/>
      <c r="O31" s="20"/>
    </row>
    <row r="33" spans="16:20" x14ac:dyDescent="0.15">
      <c r="P33" s="1"/>
      <c r="Q33" s="1"/>
      <c r="T33" s="20"/>
    </row>
  </sheetData>
  <mergeCells count="52">
    <mergeCell ref="M27:R27"/>
    <mergeCell ref="B28:E28"/>
    <mergeCell ref="F28:T28"/>
    <mergeCell ref="U28:V28"/>
    <mergeCell ref="C16:C26"/>
    <mergeCell ref="D16:D18"/>
    <mergeCell ref="O16:T16"/>
    <mergeCell ref="U16:U18"/>
    <mergeCell ref="V16:V18"/>
    <mergeCell ref="D19:D20"/>
    <mergeCell ref="U19:U20"/>
    <mergeCell ref="V19:V20"/>
    <mergeCell ref="D21:D22"/>
    <mergeCell ref="U21:U22"/>
    <mergeCell ref="B5:B26"/>
    <mergeCell ref="C6:C15"/>
    <mergeCell ref="U23:U26"/>
    <mergeCell ref="V23:V26"/>
    <mergeCell ref="D5:D8"/>
    <mergeCell ref="U6:U8"/>
    <mergeCell ref="V6:V8"/>
    <mergeCell ref="V21:V22"/>
    <mergeCell ref="U9:U10"/>
    <mergeCell ref="V9:V10"/>
    <mergeCell ref="D11:D12"/>
    <mergeCell ref="U11:U12"/>
    <mergeCell ref="V11:V12"/>
    <mergeCell ref="D13:D15"/>
    <mergeCell ref="U13:U15"/>
    <mergeCell ref="V13:V15"/>
    <mergeCell ref="D9:D10"/>
    <mergeCell ref="M3:M4"/>
    <mergeCell ref="N3:N4"/>
    <mergeCell ref="O3:O4"/>
    <mergeCell ref="P3:P4"/>
    <mergeCell ref="D23:D26"/>
    <mergeCell ref="Q3:Q4"/>
    <mergeCell ref="U1:V1"/>
    <mergeCell ref="B3:B4"/>
    <mergeCell ref="C3:D4"/>
    <mergeCell ref="E3:E4"/>
    <mergeCell ref="F3:F4"/>
    <mergeCell ref="G3:G4"/>
    <mergeCell ref="H3:H4"/>
    <mergeCell ref="I3:I4"/>
    <mergeCell ref="J3:J4"/>
    <mergeCell ref="K3:K4"/>
    <mergeCell ref="R3:R4"/>
    <mergeCell ref="S3:S4"/>
    <mergeCell ref="T3:T4"/>
    <mergeCell ref="U3:V3"/>
    <mergeCell ref="L3:L4"/>
  </mergeCells>
  <phoneticPr fontId="3"/>
  <dataValidations count="1">
    <dataValidation type="list" allowBlank="1" showInputMessage="1" showErrorMessage="1" sqref="F6:F15 JB6:JB15 SX6:SX15 ACT6:ACT15 AMP6:AMP15 AWL6:AWL15 BGH6:BGH15 BQD6:BQD15 BZZ6:BZZ15 CJV6:CJV15 CTR6:CTR15 DDN6:DDN15 DNJ6:DNJ15 DXF6:DXF15 EHB6:EHB15 EQX6:EQX15 FAT6:FAT15 FKP6:FKP15 FUL6:FUL15 GEH6:GEH15 GOD6:GOD15 GXZ6:GXZ15 HHV6:HHV15 HRR6:HRR15 IBN6:IBN15 ILJ6:ILJ15 IVF6:IVF15 JFB6:JFB15 JOX6:JOX15 JYT6:JYT15 KIP6:KIP15 KSL6:KSL15 LCH6:LCH15 LMD6:LMD15 LVZ6:LVZ15 MFV6:MFV15 MPR6:MPR15 MZN6:MZN15 NJJ6:NJJ15 NTF6:NTF15 ODB6:ODB15 OMX6:OMX15 OWT6:OWT15 PGP6:PGP15 PQL6:PQL15 QAH6:QAH15 QKD6:QKD15 QTZ6:QTZ15 RDV6:RDV15 RNR6:RNR15 RXN6:RXN15 SHJ6:SHJ15 SRF6:SRF15 TBB6:TBB15 TKX6:TKX15 TUT6:TUT15 UEP6:UEP15 UOL6:UOL15 UYH6:UYH15 VID6:VID15 VRZ6:VRZ15 WBV6:WBV15 WLR6:WLR15 WVN6:WVN15 F65542:F65551 JB65542:JB65551 SX65542:SX65551 ACT65542:ACT65551 AMP65542:AMP65551 AWL65542:AWL65551 BGH65542:BGH65551 BQD65542:BQD65551 BZZ65542:BZZ65551 CJV65542:CJV65551 CTR65542:CTR65551 DDN65542:DDN65551 DNJ65542:DNJ65551 DXF65542:DXF65551 EHB65542:EHB65551 EQX65542:EQX65551 FAT65542:FAT65551 FKP65542:FKP65551 FUL65542:FUL65551 GEH65542:GEH65551 GOD65542:GOD65551 GXZ65542:GXZ65551 HHV65542:HHV65551 HRR65542:HRR65551 IBN65542:IBN65551 ILJ65542:ILJ65551 IVF65542:IVF65551 JFB65542:JFB65551 JOX65542:JOX65551 JYT65542:JYT65551 KIP65542:KIP65551 KSL65542:KSL65551 LCH65542:LCH65551 LMD65542:LMD65551 LVZ65542:LVZ65551 MFV65542:MFV65551 MPR65542:MPR65551 MZN65542:MZN65551 NJJ65542:NJJ65551 NTF65542:NTF65551 ODB65542:ODB65551 OMX65542:OMX65551 OWT65542:OWT65551 PGP65542:PGP65551 PQL65542:PQL65551 QAH65542:QAH65551 QKD65542:QKD65551 QTZ65542:QTZ65551 RDV65542:RDV65551 RNR65542:RNR65551 RXN65542:RXN65551 SHJ65542:SHJ65551 SRF65542:SRF65551 TBB65542:TBB65551 TKX65542:TKX65551 TUT65542:TUT65551 UEP65542:UEP65551 UOL65542:UOL65551 UYH65542:UYH65551 VID65542:VID65551 VRZ65542:VRZ65551 WBV65542:WBV65551 WLR65542:WLR65551 WVN65542:WVN65551 F131078:F131087 JB131078:JB131087 SX131078:SX131087 ACT131078:ACT131087 AMP131078:AMP131087 AWL131078:AWL131087 BGH131078:BGH131087 BQD131078:BQD131087 BZZ131078:BZZ131087 CJV131078:CJV131087 CTR131078:CTR131087 DDN131078:DDN131087 DNJ131078:DNJ131087 DXF131078:DXF131087 EHB131078:EHB131087 EQX131078:EQX131087 FAT131078:FAT131087 FKP131078:FKP131087 FUL131078:FUL131087 GEH131078:GEH131087 GOD131078:GOD131087 GXZ131078:GXZ131087 HHV131078:HHV131087 HRR131078:HRR131087 IBN131078:IBN131087 ILJ131078:ILJ131087 IVF131078:IVF131087 JFB131078:JFB131087 JOX131078:JOX131087 JYT131078:JYT131087 KIP131078:KIP131087 KSL131078:KSL131087 LCH131078:LCH131087 LMD131078:LMD131087 LVZ131078:LVZ131087 MFV131078:MFV131087 MPR131078:MPR131087 MZN131078:MZN131087 NJJ131078:NJJ131087 NTF131078:NTF131087 ODB131078:ODB131087 OMX131078:OMX131087 OWT131078:OWT131087 PGP131078:PGP131087 PQL131078:PQL131087 QAH131078:QAH131087 QKD131078:QKD131087 QTZ131078:QTZ131087 RDV131078:RDV131087 RNR131078:RNR131087 RXN131078:RXN131087 SHJ131078:SHJ131087 SRF131078:SRF131087 TBB131078:TBB131087 TKX131078:TKX131087 TUT131078:TUT131087 UEP131078:UEP131087 UOL131078:UOL131087 UYH131078:UYH131087 VID131078:VID131087 VRZ131078:VRZ131087 WBV131078:WBV131087 WLR131078:WLR131087 WVN131078:WVN131087 F196614:F196623 JB196614:JB196623 SX196614:SX196623 ACT196614:ACT196623 AMP196614:AMP196623 AWL196614:AWL196623 BGH196614:BGH196623 BQD196614:BQD196623 BZZ196614:BZZ196623 CJV196614:CJV196623 CTR196614:CTR196623 DDN196614:DDN196623 DNJ196614:DNJ196623 DXF196614:DXF196623 EHB196614:EHB196623 EQX196614:EQX196623 FAT196614:FAT196623 FKP196614:FKP196623 FUL196614:FUL196623 GEH196614:GEH196623 GOD196614:GOD196623 GXZ196614:GXZ196623 HHV196614:HHV196623 HRR196614:HRR196623 IBN196614:IBN196623 ILJ196614:ILJ196623 IVF196614:IVF196623 JFB196614:JFB196623 JOX196614:JOX196623 JYT196614:JYT196623 KIP196614:KIP196623 KSL196614:KSL196623 LCH196614:LCH196623 LMD196614:LMD196623 LVZ196614:LVZ196623 MFV196614:MFV196623 MPR196614:MPR196623 MZN196614:MZN196623 NJJ196614:NJJ196623 NTF196614:NTF196623 ODB196614:ODB196623 OMX196614:OMX196623 OWT196614:OWT196623 PGP196614:PGP196623 PQL196614:PQL196623 QAH196614:QAH196623 QKD196614:QKD196623 QTZ196614:QTZ196623 RDV196614:RDV196623 RNR196614:RNR196623 RXN196614:RXN196623 SHJ196614:SHJ196623 SRF196614:SRF196623 TBB196614:TBB196623 TKX196614:TKX196623 TUT196614:TUT196623 UEP196614:UEP196623 UOL196614:UOL196623 UYH196614:UYH196623 VID196614:VID196623 VRZ196614:VRZ196623 WBV196614:WBV196623 WLR196614:WLR196623 WVN196614:WVN196623 F262150:F262159 JB262150:JB262159 SX262150:SX262159 ACT262150:ACT262159 AMP262150:AMP262159 AWL262150:AWL262159 BGH262150:BGH262159 BQD262150:BQD262159 BZZ262150:BZZ262159 CJV262150:CJV262159 CTR262150:CTR262159 DDN262150:DDN262159 DNJ262150:DNJ262159 DXF262150:DXF262159 EHB262150:EHB262159 EQX262150:EQX262159 FAT262150:FAT262159 FKP262150:FKP262159 FUL262150:FUL262159 GEH262150:GEH262159 GOD262150:GOD262159 GXZ262150:GXZ262159 HHV262150:HHV262159 HRR262150:HRR262159 IBN262150:IBN262159 ILJ262150:ILJ262159 IVF262150:IVF262159 JFB262150:JFB262159 JOX262150:JOX262159 JYT262150:JYT262159 KIP262150:KIP262159 KSL262150:KSL262159 LCH262150:LCH262159 LMD262150:LMD262159 LVZ262150:LVZ262159 MFV262150:MFV262159 MPR262150:MPR262159 MZN262150:MZN262159 NJJ262150:NJJ262159 NTF262150:NTF262159 ODB262150:ODB262159 OMX262150:OMX262159 OWT262150:OWT262159 PGP262150:PGP262159 PQL262150:PQL262159 QAH262150:QAH262159 QKD262150:QKD262159 QTZ262150:QTZ262159 RDV262150:RDV262159 RNR262150:RNR262159 RXN262150:RXN262159 SHJ262150:SHJ262159 SRF262150:SRF262159 TBB262150:TBB262159 TKX262150:TKX262159 TUT262150:TUT262159 UEP262150:UEP262159 UOL262150:UOL262159 UYH262150:UYH262159 VID262150:VID262159 VRZ262150:VRZ262159 WBV262150:WBV262159 WLR262150:WLR262159 WVN262150:WVN262159 F327686:F327695 JB327686:JB327695 SX327686:SX327695 ACT327686:ACT327695 AMP327686:AMP327695 AWL327686:AWL327695 BGH327686:BGH327695 BQD327686:BQD327695 BZZ327686:BZZ327695 CJV327686:CJV327695 CTR327686:CTR327695 DDN327686:DDN327695 DNJ327686:DNJ327695 DXF327686:DXF327695 EHB327686:EHB327695 EQX327686:EQX327695 FAT327686:FAT327695 FKP327686:FKP327695 FUL327686:FUL327695 GEH327686:GEH327695 GOD327686:GOD327695 GXZ327686:GXZ327695 HHV327686:HHV327695 HRR327686:HRR327695 IBN327686:IBN327695 ILJ327686:ILJ327695 IVF327686:IVF327695 JFB327686:JFB327695 JOX327686:JOX327695 JYT327686:JYT327695 KIP327686:KIP327695 KSL327686:KSL327695 LCH327686:LCH327695 LMD327686:LMD327695 LVZ327686:LVZ327695 MFV327686:MFV327695 MPR327686:MPR327695 MZN327686:MZN327695 NJJ327686:NJJ327695 NTF327686:NTF327695 ODB327686:ODB327695 OMX327686:OMX327695 OWT327686:OWT327695 PGP327686:PGP327695 PQL327686:PQL327695 QAH327686:QAH327695 QKD327686:QKD327695 QTZ327686:QTZ327695 RDV327686:RDV327695 RNR327686:RNR327695 RXN327686:RXN327695 SHJ327686:SHJ327695 SRF327686:SRF327695 TBB327686:TBB327695 TKX327686:TKX327695 TUT327686:TUT327695 UEP327686:UEP327695 UOL327686:UOL327695 UYH327686:UYH327695 VID327686:VID327695 VRZ327686:VRZ327695 WBV327686:WBV327695 WLR327686:WLR327695 WVN327686:WVN327695 F393222:F393231 JB393222:JB393231 SX393222:SX393231 ACT393222:ACT393231 AMP393222:AMP393231 AWL393222:AWL393231 BGH393222:BGH393231 BQD393222:BQD393231 BZZ393222:BZZ393231 CJV393222:CJV393231 CTR393222:CTR393231 DDN393222:DDN393231 DNJ393222:DNJ393231 DXF393222:DXF393231 EHB393222:EHB393231 EQX393222:EQX393231 FAT393222:FAT393231 FKP393222:FKP393231 FUL393222:FUL393231 GEH393222:GEH393231 GOD393222:GOD393231 GXZ393222:GXZ393231 HHV393222:HHV393231 HRR393222:HRR393231 IBN393222:IBN393231 ILJ393222:ILJ393231 IVF393222:IVF393231 JFB393222:JFB393231 JOX393222:JOX393231 JYT393222:JYT393231 KIP393222:KIP393231 KSL393222:KSL393231 LCH393222:LCH393231 LMD393222:LMD393231 LVZ393222:LVZ393231 MFV393222:MFV393231 MPR393222:MPR393231 MZN393222:MZN393231 NJJ393222:NJJ393231 NTF393222:NTF393231 ODB393222:ODB393231 OMX393222:OMX393231 OWT393222:OWT393231 PGP393222:PGP393231 PQL393222:PQL393231 QAH393222:QAH393231 QKD393222:QKD393231 QTZ393222:QTZ393231 RDV393222:RDV393231 RNR393222:RNR393231 RXN393222:RXN393231 SHJ393222:SHJ393231 SRF393222:SRF393231 TBB393222:TBB393231 TKX393222:TKX393231 TUT393222:TUT393231 UEP393222:UEP393231 UOL393222:UOL393231 UYH393222:UYH393231 VID393222:VID393231 VRZ393222:VRZ393231 WBV393222:WBV393231 WLR393222:WLR393231 WVN393222:WVN393231 F458758:F458767 JB458758:JB458767 SX458758:SX458767 ACT458758:ACT458767 AMP458758:AMP458767 AWL458758:AWL458767 BGH458758:BGH458767 BQD458758:BQD458767 BZZ458758:BZZ458767 CJV458758:CJV458767 CTR458758:CTR458767 DDN458758:DDN458767 DNJ458758:DNJ458767 DXF458758:DXF458767 EHB458758:EHB458767 EQX458758:EQX458767 FAT458758:FAT458767 FKP458758:FKP458767 FUL458758:FUL458767 GEH458758:GEH458767 GOD458758:GOD458767 GXZ458758:GXZ458767 HHV458758:HHV458767 HRR458758:HRR458767 IBN458758:IBN458767 ILJ458758:ILJ458767 IVF458758:IVF458767 JFB458758:JFB458767 JOX458758:JOX458767 JYT458758:JYT458767 KIP458758:KIP458767 KSL458758:KSL458767 LCH458758:LCH458767 LMD458758:LMD458767 LVZ458758:LVZ458767 MFV458758:MFV458767 MPR458758:MPR458767 MZN458758:MZN458767 NJJ458758:NJJ458767 NTF458758:NTF458767 ODB458758:ODB458767 OMX458758:OMX458767 OWT458758:OWT458767 PGP458758:PGP458767 PQL458758:PQL458767 QAH458758:QAH458767 QKD458758:QKD458767 QTZ458758:QTZ458767 RDV458758:RDV458767 RNR458758:RNR458767 RXN458758:RXN458767 SHJ458758:SHJ458767 SRF458758:SRF458767 TBB458758:TBB458767 TKX458758:TKX458767 TUT458758:TUT458767 UEP458758:UEP458767 UOL458758:UOL458767 UYH458758:UYH458767 VID458758:VID458767 VRZ458758:VRZ458767 WBV458758:WBV458767 WLR458758:WLR458767 WVN458758:WVN458767 F524294:F524303 JB524294:JB524303 SX524294:SX524303 ACT524294:ACT524303 AMP524294:AMP524303 AWL524294:AWL524303 BGH524294:BGH524303 BQD524294:BQD524303 BZZ524294:BZZ524303 CJV524294:CJV524303 CTR524294:CTR524303 DDN524294:DDN524303 DNJ524294:DNJ524303 DXF524294:DXF524303 EHB524294:EHB524303 EQX524294:EQX524303 FAT524294:FAT524303 FKP524294:FKP524303 FUL524294:FUL524303 GEH524294:GEH524303 GOD524294:GOD524303 GXZ524294:GXZ524303 HHV524294:HHV524303 HRR524294:HRR524303 IBN524294:IBN524303 ILJ524294:ILJ524303 IVF524294:IVF524303 JFB524294:JFB524303 JOX524294:JOX524303 JYT524294:JYT524303 KIP524294:KIP524303 KSL524294:KSL524303 LCH524294:LCH524303 LMD524294:LMD524303 LVZ524294:LVZ524303 MFV524294:MFV524303 MPR524294:MPR524303 MZN524294:MZN524303 NJJ524294:NJJ524303 NTF524294:NTF524303 ODB524294:ODB524303 OMX524294:OMX524303 OWT524294:OWT524303 PGP524294:PGP524303 PQL524294:PQL524303 QAH524294:QAH524303 QKD524294:QKD524303 QTZ524294:QTZ524303 RDV524294:RDV524303 RNR524294:RNR524303 RXN524294:RXN524303 SHJ524294:SHJ524303 SRF524294:SRF524303 TBB524294:TBB524303 TKX524294:TKX524303 TUT524294:TUT524303 UEP524294:UEP524303 UOL524294:UOL524303 UYH524294:UYH524303 VID524294:VID524303 VRZ524294:VRZ524303 WBV524294:WBV524303 WLR524294:WLR524303 WVN524294:WVN524303 F589830:F589839 JB589830:JB589839 SX589830:SX589839 ACT589830:ACT589839 AMP589830:AMP589839 AWL589830:AWL589839 BGH589830:BGH589839 BQD589830:BQD589839 BZZ589830:BZZ589839 CJV589830:CJV589839 CTR589830:CTR589839 DDN589830:DDN589839 DNJ589830:DNJ589839 DXF589830:DXF589839 EHB589830:EHB589839 EQX589830:EQX589839 FAT589830:FAT589839 FKP589830:FKP589839 FUL589830:FUL589839 GEH589830:GEH589839 GOD589830:GOD589839 GXZ589830:GXZ589839 HHV589830:HHV589839 HRR589830:HRR589839 IBN589830:IBN589839 ILJ589830:ILJ589839 IVF589830:IVF589839 JFB589830:JFB589839 JOX589830:JOX589839 JYT589830:JYT589839 KIP589830:KIP589839 KSL589830:KSL589839 LCH589830:LCH589839 LMD589830:LMD589839 LVZ589830:LVZ589839 MFV589830:MFV589839 MPR589830:MPR589839 MZN589830:MZN589839 NJJ589830:NJJ589839 NTF589830:NTF589839 ODB589830:ODB589839 OMX589830:OMX589839 OWT589830:OWT589839 PGP589830:PGP589839 PQL589830:PQL589839 QAH589830:QAH589839 QKD589830:QKD589839 QTZ589830:QTZ589839 RDV589830:RDV589839 RNR589830:RNR589839 RXN589830:RXN589839 SHJ589830:SHJ589839 SRF589830:SRF589839 TBB589830:TBB589839 TKX589830:TKX589839 TUT589830:TUT589839 UEP589830:UEP589839 UOL589830:UOL589839 UYH589830:UYH589839 VID589830:VID589839 VRZ589830:VRZ589839 WBV589830:WBV589839 WLR589830:WLR589839 WVN589830:WVN589839 F655366:F655375 JB655366:JB655375 SX655366:SX655375 ACT655366:ACT655375 AMP655366:AMP655375 AWL655366:AWL655375 BGH655366:BGH655375 BQD655366:BQD655375 BZZ655366:BZZ655375 CJV655366:CJV655375 CTR655366:CTR655375 DDN655366:DDN655375 DNJ655366:DNJ655375 DXF655366:DXF655375 EHB655366:EHB655375 EQX655366:EQX655375 FAT655366:FAT655375 FKP655366:FKP655375 FUL655366:FUL655375 GEH655366:GEH655375 GOD655366:GOD655375 GXZ655366:GXZ655375 HHV655366:HHV655375 HRR655366:HRR655375 IBN655366:IBN655375 ILJ655366:ILJ655375 IVF655366:IVF655375 JFB655366:JFB655375 JOX655366:JOX655375 JYT655366:JYT655375 KIP655366:KIP655375 KSL655366:KSL655375 LCH655366:LCH655375 LMD655366:LMD655375 LVZ655366:LVZ655375 MFV655366:MFV655375 MPR655366:MPR655375 MZN655366:MZN655375 NJJ655366:NJJ655375 NTF655366:NTF655375 ODB655366:ODB655375 OMX655366:OMX655375 OWT655366:OWT655375 PGP655366:PGP655375 PQL655366:PQL655375 QAH655366:QAH655375 QKD655366:QKD655375 QTZ655366:QTZ655375 RDV655366:RDV655375 RNR655366:RNR655375 RXN655366:RXN655375 SHJ655366:SHJ655375 SRF655366:SRF655375 TBB655366:TBB655375 TKX655366:TKX655375 TUT655366:TUT655375 UEP655366:UEP655375 UOL655366:UOL655375 UYH655366:UYH655375 VID655366:VID655375 VRZ655366:VRZ655375 WBV655366:WBV655375 WLR655366:WLR655375 WVN655366:WVN655375 F720902:F720911 JB720902:JB720911 SX720902:SX720911 ACT720902:ACT720911 AMP720902:AMP720911 AWL720902:AWL720911 BGH720902:BGH720911 BQD720902:BQD720911 BZZ720902:BZZ720911 CJV720902:CJV720911 CTR720902:CTR720911 DDN720902:DDN720911 DNJ720902:DNJ720911 DXF720902:DXF720911 EHB720902:EHB720911 EQX720902:EQX720911 FAT720902:FAT720911 FKP720902:FKP720911 FUL720902:FUL720911 GEH720902:GEH720911 GOD720902:GOD720911 GXZ720902:GXZ720911 HHV720902:HHV720911 HRR720902:HRR720911 IBN720902:IBN720911 ILJ720902:ILJ720911 IVF720902:IVF720911 JFB720902:JFB720911 JOX720902:JOX720911 JYT720902:JYT720911 KIP720902:KIP720911 KSL720902:KSL720911 LCH720902:LCH720911 LMD720902:LMD720911 LVZ720902:LVZ720911 MFV720902:MFV720911 MPR720902:MPR720911 MZN720902:MZN720911 NJJ720902:NJJ720911 NTF720902:NTF720911 ODB720902:ODB720911 OMX720902:OMX720911 OWT720902:OWT720911 PGP720902:PGP720911 PQL720902:PQL720911 QAH720902:QAH720911 QKD720902:QKD720911 QTZ720902:QTZ720911 RDV720902:RDV720911 RNR720902:RNR720911 RXN720902:RXN720911 SHJ720902:SHJ720911 SRF720902:SRF720911 TBB720902:TBB720911 TKX720902:TKX720911 TUT720902:TUT720911 UEP720902:UEP720911 UOL720902:UOL720911 UYH720902:UYH720911 VID720902:VID720911 VRZ720902:VRZ720911 WBV720902:WBV720911 WLR720902:WLR720911 WVN720902:WVN720911 F786438:F786447 JB786438:JB786447 SX786438:SX786447 ACT786438:ACT786447 AMP786438:AMP786447 AWL786438:AWL786447 BGH786438:BGH786447 BQD786438:BQD786447 BZZ786438:BZZ786447 CJV786438:CJV786447 CTR786438:CTR786447 DDN786438:DDN786447 DNJ786438:DNJ786447 DXF786438:DXF786447 EHB786438:EHB786447 EQX786438:EQX786447 FAT786438:FAT786447 FKP786438:FKP786447 FUL786438:FUL786447 GEH786438:GEH786447 GOD786438:GOD786447 GXZ786438:GXZ786447 HHV786438:HHV786447 HRR786438:HRR786447 IBN786438:IBN786447 ILJ786438:ILJ786447 IVF786438:IVF786447 JFB786438:JFB786447 JOX786438:JOX786447 JYT786438:JYT786447 KIP786438:KIP786447 KSL786438:KSL786447 LCH786438:LCH786447 LMD786438:LMD786447 LVZ786438:LVZ786447 MFV786438:MFV786447 MPR786438:MPR786447 MZN786438:MZN786447 NJJ786438:NJJ786447 NTF786438:NTF786447 ODB786438:ODB786447 OMX786438:OMX786447 OWT786438:OWT786447 PGP786438:PGP786447 PQL786438:PQL786447 QAH786438:QAH786447 QKD786438:QKD786447 QTZ786438:QTZ786447 RDV786438:RDV786447 RNR786438:RNR786447 RXN786438:RXN786447 SHJ786438:SHJ786447 SRF786438:SRF786447 TBB786438:TBB786447 TKX786438:TKX786447 TUT786438:TUT786447 UEP786438:UEP786447 UOL786438:UOL786447 UYH786438:UYH786447 VID786438:VID786447 VRZ786438:VRZ786447 WBV786438:WBV786447 WLR786438:WLR786447 WVN786438:WVN786447 F851974:F851983 JB851974:JB851983 SX851974:SX851983 ACT851974:ACT851983 AMP851974:AMP851983 AWL851974:AWL851983 BGH851974:BGH851983 BQD851974:BQD851983 BZZ851974:BZZ851983 CJV851974:CJV851983 CTR851974:CTR851983 DDN851974:DDN851983 DNJ851974:DNJ851983 DXF851974:DXF851983 EHB851974:EHB851983 EQX851974:EQX851983 FAT851974:FAT851983 FKP851974:FKP851983 FUL851974:FUL851983 GEH851974:GEH851983 GOD851974:GOD851983 GXZ851974:GXZ851983 HHV851974:HHV851983 HRR851974:HRR851983 IBN851974:IBN851983 ILJ851974:ILJ851983 IVF851974:IVF851983 JFB851974:JFB851983 JOX851974:JOX851983 JYT851974:JYT851983 KIP851974:KIP851983 KSL851974:KSL851983 LCH851974:LCH851983 LMD851974:LMD851983 LVZ851974:LVZ851983 MFV851974:MFV851983 MPR851974:MPR851983 MZN851974:MZN851983 NJJ851974:NJJ851983 NTF851974:NTF851983 ODB851974:ODB851983 OMX851974:OMX851983 OWT851974:OWT851983 PGP851974:PGP851983 PQL851974:PQL851983 QAH851974:QAH851983 QKD851974:QKD851983 QTZ851974:QTZ851983 RDV851974:RDV851983 RNR851974:RNR851983 RXN851974:RXN851983 SHJ851974:SHJ851983 SRF851974:SRF851983 TBB851974:TBB851983 TKX851974:TKX851983 TUT851974:TUT851983 UEP851974:UEP851983 UOL851974:UOL851983 UYH851974:UYH851983 VID851974:VID851983 VRZ851974:VRZ851983 WBV851974:WBV851983 WLR851974:WLR851983 WVN851974:WVN851983 F917510:F917519 JB917510:JB917519 SX917510:SX917519 ACT917510:ACT917519 AMP917510:AMP917519 AWL917510:AWL917519 BGH917510:BGH917519 BQD917510:BQD917519 BZZ917510:BZZ917519 CJV917510:CJV917519 CTR917510:CTR917519 DDN917510:DDN917519 DNJ917510:DNJ917519 DXF917510:DXF917519 EHB917510:EHB917519 EQX917510:EQX917519 FAT917510:FAT917519 FKP917510:FKP917519 FUL917510:FUL917519 GEH917510:GEH917519 GOD917510:GOD917519 GXZ917510:GXZ917519 HHV917510:HHV917519 HRR917510:HRR917519 IBN917510:IBN917519 ILJ917510:ILJ917519 IVF917510:IVF917519 JFB917510:JFB917519 JOX917510:JOX917519 JYT917510:JYT917519 KIP917510:KIP917519 KSL917510:KSL917519 LCH917510:LCH917519 LMD917510:LMD917519 LVZ917510:LVZ917519 MFV917510:MFV917519 MPR917510:MPR917519 MZN917510:MZN917519 NJJ917510:NJJ917519 NTF917510:NTF917519 ODB917510:ODB917519 OMX917510:OMX917519 OWT917510:OWT917519 PGP917510:PGP917519 PQL917510:PQL917519 QAH917510:QAH917519 QKD917510:QKD917519 QTZ917510:QTZ917519 RDV917510:RDV917519 RNR917510:RNR917519 RXN917510:RXN917519 SHJ917510:SHJ917519 SRF917510:SRF917519 TBB917510:TBB917519 TKX917510:TKX917519 TUT917510:TUT917519 UEP917510:UEP917519 UOL917510:UOL917519 UYH917510:UYH917519 VID917510:VID917519 VRZ917510:VRZ917519 WBV917510:WBV917519 WLR917510:WLR917519 WVN917510:WVN917519 F983046:F983055 JB983046:JB983055 SX983046:SX983055 ACT983046:ACT983055 AMP983046:AMP983055 AWL983046:AWL983055 BGH983046:BGH983055 BQD983046:BQD983055 BZZ983046:BZZ983055 CJV983046:CJV983055 CTR983046:CTR983055 DDN983046:DDN983055 DNJ983046:DNJ983055 DXF983046:DXF983055 EHB983046:EHB983055 EQX983046:EQX983055 FAT983046:FAT983055 FKP983046:FKP983055 FUL983046:FUL983055 GEH983046:GEH983055 GOD983046:GOD983055 GXZ983046:GXZ983055 HHV983046:HHV983055 HRR983046:HRR983055 IBN983046:IBN983055 ILJ983046:ILJ983055 IVF983046:IVF983055 JFB983046:JFB983055 JOX983046:JOX983055 JYT983046:JYT983055 KIP983046:KIP983055 KSL983046:KSL983055 LCH983046:LCH983055 LMD983046:LMD983055 LVZ983046:LVZ983055 MFV983046:MFV983055 MPR983046:MPR983055 MZN983046:MZN983055 NJJ983046:NJJ983055 NTF983046:NTF983055 ODB983046:ODB983055 OMX983046:OMX983055 OWT983046:OWT983055 PGP983046:PGP983055 PQL983046:PQL983055 QAH983046:QAH983055 QKD983046:QKD983055 QTZ983046:QTZ983055 RDV983046:RDV983055 RNR983046:RNR983055 RXN983046:RXN983055 SHJ983046:SHJ983055 SRF983046:SRF983055 TBB983046:TBB983055 TKX983046:TKX983055 TUT983046:TUT983055 UEP983046:UEP983055 UOL983046:UOL983055 UYH983046:UYH983055 VID983046:VID983055 VRZ983046:VRZ983055 WBV983046:WBV983055 WLR983046:WLR983055 WVN983046:WVN983055">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5"/>
  <sheetViews>
    <sheetView view="pageBreakPreview" zoomScale="75" zoomScaleNormal="75" zoomScaleSheetLayoutView="75" workbookViewId="0">
      <selection activeCell="D1" sqref="D1"/>
    </sheetView>
  </sheetViews>
  <sheetFormatPr defaultRowHeight="13.5" x14ac:dyDescent="0.15"/>
  <cols>
    <col min="1" max="1" width="3" style="1" customWidth="1"/>
    <col min="2" max="3" width="5.25" style="1" customWidth="1"/>
    <col min="4" max="4" width="25.625" style="1" customWidth="1"/>
    <col min="5" max="5" width="27.75" style="1" customWidth="1"/>
    <col min="6" max="6" width="9.25" style="1" customWidth="1"/>
    <col min="7" max="7" width="38.25" style="1" customWidth="1"/>
    <col min="8" max="8" width="28.25" style="1" customWidth="1"/>
    <col min="9" max="11" width="10.625" style="1" customWidth="1"/>
    <col min="12" max="12" width="31.625" style="1" customWidth="1"/>
    <col min="13" max="13" width="5.25" style="1" customWidth="1"/>
    <col min="14" max="14" width="30.625" style="1" customWidth="1"/>
    <col min="15" max="15" width="10.625" style="1" customWidth="1"/>
    <col min="16" max="17" width="10.625" style="20" customWidth="1"/>
    <col min="18" max="18" width="32.25" style="1" customWidth="1"/>
    <col min="19" max="19" width="5.25" style="1" customWidth="1"/>
    <col min="20" max="20" width="8.625" style="1" bestFit="1" customWidth="1"/>
    <col min="21" max="21" width="31.625" style="1" customWidth="1"/>
    <col min="22" max="22" width="15.625" style="1" customWidth="1"/>
    <col min="23" max="256" width="9" style="1"/>
    <col min="257" max="257" width="3" style="1" customWidth="1"/>
    <col min="258" max="259" width="5.25" style="1" customWidth="1"/>
    <col min="260" max="260" width="25.625" style="1" customWidth="1"/>
    <col min="261" max="261" width="27.75" style="1" customWidth="1"/>
    <col min="262" max="262" width="9.25" style="1" customWidth="1"/>
    <col min="263" max="263" width="38.25" style="1" customWidth="1"/>
    <col min="264" max="264" width="28.25" style="1" customWidth="1"/>
    <col min="265" max="267" width="10.625" style="1" customWidth="1"/>
    <col min="268" max="268" width="31.625" style="1" customWidth="1"/>
    <col min="269" max="269" width="5.25" style="1" customWidth="1"/>
    <col min="270" max="270" width="30.625" style="1" customWidth="1"/>
    <col min="271" max="273" width="10.625" style="1" customWidth="1"/>
    <col min="274" max="274" width="32.25" style="1" customWidth="1"/>
    <col min="275" max="275" width="5.25" style="1" customWidth="1"/>
    <col min="276" max="276" width="8.625" style="1" bestFit="1" customWidth="1"/>
    <col min="277" max="277" width="31.625" style="1" customWidth="1"/>
    <col min="278" max="278" width="15.625" style="1" customWidth="1"/>
    <col min="279" max="512" width="9" style="1"/>
    <col min="513" max="513" width="3" style="1" customWidth="1"/>
    <col min="514" max="515" width="5.25" style="1" customWidth="1"/>
    <col min="516" max="516" width="25.625" style="1" customWidth="1"/>
    <col min="517" max="517" width="27.75" style="1" customWidth="1"/>
    <col min="518" max="518" width="9.25" style="1" customWidth="1"/>
    <col min="519" max="519" width="38.25" style="1" customWidth="1"/>
    <col min="520" max="520" width="28.25" style="1" customWidth="1"/>
    <col min="521" max="523" width="10.625" style="1" customWidth="1"/>
    <col min="524" max="524" width="31.625" style="1" customWidth="1"/>
    <col min="525" max="525" width="5.25" style="1" customWidth="1"/>
    <col min="526" max="526" width="30.625" style="1" customWidth="1"/>
    <col min="527" max="529" width="10.625" style="1" customWidth="1"/>
    <col min="530" max="530" width="32.25" style="1" customWidth="1"/>
    <col min="531" max="531" width="5.25" style="1" customWidth="1"/>
    <col min="532" max="532" width="8.625" style="1" bestFit="1" customWidth="1"/>
    <col min="533" max="533" width="31.625" style="1" customWidth="1"/>
    <col min="534" max="534" width="15.625" style="1" customWidth="1"/>
    <col min="535" max="768" width="9" style="1"/>
    <col min="769" max="769" width="3" style="1" customWidth="1"/>
    <col min="770" max="771" width="5.25" style="1" customWidth="1"/>
    <col min="772" max="772" width="25.625" style="1" customWidth="1"/>
    <col min="773" max="773" width="27.75" style="1" customWidth="1"/>
    <col min="774" max="774" width="9.25" style="1" customWidth="1"/>
    <col min="775" max="775" width="38.25" style="1" customWidth="1"/>
    <col min="776" max="776" width="28.25" style="1" customWidth="1"/>
    <col min="777" max="779" width="10.625" style="1" customWidth="1"/>
    <col min="780" max="780" width="31.625" style="1" customWidth="1"/>
    <col min="781" max="781" width="5.25" style="1" customWidth="1"/>
    <col min="782" max="782" width="30.625" style="1" customWidth="1"/>
    <col min="783" max="785" width="10.625" style="1" customWidth="1"/>
    <col min="786" max="786" width="32.25" style="1" customWidth="1"/>
    <col min="787" max="787" width="5.25" style="1" customWidth="1"/>
    <col min="788" max="788" width="8.625" style="1" bestFit="1" customWidth="1"/>
    <col min="789" max="789" width="31.625" style="1" customWidth="1"/>
    <col min="790" max="790" width="15.625" style="1" customWidth="1"/>
    <col min="791" max="1024" width="9" style="1"/>
    <col min="1025" max="1025" width="3" style="1" customWidth="1"/>
    <col min="1026" max="1027" width="5.25" style="1" customWidth="1"/>
    <col min="1028" max="1028" width="25.625" style="1" customWidth="1"/>
    <col min="1029" max="1029" width="27.75" style="1" customWidth="1"/>
    <col min="1030" max="1030" width="9.25" style="1" customWidth="1"/>
    <col min="1031" max="1031" width="38.25" style="1" customWidth="1"/>
    <col min="1032" max="1032" width="28.25" style="1" customWidth="1"/>
    <col min="1033" max="1035" width="10.625" style="1" customWidth="1"/>
    <col min="1036" max="1036" width="31.625" style="1" customWidth="1"/>
    <col min="1037" max="1037" width="5.25" style="1" customWidth="1"/>
    <col min="1038" max="1038" width="30.625" style="1" customWidth="1"/>
    <col min="1039" max="1041" width="10.625" style="1" customWidth="1"/>
    <col min="1042" max="1042" width="32.25" style="1" customWidth="1"/>
    <col min="1043" max="1043" width="5.25" style="1" customWidth="1"/>
    <col min="1044" max="1044" width="8.625" style="1" bestFit="1" customWidth="1"/>
    <col min="1045" max="1045" width="31.625" style="1" customWidth="1"/>
    <col min="1046" max="1046" width="15.625" style="1" customWidth="1"/>
    <col min="1047" max="1280" width="9" style="1"/>
    <col min="1281" max="1281" width="3" style="1" customWidth="1"/>
    <col min="1282" max="1283" width="5.25" style="1" customWidth="1"/>
    <col min="1284" max="1284" width="25.625" style="1" customWidth="1"/>
    <col min="1285" max="1285" width="27.75" style="1" customWidth="1"/>
    <col min="1286" max="1286" width="9.25" style="1" customWidth="1"/>
    <col min="1287" max="1287" width="38.25" style="1" customWidth="1"/>
    <col min="1288" max="1288" width="28.25" style="1" customWidth="1"/>
    <col min="1289" max="1291" width="10.625" style="1" customWidth="1"/>
    <col min="1292" max="1292" width="31.625" style="1" customWidth="1"/>
    <col min="1293" max="1293" width="5.25" style="1" customWidth="1"/>
    <col min="1294" max="1294" width="30.625" style="1" customWidth="1"/>
    <col min="1295" max="1297" width="10.625" style="1" customWidth="1"/>
    <col min="1298" max="1298" width="32.25" style="1" customWidth="1"/>
    <col min="1299" max="1299" width="5.25" style="1" customWidth="1"/>
    <col min="1300" max="1300" width="8.625" style="1" bestFit="1" customWidth="1"/>
    <col min="1301" max="1301" width="31.625" style="1" customWidth="1"/>
    <col min="1302" max="1302" width="15.625" style="1" customWidth="1"/>
    <col min="1303" max="1536" width="9" style="1"/>
    <col min="1537" max="1537" width="3" style="1" customWidth="1"/>
    <col min="1538" max="1539" width="5.25" style="1" customWidth="1"/>
    <col min="1540" max="1540" width="25.625" style="1" customWidth="1"/>
    <col min="1541" max="1541" width="27.75" style="1" customWidth="1"/>
    <col min="1542" max="1542" width="9.25" style="1" customWidth="1"/>
    <col min="1543" max="1543" width="38.25" style="1" customWidth="1"/>
    <col min="1544" max="1544" width="28.25" style="1" customWidth="1"/>
    <col min="1545" max="1547" width="10.625" style="1" customWidth="1"/>
    <col min="1548" max="1548" width="31.625" style="1" customWidth="1"/>
    <col min="1549" max="1549" width="5.25" style="1" customWidth="1"/>
    <col min="1550" max="1550" width="30.625" style="1" customWidth="1"/>
    <col min="1551" max="1553" width="10.625" style="1" customWidth="1"/>
    <col min="1554" max="1554" width="32.25" style="1" customWidth="1"/>
    <col min="1555" max="1555" width="5.25" style="1" customWidth="1"/>
    <col min="1556" max="1556" width="8.625" style="1" bestFit="1" customWidth="1"/>
    <col min="1557" max="1557" width="31.625" style="1" customWidth="1"/>
    <col min="1558" max="1558" width="15.625" style="1" customWidth="1"/>
    <col min="1559" max="1792" width="9" style="1"/>
    <col min="1793" max="1793" width="3" style="1" customWidth="1"/>
    <col min="1794" max="1795" width="5.25" style="1" customWidth="1"/>
    <col min="1796" max="1796" width="25.625" style="1" customWidth="1"/>
    <col min="1797" max="1797" width="27.75" style="1" customWidth="1"/>
    <col min="1798" max="1798" width="9.25" style="1" customWidth="1"/>
    <col min="1799" max="1799" width="38.25" style="1" customWidth="1"/>
    <col min="1800" max="1800" width="28.25" style="1" customWidth="1"/>
    <col min="1801" max="1803" width="10.625" style="1" customWidth="1"/>
    <col min="1804" max="1804" width="31.625" style="1" customWidth="1"/>
    <col min="1805" max="1805" width="5.25" style="1" customWidth="1"/>
    <col min="1806" max="1806" width="30.625" style="1" customWidth="1"/>
    <col min="1807" max="1809" width="10.625" style="1" customWidth="1"/>
    <col min="1810" max="1810" width="32.25" style="1" customWidth="1"/>
    <col min="1811" max="1811" width="5.25" style="1" customWidth="1"/>
    <col min="1812" max="1812" width="8.625" style="1" bestFit="1" customWidth="1"/>
    <col min="1813" max="1813" width="31.625" style="1" customWidth="1"/>
    <col min="1814" max="1814" width="15.625" style="1" customWidth="1"/>
    <col min="1815" max="2048" width="9" style="1"/>
    <col min="2049" max="2049" width="3" style="1" customWidth="1"/>
    <col min="2050" max="2051" width="5.25" style="1" customWidth="1"/>
    <col min="2052" max="2052" width="25.625" style="1" customWidth="1"/>
    <col min="2053" max="2053" width="27.75" style="1" customWidth="1"/>
    <col min="2054" max="2054" width="9.25" style="1" customWidth="1"/>
    <col min="2055" max="2055" width="38.25" style="1" customWidth="1"/>
    <col min="2056" max="2056" width="28.25" style="1" customWidth="1"/>
    <col min="2057" max="2059" width="10.625" style="1" customWidth="1"/>
    <col min="2060" max="2060" width="31.625" style="1" customWidth="1"/>
    <col min="2061" max="2061" width="5.25" style="1" customWidth="1"/>
    <col min="2062" max="2062" width="30.625" style="1" customWidth="1"/>
    <col min="2063" max="2065" width="10.625" style="1" customWidth="1"/>
    <col min="2066" max="2066" width="32.25" style="1" customWidth="1"/>
    <col min="2067" max="2067" width="5.25" style="1" customWidth="1"/>
    <col min="2068" max="2068" width="8.625" style="1" bestFit="1" customWidth="1"/>
    <col min="2069" max="2069" width="31.625" style="1" customWidth="1"/>
    <col min="2070" max="2070" width="15.625" style="1" customWidth="1"/>
    <col min="2071" max="2304" width="9" style="1"/>
    <col min="2305" max="2305" width="3" style="1" customWidth="1"/>
    <col min="2306" max="2307" width="5.25" style="1" customWidth="1"/>
    <col min="2308" max="2308" width="25.625" style="1" customWidth="1"/>
    <col min="2309" max="2309" width="27.75" style="1" customWidth="1"/>
    <col min="2310" max="2310" width="9.25" style="1" customWidth="1"/>
    <col min="2311" max="2311" width="38.25" style="1" customWidth="1"/>
    <col min="2312" max="2312" width="28.25" style="1" customWidth="1"/>
    <col min="2313" max="2315" width="10.625" style="1" customWidth="1"/>
    <col min="2316" max="2316" width="31.625" style="1" customWidth="1"/>
    <col min="2317" max="2317" width="5.25" style="1" customWidth="1"/>
    <col min="2318" max="2318" width="30.625" style="1" customWidth="1"/>
    <col min="2319" max="2321" width="10.625" style="1" customWidth="1"/>
    <col min="2322" max="2322" width="32.25" style="1" customWidth="1"/>
    <col min="2323" max="2323" width="5.25" style="1" customWidth="1"/>
    <col min="2324" max="2324" width="8.625" style="1" bestFit="1" customWidth="1"/>
    <col min="2325" max="2325" width="31.625" style="1" customWidth="1"/>
    <col min="2326" max="2326" width="15.625" style="1" customWidth="1"/>
    <col min="2327" max="2560" width="9" style="1"/>
    <col min="2561" max="2561" width="3" style="1" customWidth="1"/>
    <col min="2562" max="2563" width="5.25" style="1" customWidth="1"/>
    <col min="2564" max="2564" width="25.625" style="1" customWidth="1"/>
    <col min="2565" max="2565" width="27.75" style="1" customWidth="1"/>
    <col min="2566" max="2566" width="9.25" style="1" customWidth="1"/>
    <col min="2567" max="2567" width="38.25" style="1" customWidth="1"/>
    <col min="2568" max="2568" width="28.25" style="1" customWidth="1"/>
    <col min="2569" max="2571" width="10.625" style="1" customWidth="1"/>
    <col min="2572" max="2572" width="31.625" style="1" customWidth="1"/>
    <col min="2573" max="2573" width="5.25" style="1" customWidth="1"/>
    <col min="2574" max="2574" width="30.625" style="1" customWidth="1"/>
    <col min="2575" max="2577" width="10.625" style="1" customWidth="1"/>
    <col min="2578" max="2578" width="32.25" style="1" customWidth="1"/>
    <col min="2579" max="2579" width="5.25" style="1" customWidth="1"/>
    <col min="2580" max="2580" width="8.625" style="1" bestFit="1" customWidth="1"/>
    <col min="2581" max="2581" width="31.625" style="1" customWidth="1"/>
    <col min="2582" max="2582" width="15.625" style="1" customWidth="1"/>
    <col min="2583" max="2816" width="9" style="1"/>
    <col min="2817" max="2817" width="3" style="1" customWidth="1"/>
    <col min="2818" max="2819" width="5.25" style="1" customWidth="1"/>
    <col min="2820" max="2820" width="25.625" style="1" customWidth="1"/>
    <col min="2821" max="2821" width="27.75" style="1" customWidth="1"/>
    <col min="2822" max="2822" width="9.25" style="1" customWidth="1"/>
    <col min="2823" max="2823" width="38.25" style="1" customWidth="1"/>
    <col min="2824" max="2824" width="28.25" style="1" customWidth="1"/>
    <col min="2825" max="2827" width="10.625" style="1" customWidth="1"/>
    <col min="2828" max="2828" width="31.625" style="1" customWidth="1"/>
    <col min="2829" max="2829" width="5.25" style="1" customWidth="1"/>
    <col min="2830" max="2830" width="30.625" style="1" customWidth="1"/>
    <col min="2831" max="2833" width="10.625" style="1" customWidth="1"/>
    <col min="2834" max="2834" width="32.25" style="1" customWidth="1"/>
    <col min="2835" max="2835" width="5.25" style="1" customWidth="1"/>
    <col min="2836" max="2836" width="8.625" style="1" bestFit="1" customWidth="1"/>
    <col min="2837" max="2837" width="31.625" style="1" customWidth="1"/>
    <col min="2838" max="2838" width="15.625" style="1" customWidth="1"/>
    <col min="2839" max="3072" width="9" style="1"/>
    <col min="3073" max="3073" width="3" style="1" customWidth="1"/>
    <col min="3074" max="3075" width="5.25" style="1" customWidth="1"/>
    <col min="3076" max="3076" width="25.625" style="1" customWidth="1"/>
    <col min="3077" max="3077" width="27.75" style="1" customWidth="1"/>
    <col min="3078" max="3078" width="9.25" style="1" customWidth="1"/>
    <col min="3079" max="3079" width="38.25" style="1" customWidth="1"/>
    <col min="3080" max="3080" width="28.25" style="1" customWidth="1"/>
    <col min="3081" max="3083" width="10.625" style="1" customWidth="1"/>
    <col min="3084" max="3084" width="31.625" style="1" customWidth="1"/>
    <col min="3085" max="3085" width="5.25" style="1" customWidth="1"/>
    <col min="3086" max="3086" width="30.625" style="1" customWidth="1"/>
    <col min="3087" max="3089" width="10.625" style="1" customWidth="1"/>
    <col min="3090" max="3090" width="32.25" style="1" customWidth="1"/>
    <col min="3091" max="3091" width="5.25" style="1" customWidth="1"/>
    <col min="3092" max="3092" width="8.625" style="1" bestFit="1" customWidth="1"/>
    <col min="3093" max="3093" width="31.625" style="1" customWidth="1"/>
    <col min="3094" max="3094" width="15.625" style="1" customWidth="1"/>
    <col min="3095" max="3328" width="9" style="1"/>
    <col min="3329" max="3329" width="3" style="1" customWidth="1"/>
    <col min="3330" max="3331" width="5.25" style="1" customWidth="1"/>
    <col min="3332" max="3332" width="25.625" style="1" customWidth="1"/>
    <col min="3333" max="3333" width="27.75" style="1" customWidth="1"/>
    <col min="3334" max="3334" width="9.25" style="1" customWidth="1"/>
    <col min="3335" max="3335" width="38.25" style="1" customWidth="1"/>
    <col min="3336" max="3336" width="28.25" style="1" customWidth="1"/>
    <col min="3337" max="3339" width="10.625" style="1" customWidth="1"/>
    <col min="3340" max="3340" width="31.625" style="1" customWidth="1"/>
    <col min="3341" max="3341" width="5.25" style="1" customWidth="1"/>
    <col min="3342" max="3342" width="30.625" style="1" customWidth="1"/>
    <col min="3343" max="3345" width="10.625" style="1" customWidth="1"/>
    <col min="3346" max="3346" width="32.25" style="1" customWidth="1"/>
    <col min="3347" max="3347" width="5.25" style="1" customWidth="1"/>
    <col min="3348" max="3348" width="8.625" style="1" bestFit="1" customWidth="1"/>
    <col min="3349" max="3349" width="31.625" style="1" customWidth="1"/>
    <col min="3350" max="3350" width="15.625" style="1" customWidth="1"/>
    <col min="3351" max="3584" width="9" style="1"/>
    <col min="3585" max="3585" width="3" style="1" customWidth="1"/>
    <col min="3586" max="3587" width="5.25" style="1" customWidth="1"/>
    <col min="3588" max="3588" width="25.625" style="1" customWidth="1"/>
    <col min="3589" max="3589" width="27.75" style="1" customWidth="1"/>
    <col min="3590" max="3590" width="9.25" style="1" customWidth="1"/>
    <col min="3591" max="3591" width="38.25" style="1" customWidth="1"/>
    <col min="3592" max="3592" width="28.25" style="1" customWidth="1"/>
    <col min="3593" max="3595" width="10.625" style="1" customWidth="1"/>
    <col min="3596" max="3596" width="31.625" style="1" customWidth="1"/>
    <col min="3597" max="3597" width="5.25" style="1" customWidth="1"/>
    <col min="3598" max="3598" width="30.625" style="1" customWidth="1"/>
    <col min="3599" max="3601" width="10.625" style="1" customWidth="1"/>
    <col min="3602" max="3602" width="32.25" style="1" customWidth="1"/>
    <col min="3603" max="3603" width="5.25" style="1" customWidth="1"/>
    <col min="3604" max="3604" width="8.625" style="1" bestFit="1" customWidth="1"/>
    <col min="3605" max="3605" width="31.625" style="1" customWidth="1"/>
    <col min="3606" max="3606" width="15.625" style="1" customWidth="1"/>
    <col min="3607" max="3840" width="9" style="1"/>
    <col min="3841" max="3841" width="3" style="1" customWidth="1"/>
    <col min="3842" max="3843" width="5.25" style="1" customWidth="1"/>
    <col min="3844" max="3844" width="25.625" style="1" customWidth="1"/>
    <col min="3845" max="3845" width="27.75" style="1" customWidth="1"/>
    <col min="3846" max="3846" width="9.25" style="1" customWidth="1"/>
    <col min="3847" max="3847" width="38.25" style="1" customWidth="1"/>
    <col min="3848" max="3848" width="28.25" style="1" customWidth="1"/>
    <col min="3849" max="3851" width="10.625" style="1" customWidth="1"/>
    <col min="3852" max="3852" width="31.625" style="1" customWidth="1"/>
    <col min="3853" max="3853" width="5.25" style="1" customWidth="1"/>
    <col min="3854" max="3854" width="30.625" style="1" customWidth="1"/>
    <col min="3855" max="3857" width="10.625" style="1" customWidth="1"/>
    <col min="3858" max="3858" width="32.25" style="1" customWidth="1"/>
    <col min="3859" max="3859" width="5.25" style="1" customWidth="1"/>
    <col min="3860" max="3860" width="8.625" style="1" bestFit="1" customWidth="1"/>
    <col min="3861" max="3861" width="31.625" style="1" customWidth="1"/>
    <col min="3862" max="3862" width="15.625" style="1" customWidth="1"/>
    <col min="3863" max="4096" width="9" style="1"/>
    <col min="4097" max="4097" width="3" style="1" customWidth="1"/>
    <col min="4098" max="4099" width="5.25" style="1" customWidth="1"/>
    <col min="4100" max="4100" width="25.625" style="1" customWidth="1"/>
    <col min="4101" max="4101" width="27.75" style="1" customWidth="1"/>
    <col min="4102" max="4102" width="9.25" style="1" customWidth="1"/>
    <col min="4103" max="4103" width="38.25" style="1" customWidth="1"/>
    <col min="4104" max="4104" width="28.25" style="1" customWidth="1"/>
    <col min="4105" max="4107" width="10.625" style="1" customWidth="1"/>
    <col min="4108" max="4108" width="31.625" style="1" customWidth="1"/>
    <col min="4109" max="4109" width="5.25" style="1" customWidth="1"/>
    <col min="4110" max="4110" width="30.625" style="1" customWidth="1"/>
    <col min="4111" max="4113" width="10.625" style="1" customWidth="1"/>
    <col min="4114" max="4114" width="32.25" style="1" customWidth="1"/>
    <col min="4115" max="4115" width="5.25" style="1" customWidth="1"/>
    <col min="4116" max="4116" width="8.625" style="1" bestFit="1" customWidth="1"/>
    <col min="4117" max="4117" width="31.625" style="1" customWidth="1"/>
    <col min="4118" max="4118" width="15.625" style="1" customWidth="1"/>
    <col min="4119" max="4352" width="9" style="1"/>
    <col min="4353" max="4353" width="3" style="1" customWidth="1"/>
    <col min="4354" max="4355" width="5.25" style="1" customWidth="1"/>
    <col min="4356" max="4356" width="25.625" style="1" customWidth="1"/>
    <col min="4357" max="4357" width="27.75" style="1" customWidth="1"/>
    <col min="4358" max="4358" width="9.25" style="1" customWidth="1"/>
    <col min="4359" max="4359" width="38.25" style="1" customWidth="1"/>
    <col min="4360" max="4360" width="28.25" style="1" customWidth="1"/>
    <col min="4361" max="4363" width="10.625" style="1" customWidth="1"/>
    <col min="4364" max="4364" width="31.625" style="1" customWidth="1"/>
    <col min="4365" max="4365" width="5.25" style="1" customWidth="1"/>
    <col min="4366" max="4366" width="30.625" style="1" customWidth="1"/>
    <col min="4367" max="4369" width="10.625" style="1" customWidth="1"/>
    <col min="4370" max="4370" width="32.25" style="1" customWidth="1"/>
    <col min="4371" max="4371" width="5.25" style="1" customWidth="1"/>
    <col min="4372" max="4372" width="8.625" style="1" bestFit="1" customWidth="1"/>
    <col min="4373" max="4373" width="31.625" style="1" customWidth="1"/>
    <col min="4374" max="4374" width="15.625" style="1" customWidth="1"/>
    <col min="4375" max="4608" width="9" style="1"/>
    <col min="4609" max="4609" width="3" style="1" customWidth="1"/>
    <col min="4610" max="4611" width="5.25" style="1" customWidth="1"/>
    <col min="4612" max="4612" width="25.625" style="1" customWidth="1"/>
    <col min="4613" max="4613" width="27.75" style="1" customWidth="1"/>
    <col min="4614" max="4614" width="9.25" style="1" customWidth="1"/>
    <col min="4615" max="4615" width="38.25" style="1" customWidth="1"/>
    <col min="4616" max="4616" width="28.25" style="1" customWidth="1"/>
    <col min="4617" max="4619" width="10.625" style="1" customWidth="1"/>
    <col min="4620" max="4620" width="31.625" style="1" customWidth="1"/>
    <col min="4621" max="4621" width="5.25" style="1" customWidth="1"/>
    <col min="4622" max="4622" width="30.625" style="1" customWidth="1"/>
    <col min="4623" max="4625" width="10.625" style="1" customWidth="1"/>
    <col min="4626" max="4626" width="32.25" style="1" customWidth="1"/>
    <col min="4627" max="4627" width="5.25" style="1" customWidth="1"/>
    <col min="4628" max="4628" width="8.625" style="1" bestFit="1" customWidth="1"/>
    <col min="4629" max="4629" width="31.625" style="1" customWidth="1"/>
    <col min="4630" max="4630" width="15.625" style="1" customWidth="1"/>
    <col min="4631" max="4864" width="9" style="1"/>
    <col min="4865" max="4865" width="3" style="1" customWidth="1"/>
    <col min="4866" max="4867" width="5.25" style="1" customWidth="1"/>
    <col min="4868" max="4868" width="25.625" style="1" customWidth="1"/>
    <col min="4869" max="4869" width="27.75" style="1" customWidth="1"/>
    <col min="4870" max="4870" width="9.25" style="1" customWidth="1"/>
    <col min="4871" max="4871" width="38.25" style="1" customWidth="1"/>
    <col min="4872" max="4872" width="28.25" style="1" customWidth="1"/>
    <col min="4873" max="4875" width="10.625" style="1" customWidth="1"/>
    <col min="4876" max="4876" width="31.625" style="1" customWidth="1"/>
    <col min="4877" max="4877" width="5.25" style="1" customWidth="1"/>
    <col min="4878" max="4878" width="30.625" style="1" customWidth="1"/>
    <col min="4879" max="4881" width="10.625" style="1" customWidth="1"/>
    <col min="4882" max="4882" width="32.25" style="1" customWidth="1"/>
    <col min="4883" max="4883" width="5.25" style="1" customWidth="1"/>
    <col min="4884" max="4884" width="8.625" style="1" bestFit="1" customWidth="1"/>
    <col min="4885" max="4885" width="31.625" style="1" customWidth="1"/>
    <col min="4886" max="4886" width="15.625" style="1" customWidth="1"/>
    <col min="4887" max="5120" width="9" style="1"/>
    <col min="5121" max="5121" width="3" style="1" customWidth="1"/>
    <col min="5122" max="5123" width="5.25" style="1" customWidth="1"/>
    <col min="5124" max="5124" width="25.625" style="1" customWidth="1"/>
    <col min="5125" max="5125" width="27.75" style="1" customWidth="1"/>
    <col min="5126" max="5126" width="9.25" style="1" customWidth="1"/>
    <col min="5127" max="5127" width="38.25" style="1" customWidth="1"/>
    <col min="5128" max="5128" width="28.25" style="1" customWidth="1"/>
    <col min="5129" max="5131" width="10.625" style="1" customWidth="1"/>
    <col min="5132" max="5132" width="31.625" style="1" customWidth="1"/>
    <col min="5133" max="5133" width="5.25" style="1" customWidth="1"/>
    <col min="5134" max="5134" width="30.625" style="1" customWidth="1"/>
    <col min="5135" max="5137" width="10.625" style="1" customWidth="1"/>
    <col min="5138" max="5138" width="32.25" style="1" customWidth="1"/>
    <col min="5139" max="5139" width="5.25" style="1" customWidth="1"/>
    <col min="5140" max="5140" width="8.625" style="1" bestFit="1" customWidth="1"/>
    <col min="5141" max="5141" width="31.625" style="1" customWidth="1"/>
    <col min="5142" max="5142" width="15.625" style="1" customWidth="1"/>
    <col min="5143" max="5376" width="9" style="1"/>
    <col min="5377" max="5377" width="3" style="1" customWidth="1"/>
    <col min="5378" max="5379" width="5.25" style="1" customWidth="1"/>
    <col min="5380" max="5380" width="25.625" style="1" customWidth="1"/>
    <col min="5381" max="5381" width="27.75" style="1" customWidth="1"/>
    <col min="5382" max="5382" width="9.25" style="1" customWidth="1"/>
    <col min="5383" max="5383" width="38.25" style="1" customWidth="1"/>
    <col min="5384" max="5384" width="28.25" style="1" customWidth="1"/>
    <col min="5385" max="5387" width="10.625" style="1" customWidth="1"/>
    <col min="5388" max="5388" width="31.625" style="1" customWidth="1"/>
    <col min="5389" max="5389" width="5.25" style="1" customWidth="1"/>
    <col min="5390" max="5390" width="30.625" style="1" customWidth="1"/>
    <col min="5391" max="5393" width="10.625" style="1" customWidth="1"/>
    <col min="5394" max="5394" width="32.25" style="1" customWidth="1"/>
    <col min="5395" max="5395" width="5.25" style="1" customWidth="1"/>
    <col min="5396" max="5396" width="8.625" style="1" bestFit="1" customWidth="1"/>
    <col min="5397" max="5397" width="31.625" style="1" customWidth="1"/>
    <col min="5398" max="5398" width="15.625" style="1" customWidth="1"/>
    <col min="5399" max="5632" width="9" style="1"/>
    <col min="5633" max="5633" width="3" style="1" customWidth="1"/>
    <col min="5634" max="5635" width="5.25" style="1" customWidth="1"/>
    <col min="5636" max="5636" width="25.625" style="1" customWidth="1"/>
    <col min="5637" max="5637" width="27.75" style="1" customWidth="1"/>
    <col min="5638" max="5638" width="9.25" style="1" customWidth="1"/>
    <col min="5639" max="5639" width="38.25" style="1" customWidth="1"/>
    <col min="5640" max="5640" width="28.25" style="1" customWidth="1"/>
    <col min="5641" max="5643" width="10.625" style="1" customWidth="1"/>
    <col min="5644" max="5644" width="31.625" style="1" customWidth="1"/>
    <col min="5645" max="5645" width="5.25" style="1" customWidth="1"/>
    <col min="5646" max="5646" width="30.625" style="1" customWidth="1"/>
    <col min="5647" max="5649" width="10.625" style="1" customWidth="1"/>
    <col min="5650" max="5650" width="32.25" style="1" customWidth="1"/>
    <col min="5651" max="5651" width="5.25" style="1" customWidth="1"/>
    <col min="5652" max="5652" width="8.625" style="1" bestFit="1" customWidth="1"/>
    <col min="5653" max="5653" width="31.625" style="1" customWidth="1"/>
    <col min="5654" max="5654" width="15.625" style="1" customWidth="1"/>
    <col min="5655" max="5888" width="9" style="1"/>
    <col min="5889" max="5889" width="3" style="1" customWidth="1"/>
    <col min="5890" max="5891" width="5.25" style="1" customWidth="1"/>
    <col min="5892" max="5892" width="25.625" style="1" customWidth="1"/>
    <col min="5893" max="5893" width="27.75" style="1" customWidth="1"/>
    <col min="5894" max="5894" width="9.25" style="1" customWidth="1"/>
    <col min="5895" max="5895" width="38.25" style="1" customWidth="1"/>
    <col min="5896" max="5896" width="28.25" style="1" customWidth="1"/>
    <col min="5897" max="5899" width="10.625" style="1" customWidth="1"/>
    <col min="5900" max="5900" width="31.625" style="1" customWidth="1"/>
    <col min="5901" max="5901" width="5.25" style="1" customWidth="1"/>
    <col min="5902" max="5902" width="30.625" style="1" customWidth="1"/>
    <col min="5903" max="5905" width="10.625" style="1" customWidth="1"/>
    <col min="5906" max="5906" width="32.25" style="1" customWidth="1"/>
    <col min="5907" max="5907" width="5.25" style="1" customWidth="1"/>
    <col min="5908" max="5908" width="8.625" style="1" bestFit="1" customWidth="1"/>
    <col min="5909" max="5909" width="31.625" style="1" customWidth="1"/>
    <col min="5910" max="5910" width="15.625" style="1" customWidth="1"/>
    <col min="5911" max="6144" width="9" style="1"/>
    <col min="6145" max="6145" width="3" style="1" customWidth="1"/>
    <col min="6146" max="6147" width="5.25" style="1" customWidth="1"/>
    <col min="6148" max="6148" width="25.625" style="1" customWidth="1"/>
    <col min="6149" max="6149" width="27.75" style="1" customWidth="1"/>
    <col min="6150" max="6150" width="9.25" style="1" customWidth="1"/>
    <col min="6151" max="6151" width="38.25" style="1" customWidth="1"/>
    <col min="6152" max="6152" width="28.25" style="1" customWidth="1"/>
    <col min="6153" max="6155" width="10.625" style="1" customWidth="1"/>
    <col min="6156" max="6156" width="31.625" style="1" customWidth="1"/>
    <col min="6157" max="6157" width="5.25" style="1" customWidth="1"/>
    <col min="6158" max="6158" width="30.625" style="1" customWidth="1"/>
    <col min="6159" max="6161" width="10.625" style="1" customWidth="1"/>
    <col min="6162" max="6162" width="32.25" style="1" customWidth="1"/>
    <col min="6163" max="6163" width="5.25" style="1" customWidth="1"/>
    <col min="6164" max="6164" width="8.625" style="1" bestFit="1" customWidth="1"/>
    <col min="6165" max="6165" width="31.625" style="1" customWidth="1"/>
    <col min="6166" max="6166" width="15.625" style="1" customWidth="1"/>
    <col min="6167" max="6400" width="9" style="1"/>
    <col min="6401" max="6401" width="3" style="1" customWidth="1"/>
    <col min="6402" max="6403" width="5.25" style="1" customWidth="1"/>
    <col min="6404" max="6404" width="25.625" style="1" customWidth="1"/>
    <col min="6405" max="6405" width="27.75" style="1" customWidth="1"/>
    <col min="6406" max="6406" width="9.25" style="1" customWidth="1"/>
    <col min="6407" max="6407" width="38.25" style="1" customWidth="1"/>
    <col min="6408" max="6408" width="28.25" style="1" customWidth="1"/>
    <col min="6409" max="6411" width="10.625" style="1" customWidth="1"/>
    <col min="6412" max="6412" width="31.625" style="1" customWidth="1"/>
    <col min="6413" max="6413" width="5.25" style="1" customWidth="1"/>
    <col min="6414" max="6414" width="30.625" style="1" customWidth="1"/>
    <col min="6415" max="6417" width="10.625" style="1" customWidth="1"/>
    <col min="6418" max="6418" width="32.25" style="1" customWidth="1"/>
    <col min="6419" max="6419" width="5.25" style="1" customWidth="1"/>
    <col min="6420" max="6420" width="8.625" style="1" bestFit="1" customWidth="1"/>
    <col min="6421" max="6421" width="31.625" style="1" customWidth="1"/>
    <col min="6422" max="6422" width="15.625" style="1" customWidth="1"/>
    <col min="6423" max="6656" width="9" style="1"/>
    <col min="6657" max="6657" width="3" style="1" customWidth="1"/>
    <col min="6658" max="6659" width="5.25" style="1" customWidth="1"/>
    <col min="6660" max="6660" width="25.625" style="1" customWidth="1"/>
    <col min="6661" max="6661" width="27.75" style="1" customWidth="1"/>
    <col min="6662" max="6662" width="9.25" style="1" customWidth="1"/>
    <col min="6663" max="6663" width="38.25" style="1" customWidth="1"/>
    <col min="6664" max="6664" width="28.25" style="1" customWidth="1"/>
    <col min="6665" max="6667" width="10.625" style="1" customWidth="1"/>
    <col min="6668" max="6668" width="31.625" style="1" customWidth="1"/>
    <col min="6669" max="6669" width="5.25" style="1" customWidth="1"/>
    <col min="6670" max="6670" width="30.625" style="1" customWidth="1"/>
    <col min="6671" max="6673" width="10.625" style="1" customWidth="1"/>
    <col min="6674" max="6674" width="32.25" style="1" customWidth="1"/>
    <col min="6675" max="6675" width="5.25" style="1" customWidth="1"/>
    <col min="6676" max="6676" width="8.625" style="1" bestFit="1" customWidth="1"/>
    <col min="6677" max="6677" width="31.625" style="1" customWidth="1"/>
    <col min="6678" max="6678" width="15.625" style="1" customWidth="1"/>
    <col min="6679" max="6912" width="9" style="1"/>
    <col min="6913" max="6913" width="3" style="1" customWidth="1"/>
    <col min="6914" max="6915" width="5.25" style="1" customWidth="1"/>
    <col min="6916" max="6916" width="25.625" style="1" customWidth="1"/>
    <col min="6917" max="6917" width="27.75" style="1" customWidth="1"/>
    <col min="6918" max="6918" width="9.25" style="1" customWidth="1"/>
    <col min="6919" max="6919" width="38.25" style="1" customWidth="1"/>
    <col min="6920" max="6920" width="28.25" style="1" customWidth="1"/>
    <col min="6921" max="6923" width="10.625" style="1" customWidth="1"/>
    <col min="6924" max="6924" width="31.625" style="1" customWidth="1"/>
    <col min="6925" max="6925" width="5.25" style="1" customWidth="1"/>
    <col min="6926" max="6926" width="30.625" style="1" customWidth="1"/>
    <col min="6927" max="6929" width="10.625" style="1" customWidth="1"/>
    <col min="6930" max="6930" width="32.25" style="1" customWidth="1"/>
    <col min="6931" max="6931" width="5.25" style="1" customWidth="1"/>
    <col min="6932" max="6932" width="8.625" style="1" bestFit="1" customWidth="1"/>
    <col min="6933" max="6933" width="31.625" style="1" customWidth="1"/>
    <col min="6934" max="6934" width="15.625" style="1" customWidth="1"/>
    <col min="6935" max="7168" width="9" style="1"/>
    <col min="7169" max="7169" width="3" style="1" customWidth="1"/>
    <col min="7170" max="7171" width="5.25" style="1" customWidth="1"/>
    <col min="7172" max="7172" width="25.625" style="1" customWidth="1"/>
    <col min="7173" max="7173" width="27.75" style="1" customWidth="1"/>
    <col min="7174" max="7174" width="9.25" style="1" customWidth="1"/>
    <col min="7175" max="7175" width="38.25" style="1" customWidth="1"/>
    <col min="7176" max="7176" width="28.25" style="1" customWidth="1"/>
    <col min="7177" max="7179" width="10.625" style="1" customWidth="1"/>
    <col min="7180" max="7180" width="31.625" style="1" customWidth="1"/>
    <col min="7181" max="7181" width="5.25" style="1" customWidth="1"/>
    <col min="7182" max="7182" width="30.625" style="1" customWidth="1"/>
    <col min="7183" max="7185" width="10.625" style="1" customWidth="1"/>
    <col min="7186" max="7186" width="32.25" style="1" customWidth="1"/>
    <col min="7187" max="7187" width="5.25" style="1" customWidth="1"/>
    <col min="7188" max="7188" width="8.625" style="1" bestFit="1" customWidth="1"/>
    <col min="7189" max="7189" width="31.625" style="1" customWidth="1"/>
    <col min="7190" max="7190" width="15.625" style="1" customWidth="1"/>
    <col min="7191" max="7424" width="9" style="1"/>
    <col min="7425" max="7425" width="3" style="1" customWidth="1"/>
    <col min="7426" max="7427" width="5.25" style="1" customWidth="1"/>
    <col min="7428" max="7428" width="25.625" style="1" customWidth="1"/>
    <col min="7429" max="7429" width="27.75" style="1" customWidth="1"/>
    <col min="7430" max="7430" width="9.25" style="1" customWidth="1"/>
    <col min="7431" max="7431" width="38.25" style="1" customWidth="1"/>
    <col min="7432" max="7432" width="28.25" style="1" customWidth="1"/>
    <col min="7433" max="7435" width="10.625" style="1" customWidth="1"/>
    <col min="7436" max="7436" width="31.625" style="1" customWidth="1"/>
    <col min="7437" max="7437" width="5.25" style="1" customWidth="1"/>
    <col min="7438" max="7438" width="30.625" style="1" customWidth="1"/>
    <col min="7439" max="7441" width="10.625" style="1" customWidth="1"/>
    <col min="7442" max="7442" width="32.25" style="1" customWidth="1"/>
    <col min="7443" max="7443" width="5.25" style="1" customWidth="1"/>
    <col min="7444" max="7444" width="8.625" style="1" bestFit="1" customWidth="1"/>
    <col min="7445" max="7445" width="31.625" style="1" customWidth="1"/>
    <col min="7446" max="7446" width="15.625" style="1" customWidth="1"/>
    <col min="7447" max="7680" width="9" style="1"/>
    <col min="7681" max="7681" width="3" style="1" customWidth="1"/>
    <col min="7682" max="7683" width="5.25" style="1" customWidth="1"/>
    <col min="7684" max="7684" width="25.625" style="1" customWidth="1"/>
    <col min="7685" max="7685" width="27.75" style="1" customWidth="1"/>
    <col min="7686" max="7686" width="9.25" style="1" customWidth="1"/>
    <col min="7687" max="7687" width="38.25" style="1" customWidth="1"/>
    <col min="7688" max="7688" width="28.25" style="1" customWidth="1"/>
    <col min="7689" max="7691" width="10.625" style="1" customWidth="1"/>
    <col min="7692" max="7692" width="31.625" style="1" customWidth="1"/>
    <col min="7693" max="7693" width="5.25" style="1" customWidth="1"/>
    <col min="7694" max="7694" width="30.625" style="1" customWidth="1"/>
    <col min="7695" max="7697" width="10.625" style="1" customWidth="1"/>
    <col min="7698" max="7698" width="32.25" style="1" customWidth="1"/>
    <col min="7699" max="7699" width="5.25" style="1" customWidth="1"/>
    <col min="7700" max="7700" width="8.625" style="1" bestFit="1" customWidth="1"/>
    <col min="7701" max="7701" width="31.625" style="1" customWidth="1"/>
    <col min="7702" max="7702" width="15.625" style="1" customWidth="1"/>
    <col min="7703" max="7936" width="9" style="1"/>
    <col min="7937" max="7937" width="3" style="1" customWidth="1"/>
    <col min="7938" max="7939" width="5.25" style="1" customWidth="1"/>
    <col min="7940" max="7940" width="25.625" style="1" customWidth="1"/>
    <col min="7941" max="7941" width="27.75" style="1" customWidth="1"/>
    <col min="7942" max="7942" width="9.25" style="1" customWidth="1"/>
    <col min="7943" max="7943" width="38.25" style="1" customWidth="1"/>
    <col min="7944" max="7944" width="28.25" style="1" customWidth="1"/>
    <col min="7945" max="7947" width="10.625" style="1" customWidth="1"/>
    <col min="7948" max="7948" width="31.625" style="1" customWidth="1"/>
    <col min="7949" max="7949" width="5.25" style="1" customWidth="1"/>
    <col min="7950" max="7950" width="30.625" style="1" customWidth="1"/>
    <col min="7951" max="7953" width="10.625" style="1" customWidth="1"/>
    <col min="7954" max="7954" width="32.25" style="1" customWidth="1"/>
    <col min="7955" max="7955" width="5.25" style="1" customWidth="1"/>
    <col min="7956" max="7956" width="8.625" style="1" bestFit="1" customWidth="1"/>
    <col min="7957" max="7957" width="31.625" style="1" customWidth="1"/>
    <col min="7958" max="7958" width="15.625" style="1" customWidth="1"/>
    <col min="7959" max="8192" width="9" style="1"/>
    <col min="8193" max="8193" width="3" style="1" customWidth="1"/>
    <col min="8194" max="8195" width="5.25" style="1" customWidth="1"/>
    <col min="8196" max="8196" width="25.625" style="1" customWidth="1"/>
    <col min="8197" max="8197" width="27.75" style="1" customWidth="1"/>
    <col min="8198" max="8198" width="9.25" style="1" customWidth="1"/>
    <col min="8199" max="8199" width="38.25" style="1" customWidth="1"/>
    <col min="8200" max="8200" width="28.25" style="1" customWidth="1"/>
    <col min="8201" max="8203" width="10.625" style="1" customWidth="1"/>
    <col min="8204" max="8204" width="31.625" style="1" customWidth="1"/>
    <col min="8205" max="8205" width="5.25" style="1" customWidth="1"/>
    <col min="8206" max="8206" width="30.625" style="1" customWidth="1"/>
    <col min="8207" max="8209" width="10.625" style="1" customWidth="1"/>
    <col min="8210" max="8210" width="32.25" style="1" customWidth="1"/>
    <col min="8211" max="8211" width="5.25" style="1" customWidth="1"/>
    <col min="8212" max="8212" width="8.625" style="1" bestFit="1" customWidth="1"/>
    <col min="8213" max="8213" width="31.625" style="1" customWidth="1"/>
    <col min="8214" max="8214" width="15.625" style="1" customWidth="1"/>
    <col min="8215" max="8448" width="9" style="1"/>
    <col min="8449" max="8449" width="3" style="1" customWidth="1"/>
    <col min="8450" max="8451" width="5.25" style="1" customWidth="1"/>
    <col min="8452" max="8452" width="25.625" style="1" customWidth="1"/>
    <col min="8453" max="8453" width="27.75" style="1" customWidth="1"/>
    <col min="8454" max="8454" width="9.25" style="1" customWidth="1"/>
    <col min="8455" max="8455" width="38.25" style="1" customWidth="1"/>
    <col min="8456" max="8456" width="28.25" style="1" customWidth="1"/>
    <col min="8457" max="8459" width="10.625" style="1" customWidth="1"/>
    <col min="8460" max="8460" width="31.625" style="1" customWidth="1"/>
    <col min="8461" max="8461" width="5.25" style="1" customWidth="1"/>
    <col min="8462" max="8462" width="30.625" style="1" customWidth="1"/>
    <col min="8463" max="8465" width="10.625" style="1" customWidth="1"/>
    <col min="8466" max="8466" width="32.25" style="1" customWidth="1"/>
    <col min="8467" max="8467" width="5.25" style="1" customWidth="1"/>
    <col min="8468" max="8468" width="8.625" style="1" bestFit="1" customWidth="1"/>
    <col min="8469" max="8469" width="31.625" style="1" customWidth="1"/>
    <col min="8470" max="8470" width="15.625" style="1" customWidth="1"/>
    <col min="8471" max="8704" width="9" style="1"/>
    <col min="8705" max="8705" width="3" style="1" customWidth="1"/>
    <col min="8706" max="8707" width="5.25" style="1" customWidth="1"/>
    <col min="8708" max="8708" width="25.625" style="1" customWidth="1"/>
    <col min="8709" max="8709" width="27.75" style="1" customWidth="1"/>
    <col min="8710" max="8710" width="9.25" style="1" customWidth="1"/>
    <col min="8711" max="8711" width="38.25" style="1" customWidth="1"/>
    <col min="8712" max="8712" width="28.25" style="1" customWidth="1"/>
    <col min="8713" max="8715" width="10.625" style="1" customWidth="1"/>
    <col min="8716" max="8716" width="31.625" style="1" customWidth="1"/>
    <col min="8717" max="8717" width="5.25" style="1" customWidth="1"/>
    <col min="8718" max="8718" width="30.625" style="1" customWidth="1"/>
    <col min="8719" max="8721" width="10.625" style="1" customWidth="1"/>
    <col min="8722" max="8722" width="32.25" style="1" customWidth="1"/>
    <col min="8723" max="8723" width="5.25" style="1" customWidth="1"/>
    <col min="8724" max="8724" width="8.625" style="1" bestFit="1" customWidth="1"/>
    <col min="8725" max="8725" width="31.625" style="1" customWidth="1"/>
    <col min="8726" max="8726" width="15.625" style="1" customWidth="1"/>
    <col min="8727" max="8960" width="9" style="1"/>
    <col min="8961" max="8961" width="3" style="1" customWidth="1"/>
    <col min="8962" max="8963" width="5.25" style="1" customWidth="1"/>
    <col min="8964" max="8964" width="25.625" style="1" customWidth="1"/>
    <col min="8965" max="8965" width="27.75" style="1" customWidth="1"/>
    <col min="8966" max="8966" width="9.25" style="1" customWidth="1"/>
    <col min="8967" max="8967" width="38.25" style="1" customWidth="1"/>
    <col min="8968" max="8968" width="28.25" style="1" customWidth="1"/>
    <col min="8969" max="8971" width="10.625" style="1" customWidth="1"/>
    <col min="8972" max="8972" width="31.625" style="1" customWidth="1"/>
    <col min="8973" max="8973" width="5.25" style="1" customWidth="1"/>
    <col min="8974" max="8974" width="30.625" style="1" customWidth="1"/>
    <col min="8975" max="8977" width="10.625" style="1" customWidth="1"/>
    <col min="8978" max="8978" width="32.25" style="1" customWidth="1"/>
    <col min="8979" max="8979" width="5.25" style="1" customWidth="1"/>
    <col min="8980" max="8980" width="8.625" style="1" bestFit="1" customWidth="1"/>
    <col min="8981" max="8981" width="31.625" style="1" customWidth="1"/>
    <col min="8982" max="8982" width="15.625" style="1" customWidth="1"/>
    <col min="8983" max="9216" width="9" style="1"/>
    <col min="9217" max="9217" width="3" style="1" customWidth="1"/>
    <col min="9218" max="9219" width="5.25" style="1" customWidth="1"/>
    <col min="9220" max="9220" width="25.625" style="1" customWidth="1"/>
    <col min="9221" max="9221" width="27.75" style="1" customWidth="1"/>
    <col min="9222" max="9222" width="9.25" style="1" customWidth="1"/>
    <col min="9223" max="9223" width="38.25" style="1" customWidth="1"/>
    <col min="9224" max="9224" width="28.25" style="1" customWidth="1"/>
    <col min="9225" max="9227" width="10.625" style="1" customWidth="1"/>
    <col min="9228" max="9228" width="31.625" style="1" customWidth="1"/>
    <col min="9229" max="9229" width="5.25" style="1" customWidth="1"/>
    <col min="9230" max="9230" width="30.625" style="1" customWidth="1"/>
    <col min="9231" max="9233" width="10.625" style="1" customWidth="1"/>
    <col min="9234" max="9234" width="32.25" style="1" customWidth="1"/>
    <col min="9235" max="9235" width="5.25" style="1" customWidth="1"/>
    <col min="9236" max="9236" width="8.625" style="1" bestFit="1" customWidth="1"/>
    <col min="9237" max="9237" width="31.625" style="1" customWidth="1"/>
    <col min="9238" max="9238" width="15.625" style="1" customWidth="1"/>
    <col min="9239" max="9472" width="9" style="1"/>
    <col min="9473" max="9473" width="3" style="1" customWidth="1"/>
    <col min="9474" max="9475" width="5.25" style="1" customWidth="1"/>
    <col min="9476" max="9476" width="25.625" style="1" customWidth="1"/>
    <col min="9477" max="9477" width="27.75" style="1" customWidth="1"/>
    <col min="9478" max="9478" width="9.25" style="1" customWidth="1"/>
    <col min="9479" max="9479" width="38.25" style="1" customWidth="1"/>
    <col min="9480" max="9480" width="28.25" style="1" customWidth="1"/>
    <col min="9481" max="9483" width="10.625" style="1" customWidth="1"/>
    <col min="9484" max="9484" width="31.625" style="1" customWidth="1"/>
    <col min="9485" max="9485" width="5.25" style="1" customWidth="1"/>
    <col min="9486" max="9486" width="30.625" style="1" customWidth="1"/>
    <col min="9487" max="9489" width="10.625" style="1" customWidth="1"/>
    <col min="9490" max="9490" width="32.25" style="1" customWidth="1"/>
    <col min="9491" max="9491" width="5.25" style="1" customWidth="1"/>
    <col min="9492" max="9492" width="8.625" style="1" bestFit="1" customWidth="1"/>
    <col min="9493" max="9493" width="31.625" style="1" customWidth="1"/>
    <col min="9494" max="9494" width="15.625" style="1" customWidth="1"/>
    <col min="9495" max="9728" width="9" style="1"/>
    <col min="9729" max="9729" width="3" style="1" customWidth="1"/>
    <col min="9730" max="9731" width="5.25" style="1" customWidth="1"/>
    <col min="9732" max="9732" width="25.625" style="1" customWidth="1"/>
    <col min="9733" max="9733" width="27.75" style="1" customWidth="1"/>
    <col min="9734" max="9734" width="9.25" style="1" customWidth="1"/>
    <col min="9735" max="9735" width="38.25" style="1" customWidth="1"/>
    <col min="9736" max="9736" width="28.25" style="1" customWidth="1"/>
    <col min="9737" max="9739" width="10.625" style="1" customWidth="1"/>
    <col min="9740" max="9740" width="31.625" style="1" customWidth="1"/>
    <col min="9741" max="9741" width="5.25" style="1" customWidth="1"/>
    <col min="9742" max="9742" width="30.625" style="1" customWidth="1"/>
    <col min="9743" max="9745" width="10.625" style="1" customWidth="1"/>
    <col min="9746" max="9746" width="32.25" style="1" customWidth="1"/>
    <col min="9747" max="9747" width="5.25" style="1" customWidth="1"/>
    <col min="9748" max="9748" width="8.625" style="1" bestFit="1" customWidth="1"/>
    <col min="9749" max="9749" width="31.625" style="1" customWidth="1"/>
    <col min="9750" max="9750" width="15.625" style="1" customWidth="1"/>
    <col min="9751" max="9984" width="9" style="1"/>
    <col min="9985" max="9985" width="3" style="1" customWidth="1"/>
    <col min="9986" max="9987" width="5.25" style="1" customWidth="1"/>
    <col min="9988" max="9988" width="25.625" style="1" customWidth="1"/>
    <col min="9989" max="9989" width="27.75" style="1" customWidth="1"/>
    <col min="9990" max="9990" width="9.25" style="1" customWidth="1"/>
    <col min="9991" max="9991" width="38.25" style="1" customWidth="1"/>
    <col min="9992" max="9992" width="28.25" style="1" customWidth="1"/>
    <col min="9993" max="9995" width="10.625" style="1" customWidth="1"/>
    <col min="9996" max="9996" width="31.625" style="1" customWidth="1"/>
    <col min="9997" max="9997" width="5.25" style="1" customWidth="1"/>
    <col min="9998" max="9998" width="30.625" style="1" customWidth="1"/>
    <col min="9999" max="10001" width="10.625" style="1" customWidth="1"/>
    <col min="10002" max="10002" width="32.25" style="1" customWidth="1"/>
    <col min="10003" max="10003" width="5.25" style="1" customWidth="1"/>
    <col min="10004" max="10004" width="8.625" style="1" bestFit="1" customWidth="1"/>
    <col min="10005" max="10005" width="31.625" style="1" customWidth="1"/>
    <col min="10006" max="10006" width="15.625" style="1" customWidth="1"/>
    <col min="10007" max="10240" width="9" style="1"/>
    <col min="10241" max="10241" width="3" style="1" customWidth="1"/>
    <col min="10242" max="10243" width="5.25" style="1" customWidth="1"/>
    <col min="10244" max="10244" width="25.625" style="1" customWidth="1"/>
    <col min="10245" max="10245" width="27.75" style="1" customWidth="1"/>
    <col min="10246" max="10246" width="9.25" style="1" customWidth="1"/>
    <col min="10247" max="10247" width="38.25" style="1" customWidth="1"/>
    <col min="10248" max="10248" width="28.25" style="1" customWidth="1"/>
    <col min="10249" max="10251" width="10.625" style="1" customWidth="1"/>
    <col min="10252" max="10252" width="31.625" style="1" customWidth="1"/>
    <col min="10253" max="10253" width="5.25" style="1" customWidth="1"/>
    <col min="10254" max="10254" width="30.625" style="1" customWidth="1"/>
    <col min="10255" max="10257" width="10.625" style="1" customWidth="1"/>
    <col min="10258" max="10258" width="32.25" style="1" customWidth="1"/>
    <col min="10259" max="10259" width="5.25" style="1" customWidth="1"/>
    <col min="10260" max="10260" width="8.625" style="1" bestFit="1" customWidth="1"/>
    <col min="10261" max="10261" width="31.625" style="1" customWidth="1"/>
    <col min="10262" max="10262" width="15.625" style="1" customWidth="1"/>
    <col min="10263" max="10496" width="9" style="1"/>
    <col min="10497" max="10497" width="3" style="1" customWidth="1"/>
    <col min="10498" max="10499" width="5.25" style="1" customWidth="1"/>
    <col min="10500" max="10500" width="25.625" style="1" customWidth="1"/>
    <col min="10501" max="10501" width="27.75" style="1" customWidth="1"/>
    <col min="10502" max="10502" width="9.25" style="1" customWidth="1"/>
    <col min="10503" max="10503" width="38.25" style="1" customWidth="1"/>
    <col min="10504" max="10504" width="28.25" style="1" customWidth="1"/>
    <col min="10505" max="10507" width="10.625" style="1" customWidth="1"/>
    <col min="10508" max="10508" width="31.625" style="1" customWidth="1"/>
    <col min="10509" max="10509" width="5.25" style="1" customWidth="1"/>
    <col min="10510" max="10510" width="30.625" style="1" customWidth="1"/>
    <col min="10511" max="10513" width="10.625" style="1" customWidth="1"/>
    <col min="10514" max="10514" width="32.25" style="1" customWidth="1"/>
    <col min="10515" max="10515" width="5.25" style="1" customWidth="1"/>
    <col min="10516" max="10516" width="8.625" style="1" bestFit="1" customWidth="1"/>
    <col min="10517" max="10517" width="31.625" style="1" customWidth="1"/>
    <col min="10518" max="10518" width="15.625" style="1" customWidth="1"/>
    <col min="10519" max="10752" width="9" style="1"/>
    <col min="10753" max="10753" width="3" style="1" customWidth="1"/>
    <col min="10754" max="10755" width="5.25" style="1" customWidth="1"/>
    <col min="10756" max="10756" width="25.625" style="1" customWidth="1"/>
    <col min="10757" max="10757" width="27.75" style="1" customWidth="1"/>
    <col min="10758" max="10758" width="9.25" style="1" customWidth="1"/>
    <col min="10759" max="10759" width="38.25" style="1" customWidth="1"/>
    <col min="10760" max="10760" width="28.25" style="1" customWidth="1"/>
    <col min="10761" max="10763" width="10.625" style="1" customWidth="1"/>
    <col min="10764" max="10764" width="31.625" style="1" customWidth="1"/>
    <col min="10765" max="10765" width="5.25" style="1" customWidth="1"/>
    <col min="10766" max="10766" width="30.625" style="1" customWidth="1"/>
    <col min="10767" max="10769" width="10.625" style="1" customWidth="1"/>
    <col min="10770" max="10770" width="32.25" style="1" customWidth="1"/>
    <col min="10771" max="10771" width="5.25" style="1" customWidth="1"/>
    <col min="10772" max="10772" width="8.625" style="1" bestFit="1" customWidth="1"/>
    <col min="10773" max="10773" width="31.625" style="1" customWidth="1"/>
    <col min="10774" max="10774" width="15.625" style="1" customWidth="1"/>
    <col min="10775" max="11008" width="9" style="1"/>
    <col min="11009" max="11009" width="3" style="1" customWidth="1"/>
    <col min="11010" max="11011" width="5.25" style="1" customWidth="1"/>
    <col min="11012" max="11012" width="25.625" style="1" customWidth="1"/>
    <col min="11013" max="11013" width="27.75" style="1" customWidth="1"/>
    <col min="11014" max="11014" width="9.25" style="1" customWidth="1"/>
    <col min="11015" max="11015" width="38.25" style="1" customWidth="1"/>
    <col min="11016" max="11016" width="28.25" style="1" customWidth="1"/>
    <col min="11017" max="11019" width="10.625" style="1" customWidth="1"/>
    <col min="11020" max="11020" width="31.625" style="1" customWidth="1"/>
    <col min="11021" max="11021" width="5.25" style="1" customWidth="1"/>
    <col min="11022" max="11022" width="30.625" style="1" customWidth="1"/>
    <col min="11023" max="11025" width="10.625" style="1" customWidth="1"/>
    <col min="11026" max="11026" width="32.25" style="1" customWidth="1"/>
    <col min="11027" max="11027" width="5.25" style="1" customWidth="1"/>
    <col min="11028" max="11028" width="8.625" style="1" bestFit="1" customWidth="1"/>
    <col min="11029" max="11029" width="31.625" style="1" customWidth="1"/>
    <col min="11030" max="11030" width="15.625" style="1" customWidth="1"/>
    <col min="11031" max="11264" width="9" style="1"/>
    <col min="11265" max="11265" width="3" style="1" customWidth="1"/>
    <col min="11266" max="11267" width="5.25" style="1" customWidth="1"/>
    <col min="11268" max="11268" width="25.625" style="1" customWidth="1"/>
    <col min="11269" max="11269" width="27.75" style="1" customWidth="1"/>
    <col min="11270" max="11270" width="9.25" style="1" customWidth="1"/>
    <col min="11271" max="11271" width="38.25" style="1" customWidth="1"/>
    <col min="11272" max="11272" width="28.25" style="1" customWidth="1"/>
    <col min="11273" max="11275" width="10.625" style="1" customWidth="1"/>
    <col min="11276" max="11276" width="31.625" style="1" customWidth="1"/>
    <col min="11277" max="11277" width="5.25" style="1" customWidth="1"/>
    <col min="11278" max="11278" width="30.625" style="1" customWidth="1"/>
    <col min="11279" max="11281" width="10.625" style="1" customWidth="1"/>
    <col min="11282" max="11282" width="32.25" style="1" customWidth="1"/>
    <col min="11283" max="11283" width="5.25" style="1" customWidth="1"/>
    <col min="11284" max="11284" width="8.625" style="1" bestFit="1" customWidth="1"/>
    <col min="11285" max="11285" width="31.625" style="1" customWidth="1"/>
    <col min="11286" max="11286" width="15.625" style="1" customWidth="1"/>
    <col min="11287" max="11520" width="9" style="1"/>
    <col min="11521" max="11521" width="3" style="1" customWidth="1"/>
    <col min="11522" max="11523" width="5.25" style="1" customWidth="1"/>
    <col min="11524" max="11524" width="25.625" style="1" customWidth="1"/>
    <col min="11525" max="11525" width="27.75" style="1" customWidth="1"/>
    <col min="11526" max="11526" width="9.25" style="1" customWidth="1"/>
    <col min="11527" max="11527" width="38.25" style="1" customWidth="1"/>
    <col min="11528" max="11528" width="28.25" style="1" customWidth="1"/>
    <col min="11529" max="11531" width="10.625" style="1" customWidth="1"/>
    <col min="11532" max="11532" width="31.625" style="1" customWidth="1"/>
    <col min="11533" max="11533" width="5.25" style="1" customWidth="1"/>
    <col min="11534" max="11534" width="30.625" style="1" customWidth="1"/>
    <col min="11535" max="11537" width="10.625" style="1" customWidth="1"/>
    <col min="11538" max="11538" width="32.25" style="1" customWidth="1"/>
    <col min="11539" max="11539" width="5.25" style="1" customWidth="1"/>
    <col min="11540" max="11540" width="8.625" style="1" bestFit="1" customWidth="1"/>
    <col min="11541" max="11541" width="31.625" style="1" customWidth="1"/>
    <col min="11542" max="11542" width="15.625" style="1" customWidth="1"/>
    <col min="11543" max="11776" width="9" style="1"/>
    <col min="11777" max="11777" width="3" style="1" customWidth="1"/>
    <col min="11778" max="11779" width="5.25" style="1" customWidth="1"/>
    <col min="11780" max="11780" width="25.625" style="1" customWidth="1"/>
    <col min="11781" max="11781" width="27.75" style="1" customWidth="1"/>
    <col min="11782" max="11782" width="9.25" style="1" customWidth="1"/>
    <col min="11783" max="11783" width="38.25" style="1" customWidth="1"/>
    <col min="11784" max="11784" width="28.25" style="1" customWidth="1"/>
    <col min="11785" max="11787" width="10.625" style="1" customWidth="1"/>
    <col min="11788" max="11788" width="31.625" style="1" customWidth="1"/>
    <col min="11789" max="11789" width="5.25" style="1" customWidth="1"/>
    <col min="11790" max="11790" width="30.625" style="1" customWidth="1"/>
    <col min="11791" max="11793" width="10.625" style="1" customWidth="1"/>
    <col min="11794" max="11794" width="32.25" style="1" customWidth="1"/>
    <col min="11795" max="11795" width="5.25" style="1" customWidth="1"/>
    <col min="11796" max="11796" width="8.625" style="1" bestFit="1" customWidth="1"/>
    <col min="11797" max="11797" width="31.625" style="1" customWidth="1"/>
    <col min="11798" max="11798" width="15.625" style="1" customWidth="1"/>
    <col min="11799" max="12032" width="9" style="1"/>
    <col min="12033" max="12033" width="3" style="1" customWidth="1"/>
    <col min="12034" max="12035" width="5.25" style="1" customWidth="1"/>
    <col min="12036" max="12036" width="25.625" style="1" customWidth="1"/>
    <col min="12037" max="12037" width="27.75" style="1" customWidth="1"/>
    <col min="12038" max="12038" width="9.25" style="1" customWidth="1"/>
    <col min="12039" max="12039" width="38.25" style="1" customWidth="1"/>
    <col min="12040" max="12040" width="28.25" style="1" customWidth="1"/>
    <col min="12041" max="12043" width="10.625" style="1" customWidth="1"/>
    <col min="12044" max="12044" width="31.625" style="1" customWidth="1"/>
    <col min="12045" max="12045" width="5.25" style="1" customWidth="1"/>
    <col min="12046" max="12046" width="30.625" style="1" customWidth="1"/>
    <col min="12047" max="12049" width="10.625" style="1" customWidth="1"/>
    <col min="12050" max="12050" width="32.25" style="1" customWidth="1"/>
    <col min="12051" max="12051" width="5.25" style="1" customWidth="1"/>
    <col min="12052" max="12052" width="8.625" style="1" bestFit="1" customWidth="1"/>
    <col min="12053" max="12053" width="31.625" style="1" customWidth="1"/>
    <col min="12054" max="12054" width="15.625" style="1" customWidth="1"/>
    <col min="12055" max="12288" width="9" style="1"/>
    <col min="12289" max="12289" width="3" style="1" customWidth="1"/>
    <col min="12290" max="12291" width="5.25" style="1" customWidth="1"/>
    <col min="12292" max="12292" width="25.625" style="1" customWidth="1"/>
    <col min="12293" max="12293" width="27.75" style="1" customWidth="1"/>
    <col min="12294" max="12294" width="9.25" style="1" customWidth="1"/>
    <col min="12295" max="12295" width="38.25" style="1" customWidth="1"/>
    <col min="12296" max="12296" width="28.25" style="1" customWidth="1"/>
    <col min="12297" max="12299" width="10.625" style="1" customWidth="1"/>
    <col min="12300" max="12300" width="31.625" style="1" customWidth="1"/>
    <col min="12301" max="12301" width="5.25" style="1" customWidth="1"/>
    <col min="12302" max="12302" width="30.625" style="1" customWidth="1"/>
    <col min="12303" max="12305" width="10.625" style="1" customWidth="1"/>
    <col min="12306" max="12306" width="32.25" style="1" customWidth="1"/>
    <col min="12307" max="12307" width="5.25" style="1" customWidth="1"/>
    <col min="12308" max="12308" width="8.625" style="1" bestFit="1" customWidth="1"/>
    <col min="12309" max="12309" width="31.625" style="1" customWidth="1"/>
    <col min="12310" max="12310" width="15.625" style="1" customWidth="1"/>
    <col min="12311" max="12544" width="9" style="1"/>
    <col min="12545" max="12545" width="3" style="1" customWidth="1"/>
    <col min="12546" max="12547" width="5.25" style="1" customWidth="1"/>
    <col min="12548" max="12548" width="25.625" style="1" customWidth="1"/>
    <col min="12549" max="12549" width="27.75" style="1" customWidth="1"/>
    <col min="12550" max="12550" width="9.25" style="1" customWidth="1"/>
    <col min="12551" max="12551" width="38.25" style="1" customWidth="1"/>
    <col min="12552" max="12552" width="28.25" style="1" customWidth="1"/>
    <col min="12553" max="12555" width="10.625" style="1" customWidth="1"/>
    <col min="12556" max="12556" width="31.625" style="1" customWidth="1"/>
    <col min="12557" max="12557" width="5.25" style="1" customWidth="1"/>
    <col min="12558" max="12558" width="30.625" style="1" customWidth="1"/>
    <col min="12559" max="12561" width="10.625" style="1" customWidth="1"/>
    <col min="12562" max="12562" width="32.25" style="1" customWidth="1"/>
    <col min="12563" max="12563" width="5.25" style="1" customWidth="1"/>
    <col min="12564" max="12564" width="8.625" style="1" bestFit="1" customWidth="1"/>
    <col min="12565" max="12565" width="31.625" style="1" customWidth="1"/>
    <col min="12566" max="12566" width="15.625" style="1" customWidth="1"/>
    <col min="12567" max="12800" width="9" style="1"/>
    <col min="12801" max="12801" width="3" style="1" customWidth="1"/>
    <col min="12802" max="12803" width="5.25" style="1" customWidth="1"/>
    <col min="12804" max="12804" width="25.625" style="1" customWidth="1"/>
    <col min="12805" max="12805" width="27.75" style="1" customWidth="1"/>
    <col min="12806" max="12806" width="9.25" style="1" customWidth="1"/>
    <col min="12807" max="12807" width="38.25" style="1" customWidth="1"/>
    <col min="12808" max="12808" width="28.25" style="1" customWidth="1"/>
    <col min="12809" max="12811" width="10.625" style="1" customWidth="1"/>
    <col min="12812" max="12812" width="31.625" style="1" customWidth="1"/>
    <col min="12813" max="12813" width="5.25" style="1" customWidth="1"/>
    <col min="12814" max="12814" width="30.625" style="1" customWidth="1"/>
    <col min="12815" max="12817" width="10.625" style="1" customWidth="1"/>
    <col min="12818" max="12818" width="32.25" style="1" customWidth="1"/>
    <col min="12819" max="12819" width="5.25" style="1" customWidth="1"/>
    <col min="12820" max="12820" width="8.625" style="1" bestFit="1" customWidth="1"/>
    <col min="12821" max="12821" width="31.625" style="1" customWidth="1"/>
    <col min="12822" max="12822" width="15.625" style="1" customWidth="1"/>
    <col min="12823" max="13056" width="9" style="1"/>
    <col min="13057" max="13057" width="3" style="1" customWidth="1"/>
    <col min="13058" max="13059" width="5.25" style="1" customWidth="1"/>
    <col min="13060" max="13060" width="25.625" style="1" customWidth="1"/>
    <col min="13061" max="13061" width="27.75" style="1" customWidth="1"/>
    <col min="13062" max="13062" width="9.25" style="1" customWidth="1"/>
    <col min="13063" max="13063" width="38.25" style="1" customWidth="1"/>
    <col min="13064" max="13064" width="28.25" style="1" customWidth="1"/>
    <col min="13065" max="13067" width="10.625" style="1" customWidth="1"/>
    <col min="13068" max="13068" width="31.625" style="1" customWidth="1"/>
    <col min="13069" max="13069" width="5.25" style="1" customWidth="1"/>
    <col min="13070" max="13070" width="30.625" style="1" customWidth="1"/>
    <col min="13071" max="13073" width="10.625" style="1" customWidth="1"/>
    <col min="13074" max="13074" width="32.25" style="1" customWidth="1"/>
    <col min="13075" max="13075" width="5.25" style="1" customWidth="1"/>
    <col min="13076" max="13076" width="8.625" style="1" bestFit="1" customWidth="1"/>
    <col min="13077" max="13077" width="31.625" style="1" customWidth="1"/>
    <col min="13078" max="13078" width="15.625" style="1" customWidth="1"/>
    <col min="13079" max="13312" width="9" style="1"/>
    <col min="13313" max="13313" width="3" style="1" customWidth="1"/>
    <col min="13314" max="13315" width="5.25" style="1" customWidth="1"/>
    <col min="13316" max="13316" width="25.625" style="1" customWidth="1"/>
    <col min="13317" max="13317" width="27.75" style="1" customWidth="1"/>
    <col min="13318" max="13318" width="9.25" style="1" customWidth="1"/>
    <col min="13319" max="13319" width="38.25" style="1" customWidth="1"/>
    <col min="13320" max="13320" width="28.25" style="1" customWidth="1"/>
    <col min="13321" max="13323" width="10.625" style="1" customWidth="1"/>
    <col min="13324" max="13324" width="31.625" style="1" customWidth="1"/>
    <col min="13325" max="13325" width="5.25" style="1" customWidth="1"/>
    <col min="13326" max="13326" width="30.625" style="1" customWidth="1"/>
    <col min="13327" max="13329" width="10.625" style="1" customWidth="1"/>
    <col min="13330" max="13330" width="32.25" style="1" customWidth="1"/>
    <col min="13331" max="13331" width="5.25" style="1" customWidth="1"/>
    <col min="13332" max="13332" width="8.625" style="1" bestFit="1" customWidth="1"/>
    <col min="13333" max="13333" width="31.625" style="1" customWidth="1"/>
    <col min="13334" max="13334" width="15.625" style="1" customWidth="1"/>
    <col min="13335" max="13568" width="9" style="1"/>
    <col min="13569" max="13569" width="3" style="1" customWidth="1"/>
    <col min="13570" max="13571" width="5.25" style="1" customWidth="1"/>
    <col min="13572" max="13572" width="25.625" style="1" customWidth="1"/>
    <col min="13573" max="13573" width="27.75" style="1" customWidth="1"/>
    <col min="13574" max="13574" width="9.25" style="1" customWidth="1"/>
    <col min="13575" max="13575" width="38.25" style="1" customWidth="1"/>
    <col min="13576" max="13576" width="28.25" style="1" customWidth="1"/>
    <col min="13577" max="13579" width="10.625" style="1" customWidth="1"/>
    <col min="13580" max="13580" width="31.625" style="1" customWidth="1"/>
    <col min="13581" max="13581" width="5.25" style="1" customWidth="1"/>
    <col min="13582" max="13582" width="30.625" style="1" customWidth="1"/>
    <col min="13583" max="13585" width="10.625" style="1" customWidth="1"/>
    <col min="13586" max="13586" width="32.25" style="1" customWidth="1"/>
    <col min="13587" max="13587" width="5.25" style="1" customWidth="1"/>
    <col min="13588" max="13588" width="8.625" style="1" bestFit="1" customWidth="1"/>
    <col min="13589" max="13589" width="31.625" style="1" customWidth="1"/>
    <col min="13590" max="13590" width="15.625" style="1" customWidth="1"/>
    <col min="13591" max="13824" width="9" style="1"/>
    <col min="13825" max="13825" width="3" style="1" customWidth="1"/>
    <col min="13826" max="13827" width="5.25" style="1" customWidth="1"/>
    <col min="13828" max="13828" width="25.625" style="1" customWidth="1"/>
    <col min="13829" max="13829" width="27.75" style="1" customWidth="1"/>
    <col min="13830" max="13830" width="9.25" style="1" customWidth="1"/>
    <col min="13831" max="13831" width="38.25" style="1" customWidth="1"/>
    <col min="13832" max="13832" width="28.25" style="1" customWidth="1"/>
    <col min="13833" max="13835" width="10.625" style="1" customWidth="1"/>
    <col min="13836" max="13836" width="31.625" style="1" customWidth="1"/>
    <col min="13837" max="13837" width="5.25" style="1" customWidth="1"/>
    <col min="13838" max="13838" width="30.625" style="1" customWidth="1"/>
    <col min="13839" max="13841" width="10.625" style="1" customWidth="1"/>
    <col min="13842" max="13842" width="32.25" style="1" customWidth="1"/>
    <col min="13843" max="13843" width="5.25" style="1" customWidth="1"/>
    <col min="13844" max="13844" width="8.625" style="1" bestFit="1" customWidth="1"/>
    <col min="13845" max="13845" width="31.625" style="1" customWidth="1"/>
    <col min="13846" max="13846" width="15.625" style="1" customWidth="1"/>
    <col min="13847" max="14080" width="9" style="1"/>
    <col min="14081" max="14081" width="3" style="1" customWidth="1"/>
    <col min="14082" max="14083" width="5.25" style="1" customWidth="1"/>
    <col min="14084" max="14084" width="25.625" style="1" customWidth="1"/>
    <col min="14085" max="14085" width="27.75" style="1" customWidth="1"/>
    <col min="14086" max="14086" width="9.25" style="1" customWidth="1"/>
    <col min="14087" max="14087" width="38.25" style="1" customWidth="1"/>
    <col min="14088" max="14088" width="28.25" style="1" customWidth="1"/>
    <col min="14089" max="14091" width="10.625" style="1" customWidth="1"/>
    <col min="14092" max="14092" width="31.625" style="1" customWidth="1"/>
    <col min="14093" max="14093" width="5.25" style="1" customWidth="1"/>
    <col min="14094" max="14094" width="30.625" style="1" customWidth="1"/>
    <col min="14095" max="14097" width="10.625" style="1" customWidth="1"/>
    <col min="14098" max="14098" width="32.25" style="1" customWidth="1"/>
    <col min="14099" max="14099" width="5.25" style="1" customWidth="1"/>
    <col min="14100" max="14100" width="8.625" style="1" bestFit="1" customWidth="1"/>
    <col min="14101" max="14101" width="31.625" style="1" customWidth="1"/>
    <col min="14102" max="14102" width="15.625" style="1" customWidth="1"/>
    <col min="14103" max="14336" width="9" style="1"/>
    <col min="14337" max="14337" width="3" style="1" customWidth="1"/>
    <col min="14338" max="14339" width="5.25" style="1" customWidth="1"/>
    <col min="14340" max="14340" width="25.625" style="1" customWidth="1"/>
    <col min="14341" max="14341" width="27.75" style="1" customWidth="1"/>
    <col min="14342" max="14342" width="9.25" style="1" customWidth="1"/>
    <col min="14343" max="14343" width="38.25" style="1" customWidth="1"/>
    <col min="14344" max="14344" width="28.25" style="1" customWidth="1"/>
    <col min="14345" max="14347" width="10.625" style="1" customWidth="1"/>
    <col min="14348" max="14348" width="31.625" style="1" customWidth="1"/>
    <col min="14349" max="14349" width="5.25" style="1" customWidth="1"/>
    <col min="14350" max="14350" width="30.625" style="1" customWidth="1"/>
    <col min="14351" max="14353" width="10.625" style="1" customWidth="1"/>
    <col min="14354" max="14354" width="32.25" style="1" customWidth="1"/>
    <col min="14355" max="14355" width="5.25" style="1" customWidth="1"/>
    <col min="14356" max="14356" width="8.625" style="1" bestFit="1" customWidth="1"/>
    <col min="14357" max="14357" width="31.625" style="1" customWidth="1"/>
    <col min="14358" max="14358" width="15.625" style="1" customWidth="1"/>
    <col min="14359" max="14592" width="9" style="1"/>
    <col min="14593" max="14593" width="3" style="1" customWidth="1"/>
    <col min="14594" max="14595" width="5.25" style="1" customWidth="1"/>
    <col min="14596" max="14596" width="25.625" style="1" customWidth="1"/>
    <col min="14597" max="14597" width="27.75" style="1" customWidth="1"/>
    <col min="14598" max="14598" width="9.25" style="1" customWidth="1"/>
    <col min="14599" max="14599" width="38.25" style="1" customWidth="1"/>
    <col min="14600" max="14600" width="28.25" style="1" customWidth="1"/>
    <col min="14601" max="14603" width="10.625" style="1" customWidth="1"/>
    <col min="14604" max="14604" width="31.625" style="1" customWidth="1"/>
    <col min="14605" max="14605" width="5.25" style="1" customWidth="1"/>
    <col min="14606" max="14606" width="30.625" style="1" customWidth="1"/>
    <col min="14607" max="14609" width="10.625" style="1" customWidth="1"/>
    <col min="14610" max="14610" width="32.25" style="1" customWidth="1"/>
    <col min="14611" max="14611" width="5.25" style="1" customWidth="1"/>
    <col min="14612" max="14612" width="8.625" style="1" bestFit="1" customWidth="1"/>
    <col min="14613" max="14613" width="31.625" style="1" customWidth="1"/>
    <col min="14614" max="14614" width="15.625" style="1" customWidth="1"/>
    <col min="14615" max="14848" width="9" style="1"/>
    <col min="14849" max="14849" width="3" style="1" customWidth="1"/>
    <col min="14850" max="14851" width="5.25" style="1" customWidth="1"/>
    <col min="14852" max="14852" width="25.625" style="1" customWidth="1"/>
    <col min="14853" max="14853" width="27.75" style="1" customWidth="1"/>
    <col min="14854" max="14854" width="9.25" style="1" customWidth="1"/>
    <col min="14855" max="14855" width="38.25" style="1" customWidth="1"/>
    <col min="14856" max="14856" width="28.25" style="1" customWidth="1"/>
    <col min="14857" max="14859" width="10.625" style="1" customWidth="1"/>
    <col min="14860" max="14860" width="31.625" style="1" customWidth="1"/>
    <col min="14861" max="14861" width="5.25" style="1" customWidth="1"/>
    <col min="14862" max="14862" width="30.625" style="1" customWidth="1"/>
    <col min="14863" max="14865" width="10.625" style="1" customWidth="1"/>
    <col min="14866" max="14866" width="32.25" style="1" customWidth="1"/>
    <col min="14867" max="14867" width="5.25" style="1" customWidth="1"/>
    <col min="14868" max="14868" width="8.625" style="1" bestFit="1" customWidth="1"/>
    <col min="14869" max="14869" width="31.625" style="1" customWidth="1"/>
    <col min="14870" max="14870" width="15.625" style="1" customWidth="1"/>
    <col min="14871" max="15104" width="9" style="1"/>
    <col min="15105" max="15105" width="3" style="1" customWidth="1"/>
    <col min="15106" max="15107" width="5.25" style="1" customWidth="1"/>
    <col min="15108" max="15108" width="25.625" style="1" customWidth="1"/>
    <col min="15109" max="15109" width="27.75" style="1" customWidth="1"/>
    <col min="15110" max="15110" width="9.25" style="1" customWidth="1"/>
    <col min="15111" max="15111" width="38.25" style="1" customWidth="1"/>
    <col min="15112" max="15112" width="28.25" style="1" customWidth="1"/>
    <col min="15113" max="15115" width="10.625" style="1" customWidth="1"/>
    <col min="15116" max="15116" width="31.625" style="1" customWidth="1"/>
    <col min="15117" max="15117" width="5.25" style="1" customWidth="1"/>
    <col min="15118" max="15118" width="30.625" style="1" customWidth="1"/>
    <col min="15119" max="15121" width="10.625" style="1" customWidth="1"/>
    <col min="15122" max="15122" width="32.25" style="1" customWidth="1"/>
    <col min="15123" max="15123" width="5.25" style="1" customWidth="1"/>
    <col min="15124" max="15124" width="8.625" style="1" bestFit="1" customWidth="1"/>
    <col min="15125" max="15125" width="31.625" style="1" customWidth="1"/>
    <col min="15126" max="15126" width="15.625" style="1" customWidth="1"/>
    <col min="15127" max="15360" width="9" style="1"/>
    <col min="15361" max="15361" width="3" style="1" customWidth="1"/>
    <col min="15362" max="15363" width="5.25" style="1" customWidth="1"/>
    <col min="15364" max="15364" width="25.625" style="1" customWidth="1"/>
    <col min="15365" max="15365" width="27.75" style="1" customWidth="1"/>
    <col min="15366" max="15366" width="9.25" style="1" customWidth="1"/>
    <col min="15367" max="15367" width="38.25" style="1" customWidth="1"/>
    <col min="15368" max="15368" width="28.25" style="1" customWidth="1"/>
    <col min="15369" max="15371" width="10.625" style="1" customWidth="1"/>
    <col min="15372" max="15372" width="31.625" style="1" customWidth="1"/>
    <col min="15373" max="15373" width="5.25" style="1" customWidth="1"/>
    <col min="15374" max="15374" width="30.625" style="1" customWidth="1"/>
    <col min="15375" max="15377" width="10.625" style="1" customWidth="1"/>
    <col min="15378" max="15378" width="32.25" style="1" customWidth="1"/>
    <col min="15379" max="15379" width="5.25" style="1" customWidth="1"/>
    <col min="15380" max="15380" width="8.625" style="1" bestFit="1" customWidth="1"/>
    <col min="15381" max="15381" width="31.625" style="1" customWidth="1"/>
    <col min="15382" max="15382" width="15.625" style="1" customWidth="1"/>
    <col min="15383" max="15616" width="9" style="1"/>
    <col min="15617" max="15617" width="3" style="1" customWidth="1"/>
    <col min="15618" max="15619" width="5.25" style="1" customWidth="1"/>
    <col min="15620" max="15620" width="25.625" style="1" customWidth="1"/>
    <col min="15621" max="15621" width="27.75" style="1" customWidth="1"/>
    <col min="15622" max="15622" width="9.25" style="1" customWidth="1"/>
    <col min="15623" max="15623" width="38.25" style="1" customWidth="1"/>
    <col min="15624" max="15624" width="28.25" style="1" customWidth="1"/>
    <col min="15625" max="15627" width="10.625" style="1" customWidth="1"/>
    <col min="15628" max="15628" width="31.625" style="1" customWidth="1"/>
    <col min="15629" max="15629" width="5.25" style="1" customWidth="1"/>
    <col min="15630" max="15630" width="30.625" style="1" customWidth="1"/>
    <col min="15631" max="15633" width="10.625" style="1" customWidth="1"/>
    <col min="15634" max="15634" width="32.25" style="1" customWidth="1"/>
    <col min="15635" max="15635" width="5.25" style="1" customWidth="1"/>
    <col min="15636" max="15636" width="8.625" style="1" bestFit="1" customWidth="1"/>
    <col min="15637" max="15637" width="31.625" style="1" customWidth="1"/>
    <col min="15638" max="15638" width="15.625" style="1" customWidth="1"/>
    <col min="15639" max="15872" width="9" style="1"/>
    <col min="15873" max="15873" width="3" style="1" customWidth="1"/>
    <col min="15874" max="15875" width="5.25" style="1" customWidth="1"/>
    <col min="15876" max="15876" width="25.625" style="1" customWidth="1"/>
    <col min="15877" max="15877" width="27.75" style="1" customWidth="1"/>
    <col min="15878" max="15878" width="9.25" style="1" customWidth="1"/>
    <col min="15879" max="15879" width="38.25" style="1" customWidth="1"/>
    <col min="15880" max="15880" width="28.25" style="1" customWidth="1"/>
    <col min="15881" max="15883" width="10.625" style="1" customWidth="1"/>
    <col min="15884" max="15884" width="31.625" style="1" customWidth="1"/>
    <col min="15885" max="15885" width="5.25" style="1" customWidth="1"/>
    <col min="15886" max="15886" width="30.625" style="1" customWidth="1"/>
    <col min="15887" max="15889" width="10.625" style="1" customWidth="1"/>
    <col min="15890" max="15890" width="32.25" style="1" customWidth="1"/>
    <col min="15891" max="15891" width="5.25" style="1" customWidth="1"/>
    <col min="15892" max="15892" width="8.625" style="1" bestFit="1" customWidth="1"/>
    <col min="15893" max="15893" width="31.625" style="1" customWidth="1"/>
    <col min="15894" max="15894" width="15.625" style="1" customWidth="1"/>
    <col min="15895" max="16128" width="9" style="1"/>
    <col min="16129" max="16129" width="3" style="1" customWidth="1"/>
    <col min="16130" max="16131" width="5.25" style="1" customWidth="1"/>
    <col min="16132" max="16132" width="25.625" style="1" customWidth="1"/>
    <col min="16133" max="16133" width="27.75" style="1" customWidth="1"/>
    <col min="16134" max="16134" width="9.25" style="1" customWidth="1"/>
    <col min="16135" max="16135" width="38.25" style="1" customWidth="1"/>
    <col min="16136" max="16136" width="28.25" style="1" customWidth="1"/>
    <col min="16137" max="16139" width="10.625" style="1" customWidth="1"/>
    <col min="16140" max="16140" width="31.625" style="1" customWidth="1"/>
    <col min="16141" max="16141" width="5.25" style="1" customWidth="1"/>
    <col min="16142" max="16142" width="30.625" style="1" customWidth="1"/>
    <col min="16143" max="16145" width="10.625" style="1" customWidth="1"/>
    <col min="16146" max="16146" width="32.25" style="1" customWidth="1"/>
    <col min="16147" max="16147" width="5.25" style="1" customWidth="1"/>
    <col min="16148" max="16148" width="8.625" style="1" bestFit="1" customWidth="1"/>
    <col min="16149" max="16149" width="31.625" style="1" customWidth="1"/>
    <col min="16150" max="16150" width="15.625" style="1" customWidth="1"/>
    <col min="16151" max="16384" width="9" style="1"/>
  </cols>
  <sheetData>
    <row r="1" spans="2:22" ht="56.25" customHeight="1" x14ac:dyDescent="0.15">
      <c r="B1" s="47" t="s">
        <v>148</v>
      </c>
      <c r="C1" s="2"/>
      <c r="D1" s="2"/>
      <c r="K1" s="47" t="s">
        <v>1146</v>
      </c>
      <c r="N1" s="355"/>
      <c r="R1" s="77"/>
      <c r="U1" s="398"/>
      <c r="V1" s="398"/>
    </row>
    <row r="2" spans="2:22" ht="20.25" customHeight="1" thickBot="1" x14ac:dyDescent="0.2"/>
    <row r="3" spans="2:22" x14ac:dyDescent="0.15">
      <c r="B3" s="399" t="s">
        <v>8</v>
      </c>
      <c r="C3" s="401" t="s">
        <v>10</v>
      </c>
      <c r="D3" s="402"/>
      <c r="E3" s="405" t="s">
        <v>11</v>
      </c>
      <c r="F3" s="407" t="s">
        <v>34</v>
      </c>
      <c r="G3" s="408" t="s">
        <v>13</v>
      </c>
      <c r="H3" s="410" t="s">
        <v>14</v>
      </c>
      <c r="I3" s="395" t="s">
        <v>7</v>
      </c>
      <c r="J3" s="395" t="s">
        <v>3</v>
      </c>
      <c r="K3" s="395" t="s">
        <v>5</v>
      </c>
      <c r="L3" s="408" t="s">
        <v>37</v>
      </c>
      <c r="M3" s="413" t="s">
        <v>61</v>
      </c>
      <c r="N3" s="410" t="s">
        <v>2</v>
      </c>
      <c r="O3" s="395" t="s">
        <v>7</v>
      </c>
      <c r="P3" s="395" t="s">
        <v>3</v>
      </c>
      <c r="Q3" s="395" t="s">
        <v>5</v>
      </c>
      <c r="R3" s="408" t="s">
        <v>37</v>
      </c>
      <c r="S3" s="414" t="s">
        <v>61</v>
      </c>
      <c r="T3" s="413" t="s">
        <v>32</v>
      </c>
      <c r="U3" s="415" t="s">
        <v>36</v>
      </c>
      <c r="V3" s="416"/>
    </row>
    <row r="4" spans="2:22" s="20" customFormat="1" ht="14.25" thickBot="1" x14ac:dyDescent="0.2">
      <c r="B4" s="400"/>
      <c r="C4" s="403"/>
      <c r="D4" s="404"/>
      <c r="E4" s="406"/>
      <c r="F4" s="406"/>
      <c r="G4" s="409"/>
      <c r="H4" s="411"/>
      <c r="I4" s="396"/>
      <c r="J4" s="396"/>
      <c r="K4" s="396"/>
      <c r="L4" s="412"/>
      <c r="M4" s="412"/>
      <c r="N4" s="411"/>
      <c r="O4" s="396"/>
      <c r="P4" s="396"/>
      <c r="Q4" s="396"/>
      <c r="R4" s="412"/>
      <c r="S4" s="396"/>
      <c r="T4" s="412"/>
      <c r="U4" s="124" t="s">
        <v>250</v>
      </c>
      <c r="V4" s="5" t="s">
        <v>6</v>
      </c>
    </row>
    <row r="5" spans="2:22" s="20" customFormat="1" ht="70.5" hidden="1" customHeight="1" x14ac:dyDescent="0.15">
      <c r="B5" s="429" t="s">
        <v>0</v>
      </c>
      <c r="C5" s="11"/>
      <c r="D5" s="449" t="s">
        <v>63</v>
      </c>
      <c r="E5" s="8"/>
      <c r="F5" s="19"/>
      <c r="G5" s="54"/>
      <c r="H5" s="58"/>
      <c r="I5" s="7"/>
      <c r="J5" s="7"/>
      <c r="K5" s="7"/>
      <c r="L5" s="9"/>
      <c r="M5" s="31"/>
      <c r="N5" s="33"/>
      <c r="O5" s="7"/>
      <c r="P5" s="7"/>
      <c r="Q5" s="10"/>
      <c r="R5" s="4"/>
      <c r="S5" s="3"/>
      <c r="T5" s="34"/>
      <c r="U5" s="64"/>
      <c r="V5" s="6"/>
    </row>
    <row r="6" spans="2:22" s="20" customFormat="1" ht="63" customHeight="1" x14ac:dyDescent="0.15">
      <c r="B6" s="429"/>
      <c r="C6" s="417" t="s">
        <v>62</v>
      </c>
      <c r="D6" s="450"/>
      <c r="E6" s="94" t="s">
        <v>1147</v>
      </c>
      <c r="F6" s="95" t="s">
        <v>96</v>
      </c>
      <c r="G6" s="96" t="s">
        <v>1148</v>
      </c>
      <c r="H6" s="81" t="s">
        <v>1149</v>
      </c>
      <c r="I6" s="82" t="s">
        <v>1150</v>
      </c>
      <c r="J6" s="82" t="s">
        <v>1150</v>
      </c>
      <c r="K6" s="21" t="s">
        <v>328</v>
      </c>
      <c r="L6" s="46" t="s">
        <v>1151</v>
      </c>
      <c r="M6" s="35" t="s">
        <v>258</v>
      </c>
      <c r="N6" s="81" t="s">
        <v>1152</v>
      </c>
      <c r="O6" s="82" t="s">
        <v>1153</v>
      </c>
      <c r="P6" s="82" t="s">
        <v>1154</v>
      </c>
      <c r="Q6" s="21" t="s">
        <v>1155</v>
      </c>
      <c r="R6" s="46" t="s">
        <v>1156</v>
      </c>
      <c r="S6" s="35" t="s">
        <v>258</v>
      </c>
      <c r="T6" s="36" t="s">
        <v>35</v>
      </c>
      <c r="U6" s="503" t="s">
        <v>1157</v>
      </c>
      <c r="V6" s="422" t="s">
        <v>263</v>
      </c>
    </row>
    <row r="7" spans="2:22" s="20" customFormat="1" ht="65.25" customHeight="1" x14ac:dyDescent="0.15">
      <c r="B7" s="429"/>
      <c r="C7" s="418"/>
      <c r="D7" s="450"/>
      <c r="E7" s="94" t="s">
        <v>1158</v>
      </c>
      <c r="F7" s="95" t="s">
        <v>96</v>
      </c>
      <c r="G7" s="96" t="s">
        <v>1159</v>
      </c>
      <c r="H7" s="81" t="s">
        <v>1160</v>
      </c>
      <c r="I7" s="82" t="s">
        <v>1161</v>
      </c>
      <c r="J7" s="82" t="s">
        <v>1162</v>
      </c>
      <c r="K7" s="82" t="s">
        <v>1163</v>
      </c>
      <c r="L7" s="46" t="s">
        <v>1164</v>
      </c>
      <c r="M7" s="35" t="s">
        <v>258</v>
      </c>
      <c r="N7" s="81" t="s">
        <v>1165</v>
      </c>
      <c r="O7" s="91">
        <v>0.86</v>
      </c>
      <c r="P7" s="82" t="s">
        <v>1166</v>
      </c>
      <c r="Q7" s="80">
        <v>0.89</v>
      </c>
      <c r="R7" s="46" t="s">
        <v>1167</v>
      </c>
      <c r="S7" s="35" t="s">
        <v>285</v>
      </c>
      <c r="T7" s="36" t="s">
        <v>35</v>
      </c>
      <c r="U7" s="504"/>
      <c r="V7" s="423"/>
    </row>
    <row r="8" spans="2:22" s="20" customFormat="1" ht="66" customHeight="1" x14ac:dyDescent="0.15">
      <c r="B8" s="429"/>
      <c r="C8" s="418"/>
      <c r="D8" s="450"/>
      <c r="E8" s="94" t="s">
        <v>1168</v>
      </c>
      <c r="F8" s="95" t="s">
        <v>96</v>
      </c>
      <c r="G8" s="96" t="s">
        <v>1169</v>
      </c>
      <c r="H8" s="81" t="s">
        <v>1170</v>
      </c>
      <c r="I8" s="82" t="s">
        <v>1171</v>
      </c>
      <c r="J8" s="82" t="s">
        <v>1172</v>
      </c>
      <c r="K8" s="82" t="s">
        <v>1173</v>
      </c>
      <c r="L8" s="139" t="s">
        <v>1174</v>
      </c>
      <c r="M8" s="35" t="s">
        <v>258</v>
      </c>
      <c r="N8" s="81" t="s">
        <v>1175</v>
      </c>
      <c r="O8" s="356">
        <v>1</v>
      </c>
      <c r="P8" s="82" t="s">
        <v>1166</v>
      </c>
      <c r="Q8" s="80">
        <v>0.99</v>
      </c>
      <c r="R8" s="46" t="s">
        <v>1176</v>
      </c>
      <c r="S8" s="35" t="s">
        <v>258</v>
      </c>
      <c r="T8" s="36" t="s">
        <v>35</v>
      </c>
      <c r="U8" s="504"/>
      <c r="V8" s="423"/>
    </row>
    <row r="9" spans="2:22" ht="60" customHeight="1" x14ac:dyDescent="0.15">
      <c r="B9" s="429"/>
      <c r="C9" s="418"/>
      <c r="D9" s="424" t="s">
        <v>64</v>
      </c>
      <c r="E9" s="94" t="s">
        <v>1177</v>
      </c>
      <c r="F9" s="97" t="s">
        <v>96</v>
      </c>
      <c r="G9" s="101" t="s">
        <v>1178</v>
      </c>
      <c r="H9" s="84" t="s">
        <v>1179</v>
      </c>
      <c r="I9" s="85" t="s">
        <v>1180</v>
      </c>
      <c r="J9" s="85" t="s">
        <v>1181</v>
      </c>
      <c r="K9" s="85" t="s">
        <v>1182</v>
      </c>
      <c r="L9" s="108" t="s">
        <v>1183</v>
      </c>
      <c r="M9" s="36" t="s">
        <v>258</v>
      </c>
      <c r="N9" s="84" t="s">
        <v>1184</v>
      </c>
      <c r="O9" s="357">
        <v>0.9</v>
      </c>
      <c r="P9" s="85" t="s">
        <v>1185</v>
      </c>
      <c r="Q9" s="145">
        <v>0.92</v>
      </c>
      <c r="R9" s="38" t="s">
        <v>1186</v>
      </c>
      <c r="S9" s="36" t="s">
        <v>258</v>
      </c>
      <c r="T9" s="36" t="s">
        <v>35</v>
      </c>
      <c r="U9" s="503" t="s">
        <v>1187</v>
      </c>
      <c r="V9" s="422" t="s">
        <v>263</v>
      </c>
    </row>
    <row r="10" spans="2:22" ht="60" customHeight="1" x14ac:dyDescent="0.15">
      <c r="B10" s="429"/>
      <c r="C10" s="418"/>
      <c r="D10" s="425"/>
      <c r="E10" s="94" t="s">
        <v>1188</v>
      </c>
      <c r="F10" s="97" t="s">
        <v>96</v>
      </c>
      <c r="G10" s="101" t="s">
        <v>1189</v>
      </c>
      <c r="H10" s="81" t="s">
        <v>1190</v>
      </c>
      <c r="I10" s="82" t="s">
        <v>1190</v>
      </c>
      <c r="J10" s="82" t="s">
        <v>1190</v>
      </c>
      <c r="K10" s="82" t="s">
        <v>1191</v>
      </c>
      <c r="L10" s="108" t="s">
        <v>1192</v>
      </c>
      <c r="M10" s="35" t="s">
        <v>258</v>
      </c>
      <c r="N10" s="81" t="s">
        <v>1193</v>
      </c>
      <c r="O10" s="356">
        <v>0.85</v>
      </c>
      <c r="P10" s="82" t="s">
        <v>1185</v>
      </c>
      <c r="Q10" s="358">
        <v>0.9</v>
      </c>
      <c r="R10" s="38" t="s">
        <v>1186</v>
      </c>
      <c r="S10" s="35" t="s">
        <v>258</v>
      </c>
      <c r="T10" s="35" t="s">
        <v>35</v>
      </c>
      <c r="U10" s="504"/>
      <c r="V10" s="423"/>
    </row>
    <row r="11" spans="2:22" ht="48.75" customHeight="1" x14ac:dyDescent="0.15">
      <c r="B11" s="429"/>
      <c r="C11" s="418"/>
      <c r="D11" s="426"/>
      <c r="E11" s="94" t="s">
        <v>1194</v>
      </c>
      <c r="F11" s="97" t="s">
        <v>96</v>
      </c>
      <c r="G11" s="101" t="s">
        <v>1195</v>
      </c>
      <c r="H11" s="81" t="s">
        <v>1190</v>
      </c>
      <c r="I11" s="82" t="s">
        <v>1196</v>
      </c>
      <c r="J11" s="82" t="s">
        <v>1190</v>
      </c>
      <c r="K11" s="82" t="s">
        <v>1191</v>
      </c>
      <c r="L11" s="38" t="s">
        <v>1197</v>
      </c>
      <c r="M11" s="35" t="s">
        <v>258</v>
      </c>
      <c r="N11" s="81" t="s">
        <v>1193</v>
      </c>
      <c r="O11" s="91">
        <v>0.88</v>
      </c>
      <c r="P11" s="82" t="s">
        <v>1185</v>
      </c>
      <c r="Q11" s="80">
        <v>0.89</v>
      </c>
      <c r="R11" s="38" t="s">
        <v>1186</v>
      </c>
      <c r="S11" s="35" t="s">
        <v>258</v>
      </c>
      <c r="T11" s="35" t="s">
        <v>35</v>
      </c>
      <c r="U11" s="506"/>
      <c r="V11" s="428"/>
    </row>
    <row r="12" spans="2:22" ht="51.75" customHeight="1" x14ac:dyDescent="0.15">
      <c r="B12" s="429"/>
      <c r="C12" s="418"/>
      <c r="D12" s="424" t="s">
        <v>65</v>
      </c>
      <c r="E12" s="99" t="s">
        <v>1198</v>
      </c>
      <c r="F12" s="100" t="s">
        <v>96</v>
      </c>
      <c r="G12" s="101" t="s">
        <v>1199</v>
      </c>
      <c r="H12" s="81" t="s">
        <v>1200</v>
      </c>
      <c r="I12" s="82" t="s">
        <v>1201</v>
      </c>
      <c r="J12" s="82" t="s">
        <v>1202</v>
      </c>
      <c r="K12" s="359">
        <v>1800</v>
      </c>
      <c r="L12" s="38" t="s">
        <v>1203</v>
      </c>
      <c r="M12" s="35" t="s">
        <v>261</v>
      </c>
      <c r="N12" s="81" t="s">
        <v>1204</v>
      </c>
      <c r="O12" s="82" t="s">
        <v>1205</v>
      </c>
      <c r="P12" s="82" t="s">
        <v>1206</v>
      </c>
      <c r="Q12" s="360" t="s">
        <v>1207</v>
      </c>
      <c r="R12" s="38" t="s">
        <v>1208</v>
      </c>
      <c r="S12" s="35" t="s">
        <v>258</v>
      </c>
      <c r="T12" s="36" t="s">
        <v>35</v>
      </c>
      <c r="U12" s="503" t="s">
        <v>1209</v>
      </c>
      <c r="V12" s="422" t="s">
        <v>263</v>
      </c>
    </row>
    <row r="13" spans="2:22" ht="60" customHeight="1" x14ac:dyDescent="0.15">
      <c r="B13" s="429"/>
      <c r="C13" s="418"/>
      <c r="D13" s="425"/>
      <c r="E13" s="99" t="s">
        <v>1210</v>
      </c>
      <c r="F13" s="102" t="s">
        <v>96</v>
      </c>
      <c r="G13" s="96" t="s">
        <v>1211</v>
      </c>
      <c r="H13" s="81" t="s">
        <v>1212</v>
      </c>
      <c r="I13" s="82" t="s">
        <v>1213</v>
      </c>
      <c r="J13" s="82" t="s">
        <v>1214</v>
      </c>
      <c r="K13" s="82" t="s">
        <v>1215</v>
      </c>
      <c r="L13" s="108" t="s">
        <v>1216</v>
      </c>
      <c r="M13" s="35" t="s">
        <v>258</v>
      </c>
      <c r="N13" s="81" t="s">
        <v>1217</v>
      </c>
      <c r="O13" s="356">
        <v>0.89</v>
      </c>
      <c r="P13" s="82" t="s">
        <v>1185</v>
      </c>
      <c r="Q13" s="80">
        <v>0.97</v>
      </c>
      <c r="R13" s="38" t="s">
        <v>1218</v>
      </c>
      <c r="S13" s="35" t="s">
        <v>285</v>
      </c>
      <c r="T13" s="36" t="s">
        <v>35</v>
      </c>
      <c r="U13" s="504"/>
      <c r="V13" s="423"/>
    </row>
    <row r="14" spans="2:22" ht="60" customHeight="1" x14ac:dyDescent="0.15">
      <c r="B14" s="429"/>
      <c r="C14" s="418"/>
      <c r="D14" s="425"/>
      <c r="E14" s="94" t="s">
        <v>1219</v>
      </c>
      <c r="F14" s="129" t="s">
        <v>96</v>
      </c>
      <c r="G14" s="96" t="s">
        <v>1220</v>
      </c>
      <c r="H14" s="81" t="s">
        <v>1221</v>
      </c>
      <c r="I14" s="82" t="s">
        <v>1222</v>
      </c>
      <c r="J14" s="82" t="s">
        <v>1223</v>
      </c>
      <c r="K14" s="21" t="s">
        <v>1224</v>
      </c>
      <c r="L14" s="38" t="s">
        <v>1225</v>
      </c>
      <c r="M14" s="35" t="s">
        <v>258</v>
      </c>
      <c r="N14" s="81" t="s">
        <v>1226</v>
      </c>
      <c r="O14" s="91">
        <v>0.9</v>
      </c>
      <c r="P14" s="82" t="s">
        <v>1227</v>
      </c>
      <c r="Q14" s="80">
        <v>0.9</v>
      </c>
      <c r="R14" s="38" t="s">
        <v>1186</v>
      </c>
      <c r="S14" s="35" t="s">
        <v>285</v>
      </c>
      <c r="T14" s="36" t="s">
        <v>35</v>
      </c>
      <c r="U14" s="506"/>
      <c r="V14" s="428"/>
    </row>
    <row r="15" spans="2:22" ht="60" customHeight="1" x14ac:dyDescent="0.15">
      <c r="B15" s="429"/>
      <c r="C15" s="418"/>
      <c r="D15" s="436" t="s">
        <v>85</v>
      </c>
      <c r="E15" s="94" t="s">
        <v>1228</v>
      </c>
      <c r="F15" s="103" t="s">
        <v>96</v>
      </c>
      <c r="G15" s="101" t="s">
        <v>1229</v>
      </c>
      <c r="H15" s="81" t="s">
        <v>1230</v>
      </c>
      <c r="I15" s="82" t="s">
        <v>1231</v>
      </c>
      <c r="J15" s="82" t="s">
        <v>1232</v>
      </c>
      <c r="K15" s="361" t="s">
        <v>1233</v>
      </c>
      <c r="L15" s="38" t="s">
        <v>1234</v>
      </c>
      <c r="M15" s="35" t="s">
        <v>258</v>
      </c>
      <c r="N15" s="81" t="s">
        <v>1235</v>
      </c>
      <c r="O15" s="82" t="s">
        <v>1236</v>
      </c>
      <c r="P15" s="82" t="s">
        <v>1166</v>
      </c>
      <c r="Q15" s="82" t="s">
        <v>1237</v>
      </c>
      <c r="R15" s="38" t="s">
        <v>1238</v>
      </c>
      <c r="S15" s="35" t="s">
        <v>258</v>
      </c>
      <c r="T15" s="35" t="s">
        <v>35</v>
      </c>
      <c r="U15" s="503" t="s">
        <v>1239</v>
      </c>
      <c r="V15" s="422" t="s">
        <v>285</v>
      </c>
    </row>
    <row r="16" spans="2:22" ht="60" customHeight="1" x14ac:dyDescent="0.15">
      <c r="B16" s="429"/>
      <c r="C16" s="418"/>
      <c r="D16" s="445"/>
      <c r="E16" s="104" t="s">
        <v>1240</v>
      </c>
      <c r="F16" s="105" t="s">
        <v>96</v>
      </c>
      <c r="G16" s="96" t="s">
        <v>1241</v>
      </c>
      <c r="H16" s="81" t="s">
        <v>1242</v>
      </c>
      <c r="I16" s="82" t="s">
        <v>1243</v>
      </c>
      <c r="J16" s="82" t="s">
        <v>1244</v>
      </c>
      <c r="K16" s="82" t="s">
        <v>1245</v>
      </c>
      <c r="L16" s="136" t="s">
        <v>1246</v>
      </c>
      <c r="M16" s="35" t="s">
        <v>258</v>
      </c>
      <c r="N16" s="81" t="s">
        <v>1247</v>
      </c>
      <c r="O16" s="356">
        <v>0.91</v>
      </c>
      <c r="P16" s="82" t="s">
        <v>1185</v>
      </c>
      <c r="Q16" s="80">
        <v>0.9</v>
      </c>
      <c r="R16" s="46" t="s">
        <v>1208</v>
      </c>
      <c r="S16" s="35" t="s">
        <v>285</v>
      </c>
      <c r="T16" s="35" t="s">
        <v>35</v>
      </c>
      <c r="U16" s="504"/>
      <c r="V16" s="423"/>
    </row>
    <row r="17" spans="2:22" ht="60" customHeight="1" thickBot="1" x14ac:dyDescent="0.2">
      <c r="B17" s="429"/>
      <c r="C17" s="419"/>
      <c r="D17" s="446"/>
      <c r="E17" s="139" t="s">
        <v>1248</v>
      </c>
      <c r="F17" s="105" t="s">
        <v>96</v>
      </c>
      <c r="G17" s="106" t="s">
        <v>1249</v>
      </c>
      <c r="H17" s="81" t="s">
        <v>1250</v>
      </c>
      <c r="I17" s="82" t="s">
        <v>1251</v>
      </c>
      <c r="J17" s="82" t="s">
        <v>1251</v>
      </c>
      <c r="K17" s="82" t="s">
        <v>1252</v>
      </c>
      <c r="L17" s="46" t="s">
        <v>1253</v>
      </c>
      <c r="M17" s="35" t="s">
        <v>258</v>
      </c>
      <c r="N17" s="81" t="s">
        <v>1254</v>
      </c>
      <c r="O17" s="356">
        <v>0.94</v>
      </c>
      <c r="P17" s="82" t="s">
        <v>1185</v>
      </c>
      <c r="Q17" s="80">
        <v>0.88</v>
      </c>
      <c r="R17" s="46" t="s">
        <v>1255</v>
      </c>
      <c r="S17" s="35" t="s">
        <v>258</v>
      </c>
      <c r="T17" s="35" t="s">
        <v>35</v>
      </c>
      <c r="U17" s="504"/>
      <c r="V17" s="423"/>
    </row>
    <row r="18" spans="2:22" ht="37.5" customHeight="1" x14ac:dyDescent="0.15">
      <c r="B18" s="429"/>
      <c r="C18" s="429" t="s">
        <v>15</v>
      </c>
      <c r="D18" s="431" t="s">
        <v>66</v>
      </c>
      <c r="E18" s="49" t="s">
        <v>76</v>
      </c>
      <c r="F18" s="39"/>
      <c r="G18" s="55"/>
      <c r="H18" s="59"/>
      <c r="I18" s="23"/>
      <c r="J18" s="23"/>
      <c r="K18" s="23"/>
      <c r="L18" s="39"/>
      <c r="M18" s="40"/>
      <c r="N18" s="65" t="s">
        <v>83</v>
      </c>
      <c r="O18" s="433" t="s">
        <v>1256</v>
      </c>
      <c r="P18" s="433"/>
      <c r="Q18" s="433"/>
      <c r="R18" s="433"/>
      <c r="S18" s="433"/>
      <c r="T18" s="433"/>
      <c r="U18" s="510" t="s">
        <v>1257</v>
      </c>
      <c r="V18" s="435" t="s">
        <v>344</v>
      </c>
    </row>
    <row r="19" spans="2:22" ht="60" customHeight="1" x14ac:dyDescent="0.15">
      <c r="B19" s="429"/>
      <c r="C19" s="429"/>
      <c r="D19" s="431"/>
      <c r="E19" s="37" t="s">
        <v>79</v>
      </c>
      <c r="F19" s="52"/>
      <c r="G19" s="56"/>
      <c r="H19" s="60"/>
      <c r="I19" s="25"/>
      <c r="J19" s="25"/>
      <c r="K19" s="25"/>
      <c r="L19" s="25"/>
      <c r="M19" s="32"/>
      <c r="N19" s="79" t="s">
        <v>39</v>
      </c>
      <c r="O19" s="89" t="s">
        <v>1258</v>
      </c>
      <c r="P19" s="89" t="s">
        <v>1259</v>
      </c>
      <c r="Q19" s="113" t="s">
        <v>1260</v>
      </c>
      <c r="R19" s="112" t="s">
        <v>1261</v>
      </c>
      <c r="S19" s="29" t="s">
        <v>285</v>
      </c>
      <c r="T19" s="176" t="s">
        <v>35</v>
      </c>
      <c r="U19" s="504"/>
      <c r="V19" s="423"/>
    </row>
    <row r="20" spans="2:22" ht="53.25" customHeight="1" x14ac:dyDescent="0.15">
      <c r="B20" s="429"/>
      <c r="C20" s="429"/>
      <c r="D20" s="432"/>
      <c r="E20" s="37" t="s">
        <v>80</v>
      </c>
      <c r="F20" s="52"/>
      <c r="G20" s="56"/>
      <c r="H20" s="60"/>
      <c r="I20" s="25"/>
      <c r="J20" s="25"/>
      <c r="K20" s="25"/>
      <c r="L20" s="25"/>
      <c r="M20" s="32"/>
      <c r="N20" s="88" t="s">
        <v>1262</v>
      </c>
      <c r="O20" s="89" t="s">
        <v>1263</v>
      </c>
      <c r="P20" s="89" t="s">
        <v>1264</v>
      </c>
      <c r="Q20" s="113" t="s">
        <v>1265</v>
      </c>
      <c r="R20" s="112" t="s">
        <v>1266</v>
      </c>
      <c r="S20" s="29" t="s">
        <v>285</v>
      </c>
      <c r="T20" s="176" t="s">
        <v>35</v>
      </c>
      <c r="U20" s="504"/>
      <c r="V20" s="423"/>
    </row>
    <row r="21" spans="2:22" s="20" customFormat="1" ht="65.25" customHeight="1" x14ac:dyDescent="0.15">
      <c r="B21" s="429"/>
      <c r="C21" s="429"/>
      <c r="D21" s="436" t="s">
        <v>77</v>
      </c>
      <c r="E21" s="37" t="s">
        <v>82</v>
      </c>
      <c r="F21" s="52"/>
      <c r="G21" s="56"/>
      <c r="H21" s="60"/>
      <c r="I21" s="25"/>
      <c r="J21" s="25"/>
      <c r="K21" s="25"/>
      <c r="L21" s="25"/>
      <c r="M21" s="32"/>
      <c r="N21" s="88" t="s">
        <v>1267</v>
      </c>
      <c r="O21" s="89" t="s">
        <v>1268</v>
      </c>
      <c r="P21" s="89" t="s">
        <v>1269</v>
      </c>
      <c r="Q21" s="113" t="s">
        <v>1270</v>
      </c>
      <c r="R21" s="115" t="s">
        <v>1271</v>
      </c>
      <c r="S21" s="29" t="s">
        <v>285</v>
      </c>
      <c r="T21" s="176" t="s">
        <v>35</v>
      </c>
      <c r="U21" s="503" t="s">
        <v>1272</v>
      </c>
      <c r="V21" s="422" t="s">
        <v>285</v>
      </c>
    </row>
    <row r="22" spans="2:22" s="20" customFormat="1" ht="81.75" customHeight="1" x14ac:dyDescent="0.15">
      <c r="B22" s="429"/>
      <c r="C22" s="429"/>
      <c r="D22" s="437"/>
      <c r="E22" s="37" t="s">
        <v>81</v>
      </c>
      <c r="F22" s="52"/>
      <c r="G22" s="56"/>
      <c r="H22" s="61"/>
      <c r="I22" s="24"/>
      <c r="J22" s="25"/>
      <c r="K22" s="24"/>
      <c r="L22" s="26"/>
      <c r="M22" s="41"/>
      <c r="N22" s="88" t="s">
        <v>1273</v>
      </c>
      <c r="O22" s="89" t="s">
        <v>1274</v>
      </c>
      <c r="P22" s="89" t="s">
        <v>1275</v>
      </c>
      <c r="Q22" s="89" t="s">
        <v>1276</v>
      </c>
      <c r="R22" s="117" t="s">
        <v>1277</v>
      </c>
      <c r="S22" s="29" t="s">
        <v>285</v>
      </c>
      <c r="T22" s="176" t="s">
        <v>35</v>
      </c>
      <c r="U22" s="506"/>
      <c r="V22" s="428"/>
    </row>
    <row r="23" spans="2:22" s="20" customFormat="1" ht="60" customHeight="1" x14ac:dyDescent="0.15">
      <c r="B23" s="429"/>
      <c r="C23" s="429"/>
      <c r="D23" s="436" t="s">
        <v>78</v>
      </c>
      <c r="E23" s="48" t="s">
        <v>94</v>
      </c>
      <c r="F23" s="52"/>
      <c r="G23" s="56"/>
      <c r="H23" s="62"/>
      <c r="I23" s="24"/>
      <c r="J23" s="24"/>
      <c r="K23" s="24"/>
      <c r="L23" s="24"/>
      <c r="M23" s="41"/>
      <c r="N23" s="362" t="s">
        <v>1278</v>
      </c>
      <c r="O23" s="89" t="s">
        <v>1279</v>
      </c>
      <c r="P23" s="89" t="s">
        <v>1280</v>
      </c>
      <c r="Q23" s="113" t="s">
        <v>1281</v>
      </c>
      <c r="R23" s="112"/>
      <c r="S23" s="29" t="s">
        <v>285</v>
      </c>
      <c r="T23" s="176" t="s">
        <v>455</v>
      </c>
      <c r="U23" s="504" t="s">
        <v>1282</v>
      </c>
      <c r="V23" s="423" t="s">
        <v>263</v>
      </c>
    </row>
    <row r="24" spans="2:22" ht="60" customHeight="1" x14ac:dyDescent="0.15">
      <c r="B24" s="429"/>
      <c r="C24" s="429"/>
      <c r="D24" s="437"/>
      <c r="E24" s="48" t="s">
        <v>224</v>
      </c>
      <c r="F24" s="52"/>
      <c r="G24" s="56"/>
      <c r="H24" s="61"/>
      <c r="I24" s="24"/>
      <c r="J24" s="25"/>
      <c r="K24" s="24"/>
      <c r="L24" s="26"/>
      <c r="M24" s="41"/>
      <c r="N24" s="88" t="s">
        <v>1283</v>
      </c>
      <c r="O24" s="89" t="s">
        <v>1284</v>
      </c>
      <c r="P24" s="89" t="s">
        <v>1285</v>
      </c>
      <c r="Q24" s="113" t="s">
        <v>1286</v>
      </c>
      <c r="R24" s="112" t="s">
        <v>1287</v>
      </c>
      <c r="S24" s="29" t="s">
        <v>285</v>
      </c>
      <c r="T24" s="176" t="s">
        <v>35</v>
      </c>
      <c r="U24" s="506"/>
      <c r="V24" s="428"/>
    </row>
    <row r="25" spans="2:22" ht="56.25" customHeight="1" x14ac:dyDescent="0.15">
      <c r="B25" s="429"/>
      <c r="C25" s="429"/>
      <c r="D25" s="436" t="s">
        <v>84</v>
      </c>
      <c r="E25" s="48" t="s">
        <v>370</v>
      </c>
      <c r="F25" s="52"/>
      <c r="G25" s="56"/>
      <c r="H25" s="61"/>
      <c r="I25" s="24"/>
      <c r="J25" s="25"/>
      <c r="K25" s="24"/>
      <c r="L25" s="26"/>
      <c r="M25" s="41"/>
      <c r="N25" s="78" t="s">
        <v>371</v>
      </c>
      <c r="O25" s="90" t="s">
        <v>1288</v>
      </c>
      <c r="P25" s="90" t="s">
        <v>1289</v>
      </c>
      <c r="Q25" s="118" t="s">
        <v>1290</v>
      </c>
      <c r="R25" s="119"/>
      <c r="S25" s="29" t="s">
        <v>258</v>
      </c>
      <c r="T25" s="176" t="s">
        <v>455</v>
      </c>
      <c r="U25" s="503" t="s">
        <v>1291</v>
      </c>
      <c r="V25" s="422" t="s">
        <v>344</v>
      </c>
    </row>
    <row r="26" spans="2:22" ht="46.5" customHeight="1" x14ac:dyDescent="0.15">
      <c r="B26" s="429"/>
      <c r="C26" s="429"/>
      <c r="D26" s="445"/>
      <c r="E26" s="48" t="s">
        <v>67</v>
      </c>
      <c r="F26" s="52"/>
      <c r="G26" s="56"/>
      <c r="H26" s="62"/>
      <c r="I26" s="24"/>
      <c r="J26" s="24"/>
      <c r="K26" s="24"/>
      <c r="L26" s="24"/>
      <c r="M26" s="43"/>
      <c r="N26" s="78" t="s">
        <v>1292</v>
      </c>
      <c r="O26" s="90" t="s">
        <v>1293</v>
      </c>
      <c r="P26" s="90" t="s">
        <v>1294</v>
      </c>
      <c r="Q26" s="118" t="s">
        <v>1295</v>
      </c>
      <c r="R26" s="119"/>
      <c r="S26" s="29" t="s">
        <v>258</v>
      </c>
      <c r="T26" s="176" t="s">
        <v>35</v>
      </c>
      <c r="U26" s="504"/>
      <c r="V26" s="423"/>
    </row>
    <row r="27" spans="2:22" ht="46.5" customHeight="1" x14ac:dyDescent="0.15">
      <c r="B27" s="429"/>
      <c r="C27" s="429"/>
      <c r="D27" s="445"/>
      <c r="E27" s="48" t="s">
        <v>68</v>
      </c>
      <c r="F27" s="52"/>
      <c r="G27" s="56"/>
      <c r="H27" s="62"/>
      <c r="I27" s="24"/>
      <c r="J27" s="24"/>
      <c r="K27" s="24"/>
      <c r="L27" s="24"/>
      <c r="M27" s="43"/>
      <c r="N27" s="67" t="s">
        <v>40</v>
      </c>
      <c r="O27" s="90" t="s">
        <v>1296</v>
      </c>
      <c r="P27" s="90" t="s">
        <v>1297</v>
      </c>
      <c r="Q27" s="118" t="s">
        <v>1298</v>
      </c>
      <c r="R27" s="119"/>
      <c r="S27" s="29" t="s">
        <v>258</v>
      </c>
      <c r="T27" s="176" t="s">
        <v>35</v>
      </c>
      <c r="U27" s="504"/>
      <c r="V27" s="423"/>
    </row>
    <row r="28" spans="2:22" ht="46.5" customHeight="1" thickBot="1" x14ac:dyDescent="0.2">
      <c r="B28" s="430"/>
      <c r="C28" s="430"/>
      <c r="D28" s="446"/>
      <c r="E28" s="50" t="s">
        <v>69</v>
      </c>
      <c r="F28" s="53"/>
      <c r="G28" s="57"/>
      <c r="H28" s="63"/>
      <c r="I28" s="44"/>
      <c r="J28" s="44"/>
      <c r="K28" s="44"/>
      <c r="L28" s="44"/>
      <c r="M28" s="45"/>
      <c r="N28" s="68" t="s">
        <v>92</v>
      </c>
      <c r="O28" s="92" t="s">
        <v>1299</v>
      </c>
      <c r="P28" s="92" t="s">
        <v>1300</v>
      </c>
      <c r="Q28" s="121" t="s">
        <v>536</v>
      </c>
      <c r="R28" s="122"/>
      <c r="S28" s="30" t="s">
        <v>283</v>
      </c>
      <c r="T28" s="354" t="s">
        <v>35</v>
      </c>
      <c r="U28" s="505"/>
      <c r="V28" s="448"/>
    </row>
    <row r="29" spans="2:22" ht="14.25" thickBot="1" x14ac:dyDescent="0.2">
      <c r="M29" s="438"/>
      <c r="N29" s="438"/>
      <c r="O29" s="438"/>
      <c r="P29" s="438"/>
      <c r="Q29" s="438"/>
      <c r="R29" s="438"/>
    </row>
    <row r="30" spans="2:22" ht="90" customHeight="1" thickBot="1" x14ac:dyDescent="0.2">
      <c r="B30" s="439" t="s">
        <v>38</v>
      </c>
      <c r="C30" s="440"/>
      <c r="D30" s="440"/>
      <c r="E30" s="440"/>
      <c r="F30" s="507" t="s">
        <v>1301</v>
      </c>
      <c r="G30" s="508"/>
      <c r="H30" s="508"/>
      <c r="I30" s="508"/>
      <c r="J30" s="508"/>
      <c r="K30" s="508"/>
      <c r="L30" s="508"/>
      <c r="M30" s="508"/>
      <c r="N30" s="508"/>
      <c r="O30" s="508"/>
      <c r="P30" s="508"/>
      <c r="Q30" s="508"/>
      <c r="R30" s="508"/>
      <c r="S30" s="508"/>
      <c r="T30" s="509"/>
      <c r="U30" s="440" t="s">
        <v>263</v>
      </c>
      <c r="V30" s="444"/>
    </row>
    <row r="31" spans="2:22" x14ac:dyDescent="0.15">
      <c r="M31" s="75"/>
      <c r="N31" s="75"/>
      <c r="O31" s="75"/>
      <c r="P31" s="28"/>
      <c r="Q31" s="28"/>
      <c r="R31" s="75"/>
    </row>
    <row r="33" spans="9:20" x14ac:dyDescent="0.15">
      <c r="I33" s="76"/>
      <c r="J33" s="76"/>
      <c r="O33" s="20"/>
    </row>
    <row r="35" spans="9:20" x14ac:dyDescent="0.15">
      <c r="P35" s="1"/>
      <c r="Q35" s="1"/>
      <c r="S35" s="20"/>
      <c r="T35" s="20"/>
    </row>
  </sheetData>
  <sheetProtection insertRows="0" deleteRows="0"/>
  <mergeCells count="52">
    <mergeCell ref="M29:R29"/>
    <mergeCell ref="B30:E30"/>
    <mergeCell ref="F30:T30"/>
    <mergeCell ref="U30:V30"/>
    <mergeCell ref="C18:C28"/>
    <mergeCell ref="D18:D20"/>
    <mergeCell ref="O18:T18"/>
    <mergeCell ref="U18:U20"/>
    <mergeCell ref="V18:V20"/>
    <mergeCell ref="D21:D22"/>
    <mergeCell ref="U21:U22"/>
    <mergeCell ref="V21:V22"/>
    <mergeCell ref="D23:D24"/>
    <mergeCell ref="U23:U24"/>
    <mergeCell ref="B5:B28"/>
    <mergeCell ref="C6:C17"/>
    <mergeCell ref="U25:U28"/>
    <mergeCell ref="V25:V28"/>
    <mergeCell ref="D5:D8"/>
    <mergeCell ref="U6:U8"/>
    <mergeCell ref="V6:V8"/>
    <mergeCell ref="V23:V24"/>
    <mergeCell ref="U9:U11"/>
    <mergeCell ref="V9:V11"/>
    <mergeCell ref="D12:D14"/>
    <mergeCell ref="U12:U14"/>
    <mergeCell ref="V12:V14"/>
    <mergeCell ref="D15:D17"/>
    <mergeCell ref="U15:U17"/>
    <mergeCell ref="V15:V17"/>
    <mergeCell ref="D9:D11"/>
    <mergeCell ref="M3:M4"/>
    <mergeCell ref="N3:N4"/>
    <mergeCell ref="O3:O4"/>
    <mergeCell ref="P3:P4"/>
    <mergeCell ref="D25:D28"/>
    <mergeCell ref="Q3:Q4"/>
    <mergeCell ref="U1:V1"/>
    <mergeCell ref="B3:B4"/>
    <mergeCell ref="C3:D4"/>
    <mergeCell ref="E3:E4"/>
    <mergeCell ref="F3:F4"/>
    <mergeCell ref="G3:G4"/>
    <mergeCell ref="H3:H4"/>
    <mergeCell ref="I3:I4"/>
    <mergeCell ref="J3:J4"/>
    <mergeCell ref="K3:K4"/>
    <mergeCell ref="R3:R4"/>
    <mergeCell ref="S3:S4"/>
    <mergeCell ref="T3:T4"/>
    <mergeCell ref="U3:V3"/>
    <mergeCell ref="L3:L4"/>
  </mergeCells>
  <phoneticPr fontId="3"/>
  <dataValidations count="1">
    <dataValidation type="list" allowBlank="1" showInputMessage="1" showErrorMessage="1" sqref="F6:F17 JB6:JB17 SX6:SX17 ACT6:ACT17 AMP6:AMP17 AWL6:AWL17 BGH6:BGH17 BQD6:BQD17 BZZ6:BZZ17 CJV6:CJV17 CTR6:CTR17 DDN6:DDN17 DNJ6:DNJ17 DXF6:DXF17 EHB6:EHB17 EQX6:EQX17 FAT6:FAT17 FKP6:FKP17 FUL6:FUL17 GEH6:GEH17 GOD6:GOD17 GXZ6:GXZ17 HHV6:HHV17 HRR6:HRR17 IBN6:IBN17 ILJ6:ILJ17 IVF6:IVF17 JFB6:JFB17 JOX6:JOX17 JYT6:JYT17 KIP6:KIP17 KSL6:KSL17 LCH6:LCH17 LMD6:LMD17 LVZ6:LVZ17 MFV6:MFV17 MPR6:MPR17 MZN6:MZN17 NJJ6:NJJ17 NTF6:NTF17 ODB6:ODB17 OMX6:OMX17 OWT6:OWT17 PGP6:PGP17 PQL6:PQL17 QAH6:QAH17 QKD6:QKD17 QTZ6:QTZ17 RDV6:RDV17 RNR6:RNR17 RXN6:RXN17 SHJ6:SHJ17 SRF6:SRF17 TBB6:TBB17 TKX6:TKX17 TUT6:TUT17 UEP6:UEP17 UOL6:UOL17 UYH6:UYH17 VID6:VID17 VRZ6:VRZ17 WBV6:WBV17 WLR6:WLR17 WVN6:WVN17 F65542:F65553 JB65542:JB65553 SX65542:SX65553 ACT65542:ACT65553 AMP65542:AMP65553 AWL65542:AWL65553 BGH65542:BGH65553 BQD65542:BQD65553 BZZ65542:BZZ65553 CJV65542:CJV65553 CTR65542:CTR65553 DDN65542:DDN65553 DNJ65542:DNJ65553 DXF65542:DXF65553 EHB65542:EHB65553 EQX65542:EQX65553 FAT65542:FAT65553 FKP65542:FKP65553 FUL65542:FUL65553 GEH65542:GEH65553 GOD65542:GOD65553 GXZ65542:GXZ65553 HHV65542:HHV65553 HRR65542:HRR65553 IBN65542:IBN65553 ILJ65542:ILJ65553 IVF65542:IVF65553 JFB65542:JFB65553 JOX65542:JOX65553 JYT65542:JYT65553 KIP65542:KIP65553 KSL65542:KSL65553 LCH65542:LCH65553 LMD65542:LMD65553 LVZ65542:LVZ65553 MFV65542:MFV65553 MPR65542:MPR65553 MZN65542:MZN65553 NJJ65542:NJJ65553 NTF65542:NTF65553 ODB65542:ODB65553 OMX65542:OMX65553 OWT65542:OWT65553 PGP65542:PGP65553 PQL65542:PQL65553 QAH65542:QAH65553 QKD65542:QKD65553 QTZ65542:QTZ65553 RDV65542:RDV65553 RNR65542:RNR65553 RXN65542:RXN65553 SHJ65542:SHJ65553 SRF65542:SRF65553 TBB65542:TBB65553 TKX65542:TKX65553 TUT65542:TUT65553 UEP65542:UEP65553 UOL65542:UOL65553 UYH65542:UYH65553 VID65542:VID65553 VRZ65542:VRZ65553 WBV65542:WBV65553 WLR65542:WLR65553 WVN65542:WVN65553 F131078:F131089 JB131078:JB131089 SX131078:SX131089 ACT131078:ACT131089 AMP131078:AMP131089 AWL131078:AWL131089 BGH131078:BGH131089 BQD131078:BQD131089 BZZ131078:BZZ131089 CJV131078:CJV131089 CTR131078:CTR131089 DDN131078:DDN131089 DNJ131078:DNJ131089 DXF131078:DXF131089 EHB131078:EHB131089 EQX131078:EQX131089 FAT131078:FAT131089 FKP131078:FKP131089 FUL131078:FUL131089 GEH131078:GEH131089 GOD131078:GOD131089 GXZ131078:GXZ131089 HHV131078:HHV131089 HRR131078:HRR131089 IBN131078:IBN131089 ILJ131078:ILJ131089 IVF131078:IVF131089 JFB131078:JFB131089 JOX131078:JOX131089 JYT131078:JYT131089 KIP131078:KIP131089 KSL131078:KSL131089 LCH131078:LCH131089 LMD131078:LMD131089 LVZ131078:LVZ131089 MFV131078:MFV131089 MPR131078:MPR131089 MZN131078:MZN131089 NJJ131078:NJJ131089 NTF131078:NTF131089 ODB131078:ODB131089 OMX131078:OMX131089 OWT131078:OWT131089 PGP131078:PGP131089 PQL131078:PQL131089 QAH131078:QAH131089 QKD131078:QKD131089 QTZ131078:QTZ131089 RDV131078:RDV131089 RNR131078:RNR131089 RXN131078:RXN131089 SHJ131078:SHJ131089 SRF131078:SRF131089 TBB131078:TBB131089 TKX131078:TKX131089 TUT131078:TUT131089 UEP131078:UEP131089 UOL131078:UOL131089 UYH131078:UYH131089 VID131078:VID131089 VRZ131078:VRZ131089 WBV131078:WBV131089 WLR131078:WLR131089 WVN131078:WVN131089 F196614:F196625 JB196614:JB196625 SX196614:SX196625 ACT196614:ACT196625 AMP196614:AMP196625 AWL196614:AWL196625 BGH196614:BGH196625 BQD196614:BQD196625 BZZ196614:BZZ196625 CJV196614:CJV196625 CTR196614:CTR196625 DDN196614:DDN196625 DNJ196614:DNJ196625 DXF196614:DXF196625 EHB196614:EHB196625 EQX196614:EQX196625 FAT196614:FAT196625 FKP196614:FKP196625 FUL196614:FUL196625 GEH196614:GEH196625 GOD196614:GOD196625 GXZ196614:GXZ196625 HHV196614:HHV196625 HRR196614:HRR196625 IBN196614:IBN196625 ILJ196614:ILJ196625 IVF196614:IVF196625 JFB196614:JFB196625 JOX196614:JOX196625 JYT196614:JYT196625 KIP196614:KIP196625 KSL196614:KSL196625 LCH196614:LCH196625 LMD196614:LMD196625 LVZ196614:LVZ196625 MFV196614:MFV196625 MPR196614:MPR196625 MZN196614:MZN196625 NJJ196614:NJJ196625 NTF196614:NTF196625 ODB196614:ODB196625 OMX196614:OMX196625 OWT196614:OWT196625 PGP196614:PGP196625 PQL196614:PQL196625 QAH196614:QAH196625 QKD196614:QKD196625 QTZ196614:QTZ196625 RDV196614:RDV196625 RNR196614:RNR196625 RXN196614:RXN196625 SHJ196614:SHJ196625 SRF196614:SRF196625 TBB196614:TBB196625 TKX196614:TKX196625 TUT196614:TUT196625 UEP196614:UEP196625 UOL196614:UOL196625 UYH196614:UYH196625 VID196614:VID196625 VRZ196614:VRZ196625 WBV196614:WBV196625 WLR196614:WLR196625 WVN196614:WVN196625 F262150:F262161 JB262150:JB262161 SX262150:SX262161 ACT262150:ACT262161 AMP262150:AMP262161 AWL262150:AWL262161 BGH262150:BGH262161 BQD262150:BQD262161 BZZ262150:BZZ262161 CJV262150:CJV262161 CTR262150:CTR262161 DDN262150:DDN262161 DNJ262150:DNJ262161 DXF262150:DXF262161 EHB262150:EHB262161 EQX262150:EQX262161 FAT262150:FAT262161 FKP262150:FKP262161 FUL262150:FUL262161 GEH262150:GEH262161 GOD262150:GOD262161 GXZ262150:GXZ262161 HHV262150:HHV262161 HRR262150:HRR262161 IBN262150:IBN262161 ILJ262150:ILJ262161 IVF262150:IVF262161 JFB262150:JFB262161 JOX262150:JOX262161 JYT262150:JYT262161 KIP262150:KIP262161 KSL262150:KSL262161 LCH262150:LCH262161 LMD262150:LMD262161 LVZ262150:LVZ262161 MFV262150:MFV262161 MPR262150:MPR262161 MZN262150:MZN262161 NJJ262150:NJJ262161 NTF262150:NTF262161 ODB262150:ODB262161 OMX262150:OMX262161 OWT262150:OWT262161 PGP262150:PGP262161 PQL262150:PQL262161 QAH262150:QAH262161 QKD262150:QKD262161 QTZ262150:QTZ262161 RDV262150:RDV262161 RNR262150:RNR262161 RXN262150:RXN262161 SHJ262150:SHJ262161 SRF262150:SRF262161 TBB262150:TBB262161 TKX262150:TKX262161 TUT262150:TUT262161 UEP262150:UEP262161 UOL262150:UOL262161 UYH262150:UYH262161 VID262150:VID262161 VRZ262150:VRZ262161 WBV262150:WBV262161 WLR262150:WLR262161 WVN262150:WVN262161 F327686:F327697 JB327686:JB327697 SX327686:SX327697 ACT327686:ACT327697 AMP327686:AMP327697 AWL327686:AWL327697 BGH327686:BGH327697 BQD327686:BQD327697 BZZ327686:BZZ327697 CJV327686:CJV327697 CTR327686:CTR327697 DDN327686:DDN327697 DNJ327686:DNJ327697 DXF327686:DXF327697 EHB327686:EHB327697 EQX327686:EQX327697 FAT327686:FAT327697 FKP327686:FKP327697 FUL327686:FUL327697 GEH327686:GEH327697 GOD327686:GOD327697 GXZ327686:GXZ327697 HHV327686:HHV327697 HRR327686:HRR327697 IBN327686:IBN327697 ILJ327686:ILJ327697 IVF327686:IVF327697 JFB327686:JFB327697 JOX327686:JOX327697 JYT327686:JYT327697 KIP327686:KIP327697 KSL327686:KSL327697 LCH327686:LCH327697 LMD327686:LMD327697 LVZ327686:LVZ327697 MFV327686:MFV327697 MPR327686:MPR327697 MZN327686:MZN327697 NJJ327686:NJJ327697 NTF327686:NTF327697 ODB327686:ODB327697 OMX327686:OMX327697 OWT327686:OWT327697 PGP327686:PGP327697 PQL327686:PQL327697 QAH327686:QAH327697 QKD327686:QKD327697 QTZ327686:QTZ327697 RDV327686:RDV327697 RNR327686:RNR327697 RXN327686:RXN327697 SHJ327686:SHJ327697 SRF327686:SRF327697 TBB327686:TBB327697 TKX327686:TKX327697 TUT327686:TUT327697 UEP327686:UEP327697 UOL327686:UOL327697 UYH327686:UYH327697 VID327686:VID327697 VRZ327686:VRZ327697 WBV327686:WBV327697 WLR327686:WLR327697 WVN327686:WVN327697 F393222:F393233 JB393222:JB393233 SX393222:SX393233 ACT393222:ACT393233 AMP393222:AMP393233 AWL393222:AWL393233 BGH393222:BGH393233 BQD393222:BQD393233 BZZ393222:BZZ393233 CJV393222:CJV393233 CTR393222:CTR393233 DDN393222:DDN393233 DNJ393222:DNJ393233 DXF393222:DXF393233 EHB393222:EHB393233 EQX393222:EQX393233 FAT393222:FAT393233 FKP393222:FKP393233 FUL393222:FUL393233 GEH393222:GEH393233 GOD393222:GOD393233 GXZ393222:GXZ393233 HHV393222:HHV393233 HRR393222:HRR393233 IBN393222:IBN393233 ILJ393222:ILJ393233 IVF393222:IVF393233 JFB393222:JFB393233 JOX393222:JOX393233 JYT393222:JYT393233 KIP393222:KIP393233 KSL393222:KSL393233 LCH393222:LCH393233 LMD393222:LMD393233 LVZ393222:LVZ393233 MFV393222:MFV393233 MPR393222:MPR393233 MZN393222:MZN393233 NJJ393222:NJJ393233 NTF393222:NTF393233 ODB393222:ODB393233 OMX393222:OMX393233 OWT393222:OWT393233 PGP393222:PGP393233 PQL393222:PQL393233 QAH393222:QAH393233 QKD393222:QKD393233 QTZ393222:QTZ393233 RDV393222:RDV393233 RNR393222:RNR393233 RXN393222:RXN393233 SHJ393222:SHJ393233 SRF393222:SRF393233 TBB393222:TBB393233 TKX393222:TKX393233 TUT393222:TUT393233 UEP393222:UEP393233 UOL393222:UOL393233 UYH393222:UYH393233 VID393222:VID393233 VRZ393222:VRZ393233 WBV393222:WBV393233 WLR393222:WLR393233 WVN393222:WVN393233 F458758:F458769 JB458758:JB458769 SX458758:SX458769 ACT458758:ACT458769 AMP458758:AMP458769 AWL458758:AWL458769 BGH458758:BGH458769 BQD458758:BQD458769 BZZ458758:BZZ458769 CJV458758:CJV458769 CTR458758:CTR458769 DDN458758:DDN458769 DNJ458758:DNJ458769 DXF458758:DXF458769 EHB458758:EHB458769 EQX458758:EQX458769 FAT458758:FAT458769 FKP458758:FKP458769 FUL458758:FUL458769 GEH458758:GEH458769 GOD458758:GOD458769 GXZ458758:GXZ458769 HHV458758:HHV458769 HRR458758:HRR458769 IBN458758:IBN458769 ILJ458758:ILJ458769 IVF458758:IVF458769 JFB458758:JFB458769 JOX458758:JOX458769 JYT458758:JYT458769 KIP458758:KIP458769 KSL458758:KSL458769 LCH458758:LCH458769 LMD458758:LMD458769 LVZ458758:LVZ458769 MFV458758:MFV458769 MPR458758:MPR458769 MZN458758:MZN458769 NJJ458758:NJJ458769 NTF458758:NTF458769 ODB458758:ODB458769 OMX458758:OMX458769 OWT458758:OWT458769 PGP458758:PGP458769 PQL458758:PQL458769 QAH458758:QAH458769 QKD458758:QKD458769 QTZ458758:QTZ458769 RDV458758:RDV458769 RNR458758:RNR458769 RXN458758:RXN458769 SHJ458758:SHJ458769 SRF458758:SRF458769 TBB458758:TBB458769 TKX458758:TKX458769 TUT458758:TUT458769 UEP458758:UEP458769 UOL458758:UOL458769 UYH458758:UYH458769 VID458758:VID458769 VRZ458758:VRZ458769 WBV458758:WBV458769 WLR458758:WLR458769 WVN458758:WVN458769 F524294:F524305 JB524294:JB524305 SX524294:SX524305 ACT524294:ACT524305 AMP524294:AMP524305 AWL524294:AWL524305 BGH524294:BGH524305 BQD524294:BQD524305 BZZ524294:BZZ524305 CJV524294:CJV524305 CTR524294:CTR524305 DDN524294:DDN524305 DNJ524294:DNJ524305 DXF524294:DXF524305 EHB524294:EHB524305 EQX524294:EQX524305 FAT524294:FAT524305 FKP524294:FKP524305 FUL524294:FUL524305 GEH524294:GEH524305 GOD524294:GOD524305 GXZ524294:GXZ524305 HHV524294:HHV524305 HRR524294:HRR524305 IBN524294:IBN524305 ILJ524294:ILJ524305 IVF524294:IVF524305 JFB524294:JFB524305 JOX524294:JOX524305 JYT524294:JYT524305 KIP524294:KIP524305 KSL524294:KSL524305 LCH524294:LCH524305 LMD524294:LMD524305 LVZ524294:LVZ524305 MFV524294:MFV524305 MPR524294:MPR524305 MZN524294:MZN524305 NJJ524294:NJJ524305 NTF524294:NTF524305 ODB524294:ODB524305 OMX524294:OMX524305 OWT524294:OWT524305 PGP524294:PGP524305 PQL524294:PQL524305 QAH524294:QAH524305 QKD524294:QKD524305 QTZ524294:QTZ524305 RDV524294:RDV524305 RNR524294:RNR524305 RXN524294:RXN524305 SHJ524294:SHJ524305 SRF524294:SRF524305 TBB524294:TBB524305 TKX524294:TKX524305 TUT524294:TUT524305 UEP524294:UEP524305 UOL524294:UOL524305 UYH524294:UYH524305 VID524294:VID524305 VRZ524294:VRZ524305 WBV524294:WBV524305 WLR524294:WLR524305 WVN524294:WVN524305 F589830:F589841 JB589830:JB589841 SX589830:SX589841 ACT589830:ACT589841 AMP589830:AMP589841 AWL589830:AWL589841 BGH589830:BGH589841 BQD589830:BQD589841 BZZ589830:BZZ589841 CJV589830:CJV589841 CTR589830:CTR589841 DDN589830:DDN589841 DNJ589830:DNJ589841 DXF589830:DXF589841 EHB589830:EHB589841 EQX589830:EQX589841 FAT589830:FAT589841 FKP589830:FKP589841 FUL589830:FUL589841 GEH589830:GEH589841 GOD589830:GOD589841 GXZ589830:GXZ589841 HHV589830:HHV589841 HRR589830:HRR589841 IBN589830:IBN589841 ILJ589830:ILJ589841 IVF589830:IVF589841 JFB589830:JFB589841 JOX589830:JOX589841 JYT589830:JYT589841 KIP589830:KIP589841 KSL589830:KSL589841 LCH589830:LCH589841 LMD589830:LMD589841 LVZ589830:LVZ589841 MFV589830:MFV589841 MPR589830:MPR589841 MZN589830:MZN589841 NJJ589830:NJJ589841 NTF589830:NTF589841 ODB589830:ODB589841 OMX589830:OMX589841 OWT589830:OWT589841 PGP589830:PGP589841 PQL589830:PQL589841 QAH589830:QAH589841 QKD589830:QKD589841 QTZ589830:QTZ589841 RDV589830:RDV589841 RNR589830:RNR589841 RXN589830:RXN589841 SHJ589830:SHJ589841 SRF589830:SRF589841 TBB589830:TBB589841 TKX589830:TKX589841 TUT589830:TUT589841 UEP589830:UEP589841 UOL589830:UOL589841 UYH589830:UYH589841 VID589830:VID589841 VRZ589830:VRZ589841 WBV589830:WBV589841 WLR589830:WLR589841 WVN589830:WVN589841 F655366:F655377 JB655366:JB655377 SX655366:SX655377 ACT655366:ACT655377 AMP655366:AMP655377 AWL655366:AWL655377 BGH655366:BGH655377 BQD655366:BQD655377 BZZ655366:BZZ655377 CJV655366:CJV655377 CTR655366:CTR655377 DDN655366:DDN655377 DNJ655366:DNJ655377 DXF655366:DXF655377 EHB655366:EHB655377 EQX655366:EQX655377 FAT655366:FAT655377 FKP655366:FKP655377 FUL655366:FUL655377 GEH655366:GEH655377 GOD655366:GOD655377 GXZ655366:GXZ655377 HHV655366:HHV655377 HRR655366:HRR655377 IBN655366:IBN655377 ILJ655366:ILJ655377 IVF655366:IVF655377 JFB655366:JFB655377 JOX655366:JOX655377 JYT655366:JYT655377 KIP655366:KIP655377 KSL655366:KSL655377 LCH655366:LCH655377 LMD655366:LMD655377 LVZ655366:LVZ655377 MFV655366:MFV655377 MPR655366:MPR655377 MZN655366:MZN655377 NJJ655366:NJJ655377 NTF655366:NTF655377 ODB655366:ODB655377 OMX655366:OMX655377 OWT655366:OWT655377 PGP655366:PGP655377 PQL655366:PQL655377 QAH655366:QAH655377 QKD655366:QKD655377 QTZ655366:QTZ655377 RDV655366:RDV655377 RNR655366:RNR655377 RXN655366:RXN655377 SHJ655366:SHJ655377 SRF655366:SRF655377 TBB655366:TBB655377 TKX655366:TKX655377 TUT655366:TUT655377 UEP655366:UEP655377 UOL655366:UOL655377 UYH655366:UYH655377 VID655366:VID655377 VRZ655366:VRZ655377 WBV655366:WBV655377 WLR655366:WLR655377 WVN655366:WVN655377 F720902:F720913 JB720902:JB720913 SX720902:SX720913 ACT720902:ACT720913 AMP720902:AMP720913 AWL720902:AWL720913 BGH720902:BGH720913 BQD720902:BQD720913 BZZ720902:BZZ720913 CJV720902:CJV720913 CTR720902:CTR720913 DDN720902:DDN720913 DNJ720902:DNJ720913 DXF720902:DXF720913 EHB720902:EHB720913 EQX720902:EQX720913 FAT720902:FAT720913 FKP720902:FKP720913 FUL720902:FUL720913 GEH720902:GEH720913 GOD720902:GOD720913 GXZ720902:GXZ720913 HHV720902:HHV720913 HRR720902:HRR720913 IBN720902:IBN720913 ILJ720902:ILJ720913 IVF720902:IVF720913 JFB720902:JFB720913 JOX720902:JOX720913 JYT720902:JYT720913 KIP720902:KIP720913 KSL720902:KSL720913 LCH720902:LCH720913 LMD720902:LMD720913 LVZ720902:LVZ720913 MFV720902:MFV720913 MPR720902:MPR720913 MZN720902:MZN720913 NJJ720902:NJJ720913 NTF720902:NTF720913 ODB720902:ODB720913 OMX720902:OMX720913 OWT720902:OWT720913 PGP720902:PGP720913 PQL720902:PQL720913 QAH720902:QAH720913 QKD720902:QKD720913 QTZ720902:QTZ720913 RDV720902:RDV720913 RNR720902:RNR720913 RXN720902:RXN720913 SHJ720902:SHJ720913 SRF720902:SRF720913 TBB720902:TBB720913 TKX720902:TKX720913 TUT720902:TUT720913 UEP720902:UEP720913 UOL720902:UOL720913 UYH720902:UYH720913 VID720902:VID720913 VRZ720902:VRZ720913 WBV720902:WBV720913 WLR720902:WLR720913 WVN720902:WVN720913 F786438:F786449 JB786438:JB786449 SX786438:SX786449 ACT786438:ACT786449 AMP786438:AMP786449 AWL786438:AWL786449 BGH786438:BGH786449 BQD786438:BQD786449 BZZ786438:BZZ786449 CJV786438:CJV786449 CTR786438:CTR786449 DDN786438:DDN786449 DNJ786438:DNJ786449 DXF786438:DXF786449 EHB786438:EHB786449 EQX786438:EQX786449 FAT786438:FAT786449 FKP786438:FKP786449 FUL786438:FUL786449 GEH786438:GEH786449 GOD786438:GOD786449 GXZ786438:GXZ786449 HHV786438:HHV786449 HRR786438:HRR786449 IBN786438:IBN786449 ILJ786438:ILJ786449 IVF786438:IVF786449 JFB786438:JFB786449 JOX786438:JOX786449 JYT786438:JYT786449 KIP786438:KIP786449 KSL786438:KSL786449 LCH786438:LCH786449 LMD786438:LMD786449 LVZ786438:LVZ786449 MFV786438:MFV786449 MPR786438:MPR786449 MZN786438:MZN786449 NJJ786438:NJJ786449 NTF786438:NTF786449 ODB786438:ODB786449 OMX786438:OMX786449 OWT786438:OWT786449 PGP786438:PGP786449 PQL786438:PQL786449 QAH786438:QAH786449 QKD786438:QKD786449 QTZ786438:QTZ786449 RDV786438:RDV786449 RNR786438:RNR786449 RXN786438:RXN786449 SHJ786438:SHJ786449 SRF786438:SRF786449 TBB786438:TBB786449 TKX786438:TKX786449 TUT786438:TUT786449 UEP786438:UEP786449 UOL786438:UOL786449 UYH786438:UYH786449 VID786438:VID786449 VRZ786438:VRZ786449 WBV786438:WBV786449 WLR786438:WLR786449 WVN786438:WVN786449 F851974:F851985 JB851974:JB851985 SX851974:SX851985 ACT851974:ACT851985 AMP851974:AMP851985 AWL851974:AWL851985 BGH851974:BGH851985 BQD851974:BQD851985 BZZ851974:BZZ851985 CJV851974:CJV851985 CTR851974:CTR851985 DDN851974:DDN851985 DNJ851974:DNJ851985 DXF851974:DXF851985 EHB851974:EHB851985 EQX851974:EQX851985 FAT851974:FAT851985 FKP851974:FKP851985 FUL851974:FUL851985 GEH851974:GEH851985 GOD851974:GOD851985 GXZ851974:GXZ851985 HHV851974:HHV851985 HRR851974:HRR851985 IBN851974:IBN851985 ILJ851974:ILJ851985 IVF851974:IVF851985 JFB851974:JFB851985 JOX851974:JOX851985 JYT851974:JYT851985 KIP851974:KIP851985 KSL851974:KSL851985 LCH851974:LCH851985 LMD851974:LMD851985 LVZ851974:LVZ851985 MFV851974:MFV851985 MPR851974:MPR851985 MZN851974:MZN851985 NJJ851974:NJJ851985 NTF851974:NTF851985 ODB851974:ODB851985 OMX851974:OMX851985 OWT851974:OWT851985 PGP851974:PGP851985 PQL851974:PQL851985 QAH851974:QAH851985 QKD851974:QKD851985 QTZ851974:QTZ851985 RDV851974:RDV851985 RNR851974:RNR851985 RXN851974:RXN851985 SHJ851974:SHJ851985 SRF851974:SRF851985 TBB851974:TBB851985 TKX851974:TKX851985 TUT851974:TUT851985 UEP851974:UEP851985 UOL851974:UOL851985 UYH851974:UYH851985 VID851974:VID851985 VRZ851974:VRZ851985 WBV851974:WBV851985 WLR851974:WLR851985 WVN851974:WVN851985 F917510:F917521 JB917510:JB917521 SX917510:SX917521 ACT917510:ACT917521 AMP917510:AMP917521 AWL917510:AWL917521 BGH917510:BGH917521 BQD917510:BQD917521 BZZ917510:BZZ917521 CJV917510:CJV917521 CTR917510:CTR917521 DDN917510:DDN917521 DNJ917510:DNJ917521 DXF917510:DXF917521 EHB917510:EHB917521 EQX917510:EQX917521 FAT917510:FAT917521 FKP917510:FKP917521 FUL917510:FUL917521 GEH917510:GEH917521 GOD917510:GOD917521 GXZ917510:GXZ917521 HHV917510:HHV917521 HRR917510:HRR917521 IBN917510:IBN917521 ILJ917510:ILJ917521 IVF917510:IVF917521 JFB917510:JFB917521 JOX917510:JOX917521 JYT917510:JYT917521 KIP917510:KIP917521 KSL917510:KSL917521 LCH917510:LCH917521 LMD917510:LMD917521 LVZ917510:LVZ917521 MFV917510:MFV917521 MPR917510:MPR917521 MZN917510:MZN917521 NJJ917510:NJJ917521 NTF917510:NTF917521 ODB917510:ODB917521 OMX917510:OMX917521 OWT917510:OWT917521 PGP917510:PGP917521 PQL917510:PQL917521 QAH917510:QAH917521 QKD917510:QKD917521 QTZ917510:QTZ917521 RDV917510:RDV917521 RNR917510:RNR917521 RXN917510:RXN917521 SHJ917510:SHJ917521 SRF917510:SRF917521 TBB917510:TBB917521 TKX917510:TKX917521 TUT917510:TUT917521 UEP917510:UEP917521 UOL917510:UOL917521 UYH917510:UYH917521 VID917510:VID917521 VRZ917510:VRZ917521 WBV917510:WBV917521 WLR917510:WLR917521 WVN917510:WVN917521 F983046:F983057 JB983046:JB983057 SX983046:SX983057 ACT983046:ACT983057 AMP983046:AMP983057 AWL983046:AWL983057 BGH983046:BGH983057 BQD983046:BQD983057 BZZ983046:BZZ983057 CJV983046:CJV983057 CTR983046:CTR983057 DDN983046:DDN983057 DNJ983046:DNJ983057 DXF983046:DXF983057 EHB983046:EHB983057 EQX983046:EQX983057 FAT983046:FAT983057 FKP983046:FKP983057 FUL983046:FUL983057 GEH983046:GEH983057 GOD983046:GOD983057 GXZ983046:GXZ983057 HHV983046:HHV983057 HRR983046:HRR983057 IBN983046:IBN983057 ILJ983046:ILJ983057 IVF983046:IVF983057 JFB983046:JFB983057 JOX983046:JOX983057 JYT983046:JYT983057 KIP983046:KIP983057 KSL983046:KSL983057 LCH983046:LCH983057 LMD983046:LMD983057 LVZ983046:LVZ983057 MFV983046:MFV983057 MPR983046:MPR983057 MZN983046:MZN983057 NJJ983046:NJJ983057 NTF983046:NTF983057 ODB983046:ODB983057 OMX983046:OMX983057 OWT983046:OWT983057 PGP983046:PGP983057 PQL983046:PQL983057 QAH983046:QAH983057 QKD983046:QKD983057 QTZ983046:QTZ983057 RDV983046:RDV983057 RNR983046:RNR983057 RXN983046:RXN983057 SHJ983046:SHJ983057 SRF983046:SRF983057 TBB983046:TBB983057 TKX983046:TKX983057 TUT983046:TUT983057 UEP983046:UEP983057 UOL983046:UOL983057 UYH983046:UYH983057 VID983046:VID983057 VRZ983046:VRZ983057 WBV983046:WBV983057 WLR983046:WLR983057 WVN983046:WVN983057">
      <formula1>"新規,継続,充実,再編"</formula1>
    </dataValidation>
  </dataValidations>
  <printOptions horizontalCentered="1"/>
  <pageMargins left="0.39370078740157483" right="0.39370078740157483" top="0.39370078740157483" bottom="0.39370078740157483" header="0.31496062992125984" footer="0.47244094488188981"/>
  <pageSetup paperSize="8" scale="55"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2"/>
  <sheetViews>
    <sheetView view="pageBreakPreview" zoomScale="75" zoomScaleNormal="75" zoomScaleSheetLayoutView="75" workbookViewId="0">
      <selection activeCell="C1" sqref="C1"/>
    </sheetView>
  </sheetViews>
  <sheetFormatPr defaultRowHeight="13.5" x14ac:dyDescent="0.15"/>
  <cols>
    <col min="1" max="1" width="3" style="1" customWidth="1"/>
    <col min="2" max="3" width="5.25" style="1" customWidth="1"/>
    <col min="4" max="4" width="25.625" style="1" customWidth="1"/>
    <col min="5" max="5" width="26.75" style="1" customWidth="1"/>
    <col min="6" max="6" width="9.25" style="1" customWidth="1"/>
    <col min="7" max="7" width="28.5" style="1" customWidth="1"/>
    <col min="8" max="8" width="30.125" style="1" customWidth="1"/>
    <col min="9" max="9" width="18.875" style="1" customWidth="1"/>
    <col min="10" max="11" width="15.125" style="1" customWidth="1"/>
    <col min="12" max="12" width="34.25" style="1" customWidth="1"/>
    <col min="13" max="13" width="5.25" style="1" customWidth="1"/>
    <col min="14" max="14" width="30.625" style="1" customWidth="1"/>
    <col min="15" max="15" width="13.875" style="1" customWidth="1"/>
    <col min="16" max="17" width="14.75" style="20" customWidth="1"/>
    <col min="18" max="18" width="34.75" style="1" customWidth="1"/>
    <col min="19" max="19" width="5.25" style="1" customWidth="1"/>
    <col min="20" max="20" width="8.625" style="1" bestFit="1" customWidth="1"/>
    <col min="21" max="21" width="31.625" style="1" customWidth="1"/>
    <col min="22" max="22" width="15.625" style="1" customWidth="1"/>
    <col min="23" max="16384" width="9" style="1"/>
  </cols>
  <sheetData>
    <row r="1" spans="2:22" ht="57.75" customHeight="1" x14ac:dyDescent="0.15">
      <c r="B1" s="47" t="s">
        <v>148</v>
      </c>
      <c r="C1" s="2"/>
      <c r="D1" s="2"/>
      <c r="K1" s="47" t="s">
        <v>219</v>
      </c>
      <c r="R1" s="77"/>
      <c r="U1" s="398"/>
      <c r="V1" s="398"/>
    </row>
    <row r="2" spans="2:22" ht="20.25" customHeight="1" thickBot="1" x14ac:dyDescent="0.2"/>
    <row r="3" spans="2:22" x14ac:dyDescent="0.15">
      <c r="B3" s="399" t="s">
        <v>8</v>
      </c>
      <c r="C3" s="401" t="s">
        <v>10</v>
      </c>
      <c r="D3" s="402"/>
      <c r="E3" s="405" t="s">
        <v>11</v>
      </c>
      <c r="F3" s="407" t="s">
        <v>34</v>
      </c>
      <c r="G3" s="408" t="s">
        <v>13</v>
      </c>
      <c r="H3" s="410" t="s">
        <v>14</v>
      </c>
      <c r="I3" s="395" t="s">
        <v>7</v>
      </c>
      <c r="J3" s="395" t="s">
        <v>3</v>
      </c>
      <c r="K3" s="395" t="s">
        <v>5</v>
      </c>
      <c r="L3" s="408" t="s">
        <v>37</v>
      </c>
      <c r="M3" s="413" t="s">
        <v>61</v>
      </c>
      <c r="N3" s="410" t="s">
        <v>2</v>
      </c>
      <c r="O3" s="395" t="s">
        <v>7</v>
      </c>
      <c r="P3" s="395" t="s">
        <v>3</v>
      </c>
      <c r="Q3" s="395" t="s">
        <v>5</v>
      </c>
      <c r="R3" s="408" t="s">
        <v>37</v>
      </c>
      <c r="S3" s="414" t="s">
        <v>61</v>
      </c>
      <c r="T3" s="413" t="s">
        <v>32</v>
      </c>
      <c r="U3" s="415" t="s">
        <v>36</v>
      </c>
      <c r="V3" s="416"/>
    </row>
    <row r="4" spans="2:22" s="20" customFormat="1" ht="14.25" thickBot="1" x14ac:dyDescent="0.2">
      <c r="B4" s="400"/>
      <c r="C4" s="403"/>
      <c r="D4" s="404"/>
      <c r="E4" s="406"/>
      <c r="F4" s="406"/>
      <c r="G4" s="409"/>
      <c r="H4" s="411"/>
      <c r="I4" s="396"/>
      <c r="J4" s="396"/>
      <c r="K4" s="396"/>
      <c r="L4" s="412"/>
      <c r="M4" s="412"/>
      <c r="N4" s="411"/>
      <c r="O4" s="396"/>
      <c r="P4" s="396"/>
      <c r="Q4" s="396"/>
      <c r="R4" s="412"/>
      <c r="S4" s="396"/>
      <c r="T4" s="412"/>
      <c r="U4" s="27" t="s">
        <v>12</v>
      </c>
      <c r="V4" s="5" t="s">
        <v>6</v>
      </c>
    </row>
    <row r="5" spans="2:22" s="20" customFormat="1" ht="70.5" hidden="1" customHeight="1" x14ac:dyDescent="0.15">
      <c r="B5" s="429" t="s">
        <v>0</v>
      </c>
      <c r="C5" s="11"/>
      <c r="D5" s="449" t="s">
        <v>63</v>
      </c>
      <c r="E5" s="8"/>
      <c r="F5" s="19"/>
      <c r="G5" s="54"/>
      <c r="H5" s="58"/>
      <c r="I5" s="7"/>
      <c r="J5" s="7"/>
      <c r="K5" s="7"/>
      <c r="L5" s="9"/>
      <c r="M5" s="31"/>
      <c r="N5" s="33"/>
      <c r="O5" s="7"/>
      <c r="P5" s="7"/>
      <c r="Q5" s="10"/>
      <c r="R5" s="4"/>
      <c r="S5" s="3"/>
      <c r="T5" s="34"/>
      <c r="U5" s="64"/>
      <c r="V5" s="6"/>
    </row>
    <row r="6" spans="2:22" s="20" customFormat="1" ht="105" customHeight="1" x14ac:dyDescent="0.15">
      <c r="B6" s="429"/>
      <c r="C6" s="417" t="s">
        <v>62</v>
      </c>
      <c r="D6" s="450"/>
      <c r="E6" s="94" t="s">
        <v>95</v>
      </c>
      <c r="F6" s="95" t="s">
        <v>96</v>
      </c>
      <c r="G6" s="96" t="s">
        <v>97</v>
      </c>
      <c r="H6" s="81" t="s">
        <v>98</v>
      </c>
      <c r="I6" s="82" t="s">
        <v>149</v>
      </c>
      <c r="J6" s="82" t="s">
        <v>152</v>
      </c>
      <c r="K6" s="21" t="s">
        <v>221</v>
      </c>
      <c r="L6" s="46" t="s">
        <v>173</v>
      </c>
      <c r="M6" s="35" t="s">
        <v>187</v>
      </c>
      <c r="N6" s="81" t="s">
        <v>104</v>
      </c>
      <c r="O6" s="82" t="s">
        <v>153</v>
      </c>
      <c r="P6" s="82" t="s">
        <v>107</v>
      </c>
      <c r="Q6" s="21" t="s">
        <v>167</v>
      </c>
      <c r="R6" s="46" t="s">
        <v>168</v>
      </c>
      <c r="S6" s="35" t="s">
        <v>183</v>
      </c>
      <c r="T6" s="36" t="s">
        <v>184</v>
      </c>
      <c r="U6" s="511" t="s">
        <v>243</v>
      </c>
      <c r="V6" s="422" t="s">
        <v>234</v>
      </c>
    </row>
    <row r="7" spans="2:22" s="20" customFormat="1" ht="106.5" customHeight="1" x14ac:dyDescent="0.15">
      <c r="B7" s="429"/>
      <c r="C7" s="418"/>
      <c r="D7" s="450"/>
      <c r="E7" s="94" t="s">
        <v>99</v>
      </c>
      <c r="F7" s="95" t="s">
        <v>96</v>
      </c>
      <c r="G7" s="96" t="s">
        <v>100</v>
      </c>
      <c r="H7" s="81" t="s">
        <v>101</v>
      </c>
      <c r="I7" s="82" t="s">
        <v>150</v>
      </c>
      <c r="J7" s="82" t="s">
        <v>164</v>
      </c>
      <c r="K7" s="21" t="s">
        <v>175</v>
      </c>
      <c r="L7" s="46" t="s">
        <v>174</v>
      </c>
      <c r="M7" s="35" t="s">
        <v>188</v>
      </c>
      <c r="N7" s="81" t="s">
        <v>105</v>
      </c>
      <c r="O7" s="83">
        <v>0.97</v>
      </c>
      <c r="P7" s="82" t="s">
        <v>144</v>
      </c>
      <c r="Q7" s="109">
        <v>0.98199999999999998</v>
      </c>
      <c r="R7" s="46" t="s">
        <v>207</v>
      </c>
      <c r="S7" s="35" t="s">
        <v>208</v>
      </c>
      <c r="T7" s="36" t="s">
        <v>184</v>
      </c>
      <c r="U7" s="512"/>
      <c r="V7" s="423"/>
    </row>
    <row r="8" spans="2:22" s="20" customFormat="1" ht="45" customHeight="1" x14ac:dyDescent="0.15">
      <c r="B8" s="429"/>
      <c r="C8" s="418"/>
      <c r="D8" s="450"/>
      <c r="E8" s="94" t="s">
        <v>71</v>
      </c>
      <c r="F8" s="95" t="s">
        <v>96</v>
      </c>
      <c r="G8" s="96" t="s">
        <v>43</v>
      </c>
      <c r="H8" s="81" t="s">
        <v>102</v>
      </c>
      <c r="I8" s="82" t="s">
        <v>103</v>
      </c>
      <c r="J8" s="82" t="s">
        <v>103</v>
      </c>
      <c r="K8" s="21" t="s">
        <v>103</v>
      </c>
      <c r="L8" s="46" t="s">
        <v>189</v>
      </c>
      <c r="M8" s="35" t="s">
        <v>188</v>
      </c>
      <c r="N8" s="81" t="s">
        <v>106</v>
      </c>
      <c r="O8" s="83">
        <v>0.7</v>
      </c>
      <c r="P8" s="82" t="s">
        <v>108</v>
      </c>
      <c r="Q8" s="80">
        <v>0.751</v>
      </c>
      <c r="R8" s="46" t="s">
        <v>191</v>
      </c>
      <c r="S8" s="35" t="s">
        <v>190</v>
      </c>
      <c r="T8" s="36" t="s">
        <v>184</v>
      </c>
      <c r="U8" s="512"/>
      <c r="V8" s="423"/>
    </row>
    <row r="9" spans="2:22" ht="123" customHeight="1" x14ac:dyDescent="0.15">
      <c r="B9" s="429"/>
      <c r="C9" s="418"/>
      <c r="D9" s="424" t="s">
        <v>64</v>
      </c>
      <c r="E9" s="94" t="s">
        <v>109</v>
      </c>
      <c r="F9" s="97" t="s">
        <v>96</v>
      </c>
      <c r="G9" s="98" t="s">
        <v>111</v>
      </c>
      <c r="H9" s="84" t="s">
        <v>112</v>
      </c>
      <c r="I9" s="85" t="s">
        <v>228</v>
      </c>
      <c r="J9" s="85" t="s">
        <v>165</v>
      </c>
      <c r="K9" s="22" t="s">
        <v>169</v>
      </c>
      <c r="L9" s="38" t="s">
        <v>176</v>
      </c>
      <c r="M9" s="36" t="s">
        <v>190</v>
      </c>
      <c r="N9" s="84" t="s">
        <v>116</v>
      </c>
      <c r="O9" s="85" t="s">
        <v>154</v>
      </c>
      <c r="P9" s="85" t="s">
        <v>118</v>
      </c>
      <c r="Q9" s="22" t="s">
        <v>209</v>
      </c>
      <c r="R9" s="108" t="s">
        <v>204</v>
      </c>
      <c r="S9" s="36" t="s">
        <v>210</v>
      </c>
      <c r="T9" s="36" t="s">
        <v>184</v>
      </c>
      <c r="U9" s="511" t="s">
        <v>237</v>
      </c>
      <c r="V9" s="422" t="s">
        <v>233</v>
      </c>
    </row>
    <row r="10" spans="2:22" ht="96" customHeight="1" x14ac:dyDescent="0.15">
      <c r="B10" s="429"/>
      <c r="C10" s="418"/>
      <c r="D10" s="425"/>
      <c r="E10" s="94" t="s">
        <v>113</v>
      </c>
      <c r="F10" s="97" t="s">
        <v>96</v>
      </c>
      <c r="G10" s="98" t="s">
        <v>114</v>
      </c>
      <c r="H10" s="81" t="s">
        <v>220</v>
      </c>
      <c r="I10" s="82" t="s">
        <v>161</v>
      </c>
      <c r="J10" s="82" t="s">
        <v>115</v>
      </c>
      <c r="K10" s="21" t="s">
        <v>201</v>
      </c>
      <c r="L10" s="38" t="s">
        <v>202</v>
      </c>
      <c r="M10" s="35" t="s">
        <v>203</v>
      </c>
      <c r="N10" s="81" t="s">
        <v>117</v>
      </c>
      <c r="O10" s="82" t="s">
        <v>155</v>
      </c>
      <c r="P10" s="82" t="s">
        <v>119</v>
      </c>
      <c r="Q10" s="21" t="s">
        <v>178</v>
      </c>
      <c r="R10" s="110" t="s">
        <v>179</v>
      </c>
      <c r="S10" s="35" t="s">
        <v>185</v>
      </c>
      <c r="T10" s="35" t="s">
        <v>184</v>
      </c>
      <c r="U10" s="512"/>
      <c r="V10" s="423"/>
    </row>
    <row r="11" spans="2:22" ht="83.25" customHeight="1" x14ac:dyDescent="0.15">
      <c r="B11" s="429"/>
      <c r="C11" s="418"/>
      <c r="D11" s="424" t="s">
        <v>65</v>
      </c>
      <c r="E11" s="99" t="s">
        <v>120</v>
      </c>
      <c r="F11" s="100" t="s">
        <v>110</v>
      </c>
      <c r="G11" s="101" t="s">
        <v>121</v>
      </c>
      <c r="H11" s="81" t="s">
        <v>122</v>
      </c>
      <c r="I11" s="82" t="s">
        <v>231</v>
      </c>
      <c r="J11" s="82" t="s">
        <v>166</v>
      </c>
      <c r="K11" s="21" t="s">
        <v>232</v>
      </c>
      <c r="L11" s="38" t="s">
        <v>170</v>
      </c>
      <c r="M11" s="35" t="s">
        <v>187</v>
      </c>
      <c r="N11" s="81" t="s">
        <v>126</v>
      </c>
      <c r="O11" s="82" t="s">
        <v>158</v>
      </c>
      <c r="P11" s="82" t="s">
        <v>163</v>
      </c>
      <c r="Q11" s="21" t="s">
        <v>212</v>
      </c>
      <c r="R11" s="38" t="s">
        <v>247</v>
      </c>
      <c r="S11" s="35" t="s">
        <v>195</v>
      </c>
      <c r="T11" s="36" t="s">
        <v>184</v>
      </c>
      <c r="U11" s="511" t="s">
        <v>238</v>
      </c>
      <c r="V11" s="422" t="s">
        <v>233</v>
      </c>
    </row>
    <row r="12" spans="2:22" ht="181.5" customHeight="1" x14ac:dyDescent="0.15">
      <c r="B12" s="429"/>
      <c r="C12" s="418"/>
      <c r="D12" s="425"/>
      <c r="E12" s="99" t="s">
        <v>123</v>
      </c>
      <c r="F12" s="102" t="s">
        <v>96</v>
      </c>
      <c r="G12" s="96" t="s">
        <v>124</v>
      </c>
      <c r="H12" s="81" t="s">
        <v>125</v>
      </c>
      <c r="I12" s="82" t="s">
        <v>229</v>
      </c>
      <c r="J12" s="82" t="s">
        <v>230</v>
      </c>
      <c r="K12" s="21" t="s">
        <v>242</v>
      </c>
      <c r="L12" s="38" t="s">
        <v>177</v>
      </c>
      <c r="M12" s="35" t="s">
        <v>188</v>
      </c>
      <c r="N12" s="81" t="s">
        <v>116</v>
      </c>
      <c r="O12" s="82" t="s">
        <v>156</v>
      </c>
      <c r="P12" s="82" t="s">
        <v>127</v>
      </c>
      <c r="Q12" s="21" t="s">
        <v>194</v>
      </c>
      <c r="R12" s="38" t="s">
        <v>192</v>
      </c>
      <c r="S12" s="35" t="s">
        <v>186</v>
      </c>
      <c r="T12" s="36" t="s">
        <v>193</v>
      </c>
      <c r="U12" s="512"/>
      <c r="V12" s="428"/>
    </row>
    <row r="13" spans="2:22" ht="74.25" customHeight="1" x14ac:dyDescent="0.15">
      <c r="B13" s="429"/>
      <c r="C13" s="418"/>
      <c r="D13" s="436" t="s">
        <v>85</v>
      </c>
      <c r="E13" s="99" t="s">
        <v>128</v>
      </c>
      <c r="F13" s="103" t="s">
        <v>96</v>
      </c>
      <c r="G13" s="101" t="s">
        <v>129</v>
      </c>
      <c r="H13" s="81" t="s">
        <v>130</v>
      </c>
      <c r="I13" s="82" t="s">
        <v>151</v>
      </c>
      <c r="J13" s="82" t="s">
        <v>134</v>
      </c>
      <c r="K13" s="107" t="s">
        <v>200</v>
      </c>
      <c r="L13" s="108" t="s">
        <v>196</v>
      </c>
      <c r="M13" s="35" t="s">
        <v>185</v>
      </c>
      <c r="N13" s="81" t="s">
        <v>136</v>
      </c>
      <c r="O13" s="82" t="s">
        <v>225</v>
      </c>
      <c r="P13" s="82" t="s">
        <v>226</v>
      </c>
      <c r="Q13" s="21" t="s">
        <v>227</v>
      </c>
      <c r="R13" s="38" t="s">
        <v>180</v>
      </c>
      <c r="S13" s="35" t="s">
        <v>185</v>
      </c>
      <c r="T13" s="35" t="s">
        <v>184</v>
      </c>
      <c r="U13" s="511" t="s">
        <v>215</v>
      </c>
      <c r="V13" s="422" t="s">
        <v>235</v>
      </c>
    </row>
    <row r="14" spans="2:22" ht="80.25" customHeight="1" thickBot="1" x14ac:dyDescent="0.2">
      <c r="B14" s="429"/>
      <c r="C14" s="419"/>
      <c r="D14" s="446"/>
      <c r="E14" s="104" t="s">
        <v>131</v>
      </c>
      <c r="F14" s="105" t="s">
        <v>96</v>
      </c>
      <c r="G14" s="106" t="s">
        <v>132</v>
      </c>
      <c r="H14" s="81" t="s">
        <v>133</v>
      </c>
      <c r="I14" s="82" t="s">
        <v>146</v>
      </c>
      <c r="J14" s="82" t="s">
        <v>135</v>
      </c>
      <c r="K14" s="21" t="s">
        <v>199</v>
      </c>
      <c r="L14" s="46" t="s">
        <v>197</v>
      </c>
      <c r="M14" s="35" t="s">
        <v>185</v>
      </c>
      <c r="N14" s="81" t="s">
        <v>136</v>
      </c>
      <c r="O14" s="82" t="s">
        <v>225</v>
      </c>
      <c r="P14" s="82" t="s">
        <v>226</v>
      </c>
      <c r="Q14" s="21" t="s">
        <v>227</v>
      </c>
      <c r="R14" s="46" t="s">
        <v>181</v>
      </c>
      <c r="S14" s="35" t="s">
        <v>185</v>
      </c>
      <c r="T14" s="35" t="s">
        <v>184</v>
      </c>
      <c r="U14" s="512"/>
      <c r="V14" s="423"/>
    </row>
    <row r="15" spans="2:22" ht="42" customHeight="1" x14ac:dyDescent="0.15">
      <c r="B15" s="429"/>
      <c r="C15" s="429" t="s">
        <v>15</v>
      </c>
      <c r="D15" s="431" t="s">
        <v>66</v>
      </c>
      <c r="E15" s="49" t="s">
        <v>76</v>
      </c>
      <c r="F15" s="39"/>
      <c r="G15" s="55"/>
      <c r="H15" s="59"/>
      <c r="I15" s="23"/>
      <c r="J15" s="23"/>
      <c r="K15" s="23"/>
      <c r="L15" s="39"/>
      <c r="M15" s="40"/>
      <c r="N15" s="65" t="s">
        <v>83</v>
      </c>
      <c r="O15" s="433" t="s">
        <v>236</v>
      </c>
      <c r="P15" s="433"/>
      <c r="Q15" s="433"/>
      <c r="R15" s="433"/>
      <c r="S15" s="433"/>
      <c r="T15" s="433"/>
      <c r="U15" s="515" t="s">
        <v>239</v>
      </c>
      <c r="V15" s="435" t="s">
        <v>244</v>
      </c>
    </row>
    <row r="16" spans="2:22" ht="42" customHeight="1" x14ac:dyDescent="0.15">
      <c r="B16" s="429"/>
      <c r="C16" s="429"/>
      <c r="D16" s="431"/>
      <c r="E16" s="37" t="s">
        <v>79</v>
      </c>
      <c r="F16" s="52"/>
      <c r="G16" s="56"/>
      <c r="H16" s="60"/>
      <c r="I16" s="25"/>
      <c r="J16" s="25"/>
      <c r="K16" s="25"/>
      <c r="L16" s="25"/>
      <c r="M16" s="32"/>
      <c r="N16" s="79" t="s">
        <v>39</v>
      </c>
      <c r="O16" s="86">
        <v>0.77800000000000002</v>
      </c>
      <c r="P16" s="87">
        <v>0.8</v>
      </c>
      <c r="Q16" s="111">
        <v>0.73299999999999998</v>
      </c>
      <c r="R16" s="112"/>
      <c r="S16" s="113" t="s">
        <v>186</v>
      </c>
      <c r="T16" s="114" t="s">
        <v>184</v>
      </c>
      <c r="U16" s="512"/>
      <c r="V16" s="423"/>
    </row>
    <row r="17" spans="2:22" ht="72.75" customHeight="1" x14ac:dyDescent="0.15">
      <c r="B17" s="429"/>
      <c r="C17" s="429"/>
      <c r="D17" s="432"/>
      <c r="E17" s="37" t="s">
        <v>80</v>
      </c>
      <c r="F17" s="52"/>
      <c r="G17" s="56"/>
      <c r="H17" s="60"/>
      <c r="I17" s="25"/>
      <c r="J17" s="25"/>
      <c r="K17" s="25"/>
      <c r="L17" s="25"/>
      <c r="M17" s="32"/>
      <c r="N17" s="88" t="s">
        <v>137</v>
      </c>
      <c r="O17" s="89" t="s">
        <v>145</v>
      </c>
      <c r="P17" s="87">
        <v>0.6</v>
      </c>
      <c r="Q17" s="113" t="s">
        <v>172</v>
      </c>
      <c r="R17" s="115"/>
      <c r="S17" s="113" t="s">
        <v>185</v>
      </c>
      <c r="T17" s="114" t="s">
        <v>184</v>
      </c>
      <c r="U17" s="512"/>
      <c r="V17" s="423"/>
    </row>
    <row r="18" spans="2:22" s="20" customFormat="1" ht="47.25" customHeight="1" x14ac:dyDescent="0.15">
      <c r="B18" s="429"/>
      <c r="C18" s="429"/>
      <c r="D18" s="436" t="s">
        <v>77</v>
      </c>
      <c r="E18" s="37" t="s">
        <v>82</v>
      </c>
      <c r="F18" s="52"/>
      <c r="G18" s="56"/>
      <c r="H18" s="60"/>
      <c r="I18" s="25"/>
      <c r="J18" s="25"/>
      <c r="K18" s="25"/>
      <c r="L18" s="25"/>
      <c r="M18" s="32"/>
      <c r="N18" s="88" t="s">
        <v>105</v>
      </c>
      <c r="O18" s="86">
        <v>0.97</v>
      </c>
      <c r="P18" s="89" t="s">
        <v>144</v>
      </c>
      <c r="Q18" s="109">
        <v>0.98199999999999998</v>
      </c>
      <c r="R18" s="46" t="s">
        <v>207</v>
      </c>
      <c r="S18" s="35" t="s">
        <v>208</v>
      </c>
      <c r="T18" s="114" t="s">
        <v>35</v>
      </c>
      <c r="U18" s="511" t="s">
        <v>240</v>
      </c>
      <c r="V18" s="422" t="s">
        <v>235</v>
      </c>
    </row>
    <row r="19" spans="2:22" s="20" customFormat="1" ht="60" customHeight="1" x14ac:dyDescent="0.15">
      <c r="B19" s="429"/>
      <c r="C19" s="429"/>
      <c r="D19" s="437"/>
      <c r="E19" s="37" t="s">
        <v>81</v>
      </c>
      <c r="F19" s="52"/>
      <c r="G19" s="56"/>
      <c r="H19" s="61"/>
      <c r="I19" s="24"/>
      <c r="J19" s="25"/>
      <c r="K19" s="24"/>
      <c r="L19" s="26"/>
      <c r="M19" s="41"/>
      <c r="N19" s="88" t="s">
        <v>138</v>
      </c>
      <c r="O19" s="86" t="s">
        <v>147</v>
      </c>
      <c r="P19" s="89" t="s">
        <v>159</v>
      </c>
      <c r="Q19" s="113" t="s">
        <v>198</v>
      </c>
      <c r="R19" s="116" t="s">
        <v>222</v>
      </c>
      <c r="S19" s="113" t="s">
        <v>185</v>
      </c>
      <c r="T19" s="114" t="s">
        <v>184</v>
      </c>
      <c r="U19" s="514"/>
      <c r="V19" s="428"/>
    </row>
    <row r="20" spans="2:22" s="20" customFormat="1" ht="60" customHeight="1" x14ac:dyDescent="0.15">
      <c r="B20" s="429"/>
      <c r="C20" s="429"/>
      <c r="D20" s="436" t="s">
        <v>78</v>
      </c>
      <c r="E20" s="48" t="s">
        <v>94</v>
      </c>
      <c r="F20" s="52"/>
      <c r="G20" s="56"/>
      <c r="H20" s="62"/>
      <c r="I20" s="24"/>
      <c r="J20" s="24"/>
      <c r="K20" s="24"/>
      <c r="L20" s="24"/>
      <c r="M20" s="41"/>
      <c r="N20" s="79" t="s">
        <v>216</v>
      </c>
      <c r="O20" s="89" t="s">
        <v>143</v>
      </c>
      <c r="P20" s="89" t="s">
        <v>143</v>
      </c>
      <c r="Q20" s="113" t="s">
        <v>171</v>
      </c>
      <c r="R20" s="117" t="s">
        <v>182</v>
      </c>
      <c r="S20" s="113" t="s">
        <v>186</v>
      </c>
      <c r="T20" s="114" t="s">
        <v>184</v>
      </c>
      <c r="U20" s="512" t="s">
        <v>217</v>
      </c>
      <c r="V20" s="423" t="s">
        <v>234</v>
      </c>
    </row>
    <row r="21" spans="2:22" ht="42.75" customHeight="1" x14ac:dyDescent="0.15">
      <c r="B21" s="429"/>
      <c r="C21" s="429"/>
      <c r="D21" s="437"/>
      <c r="E21" s="48" t="s">
        <v>224</v>
      </c>
      <c r="F21" s="52"/>
      <c r="G21" s="56"/>
      <c r="H21" s="61"/>
      <c r="I21" s="24"/>
      <c r="J21" s="25"/>
      <c r="K21" s="24"/>
      <c r="L21" s="26"/>
      <c r="M21" s="41"/>
      <c r="N21" s="88" t="s">
        <v>160</v>
      </c>
      <c r="O21" s="86">
        <v>0.45</v>
      </c>
      <c r="P21" s="87">
        <v>0.5</v>
      </c>
      <c r="Q21" s="111">
        <v>0.46500000000000002</v>
      </c>
      <c r="R21" s="112" t="s">
        <v>205</v>
      </c>
      <c r="S21" s="113" t="s">
        <v>185</v>
      </c>
      <c r="T21" s="114" t="s">
        <v>206</v>
      </c>
      <c r="U21" s="514"/>
      <c r="V21" s="428"/>
    </row>
    <row r="22" spans="2:22" ht="60" customHeight="1" x14ac:dyDescent="0.15">
      <c r="B22" s="429"/>
      <c r="C22" s="429"/>
      <c r="D22" s="436" t="s">
        <v>84</v>
      </c>
      <c r="E22" s="48" t="s">
        <v>223</v>
      </c>
      <c r="F22" s="52"/>
      <c r="G22" s="56"/>
      <c r="H22" s="61"/>
      <c r="I22" s="24"/>
      <c r="J22" s="25"/>
      <c r="K22" s="24"/>
      <c r="L22" s="26"/>
      <c r="M22" s="41"/>
      <c r="N22" s="78" t="s">
        <v>91</v>
      </c>
      <c r="O22" s="90" t="s">
        <v>162</v>
      </c>
      <c r="P22" s="91" t="s">
        <v>142</v>
      </c>
      <c r="Q22" s="118" t="s">
        <v>89</v>
      </c>
      <c r="R22" s="119"/>
      <c r="S22" s="118" t="s">
        <v>185</v>
      </c>
      <c r="T22" s="120" t="s">
        <v>214</v>
      </c>
      <c r="U22" s="511" t="s">
        <v>218</v>
      </c>
      <c r="V22" s="422" t="s">
        <v>245</v>
      </c>
    </row>
    <row r="23" spans="2:22" ht="35.25" customHeight="1" x14ac:dyDescent="0.15">
      <c r="B23" s="429"/>
      <c r="C23" s="429"/>
      <c r="D23" s="445"/>
      <c r="E23" s="48" t="s">
        <v>67</v>
      </c>
      <c r="F23" s="52"/>
      <c r="G23" s="56"/>
      <c r="H23" s="62"/>
      <c r="I23" s="24"/>
      <c r="J23" s="24"/>
      <c r="K23" s="24"/>
      <c r="L23" s="24"/>
      <c r="M23" s="43"/>
      <c r="N23" s="78" t="s">
        <v>140</v>
      </c>
      <c r="O23" s="91">
        <v>0.71699999999999997</v>
      </c>
      <c r="P23" s="91">
        <v>0.65</v>
      </c>
      <c r="Q23" s="109">
        <v>0.63900000000000001</v>
      </c>
      <c r="R23" s="119"/>
      <c r="S23" s="118" t="s">
        <v>185</v>
      </c>
      <c r="T23" s="120" t="s">
        <v>214</v>
      </c>
      <c r="U23" s="512"/>
      <c r="V23" s="423"/>
    </row>
    <row r="24" spans="2:22" ht="35.25" customHeight="1" x14ac:dyDescent="0.15">
      <c r="B24" s="429"/>
      <c r="C24" s="429"/>
      <c r="D24" s="445"/>
      <c r="E24" s="48" t="s">
        <v>68</v>
      </c>
      <c r="F24" s="52"/>
      <c r="G24" s="56"/>
      <c r="H24" s="62"/>
      <c r="I24" s="24"/>
      <c r="J24" s="24"/>
      <c r="K24" s="24"/>
      <c r="L24" s="24"/>
      <c r="M24" s="43"/>
      <c r="N24" s="67" t="s">
        <v>40</v>
      </c>
      <c r="O24" s="90" t="s">
        <v>157</v>
      </c>
      <c r="P24" s="91" t="s">
        <v>139</v>
      </c>
      <c r="Q24" s="118" t="s">
        <v>246</v>
      </c>
      <c r="R24" s="119"/>
      <c r="S24" s="118" t="s">
        <v>213</v>
      </c>
      <c r="T24" s="120" t="s">
        <v>214</v>
      </c>
      <c r="U24" s="512"/>
      <c r="V24" s="423"/>
    </row>
    <row r="25" spans="2:22" ht="35.25" customHeight="1" thickBot="1" x14ac:dyDescent="0.2">
      <c r="B25" s="430"/>
      <c r="C25" s="430"/>
      <c r="D25" s="446"/>
      <c r="E25" s="50" t="s">
        <v>69</v>
      </c>
      <c r="F25" s="53"/>
      <c r="G25" s="57"/>
      <c r="H25" s="63"/>
      <c r="I25" s="44"/>
      <c r="J25" s="44"/>
      <c r="K25" s="44"/>
      <c r="L25" s="44"/>
      <c r="M25" s="45"/>
      <c r="N25" s="68" t="s">
        <v>92</v>
      </c>
      <c r="O25" s="92" t="s">
        <v>141</v>
      </c>
      <c r="P25" s="93" t="s">
        <v>139</v>
      </c>
      <c r="Q25" s="121" t="s">
        <v>211</v>
      </c>
      <c r="R25" s="122"/>
      <c r="S25" s="121" t="s">
        <v>185</v>
      </c>
      <c r="T25" s="123" t="s">
        <v>214</v>
      </c>
      <c r="U25" s="513"/>
      <c r="V25" s="448"/>
    </row>
    <row r="26" spans="2:22" ht="8.25" customHeight="1" thickBot="1" x14ac:dyDescent="0.2">
      <c r="M26" s="438"/>
      <c r="N26" s="438"/>
      <c r="O26" s="438"/>
      <c r="P26" s="438"/>
      <c r="Q26" s="438"/>
      <c r="R26" s="438"/>
    </row>
    <row r="27" spans="2:22" ht="90" customHeight="1" thickBot="1" x14ac:dyDescent="0.2">
      <c r="B27" s="439" t="s">
        <v>38</v>
      </c>
      <c r="C27" s="440"/>
      <c r="D27" s="440"/>
      <c r="E27" s="440"/>
      <c r="F27" s="441" t="s">
        <v>241</v>
      </c>
      <c r="G27" s="442"/>
      <c r="H27" s="442"/>
      <c r="I27" s="442"/>
      <c r="J27" s="442"/>
      <c r="K27" s="442"/>
      <c r="L27" s="442"/>
      <c r="M27" s="442"/>
      <c r="N27" s="442"/>
      <c r="O27" s="442"/>
      <c r="P27" s="442"/>
      <c r="Q27" s="442"/>
      <c r="R27" s="442"/>
      <c r="S27" s="442"/>
      <c r="T27" s="443"/>
      <c r="U27" s="440" t="s">
        <v>244</v>
      </c>
      <c r="V27" s="444"/>
    </row>
    <row r="28" spans="2:22" x14ac:dyDescent="0.15">
      <c r="M28" s="75"/>
      <c r="N28" s="75"/>
      <c r="O28" s="75"/>
      <c r="P28" s="28"/>
      <c r="Q28" s="28"/>
      <c r="R28" s="75"/>
    </row>
    <row r="30" spans="2:22" x14ac:dyDescent="0.15">
      <c r="I30" s="76"/>
      <c r="J30" s="76"/>
      <c r="O30" s="20"/>
    </row>
    <row r="32" spans="2:22" x14ac:dyDescent="0.15">
      <c r="P32" s="1"/>
      <c r="Q32" s="1"/>
      <c r="S32" s="20"/>
      <c r="T32" s="20"/>
    </row>
  </sheetData>
  <sheetProtection insertRows="0" deleteRows="0"/>
  <mergeCells count="52">
    <mergeCell ref="F3:F4"/>
    <mergeCell ref="N3:N4"/>
    <mergeCell ref="O3:O4"/>
    <mergeCell ref="I3:I4"/>
    <mergeCell ref="R3:R4"/>
    <mergeCell ref="M3:M4"/>
    <mergeCell ref="P3:P4"/>
    <mergeCell ref="Q3:Q4"/>
    <mergeCell ref="V11:V12"/>
    <mergeCell ref="S3:S4"/>
    <mergeCell ref="U3:V3"/>
    <mergeCell ref="U1:V1"/>
    <mergeCell ref="T3:T4"/>
    <mergeCell ref="B3:B4"/>
    <mergeCell ref="E3:E4"/>
    <mergeCell ref="G3:G4"/>
    <mergeCell ref="B5:B25"/>
    <mergeCell ref="L3:L4"/>
    <mergeCell ref="C15:C25"/>
    <mergeCell ref="D20:D21"/>
    <mergeCell ref="D5:D8"/>
    <mergeCell ref="H3:H4"/>
    <mergeCell ref="J3:J4"/>
    <mergeCell ref="C3:D4"/>
    <mergeCell ref="K3:K4"/>
    <mergeCell ref="D9:D10"/>
    <mergeCell ref="D11:D12"/>
    <mergeCell ref="D15:D17"/>
    <mergeCell ref="D13:D14"/>
    <mergeCell ref="D18:D19"/>
    <mergeCell ref="C6:C14"/>
    <mergeCell ref="V15:V17"/>
    <mergeCell ref="V18:V19"/>
    <mergeCell ref="V20:V21"/>
    <mergeCell ref="U18:U19"/>
    <mergeCell ref="U20:U21"/>
    <mergeCell ref="U15:U17"/>
    <mergeCell ref="O15:T15"/>
    <mergeCell ref="V6:V8"/>
    <mergeCell ref="U6:U8"/>
    <mergeCell ref="U13:U14"/>
    <mergeCell ref="V13:V14"/>
    <mergeCell ref="V9:V10"/>
    <mergeCell ref="U9:U10"/>
    <mergeCell ref="U11:U12"/>
    <mergeCell ref="B27:E27"/>
    <mergeCell ref="F27:T27"/>
    <mergeCell ref="D22:D25"/>
    <mergeCell ref="U22:U25"/>
    <mergeCell ref="V22:V25"/>
    <mergeCell ref="U27:V27"/>
    <mergeCell ref="M26:R26"/>
  </mergeCells>
  <phoneticPr fontId="3"/>
  <dataValidations count="1">
    <dataValidation type="list" allowBlank="1" showInputMessage="1" showErrorMessage="1" sqref="F6:F14">
      <formula1>"新規,継続,充実,再編"</formula1>
    </dataValidation>
  </dataValidations>
  <printOptions horizontalCentered="1"/>
  <pageMargins left="0.39370078740157483" right="0.39370078740157483" top="0.39370078740157483" bottom="0.39370078740157483" header="0.31496062992125984" footer="0.43307086614173229"/>
  <pageSetup paperSize="8" scale="52"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5"/>
  <sheetViews>
    <sheetView workbookViewId="0">
      <selection activeCell="D26" sqref="D26"/>
    </sheetView>
  </sheetViews>
  <sheetFormatPr defaultRowHeight="13.5" x14ac:dyDescent="0.15"/>
  <cols>
    <col min="2" max="2" width="14.875" customWidth="1"/>
    <col min="3" max="6" width="16.25" customWidth="1"/>
    <col min="7" max="7" width="4" customWidth="1"/>
  </cols>
  <sheetData>
    <row r="2" spans="1:8" x14ac:dyDescent="0.15">
      <c r="A2" t="s">
        <v>29</v>
      </c>
    </row>
    <row r="3" spans="1:8" x14ac:dyDescent="0.15">
      <c r="B3" s="13" t="s">
        <v>20</v>
      </c>
      <c r="C3" s="13" t="s">
        <v>16</v>
      </c>
      <c r="D3" s="13" t="s">
        <v>17</v>
      </c>
      <c r="E3" s="13" t="s">
        <v>18</v>
      </c>
      <c r="F3" s="13" t="s">
        <v>19</v>
      </c>
      <c r="H3" s="13" t="s">
        <v>31</v>
      </c>
    </row>
    <row r="4" spans="1:8" x14ac:dyDescent="0.15">
      <c r="A4" s="13"/>
      <c r="B4" s="13" t="s">
        <v>21</v>
      </c>
      <c r="C4" s="13" t="s">
        <v>22</v>
      </c>
      <c r="D4" s="13" t="s">
        <v>23</v>
      </c>
      <c r="E4" s="13" t="s">
        <v>24</v>
      </c>
      <c r="F4" s="13" t="s">
        <v>25</v>
      </c>
      <c r="G4" s="16"/>
      <c r="H4" s="13"/>
    </row>
    <row r="5" spans="1:8" x14ac:dyDescent="0.15">
      <c r="A5" s="13" t="s">
        <v>26</v>
      </c>
      <c r="B5" s="13">
        <v>5</v>
      </c>
      <c r="C5" s="13">
        <v>20</v>
      </c>
      <c r="D5" s="13">
        <v>35</v>
      </c>
      <c r="E5" s="13">
        <v>30</v>
      </c>
      <c r="F5" s="13">
        <v>10</v>
      </c>
      <c r="G5" s="16"/>
      <c r="H5" s="13">
        <f>SUM(B5:F5)</f>
        <v>100</v>
      </c>
    </row>
    <row r="6" spans="1:8" x14ac:dyDescent="0.15">
      <c r="A6" s="14" t="s">
        <v>27</v>
      </c>
      <c r="B6" s="13">
        <v>1</v>
      </c>
      <c r="C6" s="13">
        <v>12</v>
      </c>
      <c r="D6" s="13">
        <v>29</v>
      </c>
      <c r="E6" s="13">
        <v>25</v>
      </c>
      <c r="F6" s="13">
        <v>9</v>
      </c>
      <c r="G6" s="16"/>
      <c r="H6" s="13">
        <f>SUM(B6:F6)</f>
        <v>76</v>
      </c>
    </row>
    <row r="7" spans="1:8" x14ac:dyDescent="0.15">
      <c r="A7" s="13" t="s">
        <v>28</v>
      </c>
      <c r="B7" s="15">
        <f>B6/B5</f>
        <v>0.2</v>
      </c>
      <c r="C7" s="15">
        <f t="shared" ref="C7:H7" si="0">C6/C5</f>
        <v>0.6</v>
      </c>
      <c r="D7" s="15">
        <f t="shared" si="0"/>
        <v>0.82857142857142863</v>
      </c>
      <c r="E7" s="15">
        <f t="shared" si="0"/>
        <v>0.83333333333333337</v>
      </c>
      <c r="F7" s="15">
        <f t="shared" si="0"/>
        <v>0.9</v>
      </c>
      <c r="G7" s="17"/>
      <c r="H7" s="15">
        <f t="shared" si="0"/>
        <v>0.76</v>
      </c>
    </row>
    <row r="8" spans="1:8" x14ac:dyDescent="0.15">
      <c r="A8" s="18" t="s">
        <v>6</v>
      </c>
      <c r="B8" s="18"/>
      <c r="C8" s="18"/>
      <c r="D8" s="18"/>
      <c r="E8" s="18"/>
      <c r="F8" s="18"/>
      <c r="G8" s="16"/>
      <c r="H8" s="18"/>
    </row>
    <row r="9" spans="1:8" x14ac:dyDescent="0.15">
      <c r="G9" s="12"/>
    </row>
    <row r="10" spans="1:8" x14ac:dyDescent="0.15">
      <c r="A10" t="s">
        <v>30</v>
      </c>
      <c r="B10" s="13" t="s">
        <v>20</v>
      </c>
      <c r="C10" s="13" t="s">
        <v>16</v>
      </c>
      <c r="D10" s="13" t="s">
        <v>17</v>
      </c>
      <c r="E10" s="13" t="s">
        <v>18</v>
      </c>
      <c r="F10" s="13" t="s">
        <v>19</v>
      </c>
      <c r="G10" s="12"/>
      <c r="H10" s="13" t="s">
        <v>31</v>
      </c>
    </row>
    <row r="11" spans="1:8" x14ac:dyDescent="0.15">
      <c r="B11" s="13" t="s">
        <v>21</v>
      </c>
      <c r="C11" s="13" t="s">
        <v>22</v>
      </c>
      <c r="D11" s="13" t="s">
        <v>23</v>
      </c>
      <c r="E11" s="13" t="s">
        <v>24</v>
      </c>
      <c r="F11" s="13" t="s">
        <v>25</v>
      </c>
      <c r="G11" s="12"/>
      <c r="H11" s="13"/>
    </row>
    <row r="12" spans="1:8" x14ac:dyDescent="0.15">
      <c r="A12" s="13" t="s">
        <v>26</v>
      </c>
      <c r="B12" s="13">
        <v>10</v>
      </c>
      <c r="C12" s="13">
        <v>35</v>
      </c>
      <c r="D12" s="13">
        <v>40</v>
      </c>
      <c r="E12" s="13">
        <v>10</v>
      </c>
      <c r="F12" s="13">
        <v>5</v>
      </c>
      <c r="G12" s="16"/>
      <c r="H12" s="13">
        <f>SUM(B12:F12)</f>
        <v>100</v>
      </c>
    </row>
    <row r="13" spans="1:8" x14ac:dyDescent="0.15">
      <c r="A13" s="14" t="s">
        <v>27</v>
      </c>
      <c r="B13" s="13">
        <v>0</v>
      </c>
      <c r="C13" s="13">
        <v>20</v>
      </c>
      <c r="D13" s="13">
        <v>25</v>
      </c>
      <c r="E13" s="13">
        <v>9</v>
      </c>
      <c r="F13" s="13">
        <v>3</v>
      </c>
      <c r="G13" s="16"/>
      <c r="H13" s="13">
        <f>SUM(B13:F13)</f>
        <v>57</v>
      </c>
    </row>
    <row r="14" spans="1:8" x14ac:dyDescent="0.15">
      <c r="A14" s="13" t="s">
        <v>28</v>
      </c>
      <c r="B14" s="15">
        <f>B13/B12</f>
        <v>0</v>
      </c>
      <c r="C14" s="15">
        <f>C13/C12</f>
        <v>0.5714285714285714</v>
      </c>
      <c r="D14" s="15">
        <f>D13/D12</f>
        <v>0.625</v>
      </c>
      <c r="E14" s="15">
        <f>E13/E12</f>
        <v>0.9</v>
      </c>
      <c r="F14" s="15">
        <f>F13/F12</f>
        <v>0.6</v>
      </c>
      <c r="G14" s="17"/>
      <c r="H14" s="15">
        <f>H13/H12</f>
        <v>0.56999999999999995</v>
      </c>
    </row>
    <row r="15" spans="1:8" x14ac:dyDescent="0.15">
      <c r="A15" s="18" t="s">
        <v>6</v>
      </c>
      <c r="B15" s="18"/>
      <c r="C15" s="18"/>
      <c r="D15" s="18"/>
      <c r="E15" s="18"/>
      <c r="F15" s="18"/>
      <c r="G15" s="16"/>
      <c r="H15" s="18"/>
    </row>
  </sheetData>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北野高</vt:lpstr>
      <vt:lpstr>豊中高</vt:lpstr>
      <vt:lpstr>茨木高</vt:lpstr>
      <vt:lpstr>大手前高</vt:lpstr>
      <vt:lpstr>四條畷高</vt:lpstr>
      <vt:lpstr>高津高</vt:lpstr>
      <vt:lpstr>天王寺高</vt:lpstr>
      <vt:lpstr>生野高</vt:lpstr>
      <vt:lpstr>Sheet1</vt:lpstr>
      <vt:lpstr>三国丘高</vt:lpstr>
      <vt:lpstr>岸和田高</vt:lpstr>
      <vt:lpstr>Sheet2</vt:lpstr>
      <vt:lpstr>茨木高!Print_Area</vt:lpstr>
      <vt:lpstr>岸和田高!Print_Area</vt:lpstr>
      <vt:lpstr>高津高!Print_Area</vt:lpstr>
      <vt:lpstr>三国丘高!Print_Area</vt:lpstr>
      <vt:lpstr>四條畷高!Print_Area</vt:lpstr>
      <vt:lpstr>生野高!Print_Area</vt:lpstr>
      <vt:lpstr>大手前高!Print_Area</vt:lpstr>
      <vt:lpstr>天王寺高!Print_Area</vt:lpstr>
      <vt:lpstr>豊中高!Print_Area</vt:lpstr>
      <vt:lpstr>北野高!Print_Area</vt:lpstr>
      <vt:lpstr>生野高!Print_Titles</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HOSTNAME</cp:lastModifiedBy>
  <cp:lastPrinted>2018-07-10T10:25:36Z</cp:lastPrinted>
  <dcterms:created xsi:type="dcterms:W3CDTF">2010-04-23T10:29:51Z</dcterms:created>
  <dcterms:modified xsi:type="dcterms:W3CDTF">2018-09-04T08:34:37Z</dcterms:modified>
</cp:coreProperties>
</file>