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958$\doc\　畜産衛生Ｇ\新HDD\12_衛生\8.動物由来感染症\動物由来サーベイランス\R7年度\R7年10月\"/>
    </mc:Choice>
  </mc:AlternateContent>
  <xr:revisionPtr revIDLastSave="0" documentId="13_ncr:1_{B0A367D6-0B04-4976-9E0D-AAB2C1773091}" xr6:coauthVersionLast="47" xr6:coauthVersionMax="47" xr10:uidLastSave="{00000000-0000-0000-0000-000000000000}"/>
  <bookViews>
    <workbookView xWindow="-120" yWindow="-120" windowWidth="29040" windowHeight="15720" xr2:uid="{77015A33-5515-4975-86A6-647A675422F9}"/>
  </bookViews>
  <sheets>
    <sheet name="R7年10月" sheetId="1" r:id="rId1"/>
  </sheets>
  <definedNames>
    <definedName name="_xlnm.Print_Area" localSheetId="0">'R7年10月'!$B$1:$N$37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4" i="1" l="1"/>
  <c r="M34" i="1"/>
  <c r="L34" i="1"/>
  <c r="N33" i="1"/>
  <c r="M33" i="1"/>
  <c r="L33" i="1"/>
  <c r="N32" i="1"/>
  <c r="M32" i="1"/>
  <c r="L32" i="1"/>
  <c r="N31" i="1"/>
  <c r="M31" i="1"/>
  <c r="L31" i="1"/>
  <c r="N30" i="1"/>
  <c r="M30" i="1"/>
  <c r="L30" i="1"/>
  <c r="N29" i="1"/>
  <c r="M29" i="1"/>
  <c r="L29" i="1"/>
  <c r="N28" i="1"/>
  <c r="M28" i="1"/>
  <c r="L28" i="1"/>
  <c r="N27" i="1"/>
  <c r="M27" i="1"/>
  <c r="L27" i="1"/>
  <c r="N26" i="1"/>
  <c r="M26" i="1"/>
  <c r="L26" i="1"/>
  <c r="N25" i="1"/>
  <c r="M25" i="1"/>
  <c r="L25" i="1"/>
  <c r="N24" i="1"/>
  <c r="M24" i="1"/>
  <c r="L24" i="1"/>
  <c r="N23" i="1"/>
  <c r="M23" i="1"/>
  <c r="L23" i="1"/>
  <c r="N22" i="1"/>
  <c r="M22" i="1"/>
  <c r="L22" i="1"/>
  <c r="N21" i="1"/>
  <c r="M21" i="1"/>
  <c r="L21" i="1"/>
  <c r="N20" i="1"/>
  <c r="M20" i="1"/>
  <c r="L20" i="1"/>
  <c r="N19" i="1"/>
  <c r="M19" i="1"/>
  <c r="L19" i="1"/>
  <c r="N18" i="1"/>
  <c r="M18" i="1"/>
  <c r="L18" i="1"/>
  <c r="N17" i="1"/>
  <c r="M17" i="1"/>
  <c r="L17" i="1"/>
  <c r="N16" i="1"/>
  <c r="M16" i="1"/>
  <c r="L16" i="1"/>
  <c r="N15" i="1"/>
  <c r="M15" i="1"/>
  <c r="L15" i="1"/>
  <c r="N14" i="1"/>
  <c r="M14" i="1"/>
  <c r="L14" i="1"/>
  <c r="N13" i="1"/>
  <c r="M13" i="1"/>
  <c r="L13" i="1"/>
  <c r="N12" i="1"/>
  <c r="M12" i="1"/>
  <c r="L12" i="1"/>
  <c r="N11" i="1"/>
  <c r="M11" i="1"/>
  <c r="L11" i="1"/>
  <c r="N10" i="1"/>
  <c r="M10" i="1"/>
  <c r="L10" i="1"/>
  <c r="N9" i="1"/>
  <c r="M9" i="1"/>
  <c r="L9" i="1"/>
  <c r="N8" i="1"/>
  <c r="M8" i="1"/>
  <c r="L8" i="1"/>
</calcChain>
</file>

<file path=xl/sharedStrings.xml><?xml version="1.0" encoding="utf-8"?>
<sst xmlns="http://schemas.openxmlformats.org/spreadsheetml/2006/main" count="110" uniqueCount="59">
  <si>
    <t>　　大阪府では、動物由来感染症の発生を防止し、又はまん延を防止するため、環境農林水産部と健康医療部が一体となって動物由来感染症の積極的な検査（サーベイランス）を実施しています。 検査の結果は、以下のとおりです。　　　　　　　　　　　　　　　　　　　　　　　　　　　　　　　　　　　　　　　　　</t>
    <rPh sb="2" eb="4">
      <t>オオサカ</t>
    </rPh>
    <rPh sb="8" eb="10">
      <t>ドウブツ</t>
    </rPh>
    <rPh sb="10" eb="12">
      <t>ユライ</t>
    </rPh>
    <rPh sb="12" eb="15">
      <t>カンセンショウ</t>
    </rPh>
    <rPh sb="16" eb="18">
      <t>ハッセイ</t>
    </rPh>
    <rPh sb="19" eb="21">
      <t>ボウシ</t>
    </rPh>
    <rPh sb="23" eb="24">
      <t>マタ</t>
    </rPh>
    <rPh sb="27" eb="28">
      <t>エン</t>
    </rPh>
    <rPh sb="29" eb="31">
      <t>ボウシ</t>
    </rPh>
    <rPh sb="36" eb="38">
      <t>カンキョウ</t>
    </rPh>
    <rPh sb="38" eb="40">
      <t>ノウリン</t>
    </rPh>
    <rPh sb="40" eb="43">
      <t>スイサンブ</t>
    </rPh>
    <rPh sb="44" eb="46">
      <t>ケンコウ</t>
    </rPh>
    <rPh sb="50" eb="52">
      <t>イッタイ</t>
    </rPh>
    <rPh sb="56" eb="58">
      <t>ドウブツ</t>
    </rPh>
    <rPh sb="58" eb="60">
      <t>ユライ</t>
    </rPh>
    <rPh sb="60" eb="63">
      <t>カンセンショウ</t>
    </rPh>
    <rPh sb="64" eb="67">
      <t>セッキョクテキ</t>
    </rPh>
    <rPh sb="68" eb="70">
      <t>ケンサ</t>
    </rPh>
    <rPh sb="80" eb="82">
      <t>ジッシ</t>
    </rPh>
    <rPh sb="96" eb="98">
      <t>イカ</t>
    </rPh>
    <phoneticPr fontId="2"/>
  </si>
  <si>
    <t>令和7年10月31日現在</t>
    <rPh sb="0" eb="2">
      <t>レイワ</t>
    </rPh>
    <rPh sb="3" eb="4">
      <t>ネン</t>
    </rPh>
    <rPh sb="6" eb="7">
      <t>ガツ</t>
    </rPh>
    <rPh sb="9" eb="10">
      <t>ニチ</t>
    </rPh>
    <rPh sb="10" eb="12">
      <t>ゲンザイ</t>
    </rPh>
    <phoneticPr fontId="2"/>
  </si>
  <si>
    <t>感染症名</t>
    <rPh sb="0" eb="3">
      <t>カンセンショウ</t>
    </rPh>
    <rPh sb="3" eb="4">
      <t>メイ</t>
    </rPh>
    <phoneticPr fontId="2"/>
  </si>
  <si>
    <t>対象動物</t>
    <rPh sb="0" eb="2">
      <t>タイショウ</t>
    </rPh>
    <rPh sb="2" eb="4">
      <t>ドウブツ</t>
    </rPh>
    <phoneticPr fontId="2"/>
  </si>
  <si>
    <t>検体</t>
    <rPh sb="0" eb="2">
      <t>ケンタイ</t>
    </rPh>
    <phoneticPr fontId="2"/>
  </si>
  <si>
    <t>単位</t>
    <rPh sb="0" eb="2">
      <t>タンイ</t>
    </rPh>
    <phoneticPr fontId="2"/>
  </si>
  <si>
    <t>令和７年９月まで</t>
    <rPh sb="0" eb="2">
      <t>レイワ</t>
    </rPh>
    <rPh sb="3" eb="4">
      <t>ネン</t>
    </rPh>
    <rPh sb="5" eb="6">
      <t>ガツ</t>
    </rPh>
    <phoneticPr fontId="2"/>
  </si>
  <si>
    <t>令和７年１０月</t>
    <rPh sb="0" eb="2">
      <t>レイワ</t>
    </rPh>
    <rPh sb="3" eb="4">
      <t>ネン</t>
    </rPh>
    <rPh sb="6" eb="7">
      <t>ガツ</t>
    </rPh>
    <phoneticPr fontId="2"/>
  </si>
  <si>
    <t>令和７年度　計</t>
    <rPh sb="0" eb="2">
      <t>レイワ</t>
    </rPh>
    <rPh sb="3" eb="5">
      <t>ネンド</t>
    </rPh>
    <rPh sb="6" eb="7">
      <t>ケイ</t>
    </rPh>
    <phoneticPr fontId="2"/>
  </si>
  <si>
    <t>検体数</t>
    <rPh sb="0" eb="2">
      <t>ケンタイ</t>
    </rPh>
    <rPh sb="2" eb="3">
      <t>スウ</t>
    </rPh>
    <phoneticPr fontId="2"/>
  </si>
  <si>
    <t>陽性</t>
    <rPh sb="0" eb="2">
      <t>ヨウセイ</t>
    </rPh>
    <phoneticPr fontId="2"/>
  </si>
  <si>
    <t>陰性</t>
    <rPh sb="0" eb="2">
      <t>インセイ</t>
    </rPh>
    <phoneticPr fontId="2"/>
  </si>
  <si>
    <t>結核</t>
    <rPh sb="0" eb="2">
      <t>ケッカク</t>
    </rPh>
    <phoneticPr fontId="2"/>
  </si>
  <si>
    <t>牛</t>
    <rPh sb="0" eb="1">
      <t>ウシ</t>
    </rPh>
    <phoneticPr fontId="2"/>
  </si>
  <si>
    <t>頭</t>
    <rPh sb="0" eb="1">
      <t>アタマ</t>
    </rPh>
    <phoneticPr fontId="2"/>
  </si>
  <si>
    <t>腸管出血性大腸菌</t>
    <rPh sb="0" eb="2">
      <t>チョウカン</t>
    </rPh>
    <rPh sb="2" eb="5">
      <t>シュッケツセイ</t>
    </rPh>
    <rPh sb="5" eb="8">
      <t>ダイチョウキン</t>
    </rPh>
    <phoneticPr fontId="2"/>
  </si>
  <si>
    <t>牛・めん山羊</t>
    <rPh sb="0" eb="1">
      <t>ウシ</t>
    </rPh>
    <rPh sb="4" eb="6">
      <t>ヤギ</t>
    </rPh>
    <phoneticPr fontId="2"/>
  </si>
  <si>
    <t>糞便（農家）</t>
    <rPh sb="0" eb="2">
      <t>フンベン</t>
    </rPh>
    <rPh sb="3" eb="5">
      <t>ノウカ</t>
    </rPh>
    <phoneticPr fontId="2"/>
  </si>
  <si>
    <t>枝肉
（食肉処理場）</t>
    <rPh sb="0" eb="2">
      <t>エダニク</t>
    </rPh>
    <rPh sb="4" eb="6">
      <t>ショクニク</t>
    </rPh>
    <rPh sb="6" eb="9">
      <t>ショリジョウ</t>
    </rPh>
    <phoneticPr fontId="2"/>
  </si>
  <si>
    <t>ウエストナイルウイルス
感染症</t>
    <rPh sb="12" eb="15">
      <t>カンセンショウ</t>
    </rPh>
    <phoneticPr fontId="2"/>
  </si>
  <si>
    <t>蚊</t>
    <rPh sb="0" eb="1">
      <t>カ</t>
    </rPh>
    <phoneticPr fontId="2"/>
  </si>
  <si>
    <t>匹</t>
    <rPh sb="0" eb="1">
      <t>ヒキ</t>
    </rPh>
    <phoneticPr fontId="2"/>
  </si>
  <si>
    <t>野鳥</t>
    <rPh sb="0" eb="2">
      <t>ヤチョウ</t>
    </rPh>
    <phoneticPr fontId="2"/>
  </si>
  <si>
    <t>脳</t>
    <rPh sb="0" eb="1">
      <t>ノウ</t>
    </rPh>
    <phoneticPr fontId="2"/>
  </si>
  <si>
    <t>羽</t>
    <rPh sb="0" eb="1">
      <t>ハネ</t>
    </rPh>
    <phoneticPr fontId="2"/>
  </si>
  <si>
    <t>高病原性鳥インフルエンザ</t>
    <rPh sb="0" eb="1">
      <t>コウ</t>
    </rPh>
    <rPh sb="1" eb="4">
      <t>ビョウゲンセイ</t>
    </rPh>
    <rPh sb="4" eb="5">
      <t>トリ</t>
    </rPh>
    <phoneticPr fontId="2"/>
  </si>
  <si>
    <t>鶏・アヒル</t>
    <rPh sb="0" eb="1">
      <t>ケイ</t>
    </rPh>
    <phoneticPr fontId="2"/>
  </si>
  <si>
    <t>気管・クロアカスワブ</t>
    <rPh sb="0" eb="2">
      <t>キカン</t>
    </rPh>
    <phoneticPr fontId="2"/>
  </si>
  <si>
    <t>気管・クロアカスワブ
（食鳥処理場）</t>
    <rPh sb="0" eb="2">
      <t>キカン</t>
    </rPh>
    <rPh sb="12" eb="14">
      <t>ショクチョウ</t>
    </rPh>
    <rPh sb="14" eb="17">
      <t>ショリジョウ</t>
    </rPh>
    <phoneticPr fontId="2"/>
  </si>
  <si>
    <t>羽</t>
    <rPh sb="0" eb="1">
      <t>ハ</t>
    </rPh>
    <phoneticPr fontId="2"/>
  </si>
  <si>
    <t>血清</t>
    <rPh sb="0" eb="2">
      <t>ケッセイ</t>
    </rPh>
    <phoneticPr fontId="2"/>
  </si>
  <si>
    <t>野鳥（渡り鳥）</t>
    <rPh sb="0" eb="2">
      <t>ヤチョウ</t>
    </rPh>
    <rPh sb="3" eb="4">
      <t>ワタ</t>
    </rPh>
    <rPh sb="5" eb="6">
      <t>ドリ</t>
    </rPh>
    <phoneticPr fontId="2"/>
  </si>
  <si>
    <t>糞便</t>
    <rPh sb="0" eb="2">
      <t>フンベン</t>
    </rPh>
    <phoneticPr fontId="2"/>
  </si>
  <si>
    <t>豚インフルエンザ</t>
    <rPh sb="0" eb="1">
      <t>ブタ</t>
    </rPh>
    <phoneticPr fontId="2"/>
  </si>
  <si>
    <t>豚</t>
    <rPh sb="0" eb="1">
      <t>ブタ</t>
    </rPh>
    <phoneticPr fontId="2"/>
  </si>
  <si>
    <t>肺・鼻腔スワブ</t>
    <rPh sb="0" eb="1">
      <t>ハイ</t>
    </rPh>
    <rPh sb="2" eb="4">
      <t>ビクウ</t>
    </rPh>
    <phoneticPr fontId="2"/>
  </si>
  <si>
    <t>デング熱</t>
    <rPh sb="3" eb="4">
      <t>ネツ</t>
    </rPh>
    <phoneticPr fontId="2"/>
  </si>
  <si>
    <t>ジカウイルス感染症</t>
    <rPh sb="6" eb="8">
      <t>カンセン</t>
    </rPh>
    <rPh sb="8" eb="9">
      <t>ショウ</t>
    </rPh>
    <phoneticPr fontId="2"/>
  </si>
  <si>
    <t>チクングニア熱</t>
    <rPh sb="6" eb="7">
      <t>ネツ</t>
    </rPh>
    <phoneticPr fontId="2"/>
  </si>
  <si>
    <t>日本脳炎</t>
    <rPh sb="0" eb="2">
      <t>ニホン</t>
    </rPh>
    <rPh sb="2" eb="4">
      <t>ノウエン</t>
    </rPh>
    <phoneticPr fontId="2"/>
  </si>
  <si>
    <t>ブルセラ症</t>
    <rPh sb="4" eb="5">
      <t>ショウ</t>
    </rPh>
    <phoneticPr fontId="2"/>
  </si>
  <si>
    <t>レプトスピラ症</t>
    <rPh sb="6" eb="7">
      <t>ショウ</t>
    </rPh>
    <phoneticPr fontId="2"/>
  </si>
  <si>
    <t>腎</t>
    <rPh sb="0" eb="1">
      <t>ジン</t>
    </rPh>
    <phoneticPr fontId="2"/>
  </si>
  <si>
    <t>アライグマ</t>
    <phoneticPr fontId="2"/>
  </si>
  <si>
    <t>尿</t>
    <rPh sb="0" eb="1">
      <t>ニョウ</t>
    </rPh>
    <phoneticPr fontId="2"/>
  </si>
  <si>
    <t>日本紅斑熱</t>
    <rPh sb="0" eb="2">
      <t>ニホン</t>
    </rPh>
    <rPh sb="2" eb="3">
      <t>コウ</t>
    </rPh>
    <rPh sb="3" eb="4">
      <t>ハン</t>
    </rPh>
    <rPh sb="4" eb="5">
      <t>ネツ</t>
    </rPh>
    <phoneticPr fontId="2"/>
  </si>
  <si>
    <t>血液</t>
    <rPh sb="0" eb="2">
      <t>ケツエキ</t>
    </rPh>
    <phoneticPr fontId="2"/>
  </si>
  <si>
    <t>重症熱性血小板減少症候群
（S　F　T　S　）</t>
    <rPh sb="0" eb="2">
      <t>ジュウショウ</t>
    </rPh>
    <rPh sb="2" eb="3">
      <t>ネツ</t>
    </rPh>
    <rPh sb="3" eb="4">
      <t>セイ</t>
    </rPh>
    <rPh sb="4" eb="7">
      <t>ケッショウバン</t>
    </rPh>
    <rPh sb="7" eb="10">
      <t>ゲンショウショウ</t>
    </rPh>
    <phoneticPr fontId="2"/>
  </si>
  <si>
    <t>狂犬病</t>
    <rPh sb="0" eb="3">
      <t>キョウケンビョウ</t>
    </rPh>
    <phoneticPr fontId="2"/>
  </si>
  <si>
    <t>犬</t>
    <rPh sb="0" eb="1">
      <t>イヌ</t>
    </rPh>
    <phoneticPr fontId="2"/>
  </si>
  <si>
    <t>クリプトスポリジウム</t>
    <phoneticPr fontId="2"/>
  </si>
  <si>
    <t>B S E</t>
    <phoneticPr fontId="2"/>
  </si>
  <si>
    <t>延髄
（食肉処理場）</t>
    <rPh sb="0" eb="2">
      <t>エンズイ</t>
    </rPh>
    <rPh sb="4" eb="6">
      <t>ショクニク</t>
    </rPh>
    <rPh sb="6" eb="9">
      <t>ショリジョウ</t>
    </rPh>
    <phoneticPr fontId="2"/>
  </si>
  <si>
    <t>延髄（死亡牛）</t>
    <rPh sb="0" eb="2">
      <t>エンズイ</t>
    </rPh>
    <rPh sb="3" eb="5">
      <t>シボウ</t>
    </rPh>
    <rPh sb="5" eb="6">
      <t>ギュウ</t>
    </rPh>
    <phoneticPr fontId="2"/>
  </si>
  <si>
    <t>豚レンサ球菌感染症</t>
    <rPh sb="0" eb="1">
      <t>ブタ</t>
    </rPh>
    <rPh sb="4" eb="6">
      <t>キュウキン</t>
    </rPh>
    <rPh sb="6" eb="9">
      <t>カンセンショウ</t>
    </rPh>
    <phoneticPr fontId="2"/>
  </si>
  <si>
    <t>臓器・鼻汁</t>
    <rPh sb="0" eb="2">
      <t>ゾウキ</t>
    </rPh>
    <rPh sb="3" eb="5">
      <t>ビジュウ</t>
    </rPh>
    <phoneticPr fontId="2"/>
  </si>
  <si>
    <t>※1　レプトスピラ症は、感染動物の尿に汚染された可能性のある水や土壌に素手で触れないよう注意し、また触れた場合は十分に洗浄、消毒してください。</t>
    <phoneticPr fontId="2"/>
  </si>
  <si>
    <t>※2　日本紅斑熱およびSFTSは、マダニ類に咬まれることにより感染する恐れがありますので、野山に入る時には肌を露出しない服装や、虫除けスプレーを使用する等、注意しましょう。</t>
    <phoneticPr fontId="2"/>
  </si>
  <si>
    <t>※3　クリプトスポリジウムは、汚染された水を飲むことにより感染することがありますので、野外で生水を飲まないようにしましょう。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</si>
</sst>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頭&quot;"/>
    <numFmt numFmtId="177" formatCode="#,#00&quot;頭&quot;"/>
    <numFmt numFmtId="178" formatCode="0_);[Red]\(0\)"/>
    <numFmt numFmtId="179" formatCode="0&quot;検体&quot;"/>
    <numFmt numFmtId="180" formatCode="0&quot;匹&quot;"/>
    <numFmt numFmtId="181" formatCode="0&quot;羽&quot;"/>
  </numFmts>
  <fonts count="3" x14ac:knownFonts="1">
    <font>
      <sz val="11"/>
      <name val="ＭＳ Ｐゴシック"/>
      <family val="3"/>
      <charset val="128"/>
    </font>
    <font>
      <sz val="11"/>
      <name val="ＭＳ Ｐゴシック"/>
      <family val="3"/>
      <charset val="128"/>
    </font>
    <font>
      <sz val="6"/>
      <name val="ＭＳ Ｐゴシック"/>
      <family val="3"/>
      <charset val="128"/>
    </font>
  </fonts>
  <fills count="9">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rgb="FFCCFFFF"/>
        <bgColor indexed="64"/>
      </patternFill>
    </fill>
    <fill>
      <patternFill patternType="solid">
        <fgColor indexed="43"/>
        <bgColor indexed="64"/>
      </patternFill>
    </fill>
    <fill>
      <patternFill patternType="solid">
        <fgColor indexed="9"/>
        <bgColor indexed="64"/>
      </patternFill>
    </fill>
    <fill>
      <patternFill patternType="solid">
        <fgColor indexed="41"/>
        <bgColor indexed="64"/>
      </patternFill>
    </fill>
    <fill>
      <patternFill patternType="solid">
        <fgColor rgb="FFFFFF99"/>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11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distributed" vertical="center" wrapText="1"/>
    </xf>
    <xf numFmtId="0" fontId="1" fillId="0" borderId="0" xfId="0" applyFont="1" applyAlignment="1">
      <alignment vertical="center" wrapText="1"/>
    </xf>
    <xf numFmtId="176" fontId="1" fillId="0" borderId="0" xfId="0" applyNumberFormat="1" applyFont="1">
      <alignment vertical="center"/>
    </xf>
    <xf numFmtId="0" fontId="1" fillId="0" borderId="4" xfId="0" applyFont="1" applyBorder="1" applyAlignment="1">
      <alignment horizontal="right" vertical="center"/>
    </xf>
    <xf numFmtId="176" fontId="1" fillId="7" borderId="13" xfId="0" applyNumberFormat="1" applyFont="1" applyFill="1" applyBorder="1" applyAlignment="1">
      <alignment horizontal="center" vertical="center"/>
    </xf>
    <xf numFmtId="176" fontId="0" fillId="7" borderId="13" xfId="0" applyNumberFormat="1" applyFill="1" applyBorder="1" applyAlignment="1">
      <alignment horizontal="center" vertical="center"/>
    </xf>
    <xf numFmtId="177" fontId="1" fillId="5" borderId="14" xfId="0" applyNumberFormat="1" applyFont="1" applyFill="1" applyBorder="1" applyAlignment="1">
      <alignment horizontal="center" vertical="center"/>
    </xf>
    <xf numFmtId="176" fontId="1" fillId="5" borderId="15" xfId="0" applyNumberFormat="1" applyFont="1" applyFill="1" applyBorder="1" applyAlignment="1">
      <alignment horizontal="center" vertical="center"/>
    </xf>
    <xf numFmtId="176" fontId="1" fillId="5" borderId="13" xfId="0" applyNumberFormat="1" applyFont="1" applyFill="1" applyBorder="1" applyAlignment="1">
      <alignment horizontal="center" vertical="center" wrapText="1"/>
    </xf>
    <xf numFmtId="176" fontId="1" fillId="6" borderId="13" xfId="0" applyNumberFormat="1" applyFont="1" applyFill="1" applyBorder="1" applyAlignment="1">
      <alignment horizontal="center" vertical="center"/>
    </xf>
    <xf numFmtId="176" fontId="1" fillId="6" borderId="16" xfId="0" applyNumberFormat="1" applyFont="1" applyFill="1" applyBorder="1" applyAlignment="1">
      <alignment horizontal="center" vertical="center"/>
    </xf>
    <xf numFmtId="176" fontId="1" fillId="2" borderId="17" xfId="0" applyNumberFormat="1" applyFont="1" applyFill="1" applyBorder="1" applyAlignment="1">
      <alignment horizontal="distributed" vertical="center" wrapText="1"/>
    </xf>
    <xf numFmtId="176" fontId="0" fillId="3" borderId="19" xfId="0" applyNumberFormat="1" applyFill="1" applyBorder="1" applyAlignment="1">
      <alignment horizontal="center" vertical="center" wrapText="1"/>
    </xf>
    <xf numFmtId="178" fontId="0" fillId="4" borderId="20" xfId="0" applyNumberFormat="1" applyFill="1" applyBorder="1" applyAlignment="1">
      <alignment horizontal="center" vertical="center"/>
    </xf>
    <xf numFmtId="178" fontId="1" fillId="4" borderId="18" xfId="0" applyNumberFormat="1" applyFont="1" applyFill="1" applyBorder="1" applyAlignment="1">
      <alignment horizontal="center" vertical="center"/>
    </xf>
    <xf numFmtId="178" fontId="0" fillId="5" borderId="20" xfId="0" applyNumberFormat="1" applyFill="1" applyBorder="1" applyAlignment="1">
      <alignment horizontal="center" vertical="center"/>
    </xf>
    <xf numFmtId="178" fontId="1" fillId="5" borderId="20" xfId="0" applyNumberFormat="1" applyFont="1" applyFill="1" applyBorder="1" applyAlignment="1">
      <alignment horizontal="center" vertical="center"/>
    </xf>
    <xf numFmtId="178" fontId="0" fillId="5" borderId="21" xfId="0" applyNumberFormat="1" applyFill="1" applyBorder="1" applyAlignment="1">
      <alignment horizontal="center" vertical="center"/>
    </xf>
    <xf numFmtId="178" fontId="1" fillId="0" borderId="20" xfId="0" applyNumberFormat="1" applyFont="1" applyBorder="1" applyAlignment="1">
      <alignment horizontal="center" vertical="center"/>
    </xf>
    <xf numFmtId="178" fontId="1" fillId="0" borderId="22" xfId="0" applyNumberFormat="1" applyFont="1" applyBorder="1" applyAlignment="1">
      <alignment horizontal="center" vertical="center"/>
    </xf>
    <xf numFmtId="176" fontId="1" fillId="3" borderId="20" xfId="0" applyNumberFormat="1" applyFont="1" applyFill="1" applyBorder="1" applyAlignment="1">
      <alignment horizontal="center" vertical="center" wrapText="1"/>
    </xf>
    <xf numFmtId="176" fontId="0" fillId="3" borderId="20" xfId="0" applyNumberFormat="1" applyFill="1" applyBorder="1" applyAlignment="1">
      <alignment horizontal="center" vertical="center" wrapText="1"/>
    </xf>
    <xf numFmtId="178" fontId="0" fillId="4" borderId="24" xfId="0" applyNumberFormat="1" applyFill="1" applyBorder="1" applyAlignment="1">
      <alignment horizontal="center" vertical="center"/>
    </xf>
    <xf numFmtId="178" fontId="1" fillId="4" borderId="25" xfId="0" applyNumberFormat="1" applyFont="1" applyFill="1" applyBorder="1" applyAlignment="1">
      <alignment horizontal="center" vertical="center"/>
    </xf>
    <xf numFmtId="178" fontId="1" fillId="5" borderId="24" xfId="0" applyNumberFormat="1" applyFont="1" applyFill="1" applyBorder="1" applyAlignment="1">
      <alignment horizontal="center" vertical="center"/>
    </xf>
    <xf numFmtId="178" fontId="1" fillId="0" borderId="24" xfId="0" applyNumberFormat="1" applyFont="1" applyBorder="1" applyAlignment="1">
      <alignment horizontal="center" vertical="center"/>
    </xf>
    <xf numFmtId="178" fontId="1" fillId="0" borderId="26" xfId="0" applyNumberFormat="1" applyFont="1" applyBorder="1" applyAlignment="1">
      <alignment horizontal="center" vertical="center"/>
    </xf>
    <xf numFmtId="0" fontId="1" fillId="3" borderId="19" xfId="0" applyFont="1" applyFill="1" applyBorder="1" applyAlignment="1">
      <alignment horizontal="center" vertical="center" wrapText="1"/>
    </xf>
    <xf numFmtId="179" fontId="1" fillId="3" borderId="20" xfId="0" applyNumberFormat="1" applyFont="1" applyFill="1" applyBorder="1" applyAlignment="1">
      <alignment horizontal="center" vertical="center" wrapText="1"/>
    </xf>
    <xf numFmtId="179" fontId="0" fillId="3" borderId="20" xfId="0" applyNumberFormat="1" applyFill="1" applyBorder="1" applyAlignment="1">
      <alignment horizontal="center" vertical="center" wrapText="1"/>
    </xf>
    <xf numFmtId="178" fontId="1" fillId="4" borderId="24" xfId="0" applyNumberFormat="1" applyFont="1" applyFill="1" applyBorder="1" applyAlignment="1">
      <alignment horizontal="center" vertical="center"/>
    </xf>
    <xf numFmtId="178" fontId="1" fillId="4" borderId="27" xfId="0" applyNumberFormat="1" applyFont="1" applyFill="1" applyBorder="1" applyAlignment="1">
      <alignment horizontal="center" vertical="center"/>
    </xf>
    <xf numFmtId="178" fontId="0" fillId="5" borderId="24" xfId="0" applyNumberFormat="1" applyFill="1" applyBorder="1" applyAlignment="1">
      <alignment horizontal="center" vertical="center"/>
    </xf>
    <xf numFmtId="179" fontId="1" fillId="0" borderId="0" xfId="0" applyNumberFormat="1" applyFont="1">
      <alignment vertical="center"/>
    </xf>
    <xf numFmtId="180" fontId="0" fillId="3" borderId="28" xfId="0" applyNumberFormat="1" applyFill="1" applyBorder="1" applyAlignment="1">
      <alignment horizontal="center" vertical="center" wrapText="1"/>
    </xf>
    <xf numFmtId="180" fontId="1" fillId="0" borderId="0" xfId="0" applyNumberFormat="1" applyFont="1">
      <alignment vertical="center"/>
    </xf>
    <xf numFmtId="181" fontId="1" fillId="3" borderId="28" xfId="0" applyNumberFormat="1" applyFont="1" applyFill="1" applyBorder="1" applyAlignment="1">
      <alignment horizontal="center" vertical="center" wrapText="1"/>
    </xf>
    <xf numFmtId="181" fontId="1" fillId="3" borderId="24" xfId="0" applyNumberFormat="1" applyFont="1" applyFill="1" applyBorder="1" applyAlignment="1">
      <alignment horizontal="center" vertical="center" wrapText="1"/>
    </xf>
    <xf numFmtId="181" fontId="0" fillId="3" borderId="24" xfId="0" applyNumberFormat="1" applyFill="1" applyBorder="1" applyAlignment="1">
      <alignment horizontal="center" vertical="center" wrapText="1"/>
    </xf>
    <xf numFmtId="181" fontId="1" fillId="0" borderId="0" xfId="0" applyNumberFormat="1" applyFont="1">
      <alignment vertical="center"/>
    </xf>
    <xf numFmtId="178" fontId="1" fillId="5" borderId="24" xfId="0" applyNumberFormat="1" applyFont="1" applyFill="1" applyBorder="1" applyAlignment="1">
      <alignment horizontal="center" vertical="center" wrapText="1"/>
    </xf>
    <xf numFmtId="181" fontId="1" fillId="3" borderId="29" xfId="0" applyNumberFormat="1" applyFont="1" applyFill="1" applyBorder="1" applyAlignment="1">
      <alignment horizontal="center" vertical="center" wrapText="1"/>
    </xf>
    <xf numFmtId="178" fontId="0" fillId="5" borderId="28" xfId="0" quotePrefix="1" applyNumberFormat="1" applyFill="1" applyBorder="1" applyAlignment="1">
      <alignment horizontal="center" vertical="center" wrapText="1"/>
    </xf>
    <xf numFmtId="178" fontId="0" fillId="5" borderId="24" xfId="0" quotePrefix="1" applyNumberFormat="1" applyFill="1" applyBorder="1" applyAlignment="1">
      <alignment horizontal="center" vertical="center" wrapText="1"/>
    </xf>
    <xf numFmtId="179" fontId="1" fillId="3" borderId="29" xfId="0" applyNumberFormat="1" applyFont="1" applyFill="1" applyBorder="1" applyAlignment="1">
      <alignment horizontal="center" vertical="center" wrapText="1"/>
    </xf>
    <xf numFmtId="179" fontId="1" fillId="3" borderId="24" xfId="0" applyNumberFormat="1" applyFont="1" applyFill="1" applyBorder="1" applyAlignment="1">
      <alignment horizontal="center" vertical="center" wrapText="1"/>
    </xf>
    <xf numFmtId="179" fontId="0" fillId="3" borderId="24" xfId="0" applyNumberFormat="1" applyFill="1" applyBorder="1" applyAlignment="1">
      <alignment horizontal="center" vertical="center" wrapText="1"/>
    </xf>
    <xf numFmtId="181" fontId="1" fillId="2" borderId="31" xfId="0" applyNumberFormat="1" applyFont="1" applyFill="1" applyBorder="1" applyAlignment="1">
      <alignment horizontal="distributed" vertical="center" wrapText="1"/>
    </xf>
    <xf numFmtId="176" fontId="1" fillId="3" borderId="29" xfId="0" applyNumberFormat="1" applyFont="1" applyFill="1" applyBorder="1" applyAlignment="1">
      <alignment horizontal="center" vertical="center" wrapText="1"/>
    </xf>
    <xf numFmtId="176" fontId="0" fillId="3" borderId="24" xfId="0" applyNumberFormat="1" applyFill="1" applyBorder="1" applyAlignment="1">
      <alignment horizontal="center" vertical="center" wrapText="1"/>
    </xf>
    <xf numFmtId="178" fontId="0" fillId="5" borderId="24" xfId="0" quotePrefix="1" applyNumberFormat="1" applyFill="1" applyBorder="1" applyAlignment="1">
      <alignment horizontal="center" vertical="center"/>
    </xf>
    <xf numFmtId="180" fontId="1" fillId="2" borderId="31" xfId="0" applyNumberFormat="1" applyFont="1" applyFill="1" applyBorder="1" applyAlignment="1">
      <alignment horizontal="distributed" vertical="center" wrapText="1"/>
    </xf>
    <xf numFmtId="178" fontId="0" fillId="5" borderId="24" xfId="0" applyNumberFormat="1" applyFill="1" applyBorder="1" applyAlignment="1">
      <alignment horizontal="center" vertical="center" wrapText="1"/>
    </xf>
    <xf numFmtId="180" fontId="0" fillId="2" borderId="31" xfId="0" applyNumberFormat="1" applyFill="1" applyBorder="1" applyAlignment="1">
      <alignment horizontal="distributed" vertical="center" wrapText="1"/>
    </xf>
    <xf numFmtId="176" fontId="1" fillId="3" borderId="24" xfId="0" applyNumberFormat="1" applyFont="1" applyFill="1" applyBorder="1" applyAlignment="1">
      <alignment horizontal="center" vertical="center" wrapText="1"/>
    </xf>
    <xf numFmtId="178" fontId="0" fillId="5" borderId="28" xfId="0" quotePrefix="1" applyNumberFormat="1" applyFill="1" applyBorder="1" applyAlignment="1">
      <alignment horizontal="center" vertical="center"/>
    </xf>
    <xf numFmtId="176" fontId="0" fillId="2" borderId="31" xfId="0" applyNumberFormat="1" applyFill="1" applyBorder="1" applyAlignment="1">
      <alignment horizontal="distributed" vertical="center" wrapText="1"/>
    </xf>
    <xf numFmtId="176" fontId="1" fillId="3" borderId="28" xfId="0" applyNumberFormat="1" applyFont="1" applyFill="1" applyBorder="1" applyAlignment="1">
      <alignment horizontal="center" vertical="center" wrapText="1"/>
    </xf>
    <xf numFmtId="180" fontId="1" fillId="3" borderId="28" xfId="0" applyNumberFormat="1" applyFont="1" applyFill="1" applyBorder="1" applyAlignment="1">
      <alignment horizontal="center" vertical="center" wrapText="1"/>
    </xf>
    <xf numFmtId="180" fontId="1" fillId="3" borderId="24" xfId="0" applyNumberFormat="1" applyFont="1" applyFill="1" applyBorder="1" applyAlignment="1">
      <alignment horizontal="center" vertical="center" wrapText="1"/>
    </xf>
    <xf numFmtId="176" fontId="0" fillId="2" borderId="17" xfId="0" applyNumberFormat="1" applyFill="1" applyBorder="1" applyAlignment="1">
      <alignment horizontal="distributed" vertical="center" wrapText="1"/>
    </xf>
    <xf numFmtId="176" fontId="0" fillId="3" borderId="29" xfId="0" applyNumberFormat="1" applyFill="1" applyBorder="1" applyAlignment="1">
      <alignment horizontal="center" vertical="center" wrapText="1"/>
    </xf>
    <xf numFmtId="176" fontId="0" fillId="2" borderId="30" xfId="0" applyNumberFormat="1" applyFill="1" applyBorder="1" applyAlignment="1">
      <alignment horizontal="distributed" vertical="center" wrapText="1"/>
    </xf>
    <xf numFmtId="178" fontId="0" fillId="8" borderId="24" xfId="0" applyNumberFormat="1" applyFill="1" applyBorder="1" applyAlignment="1">
      <alignment horizontal="center" vertical="center"/>
    </xf>
    <xf numFmtId="178" fontId="1" fillId="8" borderId="24" xfId="0" applyNumberFormat="1" applyFont="1" applyFill="1" applyBorder="1" applyAlignment="1">
      <alignment horizontal="center" vertical="center"/>
    </xf>
    <xf numFmtId="176" fontId="0" fillId="2" borderId="32" xfId="0" applyNumberFormat="1" applyFill="1" applyBorder="1" applyAlignment="1">
      <alignment horizontal="distributed" vertical="center" wrapText="1"/>
    </xf>
    <xf numFmtId="176" fontId="0" fillId="3" borderId="13" xfId="0" applyNumberFormat="1" applyFill="1" applyBorder="1" applyAlignment="1">
      <alignment horizontal="center" vertical="center" wrapText="1"/>
    </xf>
    <xf numFmtId="178" fontId="1" fillId="4" borderId="13" xfId="0" applyNumberFormat="1" applyFont="1" applyFill="1" applyBorder="1" applyAlignment="1">
      <alignment horizontal="center" vertical="center"/>
    </xf>
    <xf numFmtId="178" fontId="1" fillId="4" borderId="15" xfId="0" applyNumberFormat="1" applyFont="1" applyFill="1" applyBorder="1" applyAlignment="1">
      <alignment horizontal="center" vertical="center"/>
    </xf>
    <xf numFmtId="178" fontId="1" fillId="5" borderId="13" xfId="0" applyNumberFormat="1" applyFont="1" applyFill="1" applyBorder="1" applyAlignment="1">
      <alignment horizontal="center" vertical="center"/>
    </xf>
    <xf numFmtId="178" fontId="0" fillId="5" borderId="13" xfId="0" applyNumberFormat="1" applyFill="1" applyBorder="1" applyAlignment="1">
      <alignment horizontal="center" vertical="center" wrapText="1"/>
    </xf>
    <xf numFmtId="178" fontId="1" fillId="5" borderId="12" xfId="0" applyNumberFormat="1" applyFont="1" applyFill="1" applyBorder="1" applyAlignment="1">
      <alignment horizontal="center" vertical="center"/>
    </xf>
    <xf numFmtId="178" fontId="1" fillId="0" borderId="13" xfId="0" applyNumberFormat="1" applyFont="1" applyBorder="1" applyAlignment="1">
      <alignment horizontal="center" vertical="center"/>
    </xf>
    <xf numFmtId="178" fontId="1" fillId="0" borderId="16" xfId="0" applyNumberFormat="1" applyFont="1" applyBorder="1" applyAlignment="1">
      <alignment horizontal="center" vertical="center"/>
    </xf>
    <xf numFmtId="0" fontId="0" fillId="0" borderId="1"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4" xfId="0" applyBorder="1" applyAlignment="1">
      <alignment horizontal="right" vertical="center"/>
    </xf>
    <xf numFmtId="0" fontId="1" fillId="0" borderId="4" xfId="0" applyFont="1" applyBorder="1" applyAlignment="1">
      <alignment horizontal="right" vertical="center"/>
    </xf>
    <xf numFmtId="0" fontId="1" fillId="2" borderId="5" xfId="0" applyFont="1" applyFill="1" applyBorder="1" applyAlignment="1">
      <alignment horizontal="distributed" vertical="center" wrapText="1"/>
    </xf>
    <xf numFmtId="0" fontId="1" fillId="2" borderId="11" xfId="0" applyFont="1" applyFill="1" applyBorder="1" applyAlignment="1">
      <alignment horizontal="distributed" vertical="center" wrapText="1"/>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3" borderId="6" xfId="0" applyFill="1" applyBorder="1" applyAlignment="1">
      <alignment horizontal="center" vertical="center" wrapText="1"/>
    </xf>
    <xf numFmtId="176" fontId="0" fillId="4" borderId="7" xfId="0" applyNumberFormat="1" applyFill="1" applyBorder="1" applyAlignment="1">
      <alignment horizontal="center" vertical="center"/>
    </xf>
    <xf numFmtId="176" fontId="0" fillId="4" borderId="8" xfId="0" applyNumberFormat="1" applyFill="1" applyBorder="1" applyAlignment="1">
      <alignment horizontal="center" vertical="center"/>
    </xf>
    <xf numFmtId="176" fontId="0" fillId="4" borderId="9" xfId="0" applyNumberFormat="1" applyFill="1" applyBorder="1" applyAlignment="1">
      <alignment horizontal="center" vertical="center"/>
    </xf>
    <xf numFmtId="176" fontId="0" fillId="5" borderId="7" xfId="0" applyNumberFormat="1" applyFill="1" applyBorder="1" applyAlignment="1">
      <alignment horizontal="center" vertical="center"/>
    </xf>
    <xf numFmtId="176" fontId="0" fillId="5" borderId="8" xfId="0" applyNumberFormat="1" applyFill="1" applyBorder="1" applyAlignment="1">
      <alignment horizontal="center" vertical="center"/>
    </xf>
    <xf numFmtId="176" fontId="0" fillId="5" borderId="9" xfId="0" applyNumberFormat="1" applyFill="1" applyBorder="1" applyAlignment="1">
      <alignment horizontal="center" vertical="center"/>
    </xf>
    <xf numFmtId="176" fontId="0" fillId="6" borderId="7" xfId="0" applyNumberFormat="1" applyFill="1" applyBorder="1" applyAlignment="1">
      <alignment horizontal="center" vertical="center"/>
    </xf>
    <xf numFmtId="176" fontId="0" fillId="6" borderId="8" xfId="0" applyNumberFormat="1" applyFill="1" applyBorder="1" applyAlignment="1">
      <alignment horizontal="center" vertical="center"/>
    </xf>
    <xf numFmtId="176" fontId="0" fillId="6" borderId="10" xfId="0" applyNumberFormat="1" applyFill="1" applyBorder="1" applyAlignment="1">
      <alignment horizontal="center" vertical="center"/>
    </xf>
    <xf numFmtId="176" fontId="1" fillId="3" borderId="18" xfId="0" applyNumberFormat="1" applyFont="1" applyFill="1" applyBorder="1" applyAlignment="1">
      <alignment horizontal="center" vertical="center" wrapText="1"/>
    </xf>
    <xf numFmtId="176" fontId="1" fillId="3" borderId="19" xfId="0" applyNumberFormat="1" applyFont="1" applyFill="1" applyBorder="1" applyAlignment="1">
      <alignment horizontal="center" vertical="center" wrapText="1"/>
    </xf>
    <xf numFmtId="0" fontId="1" fillId="2" borderId="23" xfId="0" applyFont="1" applyFill="1" applyBorder="1" applyAlignment="1">
      <alignment horizontal="distributed" vertical="center" wrapText="1"/>
    </xf>
    <xf numFmtId="0" fontId="1" fillId="2" borderId="17" xfId="0" applyFont="1" applyFill="1" applyBorder="1" applyAlignment="1">
      <alignment horizontal="distributed" vertical="center" wrapText="1"/>
    </xf>
    <xf numFmtId="180" fontId="1" fillId="3" borderId="27" xfId="0" applyNumberFormat="1" applyFont="1" applyFill="1" applyBorder="1" applyAlignment="1">
      <alignment horizontal="center" vertical="center" wrapText="1"/>
    </xf>
    <xf numFmtId="180" fontId="1" fillId="3" borderId="28" xfId="0" applyNumberFormat="1" applyFont="1" applyFill="1" applyBorder="1" applyAlignment="1">
      <alignment horizontal="center" vertical="center" wrapText="1"/>
    </xf>
    <xf numFmtId="181" fontId="1" fillId="2" borderId="23" xfId="0" applyNumberFormat="1" applyFont="1" applyFill="1" applyBorder="1" applyAlignment="1">
      <alignment horizontal="distributed" vertical="center" wrapText="1"/>
    </xf>
    <xf numFmtId="181" fontId="1" fillId="2" borderId="30" xfId="0" applyNumberFormat="1" applyFont="1" applyFill="1" applyBorder="1" applyAlignment="1">
      <alignment horizontal="distributed" vertical="center" wrapText="1"/>
    </xf>
    <xf numFmtId="181" fontId="1" fillId="2" borderId="17" xfId="0" applyNumberFormat="1" applyFont="1" applyFill="1" applyBorder="1" applyAlignment="1">
      <alignment horizontal="distributed" vertical="center" wrapText="1"/>
    </xf>
    <xf numFmtId="181" fontId="1" fillId="3" borderId="29" xfId="0" applyNumberFormat="1" applyFont="1" applyFill="1" applyBorder="1" applyAlignment="1">
      <alignment horizontal="center" vertical="center" wrapText="1"/>
    </xf>
    <xf numFmtId="181" fontId="1" fillId="3" borderId="21" xfId="0" applyNumberFormat="1" applyFont="1" applyFill="1" applyBorder="1" applyAlignment="1">
      <alignment horizontal="center" vertical="center" wrapText="1"/>
    </xf>
    <xf numFmtId="181" fontId="1" fillId="3" borderId="20" xfId="0" applyNumberFormat="1" applyFont="1" applyFill="1" applyBorder="1" applyAlignment="1">
      <alignment horizontal="center" vertical="center" wrapText="1"/>
    </xf>
    <xf numFmtId="0" fontId="0" fillId="0" borderId="0" xfId="0" applyAlignment="1">
      <alignment horizontal="left" vertical="center" wrapText="1"/>
    </xf>
    <xf numFmtId="180" fontId="0" fillId="3" borderId="27" xfId="0" applyNumberFormat="1" applyFill="1" applyBorder="1" applyAlignment="1">
      <alignment horizontal="center" vertical="center" wrapText="1"/>
    </xf>
    <xf numFmtId="176" fontId="1" fillId="2" borderId="23" xfId="0" applyNumberFormat="1" applyFont="1" applyFill="1" applyBorder="1" applyAlignment="1">
      <alignment horizontal="distributed" vertical="center" wrapText="1"/>
    </xf>
    <xf numFmtId="176" fontId="1" fillId="2" borderId="17" xfId="0" applyNumberFormat="1" applyFont="1" applyFill="1" applyBorder="1" applyAlignment="1">
      <alignment horizontal="distributed" vertical="center" wrapText="1"/>
    </xf>
    <xf numFmtId="176" fontId="1" fillId="3" borderId="29" xfId="0" applyNumberFormat="1" applyFont="1" applyFill="1" applyBorder="1" applyAlignment="1">
      <alignment horizontal="center" vertical="center" wrapText="1"/>
    </xf>
    <xf numFmtId="176" fontId="1" fillId="3" borderId="20"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140677</xdr:colOff>
      <xdr:row>0</xdr:row>
      <xdr:rowOff>80597</xdr:rowOff>
    </xdr:from>
    <xdr:to>
      <xdr:col>13</xdr:col>
      <xdr:colOff>683602</xdr:colOff>
      <xdr:row>1</xdr:row>
      <xdr:rowOff>252047</xdr:rowOff>
    </xdr:to>
    <xdr:sp macro="" textlink="">
      <xdr:nvSpPr>
        <xdr:cNvPr id="2" name="WordArt 1">
          <a:extLst>
            <a:ext uri="{FF2B5EF4-FFF2-40B4-BE49-F238E27FC236}">
              <a16:creationId xmlns:a16="http://schemas.microsoft.com/office/drawing/2014/main" id="{A31F5471-A4F8-4B81-9A03-DD99933189BA}"/>
            </a:ext>
          </a:extLst>
        </xdr:cNvPr>
        <xdr:cNvSpPr>
          <a:spLocks noChangeArrowheads="1" noChangeShapeType="1" noTextEdit="1"/>
        </xdr:cNvSpPr>
      </xdr:nvSpPr>
      <xdr:spPr bwMode="auto">
        <a:xfrm>
          <a:off x="826477" y="80597"/>
          <a:ext cx="12420600" cy="75247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ja-JP" altLang="en-US" sz="3600" kern="10" spc="0">
              <a:ln>
                <a:noFill/>
              </a:ln>
              <a:gradFill rotWithShape="0">
                <a:gsLst>
                  <a:gs pos="0">
                    <a:srgbClr val="FFFF00"/>
                  </a:gs>
                  <a:gs pos="100000">
                    <a:srgbClr val="FF9933"/>
                  </a:gs>
                </a:gsLst>
                <a:path path="rect">
                  <a:fillToRect l="50000" t="50000" r="50000" b="50000"/>
                </a:path>
              </a:gradFill>
              <a:effectLst>
                <a:outerShdw dist="35921" dir="2700000" algn="ctr" rotWithShape="0">
                  <a:srgbClr val="C0C0C0">
                    <a:alpha val="80000"/>
                  </a:srgbClr>
                </a:outerShdw>
              </a:effectLst>
              <a:latin typeface="ＭＳ Ｐゴシック"/>
              <a:ea typeface="ＭＳ Ｐゴシック"/>
            </a:rPr>
            <a:t>令和７年度動物由来感染症サーベイランス結果報告</a:t>
          </a:r>
        </a:p>
      </xdr:txBody>
    </xdr:sp>
    <xdr:clientData/>
  </xdr:twoCellAnchor>
  <xdr:oneCellAnchor>
    <xdr:from>
      <xdr:col>12</xdr:col>
      <xdr:colOff>378618</xdr:colOff>
      <xdr:row>24</xdr:row>
      <xdr:rowOff>411956</xdr:rowOff>
    </xdr:from>
    <xdr:ext cx="397225" cy="275717"/>
    <xdr:sp macro="" textlink="">
      <xdr:nvSpPr>
        <xdr:cNvPr id="3" name="テキスト ボックス 2">
          <a:extLst>
            <a:ext uri="{FF2B5EF4-FFF2-40B4-BE49-F238E27FC236}">
              <a16:creationId xmlns:a16="http://schemas.microsoft.com/office/drawing/2014/main" id="{9F64A91D-7511-4A55-909E-8CCE27B20908}"/>
            </a:ext>
          </a:extLst>
        </xdr:cNvPr>
        <xdr:cNvSpPr txBox="1"/>
      </xdr:nvSpPr>
      <xdr:spPr>
        <a:xfrm>
          <a:off x="12201524" y="10663237"/>
          <a:ext cx="397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※1</a:t>
          </a:r>
          <a:endParaRPr kumimoji="1" lang="ja-JP" altLang="en-US" sz="1050"/>
        </a:p>
      </xdr:txBody>
    </xdr:sp>
    <xdr:clientData/>
  </xdr:oneCellAnchor>
  <xdr:oneCellAnchor>
    <xdr:from>
      <xdr:col>12</xdr:col>
      <xdr:colOff>370796</xdr:colOff>
      <xdr:row>29</xdr:row>
      <xdr:rowOff>401413</xdr:rowOff>
    </xdr:from>
    <xdr:ext cx="387542" cy="267381"/>
    <xdr:sp macro="" textlink="">
      <xdr:nvSpPr>
        <xdr:cNvPr id="4" name="テキスト ボックス 3">
          <a:extLst>
            <a:ext uri="{FF2B5EF4-FFF2-40B4-BE49-F238E27FC236}">
              <a16:creationId xmlns:a16="http://schemas.microsoft.com/office/drawing/2014/main" id="{4A6120DA-C2F6-4F66-AA22-7538F136D016}"/>
            </a:ext>
          </a:extLst>
        </xdr:cNvPr>
        <xdr:cNvSpPr txBox="1"/>
      </xdr:nvSpPr>
      <xdr:spPr>
        <a:xfrm>
          <a:off x="12193702" y="12736288"/>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※3</a:t>
          </a:r>
          <a:endParaRPr kumimoji="1" lang="ja-JP" altLang="en-US" sz="1050"/>
        </a:p>
      </xdr:txBody>
    </xdr:sp>
    <xdr:clientData/>
  </xdr:oneCellAnchor>
  <xdr:oneCellAnchor>
    <xdr:from>
      <xdr:col>14</xdr:col>
      <xdr:colOff>246971</xdr:colOff>
      <xdr:row>26</xdr:row>
      <xdr:rowOff>134713</xdr:rowOff>
    </xdr:from>
    <xdr:ext cx="387542" cy="267381"/>
    <xdr:sp macro="" textlink="">
      <xdr:nvSpPr>
        <xdr:cNvPr id="5" name="テキスト ボックス 4">
          <a:extLst>
            <a:ext uri="{FF2B5EF4-FFF2-40B4-BE49-F238E27FC236}">
              <a16:creationId xmlns:a16="http://schemas.microsoft.com/office/drawing/2014/main" id="{F2128E98-647A-4BD4-9DD6-52F2C3AEC812}"/>
            </a:ext>
          </a:extLst>
        </xdr:cNvPr>
        <xdr:cNvSpPr txBox="1"/>
      </xdr:nvSpPr>
      <xdr:spPr>
        <a:xfrm>
          <a:off x="13572446" y="11259913"/>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※3</a:t>
          </a:r>
          <a:endParaRPr kumimoji="1" lang="ja-JP" altLang="en-US" sz="1050"/>
        </a:p>
      </xdr:txBody>
    </xdr:sp>
    <xdr:clientData/>
  </xdr:oneCellAnchor>
  <xdr:oneCellAnchor>
    <xdr:from>
      <xdr:col>14</xdr:col>
      <xdr:colOff>294596</xdr:colOff>
      <xdr:row>29</xdr:row>
      <xdr:rowOff>296638</xdr:rowOff>
    </xdr:from>
    <xdr:ext cx="387542" cy="267381"/>
    <xdr:sp macro="" textlink="">
      <xdr:nvSpPr>
        <xdr:cNvPr id="6" name="テキスト ボックス 5">
          <a:extLst>
            <a:ext uri="{FF2B5EF4-FFF2-40B4-BE49-F238E27FC236}">
              <a16:creationId xmlns:a16="http://schemas.microsoft.com/office/drawing/2014/main" id="{3FE5FEB1-7903-4388-A059-6E397BC83EE2}"/>
            </a:ext>
          </a:extLst>
        </xdr:cNvPr>
        <xdr:cNvSpPr txBox="1"/>
      </xdr:nvSpPr>
      <xdr:spPr>
        <a:xfrm>
          <a:off x="13620071" y="12679138"/>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※4</a:t>
          </a:r>
          <a:endParaRPr kumimoji="1" lang="ja-JP" altLang="en-US" sz="1050"/>
        </a:p>
      </xdr:txBody>
    </xdr:sp>
    <xdr:clientData/>
  </xdr:oneCellAnchor>
  <xdr:oneCellAnchor>
    <xdr:from>
      <xdr:col>14</xdr:col>
      <xdr:colOff>227921</xdr:colOff>
      <xdr:row>32</xdr:row>
      <xdr:rowOff>106138</xdr:rowOff>
    </xdr:from>
    <xdr:ext cx="387542" cy="267381"/>
    <xdr:sp macro="" textlink="">
      <xdr:nvSpPr>
        <xdr:cNvPr id="7" name="テキスト ボックス 6">
          <a:extLst>
            <a:ext uri="{FF2B5EF4-FFF2-40B4-BE49-F238E27FC236}">
              <a16:creationId xmlns:a16="http://schemas.microsoft.com/office/drawing/2014/main" id="{0A390657-84BC-40CE-B29C-B3799CB78083}"/>
            </a:ext>
          </a:extLst>
        </xdr:cNvPr>
        <xdr:cNvSpPr txBox="1"/>
      </xdr:nvSpPr>
      <xdr:spPr>
        <a:xfrm>
          <a:off x="13553396" y="13745938"/>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※5</a:t>
          </a:r>
          <a:endParaRPr kumimoji="1" lang="ja-JP" altLang="en-US" sz="1050"/>
        </a:p>
      </xdr:txBody>
    </xdr:sp>
    <xdr:clientData/>
  </xdr:oneCellAnchor>
  <xdr:oneCellAnchor>
    <xdr:from>
      <xdr:col>12</xdr:col>
      <xdr:colOff>390525</xdr:colOff>
      <xdr:row>26</xdr:row>
      <xdr:rowOff>397668</xdr:rowOff>
    </xdr:from>
    <xdr:ext cx="387542" cy="267381"/>
    <xdr:sp macro="" textlink="">
      <xdr:nvSpPr>
        <xdr:cNvPr id="8" name="テキスト ボックス 7">
          <a:extLst>
            <a:ext uri="{FF2B5EF4-FFF2-40B4-BE49-F238E27FC236}">
              <a16:creationId xmlns:a16="http://schemas.microsoft.com/office/drawing/2014/main" id="{13984804-F68B-434F-968B-F5625CDF418D}"/>
            </a:ext>
          </a:extLst>
        </xdr:cNvPr>
        <xdr:cNvSpPr txBox="1"/>
      </xdr:nvSpPr>
      <xdr:spPr>
        <a:xfrm>
          <a:off x="12213431" y="11482387"/>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※2</a:t>
          </a:r>
          <a:endParaRPr kumimoji="1" lang="ja-JP" altLang="en-US" sz="1050"/>
        </a:p>
      </xdr:txBody>
    </xdr:sp>
    <xdr:clientData/>
  </xdr:oneCellAnchor>
  <xdr:oneCellAnchor>
    <xdr:from>
      <xdr:col>12</xdr:col>
      <xdr:colOff>376238</xdr:colOff>
      <xdr:row>25</xdr:row>
      <xdr:rowOff>395288</xdr:rowOff>
    </xdr:from>
    <xdr:ext cx="387542" cy="267381"/>
    <xdr:sp macro="" textlink="">
      <xdr:nvSpPr>
        <xdr:cNvPr id="9" name="テキスト ボックス 8">
          <a:extLst>
            <a:ext uri="{FF2B5EF4-FFF2-40B4-BE49-F238E27FC236}">
              <a16:creationId xmlns:a16="http://schemas.microsoft.com/office/drawing/2014/main" id="{E061FD27-C455-401D-B7B7-6BFED82F5F56}"/>
            </a:ext>
          </a:extLst>
        </xdr:cNvPr>
        <xdr:cNvSpPr txBox="1"/>
      </xdr:nvSpPr>
      <xdr:spPr>
        <a:xfrm>
          <a:off x="12199144" y="11063288"/>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※2</a:t>
          </a:r>
          <a:endParaRPr kumimoji="1" lang="ja-JP" altLang="en-US" sz="105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054DC-D716-4CC2-B1D3-0E1813BF1C88}">
  <sheetPr>
    <pageSetUpPr fitToPage="1"/>
  </sheetPr>
  <dimension ref="B1:Q40"/>
  <sheetViews>
    <sheetView tabSelected="1" view="pageBreakPreview" zoomScale="80" zoomScaleNormal="35" zoomScaleSheetLayoutView="80" workbookViewId="0">
      <selection activeCell="U28" sqref="U28"/>
    </sheetView>
  </sheetViews>
  <sheetFormatPr defaultColWidth="9" defaultRowHeight="13.5" x14ac:dyDescent="0.15"/>
  <cols>
    <col min="1" max="1" width="9" style="1"/>
    <col min="2" max="2" width="29.625" style="6" customWidth="1"/>
    <col min="3" max="3" width="16.5" style="4" customWidth="1"/>
    <col min="4" max="4" width="20.125" style="7" customWidth="1"/>
    <col min="5" max="5" width="9.625" style="7" customWidth="1"/>
    <col min="6" max="14" width="10" style="8" customWidth="1"/>
    <col min="15" max="16384" width="9" style="1"/>
  </cols>
  <sheetData>
    <row r="1" spans="2:17" ht="45.75" customHeight="1" x14ac:dyDescent="0.15">
      <c r="B1" s="1"/>
      <c r="C1" s="1"/>
      <c r="D1" s="1"/>
      <c r="E1" s="1"/>
      <c r="F1" s="1"/>
      <c r="G1" s="1"/>
      <c r="H1" s="1"/>
      <c r="I1" s="1"/>
      <c r="J1" s="1"/>
      <c r="K1" s="1"/>
      <c r="L1" s="1"/>
      <c r="M1" s="1"/>
      <c r="N1" s="1"/>
    </row>
    <row r="2" spans="2:17" ht="45.75" customHeight="1" thickBot="1" x14ac:dyDescent="0.2">
      <c r="B2" s="2"/>
      <c r="C2" s="2"/>
      <c r="D2" s="2"/>
      <c r="E2" s="2"/>
      <c r="F2" s="2"/>
      <c r="G2" s="2"/>
      <c r="H2" s="2"/>
      <c r="I2" s="2"/>
      <c r="J2" s="2"/>
      <c r="K2" s="2"/>
      <c r="L2" s="2"/>
      <c r="M2" s="2"/>
      <c r="N2" s="2"/>
    </row>
    <row r="3" spans="2:17" ht="60.75" customHeight="1" thickBot="1" x14ac:dyDescent="0.2">
      <c r="B3" s="80" t="s">
        <v>0</v>
      </c>
      <c r="C3" s="81"/>
      <c r="D3" s="81"/>
      <c r="E3" s="81"/>
      <c r="F3" s="81"/>
      <c r="G3" s="81"/>
      <c r="H3" s="81"/>
      <c r="I3" s="81"/>
      <c r="J3" s="81"/>
      <c r="K3" s="81"/>
      <c r="L3" s="81"/>
      <c r="M3" s="81"/>
      <c r="N3" s="82"/>
    </row>
    <row r="4" spans="2:17" ht="6.75" customHeight="1" x14ac:dyDescent="0.15">
      <c r="B4" s="3"/>
      <c r="D4" s="5"/>
      <c r="E4" s="5"/>
      <c r="F4" s="5"/>
      <c r="G4" s="5"/>
      <c r="H4" s="5"/>
      <c r="I4" s="5"/>
      <c r="J4" s="5"/>
      <c r="K4" s="5"/>
      <c r="L4" s="5"/>
      <c r="M4" s="5"/>
      <c r="N4" s="5"/>
    </row>
    <row r="5" spans="2:17" ht="24" customHeight="1" thickBot="1" x14ac:dyDescent="0.2">
      <c r="I5" s="9"/>
      <c r="J5" s="9"/>
      <c r="K5" s="9"/>
      <c r="L5" s="83" t="s">
        <v>1</v>
      </c>
      <c r="M5" s="84"/>
      <c r="N5" s="84"/>
    </row>
    <row r="6" spans="2:17" ht="33" customHeight="1" x14ac:dyDescent="0.15">
      <c r="B6" s="85" t="s">
        <v>2</v>
      </c>
      <c r="C6" s="87" t="s">
        <v>3</v>
      </c>
      <c r="D6" s="87" t="s">
        <v>4</v>
      </c>
      <c r="E6" s="89" t="s">
        <v>5</v>
      </c>
      <c r="F6" s="90" t="s">
        <v>6</v>
      </c>
      <c r="G6" s="91"/>
      <c r="H6" s="92"/>
      <c r="I6" s="93" t="s">
        <v>7</v>
      </c>
      <c r="J6" s="94"/>
      <c r="K6" s="95"/>
      <c r="L6" s="96" t="s">
        <v>8</v>
      </c>
      <c r="M6" s="97"/>
      <c r="N6" s="98"/>
    </row>
    <row r="7" spans="2:17" ht="33" customHeight="1" thickBot="1" x14ac:dyDescent="0.2">
      <c r="B7" s="86"/>
      <c r="C7" s="88"/>
      <c r="D7" s="88"/>
      <c r="E7" s="88"/>
      <c r="F7" s="10" t="s">
        <v>9</v>
      </c>
      <c r="G7" s="10" t="s">
        <v>10</v>
      </c>
      <c r="H7" s="11" t="s">
        <v>11</v>
      </c>
      <c r="I7" s="12" t="s">
        <v>9</v>
      </c>
      <c r="J7" s="13" t="s">
        <v>10</v>
      </c>
      <c r="K7" s="14" t="s">
        <v>11</v>
      </c>
      <c r="L7" s="15" t="s">
        <v>9</v>
      </c>
      <c r="M7" s="15" t="s">
        <v>10</v>
      </c>
      <c r="N7" s="16" t="s">
        <v>11</v>
      </c>
    </row>
    <row r="8" spans="2:17" s="8" customFormat="1" ht="33" customHeight="1" x14ac:dyDescent="0.15">
      <c r="B8" s="17" t="s">
        <v>12</v>
      </c>
      <c r="C8" s="99" t="s">
        <v>13</v>
      </c>
      <c r="D8" s="100"/>
      <c r="E8" s="18" t="s">
        <v>14</v>
      </c>
      <c r="F8" s="19">
        <v>0</v>
      </c>
      <c r="G8" s="19">
        <v>0</v>
      </c>
      <c r="H8" s="20">
        <v>0</v>
      </c>
      <c r="I8" s="21">
        <v>0</v>
      </c>
      <c r="J8" s="22">
        <v>0</v>
      </c>
      <c r="K8" s="23">
        <v>0</v>
      </c>
      <c r="L8" s="24">
        <f t="shared" ref="L8:N11" si="0">F8+I8</f>
        <v>0</v>
      </c>
      <c r="M8" s="24">
        <f t="shared" si="0"/>
        <v>0</v>
      </c>
      <c r="N8" s="25">
        <f t="shared" si="0"/>
        <v>0</v>
      </c>
    </row>
    <row r="9" spans="2:17" s="8" customFormat="1" ht="33" customHeight="1" x14ac:dyDescent="0.15">
      <c r="B9" s="101" t="s">
        <v>15</v>
      </c>
      <c r="C9" s="26" t="s">
        <v>16</v>
      </c>
      <c r="D9" s="26" t="s">
        <v>17</v>
      </c>
      <c r="E9" s="27" t="s">
        <v>4</v>
      </c>
      <c r="F9" s="28">
        <v>85</v>
      </c>
      <c r="G9" s="28">
        <v>0</v>
      </c>
      <c r="H9" s="29">
        <v>85</v>
      </c>
      <c r="I9" s="30">
        <v>0</v>
      </c>
      <c r="J9" s="22">
        <v>0</v>
      </c>
      <c r="K9" s="30">
        <v>0</v>
      </c>
      <c r="L9" s="31">
        <f t="shared" si="0"/>
        <v>85</v>
      </c>
      <c r="M9" s="31">
        <f t="shared" si="0"/>
        <v>0</v>
      </c>
      <c r="N9" s="32">
        <f t="shared" si="0"/>
        <v>85</v>
      </c>
    </row>
    <row r="10" spans="2:17" s="39" customFormat="1" ht="33" customHeight="1" x14ac:dyDescent="0.15">
      <c r="B10" s="102"/>
      <c r="C10" s="33" t="s">
        <v>13</v>
      </c>
      <c r="D10" s="34" t="s">
        <v>18</v>
      </c>
      <c r="E10" s="35" t="s">
        <v>4</v>
      </c>
      <c r="F10" s="36">
        <v>30</v>
      </c>
      <c r="G10" s="36">
        <v>0</v>
      </c>
      <c r="H10" s="37">
        <v>30</v>
      </c>
      <c r="I10" s="38">
        <v>5</v>
      </c>
      <c r="J10" s="22">
        <v>0</v>
      </c>
      <c r="K10" s="38">
        <v>5</v>
      </c>
      <c r="L10" s="31">
        <f>F10+I10</f>
        <v>35</v>
      </c>
      <c r="M10" s="31">
        <f t="shared" si="0"/>
        <v>0</v>
      </c>
      <c r="N10" s="32">
        <f>H10+K10</f>
        <v>35</v>
      </c>
      <c r="O10" s="8"/>
      <c r="P10" s="8"/>
      <c r="Q10" s="8"/>
    </row>
    <row r="11" spans="2:17" s="41" customFormat="1" ht="33" customHeight="1" x14ac:dyDescent="0.15">
      <c r="B11" s="101" t="s">
        <v>19</v>
      </c>
      <c r="C11" s="103" t="s">
        <v>20</v>
      </c>
      <c r="D11" s="104"/>
      <c r="E11" s="40" t="s">
        <v>21</v>
      </c>
      <c r="F11" s="36">
        <v>2313</v>
      </c>
      <c r="G11" s="36">
        <v>0</v>
      </c>
      <c r="H11" s="37">
        <v>2313</v>
      </c>
      <c r="I11" s="38">
        <v>0</v>
      </c>
      <c r="J11" s="30">
        <v>0</v>
      </c>
      <c r="K11" s="38">
        <v>0</v>
      </c>
      <c r="L11" s="31">
        <f>F11+I11</f>
        <v>2313</v>
      </c>
      <c r="M11" s="31">
        <f t="shared" si="0"/>
        <v>0</v>
      </c>
      <c r="N11" s="32">
        <f>H11+K11</f>
        <v>2313</v>
      </c>
      <c r="O11" s="8"/>
      <c r="P11" s="8"/>
      <c r="Q11" s="8"/>
    </row>
    <row r="12" spans="2:17" s="45" customFormat="1" ht="33" customHeight="1" x14ac:dyDescent="0.15">
      <c r="B12" s="102"/>
      <c r="C12" s="42" t="s">
        <v>22</v>
      </c>
      <c r="D12" s="43" t="s">
        <v>23</v>
      </c>
      <c r="E12" s="44" t="s">
        <v>24</v>
      </c>
      <c r="F12" s="36">
        <v>3</v>
      </c>
      <c r="G12" s="36">
        <v>0</v>
      </c>
      <c r="H12" s="37">
        <v>3</v>
      </c>
      <c r="I12" s="30">
        <v>0</v>
      </c>
      <c r="J12" s="30">
        <v>0</v>
      </c>
      <c r="K12" s="30">
        <v>0</v>
      </c>
      <c r="L12" s="31">
        <f t="shared" ref="L12:N27" si="1">F12+I12</f>
        <v>3</v>
      </c>
      <c r="M12" s="31">
        <f t="shared" si="1"/>
        <v>0</v>
      </c>
      <c r="N12" s="32">
        <f t="shared" si="1"/>
        <v>3</v>
      </c>
      <c r="O12" s="8"/>
      <c r="P12" s="8"/>
      <c r="Q12" s="8"/>
    </row>
    <row r="13" spans="2:17" s="45" customFormat="1" ht="33" customHeight="1" x14ac:dyDescent="0.15">
      <c r="B13" s="105" t="s">
        <v>25</v>
      </c>
      <c r="C13" s="108" t="s">
        <v>26</v>
      </c>
      <c r="D13" s="43" t="s">
        <v>27</v>
      </c>
      <c r="E13" s="44" t="s">
        <v>24</v>
      </c>
      <c r="F13" s="36">
        <v>180</v>
      </c>
      <c r="G13" s="36">
        <v>0</v>
      </c>
      <c r="H13" s="37">
        <v>180</v>
      </c>
      <c r="I13" s="46">
        <v>30</v>
      </c>
      <c r="J13" s="46">
        <v>0</v>
      </c>
      <c r="K13" s="30">
        <v>30</v>
      </c>
      <c r="L13" s="31">
        <f t="shared" si="1"/>
        <v>210</v>
      </c>
      <c r="M13" s="31">
        <f t="shared" si="1"/>
        <v>0</v>
      </c>
      <c r="N13" s="32">
        <f t="shared" si="1"/>
        <v>210</v>
      </c>
      <c r="O13" s="8"/>
      <c r="P13" s="8"/>
      <c r="Q13" s="8"/>
    </row>
    <row r="14" spans="2:17" s="45" customFormat="1" ht="33" customHeight="1" x14ac:dyDescent="0.15">
      <c r="B14" s="106"/>
      <c r="C14" s="109"/>
      <c r="D14" s="44" t="s">
        <v>28</v>
      </c>
      <c r="E14" s="44" t="s">
        <v>29</v>
      </c>
      <c r="F14" s="36">
        <v>3</v>
      </c>
      <c r="G14" s="36">
        <v>0</v>
      </c>
      <c r="H14" s="37">
        <v>3</v>
      </c>
      <c r="I14" s="46">
        <v>0</v>
      </c>
      <c r="J14" s="46">
        <v>0</v>
      </c>
      <c r="K14" s="30">
        <v>0</v>
      </c>
      <c r="L14" s="31">
        <f t="shared" si="1"/>
        <v>3</v>
      </c>
      <c r="M14" s="31">
        <f t="shared" si="1"/>
        <v>0</v>
      </c>
      <c r="N14" s="32">
        <f t="shared" si="1"/>
        <v>3</v>
      </c>
      <c r="O14" s="8"/>
      <c r="P14" s="8"/>
      <c r="Q14" s="8"/>
    </row>
    <row r="15" spans="2:17" s="45" customFormat="1" ht="33" customHeight="1" x14ac:dyDescent="0.15">
      <c r="B15" s="106"/>
      <c r="C15" s="110"/>
      <c r="D15" s="43" t="s">
        <v>30</v>
      </c>
      <c r="E15" s="44" t="s">
        <v>24</v>
      </c>
      <c r="F15" s="36">
        <v>378</v>
      </c>
      <c r="G15" s="36">
        <v>0</v>
      </c>
      <c r="H15" s="37">
        <v>378</v>
      </c>
      <c r="I15" s="46">
        <v>60</v>
      </c>
      <c r="J15" s="46">
        <v>0</v>
      </c>
      <c r="K15" s="30">
        <v>60</v>
      </c>
      <c r="L15" s="31">
        <f t="shared" si="1"/>
        <v>438</v>
      </c>
      <c r="M15" s="31">
        <f t="shared" si="1"/>
        <v>0</v>
      </c>
      <c r="N15" s="32">
        <f t="shared" si="1"/>
        <v>438</v>
      </c>
      <c r="O15" s="8"/>
      <c r="P15" s="8"/>
      <c r="Q15" s="8"/>
    </row>
    <row r="16" spans="2:17" s="45" customFormat="1" ht="33" customHeight="1" x14ac:dyDescent="0.15">
      <c r="B16" s="106"/>
      <c r="C16" s="47" t="s">
        <v>22</v>
      </c>
      <c r="D16" s="43" t="s">
        <v>27</v>
      </c>
      <c r="E16" s="44" t="s">
        <v>24</v>
      </c>
      <c r="F16" s="36">
        <v>19</v>
      </c>
      <c r="G16" s="28">
        <v>0</v>
      </c>
      <c r="H16" s="28">
        <v>19</v>
      </c>
      <c r="I16" s="48">
        <v>0</v>
      </c>
      <c r="J16" s="46">
        <v>0</v>
      </c>
      <c r="K16" s="49">
        <v>0</v>
      </c>
      <c r="L16" s="31">
        <f t="shared" si="1"/>
        <v>19</v>
      </c>
      <c r="M16" s="31">
        <f t="shared" si="1"/>
        <v>0</v>
      </c>
      <c r="N16" s="32">
        <f t="shared" si="1"/>
        <v>19</v>
      </c>
      <c r="O16" s="8"/>
      <c r="P16" s="8"/>
      <c r="Q16" s="8"/>
    </row>
    <row r="17" spans="2:17" s="39" customFormat="1" ht="33" customHeight="1" x14ac:dyDescent="0.15">
      <c r="B17" s="107"/>
      <c r="C17" s="50" t="s">
        <v>31</v>
      </c>
      <c r="D17" s="51" t="s">
        <v>32</v>
      </c>
      <c r="E17" s="52" t="s">
        <v>4</v>
      </c>
      <c r="F17" s="36">
        <v>61</v>
      </c>
      <c r="G17" s="36">
        <v>0</v>
      </c>
      <c r="H17" s="37">
        <v>61</v>
      </c>
      <c r="I17" s="30">
        <v>20</v>
      </c>
      <c r="J17" s="30">
        <v>0</v>
      </c>
      <c r="K17" s="30">
        <v>20</v>
      </c>
      <c r="L17" s="31">
        <f t="shared" si="1"/>
        <v>81</v>
      </c>
      <c r="M17" s="31">
        <f t="shared" si="1"/>
        <v>0</v>
      </c>
      <c r="N17" s="32">
        <f t="shared" si="1"/>
        <v>81</v>
      </c>
      <c r="O17" s="8"/>
      <c r="P17" s="8"/>
      <c r="Q17" s="8"/>
    </row>
    <row r="18" spans="2:17" s="8" customFormat="1" ht="33" customHeight="1" x14ac:dyDescent="0.15">
      <c r="B18" s="53" t="s">
        <v>33</v>
      </c>
      <c r="C18" s="54" t="s">
        <v>34</v>
      </c>
      <c r="D18" s="55" t="s">
        <v>35</v>
      </c>
      <c r="E18" s="55" t="s">
        <v>14</v>
      </c>
      <c r="F18" s="36">
        <v>3</v>
      </c>
      <c r="G18" s="36">
        <v>0</v>
      </c>
      <c r="H18" s="37">
        <v>3</v>
      </c>
      <c r="I18" s="49">
        <v>0</v>
      </c>
      <c r="J18" s="46">
        <v>0</v>
      </c>
      <c r="K18" s="56">
        <v>0</v>
      </c>
      <c r="L18" s="31">
        <f t="shared" si="1"/>
        <v>3</v>
      </c>
      <c r="M18" s="31">
        <f t="shared" si="1"/>
        <v>0</v>
      </c>
      <c r="N18" s="32">
        <f t="shared" si="1"/>
        <v>3</v>
      </c>
    </row>
    <row r="19" spans="2:17" s="8" customFormat="1" ht="33" customHeight="1" x14ac:dyDescent="0.15">
      <c r="B19" s="57" t="s">
        <v>36</v>
      </c>
      <c r="C19" s="103" t="s">
        <v>20</v>
      </c>
      <c r="D19" s="104"/>
      <c r="E19" s="40" t="s">
        <v>21</v>
      </c>
      <c r="F19" s="36">
        <v>2313</v>
      </c>
      <c r="G19" s="36">
        <v>0</v>
      </c>
      <c r="H19" s="37">
        <v>2313</v>
      </c>
      <c r="I19" s="58">
        <v>0</v>
      </c>
      <c r="J19" s="46">
        <v>0</v>
      </c>
      <c r="K19" s="38">
        <v>0</v>
      </c>
      <c r="L19" s="31">
        <f t="shared" si="1"/>
        <v>2313</v>
      </c>
      <c r="M19" s="31">
        <f t="shared" si="1"/>
        <v>0</v>
      </c>
      <c r="N19" s="32">
        <f t="shared" si="1"/>
        <v>2313</v>
      </c>
    </row>
    <row r="20" spans="2:17" s="8" customFormat="1" ht="33" customHeight="1" x14ac:dyDescent="0.15">
      <c r="B20" s="59" t="s">
        <v>37</v>
      </c>
      <c r="C20" s="112" t="s">
        <v>20</v>
      </c>
      <c r="D20" s="104"/>
      <c r="E20" s="40" t="s">
        <v>21</v>
      </c>
      <c r="F20" s="36">
        <v>2313</v>
      </c>
      <c r="G20" s="36">
        <v>0</v>
      </c>
      <c r="H20" s="37">
        <v>2313</v>
      </c>
      <c r="I20" s="58">
        <v>0</v>
      </c>
      <c r="J20" s="46">
        <v>0</v>
      </c>
      <c r="K20" s="38">
        <v>0</v>
      </c>
      <c r="L20" s="31">
        <f t="shared" si="1"/>
        <v>2313</v>
      </c>
      <c r="M20" s="31">
        <f t="shared" si="1"/>
        <v>0</v>
      </c>
      <c r="N20" s="32">
        <f t="shared" si="1"/>
        <v>2313</v>
      </c>
    </row>
    <row r="21" spans="2:17" s="8" customFormat="1" ht="33" customHeight="1" x14ac:dyDescent="0.15">
      <c r="B21" s="59" t="s">
        <v>38</v>
      </c>
      <c r="C21" s="103" t="s">
        <v>20</v>
      </c>
      <c r="D21" s="104"/>
      <c r="E21" s="40" t="s">
        <v>21</v>
      </c>
      <c r="F21" s="36">
        <v>1094</v>
      </c>
      <c r="G21" s="36">
        <v>0</v>
      </c>
      <c r="H21" s="36">
        <v>1094</v>
      </c>
      <c r="I21" s="58">
        <v>0</v>
      </c>
      <c r="J21" s="46">
        <v>0</v>
      </c>
      <c r="K21" s="38">
        <v>0</v>
      </c>
      <c r="L21" s="31">
        <f t="shared" si="1"/>
        <v>1094</v>
      </c>
      <c r="M21" s="31">
        <f t="shared" si="1"/>
        <v>0</v>
      </c>
      <c r="N21" s="32">
        <f t="shared" si="1"/>
        <v>1094</v>
      </c>
    </row>
    <row r="22" spans="2:17" s="41" customFormat="1" ht="33" customHeight="1" x14ac:dyDescent="0.15">
      <c r="B22" s="101" t="s">
        <v>39</v>
      </c>
      <c r="C22" s="60" t="s">
        <v>34</v>
      </c>
      <c r="D22" s="26" t="s">
        <v>30</v>
      </c>
      <c r="E22" s="27" t="s">
        <v>14</v>
      </c>
      <c r="F22" s="28">
        <v>60</v>
      </c>
      <c r="G22" s="28">
        <v>0</v>
      </c>
      <c r="H22" s="28">
        <v>60</v>
      </c>
      <c r="I22" s="61">
        <v>20</v>
      </c>
      <c r="J22" s="30">
        <v>0</v>
      </c>
      <c r="K22" s="56">
        <v>20</v>
      </c>
      <c r="L22" s="31">
        <f t="shared" si="1"/>
        <v>80</v>
      </c>
      <c r="M22" s="31">
        <f t="shared" si="1"/>
        <v>0</v>
      </c>
      <c r="N22" s="32">
        <f t="shared" si="1"/>
        <v>80</v>
      </c>
      <c r="O22" s="8"/>
      <c r="P22" s="8"/>
      <c r="Q22" s="8"/>
    </row>
    <row r="23" spans="2:17" s="8" customFormat="1" ht="33" customHeight="1" x14ac:dyDescent="0.15">
      <c r="B23" s="102"/>
      <c r="C23" s="103" t="s">
        <v>20</v>
      </c>
      <c r="D23" s="104"/>
      <c r="E23" s="40" t="s">
        <v>21</v>
      </c>
      <c r="F23" s="36">
        <v>2313</v>
      </c>
      <c r="G23" s="36">
        <v>0</v>
      </c>
      <c r="H23" s="37">
        <v>2313</v>
      </c>
      <c r="I23" s="49">
        <v>0</v>
      </c>
      <c r="J23" s="46">
        <v>0</v>
      </c>
      <c r="K23" s="49">
        <v>0</v>
      </c>
      <c r="L23" s="31">
        <f t="shared" si="1"/>
        <v>2313</v>
      </c>
      <c r="M23" s="31">
        <f t="shared" si="1"/>
        <v>0</v>
      </c>
      <c r="N23" s="32">
        <f t="shared" si="1"/>
        <v>2313</v>
      </c>
    </row>
    <row r="24" spans="2:17" s="41" customFormat="1" ht="33" customHeight="1" x14ac:dyDescent="0.15">
      <c r="B24" s="62" t="s">
        <v>40</v>
      </c>
      <c r="C24" s="63" t="s">
        <v>13</v>
      </c>
      <c r="D24" s="60" t="s">
        <v>30</v>
      </c>
      <c r="E24" s="55" t="s">
        <v>14</v>
      </c>
      <c r="F24" s="36">
        <v>0</v>
      </c>
      <c r="G24" s="36">
        <v>0</v>
      </c>
      <c r="H24" s="37">
        <v>0</v>
      </c>
      <c r="I24" s="56">
        <v>0</v>
      </c>
      <c r="J24" s="30">
        <v>0</v>
      </c>
      <c r="K24" s="56">
        <v>0</v>
      </c>
      <c r="L24" s="31">
        <f t="shared" si="1"/>
        <v>0</v>
      </c>
      <c r="M24" s="31">
        <f t="shared" si="1"/>
        <v>0</v>
      </c>
      <c r="N24" s="32">
        <f t="shared" si="1"/>
        <v>0</v>
      </c>
      <c r="O24" s="8"/>
      <c r="P24" s="8"/>
      <c r="Q24" s="8"/>
    </row>
    <row r="25" spans="2:17" s="8" customFormat="1" ht="33" customHeight="1" x14ac:dyDescent="0.15">
      <c r="B25" s="113" t="s">
        <v>41</v>
      </c>
      <c r="C25" s="64" t="s">
        <v>34</v>
      </c>
      <c r="D25" s="65" t="s">
        <v>42</v>
      </c>
      <c r="E25" s="65" t="s">
        <v>14</v>
      </c>
      <c r="F25" s="36">
        <v>3</v>
      </c>
      <c r="G25" s="36">
        <v>0</v>
      </c>
      <c r="H25" s="37">
        <v>3</v>
      </c>
      <c r="I25" s="56">
        <v>0</v>
      </c>
      <c r="J25" s="46">
        <v>0</v>
      </c>
      <c r="K25" s="56">
        <v>0</v>
      </c>
      <c r="L25" s="31">
        <f t="shared" si="1"/>
        <v>3</v>
      </c>
      <c r="M25" s="31">
        <f t="shared" si="1"/>
        <v>0</v>
      </c>
      <c r="N25" s="32">
        <f t="shared" si="1"/>
        <v>3</v>
      </c>
    </row>
    <row r="26" spans="2:17" s="41" customFormat="1" ht="33" customHeight="1" x14ac:dyDescent="0.15">
      <c r="B26" s="114"/>
      <c r="C26" s="63" t="s">
        <v>43</v>
      </c>
      <c r="D26" s="60" t="s">
        <v>44</v>
      </c>
      <c r="E26" s="60" t="s">
        <v>14</v>
      </c>
      <c r="F26" s="36">
        <v>1</v>
      </c>
      <c r="G26" s="36">
        <v>0</v>
      </c>
      <c r="H26" s="37">
        <v>1</v>
      </c>
      <c r="I26" s="58">
        <v>3</v>
      </c>
      <c r="J26" s="58">
        <v>1</v>
      </c>
      <c r="K26" s="58">
        <v>2</v>
      </c>
      <c r="L26" s="31">
        <f t="shared" si="1"/>
        <v>4</v>
      </c>
      <c r="M26" s="31">
        <f t="shared" si="1"/>
        <v>1</v>
      </c>
      <c r="N26" s="32">
        <f t="shared" si="1"/>
        <v>3</v>
      </c>
      <c r="O26" s="8"/>
      <c r="P26" s="8"/>
      <c r="Q26" s="8"/>
    </row>
    <row r="27" spans="2:17" s="8" customFormat="1" ht="33" customHeight="1" x14ac:dyDescent="0.15">
      <c r="B27" s="66" t="s">
        <v>45</v>
      </c>
      <c r="C27" s="54" t="s">
        <v>43</v>
      </c>
      <c r="D27" s="67" t="s">
        <v>46</v>
      </c>
      <c r="E27" s="67" t="s">
        <v>14</v>
      </c>
      <c r="F27" s="36">
        <v>30</v>
      </c>
      <c r="G27" s="36">
        <v>20</v>
      </c>
      <c r="H27" s="36">
        <v>10</v>
      </c>
      <c r="I27" s="58"/>
      <c r="J27" s="58"/>
      <c r="K27" s="58"/>
      <c r="L27" s="31">
        <f t="shared" si="1"/>
        <v>30</v>
      </c>
      <c r="M27" s="31">
        <f t="shared" si="1"/>
        <v>20</v>
      </c>
      <c r="N27" s="32">
        <f t="shared" si="1"/>
        <v>10</v>
      </c>
    </row>
    <row r="28" spans="2:17" s="8" customFormat="1" ht="33" customHeight="1" x14ac:dyDescent="0.15">
      <c r="B28" s="66" t="s">
        <v>47</v>
      </c>
      <c r="C28" s="60" t="s">
        <v>43</v>
      </c>
      <c r="D28" s="55" t="s">
        <v>46</v>
      </c>
      <c r="E28" s="55" t="s">
        <v>14</v>
      </c>
      <c r="F28" s="36">
        <v>30</v>
      </c>
      <c r="G28" s="36">
        <v>10</v>
      </c>
      <c r="H28" s="36">
        <v>20</v>
      </c>
      <c r="I28" s="58"/>
      <c r="J28" s="58"/>
      <c r="K28" s="58"/>
      <c r="L28" s="31">
        <f t="shared" ref="L28:N34" si="2">F28+I28</f>
        <v>30</v>
      </c>
      <c r="M28" s="31">
        <f t="shared" si="2"/>
        <v>10</v>
      </c>
      <c r="N28" s="32">
        <f t="shared" si="2"/>
        <v>20</v>
      </c>
    </row>
    <row r="29" spans="2:17" s="8" customFormat="1" ht="33" customHeight="1" x14ac:dyDescent="0.15">
      <c r="B29" s="68" t="s">
        <v>48</v>
      </c>
      <c r="C29" s="67" t="s">
        <v>49</v>
      </c>
      <c r="D29" s="67" t="s">
        <v>23</v>
      </c>
      <c r="E29" s="67" t="s">
        <v>14</v>
      </c>
      <c r="F29" s="36">
        <v>1</v>
      </c>
      <c r="G29" s="36">
        <v>0</v>
      </c>
      <c r="H29" s="36">
        <v>1</v>
      </c>
      <c r="I29" s="48">
        <v>0</v>
      </c>
      <c r="J29" s="69">
        <v>0</v>
      </c>
      <c r="K29" s="49">
        <v>0</v>
      </c>
      <c r="L29" s="31">
        <f t="shared" si="2"/>
        <v>1</v>
      </c>
      <c r="M29" s="31">
        <f t="shared" si="2"/>
        <v>0</v>
      </c>
      <c r="N29" s="32">
        <f t="shared" si="2"/>
        <v>1</v>
      </c>
    </row>
    <row r="30" spans="2:17" s="8" customFormat="1" ht="33" customHeight="1" x14ac:dyDescent="0.15">
      <c r="B30" s="113" t="s">
        <v>50</v>
      </c>
      <c r="C30" s="55" t="s">
        <v>13</v>
      </c>
      <c r="D30" s="60" t="s">
        <v>32</v>
      </c>
      <c r="E30" s="60" t="s">
        <v>14</v>
      </c>
      <c r="F30" s="36">
        <v>0</v>
      </c>
      <c r="G30" s="36">
        <v>0</v>
      </c>
      <c r="H30" s="37">
        <v>0</v>
      </c>
      <c r="I30" s="49">
        <v>0</v>
      </c>
      <c r="J30" s="69">
        <v>0</v>
      </c>
      <c r="K30" s="49">
        <v>0</v>
      </c>
      <c r="L30" s="31">
        <f t="shared" si="2"/>
        <v>0</v>
      </c>
      <c r="M30" s="31">
        <f t="shared" si="2"/>
        <v>0</v>
      </c>
      <c r="N30" s="32">
        <f t="shared" si="2"/>
        <v>0</v>
      </c>
    </row>
    <row r="31" spans="2:17" s="8" customFormat="1" ht="33" customHeight="1" x14ac:dyDescent="0.15">
      <c r="B31" s="114"/>
      <c r="C31" s="67" t="s">
        <v>43</v>
      </c>
      <c r="D31" s="67" t="s">
        <v>32</v>
      </c>
      <c r="E31" s="67" t="s">
        <v>14</v>
      </c>
      <c r="F31" s="36">
        <v>60</v>
      </c>
      <c r="G31" s="36">
        <v>2</v>
      </c>
      <c r="H31" s="37">
        <v>58</v>
      </c>
      <c r="I31" s="49">
        <v>10</v>
      </c>
      <c r="J31" s="69">
        <v>1</v>
      </c>
      <c r="K31" s="49">
        <v>9</v>
      </c>
      <c r="L31" s="31">
        <f t="shared" si="2"/>
        <v>70</v>
      </c>
      <c r="M31" s="31">
        <f t="shared" si="2"/>
        <v>3</v>
      </c>
      <c r="N31" s="32">
        <f t="shared" si="2"/>
        <v>67</v>
      </c>
    </row>
    <row r="32" spans="2:17" s="8" customFormat="1" ht="33" customHeight="1" x14ac:dyDescent="0.15">
      <c r="B32" s="113" t="s">
        <v>51</v>
      </c>
      <c r="C32" s="115" t="s">
        <v>13</v>
      </c>
      <c r="D32" s="54" t="s">
        <v>52</v>
      </c>
      <c r="E32" s="54" t="s">
        <v>14</v>
      </c>
      <c r="F32" s="36">
        <v>0</v>
      </c>
      <c r="G32" s="36">
        <v>0</v>
      </c>
      <c r="H32" s="37">
        <v>0</v>
      </c>
      <c r="I32" s="70">
        <v>0</v>
      </c>
      <c r="J32" s="69">
        <v>0</v>
      </c>
      <c r="K32" s="49">
        <v>0</v>
      </c>
      <c r="L32" s="31">
        <f t="shared" si="2"/>
        <v>0</v>
      </c>
      <c r="M32" s="31">
        <f t="shared" si="2"/>
        <v>0</v>
      </c>
      <c r="N32" s="32">
        <f t="shared" si="2"/>
        <v>0</v>
      </c>
    </row>
    <row r="33" spans="2:14" s="8" customFormat="1" ht="33" customHeight="1" x14ac:dyDescent="0.15">
      <c r="B33" s="114"/>
      <c r="C33" s="116"/>
      <c r="D33" s="54" t="s">
        <v>53</v>
      </c>
      <c r="E33" s="54" t="s">
        <v>14</v>
      </c>
      <c r="F33" s="36">
        <v>1</v>
      </c>
      <c r="G33" s="36">
        <v>0</v>
      </c>
      <c r="H33" s="37">
        <v>1</v>
      </c>
      <c r="I33" s="56">
        <v>0</v>
      </c>
      <c r="J33" s="69">
        <v>0</v>
      </c>
      <c r="K33" s="49">
        <v>0</v>
      </c>
      <c r="L33" s="31">
        <f t="shared" si="2"/>
        <v>1</v>
      </c>
      <c r="M33" s="31">
        <f t="shared" si="2"/>
        <v>0</v>
      </c>
      <c r="N33" s="32">
        <f t="shared" si="2"/>
        <v>1</v>
      </c>
    </row>
    <row r="34" spans="2:14" s="8" customFormat="1" ht="33" customHeight="1" thickBot="1" x14ac:dyDescent="0.2">
      <c r="B34" s="71" t="s">
        <v>54</v>
      </c>
      <c r="C34" s="72" t="s">
        <v>34</v>
      </c>
      <c r="D34" s="72" t="s">
        <v>55</v>
      </c>
      <c r="E34" s="72" t="s">
        <v>14</v>
      </c>
      <c r="F34" s="73">
        <v>3</v>
      </c>
      <c r="G34" s="73">
        <v>0</v>
      </c>
      <c r="H34" s="74">
        <v>3</v>
      </c>
      <c r="I34" s="75">
        <v>0</v>
      </c>
      <c r="J34" s="76">
        <v>0</v>
      </c>
      <c r="K34" s="77">
        <v>0</v>
      </c>
      <c r="L34" s="78">
        <f t="shared" si="2"/>
        <v>3</v>
      </c>
      <c r="M34" s="78">
        <f t="shared" si="2"/>
        <v>0</v>
      </c>
      <c r="N34" s="79">
        <f t="shared" si="2"/>
        <v>3</v>
      </c>
    </row>
    <row r="35" spans="2:14" ht="32.25" customHeight="1" x14ac:dyDescent="0.15">
      <c r="B35" s="111" t="s">
        <v>56</v>
      </c>
      <c r="C35" s="111"/>
      <c r="D35" s="111"/>
      <c r="E35" s="111"/>
      <c r="F35" s="111"/>
      <c r="G35" s="111"/>
      <c r="H35" s="111"/>
      <c r="I35" s="111"/>
      <c r="J35" s="111"/>
      <c r="K35" s="111"/>
      <c r="L35" s="111"/>
      <c r="M35" s="111"/>
      <c r="N35" s="111"/>
    </row>
    <row r="36" spans="2:14" ht="32.25" customHeight="1" x14ac:dyDescent="0.15">
      <c r="B36" s="111" t="s">
        <v>57</v>
      </c>
      <c r="C36" s="111"/>
      <c r="D36" s="111"/>
      <c r="E36" s="111"/>
      <c r="F36" s="111"/>
      <c r="G36" s="111"/>
      <c r="H36" s="111"/>
      <c r="I36" s="111"/>
      <c r="J36" s="111"/>
      <c r="K36" s="111"/>
      <c r="L36" s="111"/>
      <c r="M36" s="111"/>
      <c r="N36" s="111"/>
    </row>
    <row r="37" spans="2:14" ht="32.25" customHeight="1" x14ac:dyDescent="0.15">
      <c r="B37" s="111" t="s">
        <v>58</v>
      </c>
      <c r="C37" s="111"/>
      <c r="D37" s="111"/>
      <c r="E37" s="111"/>
      <c r="F37" s="111"/>
      <c r="G37" s="111"/>
      <c r="H37" s="111"/>
      <c r="I37" s="111"/>
      <c r="J37" s="111"/>
      <c r="K37" s="111"/>
      <c r="L37" s="111"/>
      <c r="M37" s="111"/>
      <c r="N37" s="111"/>
    </row>
    <row r="38" spans="2:14" ht="32.25" customHeight="1" x14ac:dyDescent="0.15">
      <c r="B38" s="1"/>
      <c r="C38" s="1"/>
      <c r="D38" s="1"/>
      <c r="E38" s="1"/>
      <c r="F38" s="1"/>
      <c r="G38" s="1"/>
      <c r="H38" s="1"/>
      <c r="I38" s="1"/>
      <c r="J38" s="1"/>
      <c r="K38" s="1"/>
      <c r="L38" s="1"/>
      <c r="M38" s="1"/>
      <c r="N38" s="1"/>
    </row>
    <row r="39" spans="2:14" ht="32.25" customHeight="1" x14ac:dyDescent="0.15"/>
    <row r="40" spans="2:14" ht="32.25" customHeight="1" x14ac:dyDescent="0.15"/>
  </sheetData>
  <dataConsolidate/>
  <mergeCells count="27">
    <mergeCell ref="B37:N37"/>
    <mergeCell ref="C19:D19"/>
    <mergeCell ref="C20:D20"/>
    <mergeCell ref="C21:D21"/>
    <mergeCell ref="B22:B23"/>
    <mergeCell ref="C23:D23"/>
    <mergeCell ref="B25:B26"/>
    <mergeCell ref="B35:N35"/>
    <mergeCell ref="B30:B31"/>
    <mergeCell ref="B32:B33"/>
    <mergeCell ref="C32:C33"/>
    <mergeCell ref="B36:N36"/>
    <mergeCell ref="C8:D8"/>
    <mergeCell ref="B9:B10"/>
    <mergeCell ref="B11:B12"/>
    <mergeCell ref="C11:D11"/>
    <mergeCell ref="B13:B17"/>
    <mergeCell ref="C13:C15"/>
    <mergeCell ref="B3:N3"/>
    <mergeCell ref="L5:N5"/>
    <mergeCell ref="B6:B7"/>
    <mergeCell ref="C6:C7"/>
    <mergeCell ref="D6:D7"/>
    <mergeCell ref="E6:E7"/>
    <mergeCell ref="F6:H6"/>
    <mergeCell ref="I6:K6"/>
    <mergeCell ref="L6:N6"/>
  </mergeCells>
  <phoneticPr fontId="2"/>
  <printOptions horizontalCentered="1" verticalCentered="1"/>
  <pageMargins left="0.39370078740157483" right="0.39370078740157483" top="0.51181102362204722" bottom="0.19685039370078741" header="0.51181102362204722" footer="0.51181102362204722"/>
  <pageSetup paperSize="9"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R7年10月</vt:lpstr>
      <vt:lpstr>'R7年10月'!Print_Area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羽岡　美智代</dc:creator>
  <cp:lastModifiedBy>羽岡　美智代</cp:lastModifiedBy>
  <dcterms:created xsi:type="dcterms:W3CDTF">2025-12-05T02:32:40Z</dcterms:created>
  <dcterms:modified xsi:type="dcterms:W3CDTF">2025-12-08T01:20:19Z</dcterms:modified>
</cp:coreProperties>
</file>