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395" windowHeight="69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Sheet1!$A$1:$K$40</definedName>
  </definedNames>
  <calcPr calcId="145621"/>
</workbook>
</file>

<file path=xl/calcChain.xml><?xml version="1.0" encoding="utf-8"?>
<calcChain xmlns="http://schemas.openxmlformats.org/spreadsheetml/2006/main">
  <c r="J39" i="1" l="1"/>
  <c r="J38" i="1"/>
  <c r="J37" i="1" l="1"/>
  <c r="J36" i="1"/>
  <c r="K34" i="1"/>
  <c r="K35" i="1"/>
  <c r="K33" i="1"/>
  <c r="J34" i="1"/>
  <c r="J35" i="1"/>
  <c r="J33" i="1"/>
  <c r="J29" i="1"/>
  <c r="J30" i="1"/>
  <c r="J28" i="1"/>
  <c r="J25" i="1"/>
  <c r="J24" i="1"/>
  <c r="J21" i="1"/>
  <c r="K17" i="1"/>
  <c r="K18" i="1"/>
  <c r="K19" i="1"/>
  <c r="K20" i="1"/>
  <c r="J17" i="1"/>
  <c r="J18" i="1"/>
  <c r="J19" i="1"/>
  <c r="J20" i="1"/>
  <c r="K16" i="1"/>
  <c r="J16" i="1"/>
  <c r="K13" i="1"/>
  <c r="J13" i="1"/>
  <c r="K7" i="1"/>
  <c r="K8" i="1"/>
  <c r="K9" i="1"/>
  <c r="K10" i="1"/>
  <c r="J7" i="1"/>
  <c r="J8" i="1"/>
  <c r="J9" i="1"/>
  <c r="J10" i="1"/>
  <c r="K6" i="1"/>
  <c r="J6" i="1"/>
</calcChain>
</file>

<file path=xl/sharedStrings.xml><?xml version="1.0" encoding="utf-8"?>
<sst xmlns="http://schemas.openxmlformats.org/spreadsheetml/2006/main" count="126" uniqueCount="41">
  <si>
    <t>（１）訪問系サービス</t>
  </si>
  <si>
    <t>（２）短期入所</t>
    <phoneticPr fontId="1"/>
  </si>
  <si>
    <t>（３）日中活動系サービス</t>
  </si>
  <si>
    <t>（４）居住系サービス</t>
  </si>
  <si>
    <t>（５）相談支援</t>
  </si>
  <si>
    <t>（６）障がい児支援サービス</t>
  </si>
  <si>
    <t>27年度見込量（Ａ）</t>
    <rPh sb="2" eb="4">
      <t>ネンド</t>
    </rPh>
    <rPh sb="4" eb="6">
      <t>ミコ</t>
    </rPh>
    <rPh sb="6" eb="7">
      <t>リョウ</t>
    </rPh>
    <phoneticPr fontId="1"/>
  </si>
  <si>
    <t>27年度（上半期）実績値（Ｂ）</t>
    <rPh sb="2" eb="4">
      <t>ネンド</t>
    </rPh>
    <rPh sb="5" eb="8">
      <t>カミハンキ</t>
    </rPh>
    <rPh sb="9" eb="11">
      <t>ジッセキ</t>
    </rPh>
    <rPh sb="11" eb="12">
      <t>チ</t>
    </rPh>
    <phoneticPr fontId="1"/>
  </si>
  <si>
    <t>割合（Ｂ／Ａ）</t>
    <rPh sb="0" eb="2">
      <t>ワリアイ</t>
    </rPh>
    <phoneticPr fontId="1"/>
  </si>
  <si>
    <t>　■居宅介護</t>
    <rPh sb="2" eb="4">
      <t>キョタク</t>
    </rPh>
    <rPh sb="4" eb="6">
      <t>カイゴ</t>
    </rPh>
    <phoneticPr fontId="1"/>
  </si>
  <si>
    <t>　■重度訪問介護</t>
    <rPh sb="2" eb="4">
      <t>ジュウド</t>
    </rPh>
    <rPh sb="4" eb="6">
      <t>ホウモン</t>
    </rPh>
    <rPh sb="6" eb="8">
      <t>カイゴ</t>
    </rPh>
    <phoneticPr fontId="1"/>
  </si>
  <si>
    <t>　■同行援護</t>
    <rPh sb="2" eb="4">
      <t>ドウコウ</t>
    </rPh>
    <rPh sb="4" eb="6">
      <t>エンゴ</t>
    </rPh>
    <phoneticPr fontId="1"/>
  </si>
  <si>
    <t>　■行動援護</t>
    <rPh sb="2" eb="4">
      <t>コウドウ</t>
    </rPh>
    <rPh sb="4" eb="6">
      <t>エンゴ</t>
    </rPh>
    <phoneticPr fontId="1"/>
  </si>
  <si>
    <t>　■重度障がい者包括支援</t>
    <rPh sb="2" eb="4">
      <t>ジュウド</t>
    </rPh>
    <rPh sb="4" eb="5">
      <t>ショウ</t>
    </rPh>
    <rPh sb="7" eb="8">
      <t>シャ</t>
    </rPh>
    <rPh sb="8" eb="10">
      <t>ホウカツ</t>
    </rPh>
    <rPh sb="10" eb="12">
      <t>シエン</t>
    </rPh>
    <phoneticPr fontId="1"/>
  </si>
  <si>
    <t>　■生活介護</t>
    <rPh sb="2" eb="4">
      <t>セイカツ</t>
    </rPh>
    <rPh sb="4" eb="6">
      <t>カイゴ</t>
    </rPh>
    <phoneticPr fontId="1"/>
  </si>
  <si>
    <t>　■自立訓練（機能・生活訓練）</t>
    <rPh sb="2" eb="4">
      <t>ジリツ</t>
    </rPh>
    <rPh sb="4" eb="6">
      <t>クンレン</t>
    </rPh>
    <rPh sb="7" eb="9">
      <t>キノウ</t>
    </rPh>
    <rPh sb="10" eb="12">
      <t>セイカツ</t>
    </rPh>
    <rPh sb="12" eb="14">
      <t>クンレン</t>
    </rPh>
    <phoneticPr fontId="1"/>
  </si>
  <si>
    <t>　■就労移行支援</t>
    <rPh sb="2" eb="4">
      <t>シュウロウ</t>
    </rPh>
    <rPh sb="4" eb="6">
      <t>イコウ</t>
    </rPh>
    <rPh sb="6" eb="8">
      <t>シエン</t>
    </rPh>
    <phoneticPr fontId="1"/>
  </si>
  <si>
    <t>　■就労継続支援（Ａ型）</t>
    <rPh sb="2" eb="4">
      <t>シュウロウ</t>
    </rPh>
    <rPh sb="4" eb="6">
      <t>ケイゾク</t>
    </rPh>
    <rPh sb="6" eb="8">
      <t>シエン</t>
    </rPh>
    <rPh sb="10" eb="11">
      <t>カタ</t>
    </rPh>
    <phoneticPr fontId="1"/>
  </si>
  <si>
    <t>　■就労継続支援（Ｂ型）</t>
    <rPh sb="2" eb="4">
      <t>シュウロウ</t>
    </rPh>
    <rPh sb="4" eb="6">
      <t>ケイゾク</t>
    </rPh>
    <rPh sb="6" eb="8">
      <t>シエン</t>
    </rPh>
    <rPh sb="10" eb="11">
      <t>カタ</t>
    </rPh>
    <phoneticPr fontId="1"/>
  </si>
  <si>
    <t>　■療養介護</t>
    <rPh sb="2" eb="4">
      <t>リョウヨウ</t>
    </rPh>
    <rPh sb="4" eb="6">
      <t>カイゴ</t>
    </rPh>
    <phoneticPr fontId="1"/>
  </si>
  <si>
    <t>　■共同生活援助（グループホーム）</t>
    <rPh sb="2" eb="4">
      <t>キョウドウ</t>
    </rPh>
    <rPh sb="4" eb="6">
      <t>セイカツ</t>
    </rPh>
    <rPh sb="6" eb="8">
      <t>エンジョ</t>
    </rPh>
    <phoneticPr fontId="1"/>
  </si>
  <si>
    <t>　■施設入所支援</t>
    <rPh sb="2" eb="4">
      <t>シセツ</t>
    </rPh>
    <rPh sb="4" eb="6">
      <t>ニュウショ</t>
    </rPh>
    <rPh sb="6" eb="8">
      <t>シエン</t>
    </rPh>
    <phoneticPr fontId="1"/>
  </si>
  <si>
    <t>　■計画相談支援</t>
    <rPh sb="2" eb="4">
      <t>ケイカク</t>
    </rPh>
    <rPh sb="4" eb="6">
      <t>ソウダン</t>
    </rPh>
    <rPh sb="6" eb="8">
      <t>シエン</t>
    </rPh>
    <phoneticPr fontId="1"/>
  </si>
  <si>
    <t>　■地域移行支援</t>
    <rPh sb="2" eb="4">
      <t>チイキ</t>
    </rPh>
    <rPh sb="4" eb="6">
      <t>イコウ</t>
    </rPh>
    <rPh sb="6" eb="8">
      <t>シエン</t>
    </rPh>
    <phoneticPr fontId="1"/>
  </si>
  <si>
    <t>　■地域定着支援</t>
    <rPh sb="2" eb="4">
      <t>チイキ</t>
    </rPh>
    <rPh sb="4" eb="6">
      <t>テイチャク</t>
    </rPh>
    <rPh sb="6" eb="8">
      <t>シエン</t>
    </rPh>
    <phoneticPr fontId="1"/>
  </si>
  <si>
    <t>　■児童発達支援</t>
    <rPh sb="2" eb="4">
      <t>ジドウ</t>
    </rPh>
    <rPh sb="4" eb="6">
      <t>ハッタツ</t>
    </rPh>
    <rPh sb="6" eb="8">
      <t>シエン</t>
    </rPh>
    <phoneticPr fontId="1"/>
  </si>
  <si>
    <t>　■医療型児童発達支援</t>
    <rPh sb="2" eb="4">
      <t>イリョウ</t>
    </rPh>
    <rPh sb="4" eb="5">
      <t>ガタ</t>
    </rPh>
    <rPh sb="5" eb="7">
      <t>ジドウ</t>
    </rPh>
    <rPh sb="7" eb="9">
      <t>ハッタツ</t>
    </rPh>
    <rPh sb="9" eb="11">
      <t>シエン</t>
    </rPh>
    <phoneticPr fontId="1"/>
  </si>
  <si>
    <t>　■放課後等デイサービス</t>
    <rPh sb="2" eb="5">
      <t>ホウカゴ</t>
    </rPh>
    <rPh sb="5" eb="6">
      <t>トウ</t>
    </rPh>
    <phoneticPr fontId="1"/>
  </si>
  <si>
    <t>　■保育所等訪問支援</t>
    <rPh sb="2" eb="4">
      <t>ホイク</t>
    </rPh>
    <rPh sb="4" eb="5">
      <t>ショ</t>
    </rPh>
    <rPh sb="5" eb="6">
      <t>トウ</t>
    </rPh>
    <rPh sb="6" eb="8">
      <t>ホウモン</t>
    </rPh>
    <rPh sb="8" eb="10">
      <t>シエン</t>
    </rPh>
    <phoneticPr fontId="1"/>
  </si>
  <si>
    <t>　■障がい児相談支援</t>
    <rPh sb="2" eb="3">
      <t>ショウ</t>
    </rPh>
    <rPh sb="5" eb="6">
      <t>ジ</t>
    </rPh>
    <rPh sb="6" eb="8">
      <t>ソウダン</t>
    </rPh>
    <rPh sb="8" eb="10">
      <t>シエン</t>
    </rPh>
    <phoneticPr fontId="1"/>
  </si>
  <si>
    <t>　■福祉型障がい児入所支援</t>
    <rPh sb="2" eb="5">
      <t>フクシガタ</t>
    </rPh>
    <rPh sb="5" eb="6">
      <t>ショウ</t>
    </rPh>
    <rPh sb="8" eb="9">
      <t>ジ</t>
    </rPh>
    <rPh sb="9" eb="11">
      <t>ニュウショ</t>
    </rPh>
    <rPh sb="11" eb="13">
      <t>シエン</t>
    </rPh>
    <phoneticPr fontId="1"/>
  </si>
  <si>
    <t>　■医療型障がい児入所支援</t>
    <rPh sb="2" eb="4">
      <t>イリョウ</t>
    </rPh>
    <rPh sb="4" eb="5">
      <t>ガタ</t>
    </rPh>
    <rPh sb="5" eb="6">
      <t>ショウ</t>
    </rPh>
    <rPh sb="8" eb="9">
      <t>ジ</t>
    </rPh>
    <rPh sb="9" eb="11">
      <t>ニュウショ</t>
    </rPh>
    <rPh sb="11" eb="13">
      <t>シエン</t>
    </rPh>
    <phoneticPr fontId="1"/>
  </si>
  <si>
    <t>　■短期入所</t>
    <rPh sb="2" eb="4">
      <t>タンキ</t>
    </rPh>
    <rPh sb="4" eb="6">
      <t>ニュウショ</t>
    </rPh>
    <phoneticPr fontId="1"/>
  </si>
  <si>
    <t>人／月</t>
    <rPh sb="0" eb="1">
      <t>ヒト</t>
    </rPh>
    <rPh sb="2" eb="3">
      <t>ツキ</t>
    </rPh>
    <phoneticPr fontId="1"/>
  </si>
  <si>
    <t>時間／月</t>
    <rPh sb="0" eb="2">
      <t>ジカン</t>
    </rPh>
    <rPh sb="3" eb="4">
      <t>ツキ</t>
    </rPh>
    <phoneticPr fontId="1"/>
  </si>
  <si>
    <t>人日分／月</t>
    <rPh sb="0" eb="2">
      <t>ニンニチ</t>
    </rPh>
    <rPh sb="2" eb="3">
      <t>ブン</t>
    </rPh>
    <rPh sb="4" eb="5">
      <t>ツキ</t>
    </rPh>
    <phoneticPr fontId="1"/>
  </si>
  <si>
    <t>回数／月</t>
    <rPh sb="0" eb="2">
      <t>カイスウ</t>
    </rPh>
    <rPh sb="3" eb="4">
      <t>ツキ</t>
    </rPh>
    <phoneticPr fontId="1"/>
  </si>
  <si>
    <t>人</t>
    <rPh sb="0" eb="1">
      <t>ヒト</t>
    </rPh>
    <phoneticPr fontId="1"/>
  </si>
  <si>
    <t>人</t>
    <rPh sb="0" eb="1">
      <t>ニン</t>
    </rPh>
    <phoneticPr fontId="1"/>
  </si>
  <si>
    <t>※「福祉型障がい児入所支援」及び「医療型障がい児入所支援」については、10.1時点の入所者数を計上。</t>
    <rPh sb="14" eb="15">
      <t>オヨ</t>
    </rPh>
    <rPh sb="39" eb="41">
      <t>ジテン</t>
    </rPh>
    <rPh sb="42" eb="45">
      <t>ニュウショシャ</t>
    </rPh>
    <rPh sb="45" eb="46">
      <t>スウ</t>
    </rPh>
    <rPh sb="47" eb="49">
      <t>ケイジョウ</t>
    </rPh>
    <phoneticPr fontId="1"/>
  </si>
  <si>
    <t>「第4期大阪府障がい福祉計画」活動指標の平成27年度上半期実績について</t>
    <rPh sb="1" eb="2">
      <t>ダイ</t>
    </rPh>
    <rPh sb="3" eb="4">
      <t>キ</t>
    </rPh>
    <rPh sb="4" eb="7">
      <t>オオサカフ</t>
    </rPh>
    <rPh sb="7" eb="8">
      <t>ショウ</t>
    </rPh>
    <rPh sb="10" eb="12">
      <t>フクシ</t>
    </rPh>
    <rPh sb="12" eb="14">
      <t>ケイカク</t>
    </rPh>
    <rPh sb="15" eb="17">
      <t>カツドウ</t>
    </rPh>
    <rPh sb="17" eb="19">
      <t>シヒョウ</t>
    </rPh>
    <rPh sb="20" eb="22">
      <t>ヘイセイ</t>
    </rPh>
    <rPh sb="24" eb="26">
      <t>ネンド</t>
    </rPh>
    <rPh sb="26" eb="29">
      <t>カミハンキ</t>
    </rPh>
    <rPh sb="29" eb="31">
      <t>ジッセキ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</si>
</sst>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4" fillId="2" borderId="1" xfId="0" applyFont="1" applyFill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176" fontId="4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9" fontId="4" fillId="0" borderId="3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9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295275</xdr:colOff>
      <xdr:row>0</xdr:row>
      <xdr:rowOff>28575</xdr:rowOff>
    </xdr:from>
    <xdr:to>
      <xdr:col>10</xdr:col>
      <xdr:colOff>217805</xdr:colOff>
      <xdr:row>1</xdr:row>
      <xdr:rowOff>123825</xdr:rowOff>
    </xdr:to>
    <xdr:sp macro="" textlink="">
      <xdr:nvSpPr>
        <xdr:cNvPr id="2" name="正方形/長方形 1"/>
        <xdr:cNvSpPr/>
      </xdr:nvSpPr>
      <xdr:spPr>
        <a:xfrm>
          <a:off x="5962650" y="28575"/>
          <a:ext cx="855980" cy="3619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100" kern="1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/>
            </a:rPr>
            <a:t>資料</a:t>
          </a:r>
          <a:r>
            <a:rPr lang="ja-JP" altLang="en-US" sz="1100" kern="1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/>
            </a:rPr>
            <a:t>２</a:t>
          </a:r>
          <a:endParaRPr lang="en-US" altLang="ja-JP" sz="1100" kern="100">
            <a:solidFill>
              <a:srgbClr val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view="pageBreakPreview" topLeftCell="A16" zoomScaleNormal="100" zoomScaleSheetLayoutView="100" workbookViewId="0">
      <selection activeCell="B21" sqref="B21:D21"/>
    </sheetView>
  </sheetViews>
  <sheetFormatPr defaultRowHeight="13.5" x14ac:dyDescent="0.15"/>
  <cols>
    <col min="1" max="1" width="24.875" customWidth="1"/>
    <col min="2" max="2" width="7.625" customWidth="1"/>
    <col min="3" max="3" width="5.75" customWidth="1"/>
    <col min="4" max="4" width="7.625" customWidth="1"/>
    <col min="5" max="5" width="6.625" customWidth="1"/>
    <col min="6" max="6" width="7.625" customWidth="1"/>
    <col min="7" max="7" width="6.625" customWidth="1"/>
    <col min="8" max="8" width="7.625" customWidth="1"/>
    <col min="9" max="9" width="6.625" customWidth="1"/>
    <col min="10" max="11" width="5.625" customWidth="1"/>
  </cols>
  <sheetData>
    <row r="1" spans="1:11" ht="21" customHeight="1" x14ac:dyDescent="0.15">
      <c r="I1" s="18"/>
    </row>
    <row r="2" spans="1:11" ht="40.5" customHeight="1" x14ac:dyDescent="0.15"/>
    <row r="3" spans="1:11" ht="17.25" x14ac:dyDescent="0.15">
      <c r="A3" s="19" t="s">
        <v>40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5" spans="1:11" ht="20.100000000000001" customHeight="1" x14ac:dyDescent="0.15">
      <c r="A5" s="1" t="s">
        <v>0</v>
      </c>
      <c r="B5" s="20" t="s">
        <v>6</v>
      </c>
      <c r="C5" s="21"/>
      <c r="D5" s="21"/>
      <c r="E5" s="22"/>
      <c r="F5" s="20" t="s">
        <v>7</v>
      </c>
      <c r="G5" s="21"/>
      <c r="H5" s="21"/>
      <c r="I5" s="22"/>
      <c r="J5" s="20" t="s">
        <v>8</v>
      </c>
      <c r="K5" s="22"/>
    </row>
    <row r="6" spans="1:11" ht="20.100000000000001" customHeight="1" x14ac:dyDescent="0.15">
      <c r="A6" s="2" t="s">
        <v>9</v>
      </c>
      <c r="B6" s="9">
        <v>22949</v>
      </c>
      <c r="C6" s="10" t="s">
        <v>33</v>
      </c>
      <c r="D6" s="9">
        <v>472725</v>
      </c>
      <c r="E6" s="10" t="s">
        <v>34</v>
      </c>
      <c r="F6" s="9">
        <v>21936</v>
      </c>
      <c r="G6" s="10" t="s">
        <v>33</v>
      </c>
      <c r="H6" s="9">
        <v>446819</v>
      </c>
      <c r="I6" s="10" t="s">
        <v>34</v>
      </c>
      <c r="J6" s="12">
        <f>F6/B6</f>
        <v>0.95585864307812973</v>
      </c>
      <c r="K6" s="13">
        <f>H6/D6</f>
        <v>0.94519858268549373</v>
      </c>
    </row>
    <row r="7" spans="1:11" ht="20.100000000000001" customHeight="1" x14ac:dyDescent="0.15">
      <c r="A7" s="2" t="s">
        <v>10</v>
      </c>
      <c r="B7" s="9">
        <v>2799</v>
      </c>
      <c r="C7" s="10" t="s">
        <v>33</v>
      </c>
      <c r="D7" s="9">
        <v>428343</v>
      </c>
      <c r="E7" s="10" t="s">
        <v>34</v>
      </c>
      <c r="F7" s="9">
        <v>2501</v>
      </c>
      <c r="G7" s="10" t="s">
        <v>33</v>
      </c>
      <c r="H7" s="9">
        <v>362089</v>
      </c>
      <c r="I7" s="10" t="s">
        <v>34</v>
      </c>
      <c r="J7" s="12">
        <f t="shared" ref="J7:J10" si="0">F7/B7</f>
        <v>0.89353340478742405</v>
      </c>
      <c r="K7" s="13">
        <f t="shared" ref="K7:K10" si="1">H7/D7</f>
        <v>0.84532489150050305</v>
      </c>
    </row>
    <row r="8" spans="1:11" ht="20.100000000000001" customHeight="1" x14ac:dyDescent="0.15">
      <c r="A8" s="2" t="s">
        <v>11</v>
      </c>
      <c r="B8" s="9">
        <v>3286</v>
      </c>
      <c r="C8" s="10" t="s">
        <v>33</v>
      </c>
      <c r="D8" s="9">
        <v>89762</v>
      </c>
      <c r="E8" s="10" t="s">
        <v>34</v>
      </c>
      <c r="F8" s="9">
        <v>3169</v>
      </c>
      <c r="G8" s="10" t="s">
        <v>33</v>
      </c>
      <c r="H8" s="9">
        <v>84198</v>
      </c>
      <c r="I8" s="10" t="s">
        <v>34</v>
      </c>
      <c r="J8" s="12">
        <f t="shared" si="0"/>
        <v>0.96439440048691416</v>
      </c>
      <c r="K8" s="13">
        <f t="shared" si="1"/>
        <v>0.93801385887123723</v>
      </c>
    </row>
    <row r="9" spans="1:11" ht="20.100000000000001" customHeight="1" x14ac:dyDescent="0.15">
      <c r="A9" s="2" t="s">
        <v>12</v>
      </c>
      <c r="B9" s="9">
        <v>633</v>
      </c>
      <c r="C9" s="10" t="s">
        <v>33</v>
      </c>
      <c r="D9" s="9">
        <v>14876</v>
      </c>
      <c r="E9" s="10" t="s">
        <v>34</v>
      </c>
      <c r="F9" s="9">
        <v>614</v>
      </c>
      <c r="G9" s="10" t="s">
        <v>33</v>
      </c>
      <c r="H9" s="9">
        <v>14604</v>
      </c>
      <c r="I9" s="10" t="s">
        <v>34</v>
      </c>
      <c r="J9" s="12">
        <f t="shared" si="0"/>
        <v>0.96998420221169035</v>
      </c>
      <c r="K9" s="13">
        <f t="shared" si="1"/>
        <v>0.98171551492336651</v>
      </c>
    </row>
    <row r="10" spans="1:11" ht="20.100000000000001" customHeight="1" x14ac:dyDescent="0.15">
      <c r="A10" s="2" t="s">
        <v>13</v>
      </c>
      <c r="B10" s="9">
        <v>16</v>
      </c>
      <c r="C10" s="10" t="s">
        <v>33</v>
      </c>
      <c r="D10" s="9">
        <v>1784</v>
      </c>
      <c r="E10" s="10" t="s">
        <v>34</v>
      </c>
      <c r="F10" s="9">
        <v>7</v>
      </c>
      <c r="G10" s="10" t="s">
        <v>33</v>
      </c>
      <c r="H10" s="9">
        <v>1274</v>
      </c>
      <c r="I10" s="10" t="s">
        <v>34</v>
      </c>
      <c r="J10" s="12">
        <f t="shared" si="0"/>
        <v>0.4375</v>
      </c>
      <c r="K10" s="13">
        <f t="shared" si="1"/>
        <v>0.7141255605381166</v>
      </c>
    </row>
    <row r="11" spans="1:11" ht="20.100000000000001" customHeight="1" x14ac:dyDescent="0.1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1" ht="20.100000000000001" customHeight="1" x14ac:dyDescent="0.15">
      <c r="A12" s="6" t="s">
        <v>1</v>
      </c>
      <c r="B12" s="20" t="s">
        <v>6</v>
      </c>
      <c r="C12" s="21"/>
      <c r="D12" s="21"/>
      <c r="E12" s="22"/>
      <c r="F12" s="20" t="s">
        <v>7</v>
      </c>
      <c r="G12" s="21"/>
      <c r="H12" s="21"/>
      <c r="I12" s="22"/>
      <c r="J12" s="20" t="s">
        <v>8</v>
      </c>
      <c r="K12" s="22"/>
    </row>
    <row r="13" spans="1:11" ht="20.100000000000001" customHeight="1" x14ac:dyDescent="0.15">
      <c r="A13" s="3" t="s">
        <v>32</v>
      </c>
      <c r="B13" s="9">
        <v>4783</v>
      </c>
      <c r="C13" s="11" t="s">
        <v>33</v>
      </c>
      <c r="D13" s="9">
        <v>27589</v>
      </c>
      <c r="E13" s="11" t="s">
        <v>35</v>
      </c>
      <c r="F13" s="9">
        <v>4775</v>
      </c>
      <c r="G13" s="11" t="s">
        <v>33</v>
      </c>
      <c r="H13" s="9">
        <v>27365</v>
      </c>
      <c r="I13" s="11" t="s">
        <v>35</v>
      </c>
      <c r="J13" s="12">
        <f>F13/B13</f>
        <v>0.99832740957558019</v>
      </c>
      <c r="K13" s="13">
        <f>H13/D13</f>
        <v>0.99188082206676575</v>
      </c>
    </row>
    <row r="14" spans="1:11" ht="20.100000000000001" customHeight="1" x14ac:dyDescent="0.15">
      <c r="A14" s="5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ht="20.100000000000001" customHeight="1" x14ac:dyDescent="0.15">
      <c r="A15" s="6" t="s">
        <v>2</v>
      </c>
      <c r="B15" s="20" t="s">
        <v>6</v>
      </c>
      <c r="C15" s="21"/>
      <c r="D15" s="21"/>
      <c r="E15" s="22"/>
      <c r="F15" s="20" t="s">
        <v>7</v>
      </c>
      <c r="G15" s="21"/>
      <c r="H15" s="21"/>
      <c r="I15" s="22"/>
      <c r="J15" s="20" t="s">
        <v>8</v>
      </c>
      <c r="K15" s="22"/>
    </row>
    <row r="16" spans="1:11" ht="20.100000000000001" customHeight="1" x14ac:dyDescent="0.15">
      <c r="A16" s="2" t="s">
        <v>14</v>
      </c>
      <c r="B16" s="9">
        <v>19959</v>
      </c>
      <c r="C16" s="11" t="s">
        <v>33</v>
      </c>
      <c r="D16" s="9">
        <v>364181</v>
      </c>
      <c r="E16" s="11" t="s">
        <v>35</v>
      </c>
      <c r="F16" s="9">
        <v>18956</v>
      </c>
      <c r="G16" s="11" t="s">
        <v>33</v>
      </c>
      <c r="H16" s="9">
        <v>353770</v>
      </c>
      <c r="I16" s="11" t="s">
        <v>35</v>
      </c>
      <c r="J16" s="12">
        <f>F16/B16</f>
        <v>0.949746981311689</v>
      </c>
      <c r="K16" s="13">
        <f>H16/D16</f>
        <v>0.97141256682803334</v>
      </c>
    </row>
    <row r="17" spans="1:11" ht="20.100000000000001" customHeight="1" x14ac:dyDescent="0.15">
      <c r="A17" s="2" t="s">
        <v>15</v>
      </c>
      <c r="B17" s="9">
        <v>1342</v>
      </c>
      <c r="C17" s="11" t="s">
        <v>33</v>
      </c>
      <c r="D17" s="9">
        <v>22285</v>
      </c>
      <c r="E17" s="11" t="s">
        <v>35</v>
      </c>
      <c r="F17" s="9">
        <v>1075</v>
      </c>
      <c r="G17" s="11" t="s">
        <v>33</v>
      </c>
      <c r="H17" s="9">
        <v>16378</v>
      </c>
      <c r="I17" s="11" t="s">
        <v>35</v>
      </c>
      <c r="J17" s="12">
        <f t="shared" ref="J17:J20" si="2">F17/B17</f>
        <v>0.80104321907600595</v>
      </c>
      <c r="K17" s="13">
        <f t="shared" ref="K17:K20" si="3">H17/D17</f>
        <v>0.73493381198115326</v>
      </c>
    </row>
    <row r="18" spans="1:11" ht="20.100000000000001" customHeight="1" x14ac:dyDescent="0.15">
      <c r="A18" s="2" t="s">
        <v>16</v>
      </c>
      <c r="B18" s="9">
        <v>2480</v>
      </c>
      <c r="C18" s="11" t="s">
        <v>33</v>
      </c>
      <c r="D18" s="9">
        <v>40859</v>
      </c>
      <c r="E18" s="11" t="s">
        <v>35</v>
      </c>
      <c r="F18" s="9">
        <v>2419</v>
      </c>
      <c r="G18" s="11" t="s">
        <v>33</v>
      </c>
      <c r="H18" s="9">
        <v>39178</v>
      </c>
      <c r="I18" s="11" t="s">
        <v>35</v>
      </c>
      <c r="J18" s="12">
        <f t="shared" si="2"/>
        <v>0.97540322580645167</v>
      </c>
      <c r="K18" s="13">
        <f t="shared" si="3"/>
        <v>0.95885851342421502</v>
      </c>
    </row>
    <row r="19" spans="1:11" ht="20.100000000000001" customHeight="1" x14ac:dyDescent="0.15">
      <c r="A19" s="2" t="s">
        <v>17</v>
      </c>
      <c r="B19" s="9">
        <v>1871</v>
      </c>
      <c r="C19" s="11" t="s">
        <v>33</v>
      </c>
      <c r="D19" s="9">
        <v>34026</v>
      </c>
      <c r="E19" s="11" t="s">
        <v>35</v>
      </c>
      <c r="F19" s="9">
        <v>2808</v>
      </c>
      <c r="G19" s="11" t="s">
        <v>33</v>
      </c>
      <c r="H19" s="9">
        <v>48842</v>
      </c>
      <c r="I19" s="11" t="s">
        <v>35</v>
      </c>
      <c r="J19" s="12">
        <f t="shared" si="2"/>
        <v>1.5008017103153395</v>
      </c>
      <c r="K19" s="13">
        <f t="shared" si="3"/>
        <v>1.4354317286780698</v>
      </c>
    </row>
    <row r="20" spans="1:11" ht="20.100000000000001" customHeight="1" x14ac:dyDescent="0.15">
      <c r="A20" s="2" t="s">
        <v>18</v>
      </c>
      <c r="B20" s="9">
        <v>12876</v>
      </c>
      <c r="C20" s="11" t="s">
        <v>33</v>
      </c>
      <c r="D20" s="9">
        <v>217894</v>
      </c>
      <c r="E20" s="11" t="s">
        <v>35</v>
      </c>
      <c r="F20" s="9">
        <v>12373</v>
      </c>
      <c r="G20" s="11" t="s">
        <v>33</v>
      </c>
      <c r="H20" s="9">
        <v>206683</v>
      </c>
      <c r="I20" s="11" t="s">
        <v>35</v>
      </c>
      <c r="J20" s="12">
        <f t="shared" si="2"/>
        <v>0.96093507300403858</v>
      </c>
      <c r="K20" s="13">
        <f t="shared" si="3"/>
        <v>0.94854837673364112</v>
      </c>
    </row>
    <row r="21" spans="1:11" ht="20.100000000000001" customHeight="1" x14ac:dyDescent="0.15">
      <c r="A21" s="2" t="s">
        <v>19</v>
      </c>
      <c r="B21" s="27">
        <v>1017</v>
      </c>
      <c r="C21" s="28"/>
      <c r="D21" s="28"/>
      <c r="E21" s="11" t="s">
        <v>33</v>
      </c>
      <c r="F21" s="23">
        <v>985</v>
      </c>
      <c r="G21" s="24"/>
      <c r="H21" s="24"/>
      <c r="I21" s="11" t="s">
        <v>33</v>
      </c>
      <c r="J21" s="25">
        <f>F21/B21</f>
        <v>0.9685349065880039</v>
      </c>
      <c r="K21" s="26"/>
    </row>
    <row r="22" spans="1:11" ht="20.100000000000001" customHeight="1" x14ac:dyDescent="0.15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1" ht="20.100000000000001" customHeight="1" x14ac:dyDescent="0.15">
      <c r="A23" s="6" t="s">
        <v>3</v>
      </c>
      <c r="B23" s="20" t="s">
        <v>6</v>
      </c>
      <c r="C23" s="21"/>
      <c r="D23" s="21"/>
      <c r="E23" s="22"/>
      <c r="F23" s="20" t="s">
        <v>7</v>
      </c>
      <c r="G23" s="21"/>
      <c r="H23" s="21"/>
      <c r="I23" s="22"/>
      <c r="J23" s="20" t="s">
        <v>8</v>
      </c>
      <c r="K23" s="22"/>
    </row>
    <row r="24" spans="1:11" ht="20.100000000000001" customHeight="1" x14ac:dyDescent="0.15">
      <c r="A24" s="8" t="s">
        <v>20</v>
      </c>
      <c r="B24" s="27">
        <v>7124</v>
      </c>
      <c r="C24" s="28"/>
      <c r="D24" s="28"/>
      <c r="E24" s="11" t="s">
        <v>33</v>
      </c>
      <c r="F24" s="27">
        <v>6630</v>
      </c>
      <c r="G24" s="28"/>
      <c r="H24" s="28"/>
      <c r="I24" s="11" t="s">
        <v>33</v>
      </c>
      <c r="J24" s="25">
        <f>F24/B24</f>
        <v>0.93065693430656937</v>
      </c>
      <c r="K24" s="26"/>
    </row>
    <row r="25" spans="1:11" ht="20.100000000000001" customHeight="1" x14ac:dyDescent="0.15">
      <c r="A25" s="2" t="s">
        <v>21</v>
      </c>
      <c r="B25" s="27">
        <v>5003</v>
      </c>
      <c r="C25" s="28"/>
      <c r="D25" s="28"/>
      <c r="E25" s="11" t="s">
        <v>33</v>
      </c>
      <c r="F25" s="27">
        <v>4981</v>
      </c>
      <c r="G25" s="28"/>
      <c r="H25" s="28"/>
      <c r="I25" s="11" t="s">
        <v>33</v>
      </c>
      <c r="J25" s="25">
        <f>F25/B25</f>
        <v>0.99560263841694985</v>
      </c>
      <c r="K25" s="26"/>
    </row>
    <row r="26" spans="1:11" ht="20.100000000000001" customHeight="1" x14ac:dyDescent="0.1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1:11" ht="20.100000000000001" customHeight="1" x14ac:dyDescent="0.15">
      <c r="A27" s="6" t="s">
        <v>4</v>
      </c>
      <c r="B27" s="20" t="s">
        <v>6</v>
      </c>
      <c r="C27" s="21"/>
      <c r="D27" s="21"/>
      <c r="E27" s="22"/>
      <c r="F27" s="20" t="s">
        <v>7</v>
      </c>
      <c r="G27" s="21"/>
      <c r="H27" s="21"/>
      <c r="I27" s="22"/>
      <c r="J27" s="20" t="s">
        <v>8</v>
      </c>
      <c r="K27" s="22"/>
    </row>
    <row r="28" spans="1:11" ht="20.100000000000001" customHeight="1" x14ac:dyDescent="0.15">
      <c r="A28" s="2" t="s">
        <v>22</v>
      </c>
      <c r="B28" s="27">
        <v>14585</v>
      </c>
      <c r="C28" s="28"/>
      <c r="D28" s="28"/>
      <c r="E28" s="11" t="s">
        <v>33</v>
      </c>
      <c r="F28" s="27">
        <v>8349</v>
      </c>
      <c r="G28" s="28"/>
      <c r="H28" s="28"/>
      <c r="I28" s="11" t="s">
        <v>33</v>
      </c>
      <c r="J28" s="25">
        <f>F28/B28</f>
        <v>0.57243743572163186</v>
      </c>
      <c r="K28" s="26"/>
    </row>
    <row r="29" spans="1:11" ht="20.100000000000001" customHeight="1" x14ac:dyDescent="0.15">
      <c r="A29" s="2" t="s">
        <v>23</v>
      </c>
      <c r="B29" s="27">
        <v>316</v>
      </c>
      <c r="C29" s="28"/>
      <c r="D29" s="28"/>
      <c r="E29" s="11" t="s">
        <v>33</v>
      </c>
      <c r="F29" s="27">
        <v>59</v>
      </c>
      <c r="G29" s="28"/>
      <c r="H29" s="28"/>
      <c r="I29" s="11" t="s">
        <v>33</v>
      </c>
      <c r="J29" s="25">
        <f t="shared" ref="J29:J30" si="4">F29/B29</f>
        <v>0.18670886075949367</v>
      </c>
      <c r="K29" s="26"/>
    </row>
    <row r="30" spans="1:11" ht="20.100000000000001" customHeight="1" x14ac:dyDescent="0.15">
      <c r="A30" s="2" t="s">
        <v>24</v>
      </c>
      <c r="B30" s="27">
        <v>818</v>
      </c>
      <c r="C30" s="28"/>
      <c r="D30" s="28"/>
      <c r="E30" s="11" t="s">
        <v>33</v>
      </c>
      <c r="F30" s="27">
        <v>496</v>
      </c>
      <c r="G30" s="28"/>
      <c r="H30" s="28"/>
      <c r="I30" s="11" t="s">
        <v>33</v>
      </c>
      <c r="J30" s="25">
        <f t="shared" si="4"/>
        <v>0.60635696821515894</v>
      </c>
      <c r="K30" s="26"/>
    </row>
    <row r="31" spans="1:11" ht="20.100000000000001" customHeight="1" x14ac:dyDescent="0.1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1" ht="20.100000000000001" customHeight="1" x14ac:dyDescent="0.15">
      <c r="A32" s="6" t="s">
        <v>5</v>
      </c>
      <c r="B32" s="20" t="s">
        <v>6</v>
      </c>
      <c r="C32" s="21"/>
      <c r="D32" s="21"/>
      <c r="E32" s="22"/>
      <c r="F32" s="20" t="s">
        <v>7</v>
      </c>
      <c r="G32" s="21"/>
      <c r="H32" s="21"/>
      <c r="I32" s="22"/>
      <c r="J32" s="20" t="s">
        <v>8</v>
      </c>
      <c r="K32" s="22"/>
    </row>
    <row r="33" spans="1:11" ht="20.100000000000001" customHeight="1" x14ac:dyDescent="0.15">
      <c r="A33" s="2" t="s">
        <v>25</v>
      </c>
      <c r="B33" s="16">
        <v>5033</v>
      </c>
      <c r="C33" s="11" t="s">
        <v>33</v>
      </c>
      <c r="D33" s="16">
        <v>39830</v>
      </c>
      <c r="E33" s="11" t="s">
        <v>35</v>
      </c>
      <c r="F33" s="16">
        <v>4923</v>
      </c>
      <c r="G33" s="11" t="s">
        <v>33</v>
      </c>
      <c r="H33" s="16">
        <v>40582</v>
      </c>
      <c r="I33" s="11" t="s">
        <v>35</v>
      </c>
      <c r="J33" s="14">
        <f>F33/B33</f>
        <v>0.97814424796344124</v>
      </c>
      <c r="K33" s="15">
        <f>H33/D33</f>
        <v>1.0188802410243536</v>
      </c>
    </row>
    <row r="34" spans="1:11" ht="20.100000000000001" customHeight="1" x14ac:dyDescent="0.15">
      <c r="A34" s="2" t="s">
        <v>26</v>
      </c>
      <c r="B34" s="16">
        <v>583</v>
      </c>
      <c r="C34" s="11" t="s">
        <v>33</v>
      </c>
      <c r="D34" s="16">
        <v>5720</v>
      </c>
      <c r="E34" s="11" t="s">
        <v>35</v>
      </c>
      <c r="F34" s="16">
        <v>517</v>
      </c>
      <c r="G34" s="11" t="s">
        <v>33</v>
      </c>
      <c r="H34" s="16">
        <v>4625</v>
      </c>
      <c r="I34" s="11" t="s">
        <v>35</v>
      </c>
      <c r="J34" s="14">
        <f t="shared" ref="J34:J35" si="5">F34/B34</f>
        <v>0.8867924528301887</v>
      </c>
      <c r="K34" s="15">
        <f t="shared" ref="K34:K35" si="6">H34/D34</f>
        <v>0.80856643356643354</v>
      </c>
    </row>
    <row r="35" spans="1:11" ht="20.100000000000001" customHeight="1" x14ac:dyDescent="0.15">
      <c r="A35" s="2" t="s">
        <v>27</v>
      </c>
      <c r="B35" s="16">
        <v>10399</v>
      </c>
      <c r="C35" s="11" t="s">
        <v>33</v>
      </c>
      <c r="D35" s="16">
        <v>101153</v>
      </c>
      <c r="E35" s="11" t="s">
        <v>35</v>
      </c>
      <c r="F35" s="16">
        <v>11379</v>
      </c>
      <c r="G35" s="11" t="s">
        <v>33</v>
      </c>
      <c r="H35" s="16">
        <v>109588</v>
      </c>
      <c r="I35" s="11" t="s">
        <v>35</v>
      </c>
      <c r="J35" s="14">
        <f t="shared" si="5"/>
        <v>1.0942398307529571</v>
      </c>
      <c r="K35" s="15">
        <f t="shared" si="6"/>
        <v>1.0833885302462607</v>
      </c>
    </row>
    <row r="36" spans="1:11" ht="20.100000000000001" customHeight="1" x14ac:dyDescent="0.15">
      <c r="A36" s="2" t="s">
        <v>28</v>
      </c>
      <c r="B36" s="29">
        <v>525</v>
      </c>
      <c r="C36" s="30"/>
      <c r="D36" s="30"/>
      <c r="E36" s="11" t="s">
        <v>36</v>
      </c>
      <c r="F36" s="29">
        <v>262</v>
      </c>
      <c r="G36" s="30"/>
      <c r="H36" s="30"/>
      <c r="I36" s="11" t="s">
        <v>36</v>
      </c>
      <c r="J36" s="31">
        <f>F36/B36</f>
        <v>0.49904761904761907</v>
      </c>
      <c r="K36" s="32"/>
    </row>
    <row r="37" spans="1:11" ht="20.100000000000001" customHeight="1" x14ac:dyDescent="0.15">
      <c r="A37" s="2" t="s">
        <v>29</v>
      </c>
      <c r="B37" s="33">
        <v>3995</v>
      </c>
      <c r="C37" s="34"/>
      <c r="D37" s="34"/>
      <c r="E37" s="11" t="s">
        <v>33</v>
      </c>
      <c r="F37" s="33">
        <v>2155</v>
      </c>
      <c r="G37" s="34"/>
      <c r="H37" s="34"/>
      <c r="I37" s="11" t="s">
        <v>33</v>
      </c>
      <c r="J37" s="31">
        <f>F37/B37</f>
        <v>0.5394242803504381</v>
      </c>
      <c r="K37" s="32"/>
    </row>
    <row r="38" spans="1:11" ht="20.100000000000001" customHeight="1" x14ac:dyDescent="0.15">
      <c r="A38" s="2" t="s">
        <v>30</v>
      </c>
      <c r="B38" s="29">
        <v>432</v>
      </c>
      <c r="C38" s="30"/>
      <c r="D38" s="30"/>
      <c r="E38" s="10" t="s">
        <v>37</v>
      </c>
      <c r="F38" s="29">
        <v>473</v>
      </c>
      <c r="G38" s="30"/>
      <c r="H38" s="30"/>
      <c r="I38" s="10" t="s">
        <v>38</v>
      </c>
      <c r="J38" s="31">
        <f>F38/B38</f>
        <v>1.0949074074074074</v>
      </c>
      <c r="K38" s="32"/>
    </row>
    <row r="39" spans="1:11" ht="20.100000000000001" customHeight="1" x14ac:dyDescent="0.15">
      <c r="A39" s="2" t="s">
        <v>31</v>
      </c>
      <c r="B39" s="29">
        <v>273</v>
      </c>
      <c r="C39" s="30"/>
      <c r="D39" s="30"/>
      <c r="E39" s="10" t="s">
        <v>38</v>
      </c>
      <c r="F39" s="29">
        <v>277</v>
      </c>
      <c r="G39" s="30"/>
      <c r="H39" s="30"/>
      <c r="I39" s="10" t="s">
        <v>38</v>
      </c>
      <c r="J39" s="31">
        <f>F39/B39</f>
        <v>1.0146520146520146</v>
      </c>
      <c r="K39" s="32"/>
    </row>
    <row r="40" spans="1:11" x14ac:dyDescent="0.15">
      <c r="A40" s="17" t="s">
        <v>39</v>
      </c>
    </row>
  </sheetData>
  <mergeCells count="49">
    <mergeCell ref="J36:K36"/>
    <mergeCell ref="B37:D37"/>
    <mergeCell ref="F37:H37"/>
    <mergeCell ref="J37:K37"/>
    <mergeCell ref="B38:D38"/>
    <mergeCell ref="B36:D36"/>
    <mergeCell ref="F36:H36"/>
    <mergeCell ref="B39:D39"/>
    <mergeCell ref="F38:H38"/>
    <mergeCell ref="F39:H39"/>
    <mergeCell ref="J38:K38"/>
    <mergeCell ref="J39:K39"/>
    <mergeCell ref="B24:D24"/>
    <mergeCell ref="B25:D25"/>
    <mergeCell ref="F24:H24"/>
    <mergeCell ref="F25:H25"/>
    <mergeCell ref="J24:K24"/>
    <mergeCell ref="J25:K25"/>
    <mergeCell ref="B27:E27"/>
    <mergeCell ref="F27:I27"/>
    <mergeCell ref="J27:K27"/>
    <mergeCell ref="B32:E32"/>
    <mergeCell ref="F32:I32"/>
    <mergeCell ref="J32:K32"/>
    <mergeCell ref="J28:K28"/>
    <mergeCell ref="J29:K29"/>
    <mergeCell ref="J30:K30"/>
    <mergeCell ref="B28:D28"/>
    <mergeCell ref="B29:D29"/>
    <mergeCell ref="B30:D30"/>
    <mergeCell ref="F28:H28"/>
    <mergeCell ref="F29:H29"/>
    <mergeCell ref="F30:H30"/>
    <mergeCell ref="B15:E15"/>
    <mergeCell ref="F15:I15"/>
    <mergeCell ref="J15:K15"/>
    <mergeCell ref="B23:E23"/>
    <mergeCell ref="F23:I23"/>
    <mergeCell ref="J23:K23"/>
    <mergeCell ref="B21:D21"/>
    <mergeCell ref="F21:H21"/>
    <mergeCell ref="J21:K21"/>
    <mergeCell ref="A3:K3"/>
    <mergeCell ref="B5:E5"/>
    <mergeCell ref="F5:I5"/>
    <mergeCell ref="J5:K5"/>
    <mergeCell ref="B12:E12"/>
    <mergeCell ref="F12:I12"/>
    <mergeCell ref="J12:K12"/>
  </mergeCells>
  <phoneticPr fontId="1"/>
  <pageMargins left="0.51181102362204722" right="0.51181102362204722" top="0.55118110236220474" bottom="0.74803149606299213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HOSTNAME</cp:lastModifiedBy>
  <cp:lastPrinted>2016-03-08T05:44:59Z</cp:lastPrinted>
  <dcterms:created xsi:type="dcterms:W3CDTF">2016-03-07T10:30:40Z</dcterms:created>
  <dcterms:modified xsi:type="dcterms:W3CDTF">2016-03-10T02:40:31Z</dcterms:modified>
</cp:coreProperties>
</file>