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令和5年度分】\【令和5年度】実地指導\08 事前提出書類様式\"/>
    </mc:Choice>
  </mc:AlternateContent>
  <bookViews>
    <workbookView xWindow="600" yWindow="90" windowWidth="19395" windowHeight="7800" tabRatio="863"/>
  </bookViews>
  <sheets>
    <sheet name="生産活動実績確認表" sheetId="3" r:id="rId1"/>
    <sheet name="　生産活動実績確認表　記入例" sheetId="2" r:id="rId2"/>
  </sheets>
  <definedNames>
    <definedName name="_xlnm.Print_Area" localSheetId="1">'　生産活動実績確認表　記入例'!$A$1:$I$15</definedName>
  </definedNames>
  <calcPr calcId="162913"/>
</workbook>
</file>

<file path=xl/calcChain.xml><?xml version="1.0" encoding="utf-8"?>
<calcChain xmlns="http://schemas.openxmlformats.org/spreadsheetml/2006/main">
  <c r="F5" i="3" l="1"/>
  <c r="I15" i="3" l="1"/>
  <c r="I14" i="3"/>
  <c r="I13" i="3"/>
  <c r="I12" i="3"/>
  <c r="I11" i="3"/>
  <c r="I10" i="3"/>
  <c r="I9" i="3"/>
  <c r="I8" i="3"/>
  <c r="I7" i="3"/>
  <c r="I6" i="3"/>
  <c r="I4" i="3"/>
  <c r="G12" i="3"/>
  <c r="G11" i="3"/>
  <c r="G10" i="3"/>
  <c r="G9" i="3"/>
  <c r="G8" i="3"/>
  <c r="G7" i="3"/>
  <c r="F12" i="3"/>
  <c r="F11" i="3"/>
  <c r="F10" i="3"/>
  <c r="F9" i="3"/>
  <c r="F8" i="3"/>
  <c r="F7" i="3"/>
  <c r="G4" i="3" l="1"/>
  <c r="F15" i="3"/>
  <c r="G15" i="3" s="1"/>
  <c r="F14" i="3"/>
  <c r="G14" i="3" s="1"/>
  <c r="F13" i="3"/>
  <c r="F6" i="3"/>
  <c r="F4" i="3"/>
  <c r="H16" i="3"/>
  <c r="E16" i="3"/>
  <c r="D16" i="3"/>
  <c r="C16" i="3"/>
  <c r="G5" i="3" l="1"/>
  <c r="I5" i="3"/>
  <c r="F16" i="3"/>
  <c r="I16" i="3" s="1"/>
  <c r="G6" i="3"/>
  <c r="G13" i="3"/>
  <c r="G16" i="3"/>
  <c r="H10" i="2"/>
  <c r="E10" i="2"/>
  <c r="D10" i="2"/>
  <c r="C10" i="2"/>
  <c r="F9" i="2"/>
  <c r="I9" i="2" s="1"/>
  <c r="F8" i="2"/>
  <c r="I8" i="2" s="1"/>
  <c r="I7" i="2"/>
  <c r="F7" i="2"/>
  <c r="G7" i="2" s="1"/>
  <c r="F6" i="2"/>
  <c r="I6" i="2" s="1"/>
  <c r="F5" i="2"/>
  <c r="I5" i="2" s="1"/>
  <c r="F4" i="2"/>
  <c r="I4" i="2" s="1"/>
  <c r="G6" i="2" l="1"/>
  <c r="F10" i="2"/>
  <c r="I10" i="2"/>
  <c r="G5" i="2"/>
  <c r="G9" i="2"/>
  <c r="G4" i="2"/>
  <c r="G8" i="2"/>
  <c r="G10" i="2" l="1"/>
</calcChain>
</file>

<file path=xl/sharedStrings.xml><?xml version="1.0" encoding="utf-8"?>
<sst xmlns="http://schemas.openxmlformats.org/spreadsheetml/2006/main" count="42" uniqueCount="27">
  <si>
    <t>区分</t>
    <rPh sb="0" eb="2">
      <t>クブン</t>
    </rPh>
    <phoneticPr fontId="1"/>
  </si>
  <si>
    <t>合計</t>
    <rPh sb="0" eb="2">
      <t>ゴウケイ</t>
    </rPh>
    <phoneticPr fontId="1"/>
  </si>
  <si>
    <t>※２　社会保険料等事業主負担分を含めること。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1"/>
  </si>
  <si>
    <r>
      <rPr>
        <sz val="12"/>
        <color rgb="FFFF0000"/>
        <rFont val="HG丸ｺﾞｼｯｸM-PRO"/>
        <family val="3"/>
        <charset val="128"/>
      </rPr>
      <t>【Ａ】</t>
    </r>
    <r>
      <rPr>
        <sz val="12"/>
        <color theme="1"/>
        <rFont val="HG丸ｺﾞｼｯｸM-PRO"/>
        <family val="3"/>
        <charset val="128"/>
      </rPr>
      <t xml:space="preserve">
賃金支払総額
※１・２</t>
    </r>
    <rPh sb="4" eb="6">
      <t>チンギン</t>
    </rPh>
    <rPh sb="6" eb="8">
      <t>シハラ</t>
    </rPh>
    <rPh sb="8" eb="10">
      <t>ソウガク</t>
    </rPh>
    <phoneticPr fontId="1"/>
  </si>
  <si>
    <r>
      <rPr>
        <sz val="12"/>
        <color rgb="FFFF0000"/>
        <rFont val="HG丸ｺﾞｼｯｸM-PRO"/>
        <family val="3"/>
        <charset val="128"/>
      </rPr>
      <t>【Ｂ】</t>
    </r>
    <r>
      <rPr>
        <sz val="12"/>
        <color theme="1"/>
        <rFont val="HG丸ｺﾞｼｯｸM-PRO"/>
        <family val="3"/>
        <charset val="128"/>
      </rPr>
      <t xml:space="preserve">
生産活動収入
※３</t>
    </r>
    <rPh sb="4" eb="6">
      <t>セイサン</t>
    </rPh>
    <rPh sb="6" eb="8">
      <t>カツドウ</t>
    </rPh>
    <rPh sb="8" eb="10">
      <t>シュウニュウ</t>
    </rPh>
    <phoneticPr fontId="1"/>
  </si>
  <si>
    <r>
      <rPr>
        <sz val="12"/>
        <color rgb="FFFF0000"/>
        <rFont val="HG丸ｺﾞｼｯｸM-PRO"/>
        <family val="3"/>
        <charset val="128"/>
      </rPr>
      <t>【Ｃ】</t>
    </r>
    <r>
      <rPr>
        <sz val="12"/>
        <color theme="1"/>
        <rFont val="HG丸ｺﾞｼｯｸM-PRO"/>
        <family val="3"/>
        <charset val="128"/>
      </rPr>
      <t xml:space="preserve">
生産活動必要経費
※４</t>
    </r>
    <rPh sb="4" eb="6">
      <t>セイサン</t>
    </rPh>
    <rPh sb="6" eb="8">
      <t>カツドウ</t>
    </rPh>
    <rPh sb="8" eb="10">
      <t>ヒツヨウ</t>
    </rPh>
    <rPh sb="10" eb="12">
      <t>ケイヒ</t>
    </rPh>
    <phoneticPr fontId="1"/>
  </si>
  <si>
    <r>
      <rPr>
        <sz val="12"/>
        <color rgb="FFFF0000"/>
        <rFont val="HG丸ｺﾞｼｯｸM-PRO"/>
        <family val="3"/>
        <charset val="128"/>
      </rPr>
      <t>【Ｅ】</t>
    </r>
    <r>
      <rPr>
        <sz val="12"/>
        <color theme="1"/>
        <rFont val="HG丸ｺﾞｼｯｸM-PRO"/>
        <family val="3"/>
        <charset val="128"/>
      </rPr>
      <t xml:space="preserve">
総労働時間
※５</t>
    </r>
    <rPh sb="4" eb="5">
      <t>ソウ</t>
    </rPh>
    <rPh sb="5" eb="7">
      <t>ロウドウ</t>
    </rPh>
    <rPh sb="7" eb="9">
      <t>ジカン</t>
    </rPh>
    <phoneticPr fontId="1"/>
  </si>
  <si>
    <r>
      <rPr>
        <sz val="12"/>
        <color rgb="FFFF0000"/>
        <rFont val="HG丸ｺﾞｼｯｸM-PRO"/>
        <family val="3"/>
        <charset val="128"/>
      </rPr>
      <t>【Ｄ】</t>
    </r>
    <r>
      <rPr>
        <sz val="12"/>
        <color theme="1"/>
        <rFont val="HG丸ｺﾞｼｯｸM-PRO"/>
        <family val="3"/>
        <charset val="128"/>
      </rPr>
      <t xml:space="preserve">
生産活動収益
</t>
    </r>
    <r>
      <rPr>
        <sz val="12"/>
        <color rgb="FFFF0000"/>
        <rFont val="HG丸ｺﾞｼｯｸM-PRO"/>
        <family val="3"/>
        <charset val="128"/>
      </rPr>
      <t>（Ｂ－Ｃ）</t>
    </r>
    <rPh sb="4" eb="6">
      <t>セイサン</t>
    </rPh>
    <rPh sb="6" eb="8">
      <t>カツドウ</t>
    </rPh>
    <rPh sb="8" eb="10">
      <t>シュウエキ</t>
    </rPh>
    <phoneticPr fontId="1"/>
  </si>
  <si>
    <r>
      <t xml:space="preserve">
他会計からの充当額
</t>
    </r>
    <r>
      <rPr>
        <sz val="12"/>
        <color rgb="FFFF0000"/>
        <rFont val="HG丸ｺﾞｼｯｸM-PRO"/>
        <family val="3"/>
        <charset val="128"/>
      </rPr>
      <t>（Ａ－Ｄ）</t>
    </r>
    <rPh sb="1" eb="2">
      <t>タ</t>
    </rPh>
    <rPh sb="2" eb="4">
      <t>カイケイ</t>
    </rPh>
    <rPh sb="7" eb="9">
      <t>ジュウトウ</t>
    </rPh>
    <rPh sb="9" eb="10">
      <t>ガク</t>
    </rPh>
    <phoneticPr fontId="1"/>
  </si>
  <si>
    <t>※５　利用者の当該月に勤務した労働時間の合計。単位は「時間」とすること。小数点第１位は切捨て。</t>
    <rPh sb="3" eb="6">
      <t>リヨウシャ</t>
    </rPh>
    <rPh sb="7" eb="9">
      <t>トウガイ</t>
    </rPh>
    <rPh sb="9" eb="10">
      <t>ツキ</t>
    </rPh>
    <rPh sb="11" eb="13">
      <t>キンム</t>
    </rPh>
    <rPh sb="15" eb="17">
      <t>ロウドウ</t>
    </rPh>
    <rPh sb="17" eb="19">
      <t>ジカン</t>
    </rPh>
    <rPh sb="20" eb="22">
      <t>ゴウケイ</t>
    </rPh>
    <rPh sb="23" eb="25">
      <t>タンイ</t>
    </rPh>
    <rPh sb="27" eb="29">
      <t>ジカン</t>
    </rPh>
    <rPh sb="36" eb="39">
      <t>ショウスウテン</t>
    </rPh>
    <rPh sb="39" eb="40">
      <t>ダイ</t>
    </rPh>
    <rPh sb="41" eb="42">
      <t>イ</t>
    </rPh>
    <rPh sb="43" eb="45">
      <t>キリス</t>
    </rPh>
    <phoneticPr fontId="1"/>
  </si>
  <si>
    <t>※４　原材料費や生産活動に係る経費（厨房リース費など）を計上すること。光熱水費についても使用する場合は計上すること。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チュウボウ</t>
    </rPh>
    <rPh sb="23" eb="24">
      <t>ヒ</t>
    </rPh>
    <rPh sb="28" eb="30">
      <t>ケイジョウ</t>
    </rPh>
    <rPh sb="35" eb="39">
      <t>コウネツスイヒ</t>
    </rPh>
    <rPh sb="44" eb="46">
      <t>シヨウ</t>
    </rPh>
    <rPh sb="48" eb="50">
      <t>バアイ</t>
    </rPh>
    <rPh sb="51" eb="53">
      <t>ケイジョウ</t>
    </rPh>
    <phoneticPr fontId="1"/>
  </si>
  <si>
    <t>別紙</t>
    <rPh sb="0" eb="2">
      <t>ベッシ</t>
    </rPh>
    <phoneticPr fontId="1"/>
  </si>
  <si>
    <t>※３　実際に収入した月の金額を計上すること。ただし、消費税は含めないこと。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phoneticPr fontId="1"/>
  </si>
  <si>
    <r>
      <t xml:space="preserve">生産活動収益から
の時給換算額
</t>
    </r>
    <r>
      <rPr>
        <sz val="12"/>
        <color rgb="FFFF0000"/>
        <rFont val="HG丸ｺﾞｼｯｸM-PRO"/>
        <family val="3"/>
        <charset val="128"/>
      </rPr>
      <t xml:space="preserve">（Ｄ÷Ｅ）
</t>
    </r>
    <r>
      <rPr>
        <sz val="9"/>
        <rFont val="HG丸ｺﾞｼｯｸM-PRO"/>
        <family val="3"/>
        <charset val="128"/>
      </rPr>
      <t>生産活動収益／総労働時間</t>
    </r>
    <rPh sb="0" eb="2">
      <t>セイサン</t>
    </rPh>
    <rPh sb="2" eb="4">
      <t>カツドウ</t>
    </rPh>
    <rPh sb="4" eb="6">
      <t>シュウエキ</t>
    </rPh>
    <rPh sb="10" eb="12">
      <t>ジキュウ</t>
    </rPh>
    <rPh sb="12" eb="14">
      <t>カンサン</t>
    </rPh>
    <rPh sb="14" eb="15">
      <t>ガク</t>
    </rPh>
    <phoneticPr fontId="1"/>
  </si>
  <si>
    <t>※１　労働した月の賃金支払額を計上すること。なお、計上月は期間の始まりが属する月とすること。</t>
    <rPh sb="3" eb="5">
      <t>ロウドウ</t>
    </rPh>
    <rPh sb="7" eb="8">
      <t>ツキ</t>
    </rPh>
    <rPh sb="9" eb="11">
      <t>チンギン</t>
    </rPh>
    <rPh sb="11" eb="13">
      <t>シハラ</t>
    </rPh>
    <rPh sb="13" eb="14">
      <t>ガク</t>
    </rPh>
    <rPh sb="15" eb="17">
      <t>ケイジョウ</t>
    </rPh>
    <rPh sb="25" eb="27">
      <t>ケイジョウ</t>
    </rPh>
    <rPh sb="27" eb="28">
      <t>ツキ</t>
    </rPh>
    <rPh sb="29" eb="31">
      <t>キカン</t>
    </rPh>
    <rPh sb="32" eb="33">
      <t>ハジ</t>
    </rPh>
    <rPh sb="36" eb="37">
      <t>ゾク</t>
    </rPh>
    <rPh sb="39" eb="40">
      <t>ツキ</t>
    </rPh>
    <phoneticPr fontId="1"/>
  </si>
  <si>
    <t>　生産活動実績確認表　</t>
    <rPh sb="1" eb="3">
      <t>セイサン</t>
    </rPh>
    <rPh sb="3" eb="5">
      <t>カツドウ</t>
    </rPh>
    <rPh sb="5" eb="7">
      <t>ジッセキ</t>
    </rPh>
    <rPh sb="7" eb="9">
      <t>カクニン</t>
    </rPh>
    <rPh sb="9" eb="10">
      <t>ヒョウ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</si>
  <si>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</si>
  <si>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事業所名：○○○○○事業所</t>
    <rPh sb="0" eb="2">
      <t>ジギョウ</t>
    </rPh>
    <rPh sb="2" eb="3">
      <t>ショ</t>
    </rPh>
    <rPh sb="3" eb="4">
      <t>メイ</t>
    </rPh>
    <rPh sb="10" eb="13">
      <t>ジギョウショ</t>
    </rPh>
    <phoneticPr fontId="1"/>
  </si>
  <si>
    <t>※６　オレンジで塗りつぶしている箇所は自動計算です。</t>
    <rPh sb="8" eb="9">
      <t>ヌ</t>
    </rPh>
    <rPh sb="16" eb="18">
      <t>カショ</t>
    </rPh>
    <rPh sb="19" eb="21">
      <t>ジドウ</t>
    </rPh>
    <rPh sb="21" eb="23">
      <t>ケイサン</t>
    </rPh>
    <phoneticPr fontId="1"/>
  </si>
  <si>
    <t>担当者名：大阪　太郎</t>
    <rPh sb="5" eb="7">
      <t>オオサカ</t>
    </rPh>
    <rPh sb="8" eb="10">
      <t>タロウ</t>
    </rPh>
    <phoneticPr fontId="1"/>
  </si>
  <si>
    <t>令和５年８月</t>
    <phoneticPr fontId="1"/>
  </si>
  <si>
    <t>令和５年７月</t>
    <phoneticPr fontId="1"/>
  </si>
  <si>
    <t>令和５年６月</t>
    <phoneticPr fontId="1"/>
  </si>
  <si>
    <t>令和５年５月</t>
    <phoneticPr fontId="1"/>
  </si>
  <si>
    <t>令和５年４月</t>
    <phoneticPr fontId="1"/>
  </si>
  <si>
    <t>令和５年３月</t>
    <phoneticPr fontId="1"/>
  </si>
  <si>
    <t>日付</t>
    <rPh sb="0" eb="2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</si>
</sst>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38" fontId="3" fillId="5" borderId="12" xfId="1" applyFont="1" applyFill="1" applyBorder="1">
      <alignment vertical="center"/>
    </xf>
    <xf numFmtId="38" fontId="3" fillId="5" borderId="1" xfId="1" applyFont="1" applyFill="1" applyBorder="1">
      <alignment vertical="center"/>
    </xf>
    <xf numFmtId="38" fontId="3" fillId="5" borderId="22" xfId="1" applyFont="1" applyFill="1" applyBorder="1">
      <alignment vertical="center"/>
    </xf>
    <xf numFmtId="38" fontId="3" fillId="5" borderId="4" xfId="1" applyFont="1" applyFill="1" applyBorder="1">
      <alignment vertical="center"/>
    </xf>
    <xf numFmtId="38" fontId="3" fillId="5" borderId="11" xfId="1" applyFont="1" applyFill="1" applyBorder="1">
      <alignment vertical="center"/>
    </xf>
    <xf numFmtId="38" fontId="3" fillId="5" borderId="9" xfId="1" applyFont="1" applyFill="1" applyBorder="1">
      <alignment vertical="center"/>
    </xf>
    <xf numFmtId="38" fontId="3" fillId="5" borderId="24" xfId="1" applyFont="1" applyFill="1" applyBorder="1">
      <alignment vertical="center"/>
    </xf>
    <xf numFmtId="0" fontId="3" fillId="5" borderId="4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38" fontId="3" fillId="5" borderId="19" xfId="1" applyFont="1" applyFill="1" applyBorder="1">
      <alignment vertical="center"/>
    </xf>
    <xf numFmtId="38" fontId="3" fillId="5" borderId="21" xfId="1" applyFont="1" applyFill="1" applyBorder="1">
      <alignment vertical="center"/>
    </xf>
    <xf numFmtId="38" fontId="3" fillId="5" borderId="29" xfId="1" applyFont="1" applyFill="1" applyBorder="1">
      <alignment vertical="center"/>
    </xf>
    <xf numFmtId="38" fontId="3" fillId="5" borderId="31" xfId="1" applyFont="1" applyFill="1" applyBorder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Protection="1">
      <alignment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3" fillId="2" borderId="4" xfId="0" applyFont="1" applyFill="1" applyBorder="1" applyAlignment="1" applyProtection="1">
      <alignment horizontal="center" vertical="center" wrapText="1" shrinkToFit="1"/>
    </xf>
    <xf numFmtId="0" fontId="3" fillId="3" borderId="5" xfId="0" applyFont="1" applyFill="1" applyBorder="1" applyAlignment="1" applyProtection="1">
      <alignment horizontal="center" vertical="center" wrapText="1" shrinkToFit="1"/>
    </xf>
    <xf numFmtId="0" fontId="3" fillId="2" borderId="6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38" fontId="3" fillId="0" borderId="12" xfId="1" applyFont="1" applyBorder="1" applyProtection="1">
      <alignment vertical="center"/>
    </xf>
    <xf numFmtId="38" fontId="3" fillId="0" borderId="16" xfId="1" applyFont="1" applyBorder="1" applyProtection="1">
      <alignment vertical="center"/>
    </xf>
    <xf numFmtId="176" fontId="3" fillId="0" borderId="16" xfId="1" applyNumberFormat="1" applyFont="1" applyBorder="1" applyProtection="1">
      <alignment vertical="center"/>
    </xf>
    <xf numFmtId="38" fontId="3" fillId="0" borderId="13" xfId="1" applyFont="1" applyBorder="1" applyProtection="1">
      <alignment vertical="center"/>
    </xf>
    <xf numFmtId="38" fontId="3" fillId="0" borderId="17" xfId="1" applyFont="1" applyBorder="1" applyProtection="1">
      <alignment vertical="center"/>
    </xf>
    <xf numFmtId="0" fontId="6" fillId="0" borderId="15" xfId="0" applyFont="1" applyBorder="1" applyAlignment="1" applyProtection="1">
      <alignment horizontal="center" vertical="center"/>
    </xf>
    <xf numFmtId="38" fontId="3" fillId="0" borderId="19" xfId="1" applyFont="1" applyBorder="1" applyProtection="1">
      <alignment vertical="center"/>
    </xf>
    <xf numFmtId="38" fontId="3" fillId="0" borderId="20" xfId="1" applyFont="1" applyBorder="1" applyProtection="1">
      <alignment vertical="center"/>
    </xf>
    <xf numFmtId="38" fontId="3" fillId="0" borderId="21" xfId="1" applyFont="1" applyBorder="1" applyProtection="1">
      <alignment vertical="center"/>
    </xf>
    <xf numFmtId="38" fontId="3" fillId="0" borderId="22" xfId="1" applyFont="1" applyBorder="1" applyProtection="1">
      <alignment vertical="center"/>
    </xf>
    <xf numFmtId="176" fontId="3" fillId="0" borderId="22" xfId="1" applyNumberFormat="1" applyFont="1" applyBorder="1" applyProtection="1">
      <alignment vertical="center"/>
    </xf>
    <xf numFmtId="38" fontId="3" fillId="0" borderId="23" xfId="1" applyFont="1" applyBorder="1" applyProtection="1">
      <alignment vertical="center"/>
    </xf>
    <xf numFmtId="38" fontId="3" fillId="0" borderId="24" xfId="1" applyFont="1" applyBorder="1" applyProtection="1">
      <alignment vertical="center"/>
    </xf>
    <xf numFmtId="0" fontId="6" fillId="0" borderId="7" xfId="0" applyFont="1" applyBorder="1" applyAlignment="1" applyProtection="1">
      <alignment horizontal="center" vertical="center"/>
    </xf>
    <xf numFmtId="38" fontId="3" fillId="0" borderId="18" xfId="1" applyFont="1" applyBorder="1" applyProtection="1">
      <alignment vertical="center"/>
    </xf>
    <xf numFmtId="38" fontId="3" fillId="0" borderId="1" xfId="1" applyFont="1" applyBorder="1" applyProtection="1">
      <alignment vertical="center"/>
    </xf>
    <xf numFmtId="176" fontId="3" fillId="0" borderId="1" xfId="1" applyNumberFormat="1" applyFont="1" applyBorder="1" applyProtection="1">
      <alignment vertical="center"/>
    </xf>
    <xf numFmtId="38" fontId="3" fillId="0" borderId="2" xfId="1" applyFont="1" applyBorder="1" applyProtection="1">
      <alignment vertical="center"/>
    </xf>
    <xf numFmtId="38" fontId="3" fillId="0" borderId="9" xfId="1" applyFont="1" applyBorder="1" applyProtection="1">
      <alignment vertical="center"/>
    </xf>
    <xf numFmtId="38" fontId="3" fillId="0" borderId="25" xfId="1" applyFont="1" applyBorder="1" applyProtection="1">
      <alignment vertical="center"/>
    </xf>
    <xf numFmtId="176" fontId="3" fillId="0" borderId="25" xfId="1" applyNumberFormat="1" applyFont="1" applyBorder="1" applyProtection="1">
      <alignment vertical="center"/>
    </xf>
    <xf numFmtId="38" fontId="3" fillId="0" borderId="26" xfId="1" applyFont="1" applyBorder="1" applyProtection="1">
      <alignment vertical="center"/>
    </xf>
    <xf numFmtId="38" fontId="3" fillId="0" borderId="27" xfId="1" applyFont="1" applyBorder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38" fontId="3" fillId="0" borderId="4" xfId="1" applyFont="1" applyBorder="1" applyProtection="1">
      <alignment vertical="center"/>
    </xf>
    <xf numFmtId="38" fontId="3" fillId="0" borderId="6" xfId="1" applyFont="1" applyBorder="1" applyProtection="1">
      <alignment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38" fontId="3" fillId="0" borderId="12" xfId="1" applyFont="1" applyBorder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38" fontId="3" fillId="0" borderId="1" xfId="1" applyFont="1" applyBorder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38" fontId="3" fillId="0" borderId="19" xfId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38" fontId="3" fillId="0" borderId="22" xfId="1" applyFont="1" applyBorder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38" fontId="3" fillId="0" borderId="29" xfId="1" applyFont="1" applyBorder="1" applyProtection="1">
      <alignment vertical="center"/>
      <protection locked="0"/>
    </xf>
    <xf numFmtId="38" fontId="3" fillId="0" borderId="13" xfId="1" applyFont="1" applyBorder="1" applyProtection="1">
      <alignment vertical="center"/>
      <protection locked="0"/>
    </xf>
    <xf numFmtId="38" fontId="3" fillId="0" borderId="2" xfId="1" applyFont="1" applyBorder="1" applyProtection="1">
      <alignment vertical="center"/>
      <protection locked="0"/>
    </xf>
    <xf numFmtId="38" fontId="3" fillId="0" borderId="20" xfId="1" applyFont="1" applyBorder="1" applyProtection="1">
      <alignment vertical="center"/>
      <protection locked="0"/>
    </xf>
    <xf numFmtId="38" fontId="3" fillId="0" borderId="30" xfId="1" applyFont="1" applyBorder="1" applyProtection="1">
      <alignment vertical="center"/>
      <protection locked="0"/>
    </xf>
    <xf numFmtId="38" fontId="3" fillId="0" borderId="23" xfId="1" applyFont="1" applyBorder="1" applyProtection="1">
      <alignment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2</xdr:col>
      <xdr:colOff>190500</xdr:colOff>
      <xdr:row>0</xdr:row>
      <xdr:rowOff>609600</xdr:rowOff>
    </xdr:to>
    <xdr:sp macro="" textlink="">
      <xdr:nvSpPr>
        <xdr:cNvPr id="3" name="テキスト ボックス 2"/>
        <xdr:cNvSpPr txBox="1"/>
      </xdr:nvSpPr>
      <xdr:spPr>
        <a:xfrm>
          <a:off x="323850" y="85725"/>
          <a:ext cx="1600200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記入例</a:t>
          </a:r>
          <a:endParaRPr kumimoji="1" lang="en-US" altLang="ja-JP" sz="2000">
            <a:solidFill>
              <a:srgbClr val="FF0000"/>
            </a:solidFill>
          </a:endParaRPr>
        </a:p>
        <a:p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tabSelected="1" workbookViewId="0">
      <selection activeCell="F6" sqref="F6"/>
    </sheetView>
  </sheetViews>
  <sheetFormatPr defaultRowHeight="14.25" x14ac:dyDescent="0.15"/>
  <cols>
    <col min="1" max="1" width="5" style="6" customWidth="1"/>
    <col min="2" max="2" width="18.5" style="6" customWidth="1"/>
    <col min="3" max="3" width="18.75" style="6" customWidth="1"/>
    <col min="4" max="4" width="19.125" style="6" customWidth="1"/>
    <col min="5" max="5" width="20" style="6" customWidth="1"/>
    <col min="6" max="6" width="19.375" style="6" customWidth="1"/>
    <col min="7" max="7" width="21.125" style="6" customWidth="1"/>
    <col min="8" max="8" width="17.125" style="6" customWidth="1"/>
    <col min="9" max="9" width="23.375" style="6" customWidth="1"/>
    <col min="10" max="10" width="10.125" style="6" customWidth="1"/>
    <col min="11" max="16384" width="9" style="6"/>
  </cols>
  <sheetData>
    <row r="1" spans="2:9" ht="21" customHeight="1" x14ac:dyDescent="0.15">
      <c r="I1" s="5" t="s">
        <v>11</v>
      </c>
    </row>
    <row r="2" spans="2:9" ht="28.5" customHeight="1" thickBot="1" x14ac:dyDescent="0.2">
      <c r="B2" s="1" t="s">
        <v>15</v>
      </c>
      <c r="G2" s="74" t="s">
        <v>16</v>
      </c>
      <c r="H2" s="74"/>
      <c r="I2" s="74"/>
    </row>
    <row r="3" spans="2:9" ht="65.25" customHeight="1" thickBot="1" x14ac:dyDescent="0.2">
      <c r="B3" s="2" t="s">
        <v>26</v>
      </c>
      <c r="C3" s="3" t="s">
        <v>3</v>
      </c>
      <c r="D3" s="3" t="s">
        <v>4</v>
      </c>
      <c r="E3" s="3" t="s">
        <v>5</v>
      </c>
      <c r="F3" s="14" t="s">
        <v>7</v>
      </c>
      <c r="G3" s="14" t="s">
        <v>8</v>
      </c>
      <c r="H3" s="4" t="s">
        <v>6</v>
      </c>
      <c r="I3" s="15" t="s">
        <v>13</v>
      </c>
    </row>
    <row r="4" spans="2:9" ht="25.5" customHeight="1" x14ac:dyDescent="0.15">
      <c r="B4" s="58"/>
      <c r="C4" s="59"/>
      <c r="D4" s="59"/>
      <c r="E4" s="59"/>
      <c r="F4" s="7">
        <f>D4-E4</f>
        <v>0</v>
      </c>
      <c r="G4" s="7">
        <f>C4-F4</f>
        <v>0</v>
      </c>
      <c r="H4" s="69"/>
      <c r="I4" s="11" t="str">
        <f>IFERROR(F4/H4,"")</f>
        <v/>
      </c>
    </row>
    <row r="5" spans="2:9" ht="25.5" customHeight="1" x14ac:dyDescent="0.15">
      <c r="B5" s="60"/>
      <c r="C5" s="61"/>
      <c r="D5" s="61"/>
      <c r="E5" s="61"/>
      <c r="F5" s="8">
        <f>D5-E5</f>
        <v>0</v>
      </c>
      <c r="G5" s="8">
        <f t="shared" ref="G5:G15" si="0">C5-F5</f>
        <v>0</v>
      </c>
      <c r="H5" s="70"/>
      <c r="I5" s="12" t="str">
        <f t="shared" ref="I5:I15" si="1">IFERROR(F5/H5,"")</f>
        <v/>
      </c>
    </row>
    <row r="6" spans="2:9" ht="25.5" customHeight="1" thickBot="1" x14ac:dyDescent="0.2">
      <c r="B6" s="62"/>
      <c r="C6" s="63"/>
      <c r="D6" s="63"/>
      <c r="E6" s="63"/>
      <c r="F6" s="18">
        <f t="shared" ref="F5:F15" si="2">D6-E6</f>
        <v>0</v>
      </c>
      <c r="G6" s="18">
        <f t="shared" si="0"/>
        <v>0</v>
      </c>
      <c r="H6" s="71"/>
      <c r="I6" s="19" t="str">
        <f t="shared" si="1"/>
        <v/>
      </c>
    </row>
    <row r="7" spans="2:9" ht="25.5" customHeight="1" x14ac:dyDescent="0.15">
      <c r="B7" s="64"/>
      <c r="C7" s="59"/>
      <c r="D7" s="59"/>
      <c r="E7" s="59"/>
      <c r="F7" s="7">
        <f t="shared" si="2"/>
        <v>0</v>
      </c>
      <c r="G7" s="7">
        <f t="shared" si="0"/>
        <v>0</v>
      </c>
      <c r="H7" s="59"/>
      <c r="I7" s="11" t="str">
        <f t="shared" si="1"/>
        <v/>
      </c>
    </row>
    <row r="8" spans="2:9" ht="25.5" customHeight="1" x14ac:dyDescent="0.15">
      <c r="B8" s="60"/>
      <c r="C8" s="61"/>
      <c r="D8" s="61"/>
      <c r="E8" s="61"/>
      <c r="F8" s="8">
        <f t="shared" si="2"/>
        <v>0</v>
      </c>
      <c r="G8" s="8">
        <f t="shared" si="0"/>
        <v>0</v>
      </c>
      <c r="H8" s="61"/>
      <c r="I8" s="12" t="str">
        <f t="shared" si="1"/>
        <v/>
      </c>
    </row>
    <row r="9" spans="2:9" ht="25.5" customHeight="1" thickBot="1" x14ac:dyDescent="0.2">
      <c r="B9" s="65"/>
      <c r="C9" s="66"/>
      <c r="D9" s="66"/>
      <c r="E9" s="66"/>
      <c r="F9" s="9">
        <f t="shared" si="2"/>
        <v>0</v>
      </c>
      <c r="G9" s="9">
        <f t="shared" si="0"/>
        <v>0</v>
      </c>
      <c r="H9" s="66"/>
      <c r="I9" s="13" t="str">
        <f t="shared" si="1"/>
        <v/>
      </c>
    </row>
    <row r="10" spans="2:9" ht="25.5" customHeight="1" x14ac:dyDescent="0.15">
      <c r="B10" s="64"/>
      <c r="C10" s="59"/>
      <c r="D10" s="59"/>
      <c r="E10" s="59"/>
      <c r="F10" s="7">
        <f t="shared" si="2"/>
        <v>0</v>
      </c>
      <c r="G10" s="7">
        <f t="shared" si="0"/>
        <v>0</v>
      </c>
      <c r="H10" s="59"/>
      <c r="I10" s="11" t="str">
        <f t="shared" si="1"/>
        <v/>
      </c>
    </row>
    <row r="11" spans="2:9" ht="25.5" customHeight="1" x14ac:dyDescent="0.15">
      <c r="B11" s="60"/>
      <c r="C11" s="61"/>
      <c r="D11" s="61"/>
      <c r="E11" s="61"/>
      <c r="F11" s="8">
        <f t="shared" si="2"/>
        <v>0</v>
      </c>
      <c r="G11" s="8">
        <f t="shared" si="0"/>
        <v>0</v>
      </c>
      <c r="H11" s="61"/>
      <c r="I11" s="12" t="str">
        <f t="shared" si="1"/>
        <v/>
      </c>
    </row>
    <row r="12" spans="2:9" ht="25.5" customHeight="1" thickBot="1" x14ac:dyDescent="0.2">
      <c r="B12" s="65"/>
      <c r="C12" s="66"/>
      <c r="D12" s="66"/>
      <c r="E12" s="66"/>
      <c r="F12" s="9">
        <f t="shared" si="2"/>
        <v>0</v>
      </c>
      <c r="G12" s="9">
        <f t="shared" si="0"/>
        <v>0</v>
      </c>
      <c r="H12" s="66"/>
      <c r="I12" s="13" t="str">
        <f t="shared" si="1"/>
        <v/>
      </c>
    </row>
    <row r="13" spans="2:9" ht="25.5" customHeight="1" x14ac:dyDescent="0.15">
      <c r="B13" s="67"/>
      <c r="C13" s="68"/>
      <c r="D13" s="68"/>
      <c r="E13" s="68"/>
      <c r="F13" s="20">
        <f t="shared" si="2"/>
        <v>0</v>
      </c>
      <c r="G13" s="20">
        <f t="shared" si="0"/>
        <v>0</v>
      </c>
      <c r="H13" s="72"/>
      <c r="I13" s="21" t="str">
        <f t="shared" si="1"/>
        <v/>
      </c>
    </row>
    <row r="14" spans="2:9" ht="25.5" customHeight="1" x14ac:dyDescent="0.15">
      <c r="B14" s="60"/>
      <c r="C14" s="61"/>
      <c r="D14" s="61"/>
      <c r="E14" s="61"/>
      <c r="F14" s="8">
        <f t="shared" si="2"/>
        <v>0</v>
      </c>
      <c r="G14" s="8">
        <f t="shared" si="0"/>
        <v>0</v>
      </c>
      <c r="H14" s="70"/>
      <c r="I14" s="12" t="str">
        <f t="shared" si="1"/>
        <v/>
      </c>
    </row>
    <row r="15" spans="2:9" ht="25.5" customHeight="1" thickBot="1" x14ac:dyDescent="0.2">
      <c r="B15" s="60"/>
      <c r="C15" s="66"/>
      <c r="D15" s="66"/>
      <c r="E15" s="66"/>
      <c r="F15" s="9">
        <f t="shared" si="2"/>
        <v>0</v>
      </c>
      <c r="G15" s="9">
        <f t="shared" si="0"/>
        <v>0</v>
      </c>
      <c r="H15" s="73"/>
      <c r="I15" s="13" t="str">
        <f t="shared" si="1"/>
        <v/>
      </c>
    </row>
    <row r="16" spans="2:9" ht="25.5" customHeight="1" thickBot="1" x14ac:dyDescent="0.2">
      <c r="B16" s="16" t="s">
        <v>1</v>
      </c>
      <c r="C16" s="10">
        <f>SUM(C4:C15)</f>
        <v>0</v>
      </c>
      <c r="D16" s="10">
        <f t="shared" ref="D16:H16" si="3">SUM(D4:D15)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1" t="str">
        <f>IFERROR(F16/H16,"")</f>
        <v/>
      </c>
    </row>
    <row r="17" spans="2:2" ht="17.25" customHeight="1" x14ac:dyDescent="0.15">
      <c r="B17" s="6" t="s">
        <v>14</v>
      </c>
    </row>
    <row r="18" spans="2:2" ht="17.25" customHeight="1" x14ac:dyDescent="0.15">
      <c r="B18" s="6" t="s">
        <v>2</v>
      </c>
    </row>
    <row r="19" spans="2:2" ht="17.25" customHeight="1" x14ac:dyDescent="0.15">
      <c r="B19" s="6" t="s">
        <v>12</v>
      </c>
    </row>
    <row r="20" spans="2:2" ht="17.25" customHeight="1" x14ac:dyDescent="0.15">
      <c r="B20" s="6" t="s">
        <v>10</v>
      </c>
    </row>
    <row r="21" spans="2:2" ht="17.25" customHeight="1" x14ac:dyDescent="0.15">
      <c r="B21" s="6" t="s">
        <v>9</v>
      </c>
    </row>
    <row r="22" spans="2:2" x14ac:dyDescent="0.15">
      <c r="B22" s="17" t="s">
        <v>18</v>
      </c>
    </row>
  </sheetData>
  <sheetProtection selectLockedCells="1"/>
  <mergeCells count="1">
    <mergeCell ref="G2:I2"/>
  </mergeCells>
  <phoneticPr fontId="1"/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15"/>
  <sheetViews>
    <sheetView view="pageBreakPreview" zoomScaleNormal="100" zoomScaleSheetLayoutView="100" workbookViewId="0">
      <selection sqref="A1:XFD1048576"/>
    </sheetView>
  </sheetViews>
  <sheetFormatPr defaultRowHeight="40.5" customHeight="1" x14ac:dyDescent="0.15"/>
  <cols>
    <col min="1" max="1" width="4.25" style="23" customWidth="1"/>
    <col min="2" max="2" width="18.5" style="23" customWidth="1"/>
    <col min="3" max="3" width="18.75" style="23" customWidth="1"/>
    <col min="4" max="4" width="19.125" style="23" customWidth="1"/>
    <col min="5" max="5" width="20" style="23" customWidth="1"/>
    <col min="6" max="6" width="19.375" style="23" customWidth="1"/>
    <col min="7" max="7" width="21.125" style="23" customWidth="1"/>
    <col min="8" max="8" width="17.125" style="23" customWidth="1"/>
    <col min="9" max="9" width="23.375" style="23" customWidth="1"/>
    <col min="10" max="10" width="10.125" style="23" customWidth="1"/>
    <col min="11" max="16384" width="9" style="23"/>
  </cols>
  <sheetData>
    <row r="1" spans="2:9" ht="40.5" customHeight="1" x14ac:dyDescent="0.15">
      <c r="B1" s="22"/>
      <c r="I1" s="24" t="s">
        <v>11</v>
      </c>
    </row>
    <row r="2" spans="2:9" ht="40.5" customHeight="1" thickBot="1" x14ac:dyDescent="0.2">
      <c r="B2" s="25" t="s">
        <v>15</v>
      </c>
      <c r="E2" s="76" t="s">
        <v>19</v>
      </c>
      <c r="F2" s="76"/>
      <c r="G2" s="75" t="s">
        <v>17</v>
      </c>
      <c r="H2" s="75"/>
      <c r="I2" s="75"/>
    </row>
    <row r="3" spans="2:9" ht="40.5" customHeight="1" thickBot="1" x14ac:dyDescent="0.2">
      <c r="B3" s="26" t="s">
        <v>0</v>
      </c>
      <c r="C3" s="27" t="s">
        <v>3</v>
      </c>
      <c r="D3" s="27" t="s">
        <v>4</v>
      </c>
      <c r="E3" s="27" t="s">
        <v>5</v>
      </c>
      <c r="F3" s="28" t="s">
        <v>7</v>
      </c>
      <c r="G3" s="28" t="s">
        <v>8</v>
      </c>
      <c r="H3" s="29" t="s">
        <v>6</v>
      </c>
      <c r="I3" s="30" t="s">
        <v>13</v>
      </c>
    </row>
    <row r="4" spans="2:9" ht="25.5" customHeight="1" thickBot="1" x14ac:dyDescent="0.2">
      <c r="B4" s="31" t="s">
        <v>25</v>
      </c>
      <c r="C4" s="32">
        <v>889200</v>
      </c>
      <c r="D4" s="32">
        <v>950000</v>
      </c>
      <c r="E4" s="32">
        <v>47500</v>
      </c>
      <c r="F4" s="33">
        <f t="shared" ref="F4" si="0">D4-E4</f>
        <v>902500</v>
      </c>
      <c r="G4" s="34">
        <f t="shared" ref="G4:G9" si="1">C4-F4</f>
        <v>-13300</v>
      </c>
      <c r="H4" s="35">
        <v>950</v>
      </c>
      <c r="I4" s="36">
        <f>F4/H4</f>
        <v>950</v>
      </c>
    </row>
    <row r="5" spans="2:9" ht="25.5" customHeight="1" x14ac:dyDescent="0.15">
      <c r="B5" s="37" t="s">
        <v>24</v>
      </c>
      <c r="C5" s="38">
        <v>936000</v>
      </c>
      <c r="D5" s="38">
        <v>900000</v>
      </c>
      <c r="E5" s="38">
        <v>50000</v>
      </c>
      <c r="F5" s="38">
        <f>D5-E5</f>
        <v>850000</v>
      </c>
      <c r="G5" s="38">
        <f t="shared" si="1"/>
        <v>86000</v>
      </c>
      <c r="H5" s="39">
        <v>1000</v>
      </c>
      <c r="I5" s="40">
        <f t="shared" ref="I5" si="2">F5/H5</f>
        <v>850</v>
      </c>
    </row>
    <row r="6" spans="2:9" ht="25.5" customHeight="1" thickBot="1" x14ac:dyDescent="0.2">
      <c r="B6" s="31" t="s">
        <v>23</v>
      </c>
      <c r="C6" s="41">
        <v>889200</v>
      </c>
      <c r="D6" s="41">
        <v>950000</v>
      </c>
      <c r="E6" s="41">
        <v>47500</v>
      </c>
      <c r="F6" s="41">
        <f>D6-E6</f>
        <v>902500</v>
      </c>
      <c r="G6" s="42">
        <f t="shared" si="1"/>
        <v>-13300</v>
      </c>
      <c r="H6" s="43">
        <v>950</v>
      </c>
      <c r="I6" s="44">
        <f>F6/H6</f>
        <v>950</v>
      </c>
    </row>
    <row r="7" spans="2:9" ht="25.5" customHeight="1" thickBot="1" x14ac:dyDescent="0.2">
      <c r="B7" s="45" t="s">
        <v>22</v>
      </c>
      <c r="C7" s="33">
        <v>889200</v>
      </c>
      <c r="D7" s="33">
        <v>950000</v>
      </c>
      <c r="E7" s="33">
        <v>47500</v>
      </c>
      <c r="F7" s="33">
        <f>D7-E7</f>
        <v>902500</v>
      </c>
      <c r="G7" s="34">
        <f t="shared" si="1"/>
        <v>-13300</v>
      </c>
      <c r="H7" s="46">
        <v>950</v>
      </c>
      <c r="I7" s="36">
        <f>F7/H7</f>
        <v>950</v>
      </c>
    </row>
    <row r="8" spans="2:9" ht="25.5" customHeight="1" x14ac:dyDescent="0.15">
      <c r="B8" s="37" t="s">
        <v>21</v>
      </c>
      <c r="C8" s="47">
        <v>889200</v>
      </c>
      <c r="D8" s="47">
        <v>950000</v>
      </c>
      <c r="E8" s="47">
        <v>47500</v>
      </c>
      <c r="F8" s="47">
        <f>D8-E8</f>
        <v>902500</v>
      </c>
      <c r="G8" s="48">
        <f t="shared" si="1"/>
        <v>-13300</v>
      </c>
      <c r="H8" s="49">
        <v>950</v>
      </c>
      <c r="I8" s="50">
        <f>F8/H8</f>
        <v>950</v>
      </c>
    </row>
    <row r="9" spans="2:9" ht="25.5" customHeight="1" thickBot="1" x14ac:dyDescent="0.2">
      <c r="B9" s="31" t="s">
        <v>20</v>
      </c>
      <c r="C9" s="51">
        <v>809200</v>
      </c>
      <c r="D9" s="51">
        <v>950000</v>
      </c>
      <c r="E9" s="51">
        <v>47500</v>
      </c>
      <c r="F9" s="51">
        <f>D9-E9</f>
        <v>902500</v>
      </c>
      <c r="G9" s="52">
        <f t="shared" si="1"/>
        <v>-93300</v>
      </c>
      <c r="H9" s="53">
        <v>950</v>
      </c>
      <c r="I9" s="54">
        <f>F9/H9</f>
        <v>950</v>
      </c>
    </row>
    <row r="10" spans="2:9" ht="25.5" customHeight="1" thickBot="1" x14ac:dyDescent="0.2">
      <c r="B10" s="55" t="s">
        <v>1</v>
      </c>
      <c r="C10" s="56">
        <f t="shared" ref="C10:H10" si="3">SUM(C4:C9)</f>
        <v>5302000</v>
      </c>
      <c r="D10" s="56">
        <f t="shared" si="3"/>
        <v>5650000</v>
      </c>
      <c r="E10" s="56">
        <f t="shared" si="3"/>
        <v>287500</v>
      </c>
      <c r="F10" s="56">
        <f t="shared" si="3"/>
        <v>5362500</v>
      </c>
      <c r="G10" s="56">
        <f t="shared" si="3"/>
        <v>-60500</v>
      </c>
      <c r="H10" s="56">
        <f t="shared" si="3"/>
        <v>5750</v>
      </c>
      <c r="I10" s="57">
        <f>SUM(I4:I9)/12</f>
        <v>466.66666666666669</v>
      </c>
    </row>
    <row r="11" spans="2:9" ht="25.5" customHeight="1" x14ac:dyDescent="0.15">
      <c r="B11" s="23" t="s">
        <v>14</v>
      </c>
    </row>
    <row r="12" spans="2:9" ht="25.5" customHeight="1" x14ac:dyDescent="0.15">
      <c r="B12" s="23" t="s">
        <v>2</v>
      </c>
    </row>
    <row r="13" spans="2:9" ht="25.5" customHeight="1" x14ac:dyDescent="0.15">
      <c r="B13" s="23" t="s">
        <v>12</v>
      </c>
    </row>
    <row r="14" spans="2:9" ht="25.5" customHeight="1" x14ac:dyDescent="0.15">
      <c r="B14" s="23" t="s">
        <v>10</v>
      </c>
    </row>
    <row r="15" spans="2:9" ht="25.5" customHeight="1" x14ac:dyDescent="0.15">
      <c r="B15" s="23" t="s">
        <v>9</v>
      </c>
    </row>
  </sheetData>
  <sheetProtection password="CC6B" sheet="1" objects="1" scenarios="1" selectLockedCells="1" selectUnlockedCells="1"/>
  <mergeCells count="2">
    <mergeCell ref="G2:I2"/>
    <mergeCell ref="E2:F2"/>
  </mergeCells>
  <phoneticPr fontId="1"/>
  <pageMargins left="0.63" right="0.2" top="0.51" bottom="0.32" header="0.3" footer="0.2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生産活動実績確認表</vt:lpstr>
      <vt:lpstr>　生産活動実績確認表　記入例</vt:lpstr>
      <vt:lpstr>'　生産活動実績確認表　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西</cp:lastModifiedBy>
  <cp:lastPrinted>2020-01-15T08:15:11Z</cp:lastPrinted>
  <dcterms:created xsi:type="dcterms:W3CDTF">2017-02-21T05:55:53Z</dcterms:created>
  <dcterms:modified xsi:type="dcterms:W3CDTF">2023-09-01T07:06:38Z</dcterms:modified>
</cp:coreProperties>
</file>