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豊能" sheetId="1" r:id="rId1"/>
  </sheets>
  <definedNames>
    <definedName name="_xlnm._FilterDatabase" localSheetId="0" hidden="1">豊能!$A$60:$R$75</definedName>
    <definedName name="_xlnm.Print_Area" localSheetId="0">豊能!$A$1:$L$75</definedName>
    <definedName name="_xlnm.Print_Titles" localSheetId="0">豊能!$13:$13</definedName>
  </definedNames>
  <calcPr calcId="145621"/>
</workbook>
</file>

<file path=xl/calcChain.xml><?xml version="1.0" encoding="utf-8"?>
<calcChain xmlns="http://schemas.openxmlformats.org/spreadsheetml/2006/main">
  <c r="C74" i="1" l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<sst xmlns="http://schemas.openxmlformats.org/spreadsheetml/2006/main" count="204" uniqueCount="141">
  <si>
    <t>豊能二次医療圏</t>
    <rPh sb="0" eb="1">
      <t>トヨ</t>
    </rPh>
    <rPh sb="1" eb="2">
      <t>ノウ</t>
    </rPh>
    <rPh sb="2" eb="4">
      <t>ニジ</t>
    </rPh>
    <phoneticPr fontId="3"/>
  </si>
  <si>
    <t>2017年（平成29年）7月1日時点の許可病床数（平成30年6月15日集計）</t>
    <rPh sb="19" eb="21">
      <t>キョカ</t>
    </rPh>
    <rPh sb="21" eb="23">
      <t>ビョウショウ</t>
    </rPh>
    <rPh sb="23" eb="24">
      <t>スウ</t>
    </rPh>
    <phoneticPr fontId="3"/>
  </si>
  <si>
    <t>※2017年7月1日時点の機能として、各医療機関が自主的に選択した機能の状況です。</t>
    <phoneticPr fontId="3"/>
  </si>
  <si>
    <t>※医療機関名をクリックすると、医療機関ごとの病床や職員数等の情報をご覧いただけます。</t>
    <phoneticPr fontId="3"/>
  </si>
  <si>
    <t>　 なお、医療機関名は2018（平成30年）3月31日時点の名称のため、報告時と異なる場合があります。</t>
    <rPh sb="5" eb="7">
      <t>イリョウ</t>
    </rPh>
    <rPh sb="7" eb="9">
      <t>キカン</t>
    </rPh>
    <rPh sb="9" eb="10">
      <t>メイ</t>
    </rPh>
    <rPh sb="16" eb="18">
      <t>ヘイセイ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3"/>
  </si>
  <si>
    <t>※一部の回答に不備があるときは、個票の病床数には“未確認”と表示されるため、本表数値と一致しない場合があります。</t>
    <rPh sb="17" eb="18">
      <t>ヒョウ</t>
    </rPh>
    <phoneticPr fontId="3"/>
  </si>
  <si>
    <t>※パソコンのセキュリティ等の関係で「医療機関名」から開くことができない場合、インターネットのアドレスに「リンク先アドレス（URL）」を複写入力することにより閲覧が可能になることがあります。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6" eb="27">
      <t>ヒラ</t>
    </rPh>
    <rPh sb="35" eb="37">
      <t>バアイ</t>
    </rPh>
    <rPh sb="55" eb="56">
      <t>サキ</t>
    </rPh>
    <rPh sb="67" eb="69">
      <t>フクシャ</t>
    </rPh>
    <rPh sb="69" eb="71">
      <t>ニュウリョク</t>
    </rPh>
    <rPh sb="78" eb="80">
      <t>エツラン</t>
    </rPh>
    <rPh sb="81" eb="83">
      <t>カノウ</t>
    </rPh>
    <phoneticPr fontId="3"/>
  </si>
  <si>
    <t>【病院】</t>
  </si>
  <si>
    <t>（単位：床）</t>
    <rPh sb="1" eb="3">
      <t>タンイ</t>
    </rPh>
    <rPh sb="4" eb="5">
      <t>ユカ</t>
    </rPh>
    <phoneticPr fontId="3"/>
  </si>
  <si>
    <t>所在市町村</t>
  </si>
  <si>
    <t>医療機関名</t>
    <rPh sb="0" eb="2">
      <t>イリョウ</t>
    </rPh>
    <rPh sb="2" eb="4">
      <t>キカン</t>
    </rPh>
    <rPh sb="4" eb="5">
      <t>メイ</t>
    </rPh>
    <phoneticPr fontId="3"/>
  </si>
  <si>
    <t>医療機関名</t>
  </si>
  <si>
    <t>全体</t>
  </si>
  <si>
    <t>高度急性期</t>
  </si>
  <si>
    <t>急性期</t>
  </si>
  <si>
    <t>回復期</t>
  </si>
  <si>
    <t>慢性期</t>
  </si>
  <si>
    <t>休棟・無回答等</t>
    <rPh sb="0" eb="1">
      <t>キュウ</t>
    </rPh>
    <rPh sb="1" eb="2">
      <t>トウ</t>
    </rPh>
    <rPh sb="3" eb="6">
      <t>ムカイトウ</t>
    </rPh>
    <rPh sb="6" eb="7">
      <t>トウ</t>
    </rPh>
    <phoneticPr fontId="3"/>
  </si>
  <si>
    <t>リンク先アドレス（URL）</t>
    <rPh sb="3" eb="4">
      <t>サキ</t>
    </rPh>
    <phoneticPr fontId="3"/>
  </si>
  <si>
    <t>豊中市</t>
    <rPh sb="0" eb="3">
      <t>トヨナカシ</t>
    </rPh>
    <phoneticPr fontId="3"/>
  </si>
  <si>
    <t>医療法人曽根会曽根病院</t>
  </si>
  <si>
    <t>http://www.mfis.pref.osaka.jp/apqq/uploads/kikaku29/2701豊能/27_2701_12729040医療法人曽根会曽根病院.xlsx</t>
  </si>
  <si>
    <t>医療法人善正会上田病院</t>
  </si>
  <si>
    <t>http://www.mfis.pref.osaka.jp/apqq/uploads/kikaku29/2701豊能/27_2701_12729119医療法人善正会上田病院.xlsx</t>
  </si>
  <si>
    <t>独立行政法人国立病院機構刀根山病院</t>
  </si>
  <si>
    <t>http://www.mfis.pref.osaka.jp/apqq/uploads/kikaku29/2701豊能/27_2701_12729139独立行政法人国立病院機構刀根山病院.xlsx</t>
  </si>
  <si>
    <t>関西メディカル病院</t>
  </si>
  <si>
    <t>http://www.mfis.pref.osaka.jp/apqq/uploads/kikaku29/2701豊能/27_2701_12729173関西メディカル病院.xlsx</t>
  </si>
  <si>
    <t>大阪脳神経外科病院</t>
  </si>
  <si>
    <t>http://www.mfis.pref.osaka.jp/apqq/uploads/kikaku29/2701豊能/27_2701_12729205大阪脳神経外科病院.xlsx</t>
  </si>
  <si>
    <t>医療法人篤友会坂本病院</t>
  </si>
  <si>
    <t>http://www.mfis.pref.osaka.jp/apqq/uploads/kikaku29/2701豊能/27_2701_12729212医療法人篤友会坂本病院.xlsx</t>
  </si>
  <si>
    <t>医療法人彩樹豊中緑ヶ丘病院</t>
  </si>
  <si>
    <t>http://www.mfis.pref.osaka.jp/apqq/uploads/kikaku29/2701豊能/27_2701_12729218医療法人彩樹豊中緑ヶ丘病院.xlsx</t>
  </si>
  <si>
    <t>医療法人若葉会豊中若葉会病院</t>
  </si>
  <si>
    <t>http://www.mfis.pref.osaka.jp/apqq/uploads/kikaku29/2701豊能/27_2701_12729246医療法人若葉会豊中若葉会病院.xlsx</t>
  </si>
  <si>
    <t>医療法人真正会真正会病院</t>
  </si>
  <si>
    <t>http://www.mfis.pref.osaka.jp/apqq/uploads/kikaku29/2701豊能/27_2701_12729254医療法人真正会真正会病院.xlsx</t>
  </si>
  <si>
    <t>医療法人篤友会千里山病院</t>
  </si>
  <si>
    <t>http://www.mfis.pref.osaka.jp/apqq/uploads/kikaku29/2701豊能/27_2701_12729314医療法人篤友会千里山病院.xlsx</t>
  </si>
  <si>
    <t>医療法人篤友会関西リハビリテーション病院</t>
  </si>
  <si>
    <t>http://www.mfis.pref.osaka.jp/apqq/uploads/kikaku29/2701豊能/27_2701_12729325医療法人篤友会関西リハビリテーション病院.xlsx</t>
  </si>
  <si>
    <t>医療法人篤友会坂本病院分院</t>
  </si>
  <si>
    <t>http://www.mfis.pref.osaka.jp/apqq/uploads/kikaku29/2701豊能/27_2701_12729359医療法人篤友会坂本病院分院.xlsx</t>
  </si>
  <si>
    <t>医療法人藏春堂小西病院</t>
  </si>
  <si>
    <t>http://www.mfis.pref.osaka.jp/apqq/uploads/kikaku29/2701豊能/27_2701_12729451医療法人藏春堂小西病院.xlsx</t>
  </si>
  <si>
    <t>医療法人康生会平成記念病院</t>
  </si>
  <si>
    <t>http://www.mfis.pref.osaka.jp/apqq/uploads/kikaku29/2701豊能/27_2701_12729544医療法人康生会平成記念病院.xlsx</t>
  </si>
  <si>
    <t>医療法人康生会豊中平成病院</t>
  </si>
  <si>
    <t>http://www.mfis.pref.osaka.jp/apqq/uploads/kikaku29/2701豊能/27_2701_12729552医療法人康生会豊中平成病院.xlsx</t>
  </si>
  <si>
    <t>市立豊中病院</t>
  </si>
  <si>
    <t>http://www.mfis.pref.osaka.jp/apqq/uploads/kikaku29/2701豊能/27_2701_12729614市立豊中病院.xlsx</t>
  </si>
  <si>
    <t>医療法人協和会千里中央病院</t>
  </si>
  <si>
    <t>http://www.mfis.pref.osaka.jp/apqq/uploads/kikaku29/2701豊能/27_2701_12729663医療法人協和会千里中央病院.xlsx</t>
  </si>
  <si>
    <t>池田市</t>
    <rPh sb="0" eb="3">
      <t>イケダシ</t>
    </rPh>
    <phoneticPr fontId="3"/>
  </si>
  <si>
    <t>市立池田病院</t>
  </si>
  <si>
    <t>http://www.mfis.pref.osaka.jp/apqq/uploads/kikaku29/2701豊能/27_2701_12729026市立池田病院.xlsx</t>
  </si>
  <si>
    <t>医療法人マックシール巽病院</t>
  </si>
  <si>
    <t>http://www.mfis.pref.osaka.jp/apqq/uploads/kikaku29/2701豊能/27_2701_12729268医療法人マックシール巽病院.xlsx</t>
  </si>
  <si>
    <t>医療法人互恵会池田回生病院</t>
  </si>
  <si>
    <t>http://www.mfis.pref.osaka.jp/apqq/uploads/kikaku29/2701豊能/27_2701_12729723医療法人互恵会池田回生病院.xlsx</t>
  </si>
  <si>
    <t>吹田市</t>
    <rPh sb="0" eb="3">
      <t>スイタシ</t>
    </rPh>
    <phoneticPr fontId="3"/>
  </si>
  <si>
    <t>医療法人協和会協和会病院</t>
  </si>
  <si>
    <t>http://www.mfis.pref.osaka.jp/apqq/uploads/kikaku29/2701豊能/27_2701_12729677医療法人協和会協和会病院.xlsx</t>
  </si>
  <si>
    <t>医療法人京優会平海病院</t>
    <rPh sb="0" eb="3">
      <t>イリョウホウ</t>
    </rPh>
    <rPh sb="3" eb="4">
      <t>ジン</t>
    </rPh>
    <rPh sb="4" eb="5">
      <t>キョウ</t>
    </rPh>
    <rPh sb="5" eb="6">
      <t>ユウ</t>
    </rPh>
    <rPh sb="6" eb="7">
      <t>カイ</t>
    </rPh>
    <rPh sb="7" eb="8">
      <t>ヒラ</t>
    </rPh>
    <phoneticPr fontId="2"/>
  </si>
  <si>
    <t>http://www.mfis.pref.osaka.jp/apqq/uploads/kikaku29/2701豊能/27_2701_12729239医療法人京優会平海病院.xlsx</t>
  </si>
  <si>
    <t>社会福祉法人恩賜財団済生会支部大阪府済生会吹田病院</t>
  </si>
  <si>
    <t>http://www.mfis.pref.osaka.jp/apqq/uploads/kikaku29/2701豊能/27_2701_12729514社会福祉法人恩賜財団済生会支部大阪府済生会吹田病院.xlsx</t>
  </si>
  <si>
    <t>医療法人菊秀会皐月病院</t>
  </si>
  <si>
    <t>http://www.mfis.pref.osaka.jp/apqq/uploads/kikaku29/2701豊能/27_2701_12729625医療法人菊秀会皐月病院.xlsx</t>
  </si>
  <si>
    <t>医療法人蒼龍会井上病院</t>
  </si>
  <si>
    <t>http://www.mfis.pref.osaka.jp/apqq/uploads/kikaku29/2701豊能/27_2701_12729055医療法人蒼龍会井上病院.xlsx</t>
  </si>
  <si>
    <t>医療法人甲聖会甲聖会紀念病院</t>
  </si>
  <si>
    <t>http://www.mfis.pref.osaka.jp/apqq/uploads/kikaku29/2701豊能/27_2701_12729729医療法人甲聖会甲聖会紀念病院.xlsx</t>
  </si>
  <si>
    <t>医療法人ダイワ会大和病院</t>
  </si>
  <si>
    <t>http://www.mfis.pref.osaka.jp/apqq/uploads/kikaku29/2701豊能/27_2701_12729344医療法人ダイワ会大和病院.xlsx</t>
  </si>
  <si>
    <t>市立吹田市民病院</t>
  </si>
  <si>
    <t>http://www.mfis.pref.osaka.jp/apqq/uploads/kikaku29/2701豊能/27_2701_12729571市立吹田市民病院.xlsx</t>
  </si>
  <si>
    <t>医療法人沖縄徳洲会吹田徳洲会病院</t>
    <rPh sb="0" eb="3">
      <t>イリョウホウ</t>
    </rPh>
    <rPh sb="3" eb="4">
      <t>ジン</t>
    </rPh>
    <rPh sb="4" eb="6">
      <t>オキナワ</t>
    </rPh>
    <rPh sb="6" eb="9">
      <t>トクシュウカイ</t>
    </rPh>
    <phoneticPr fontId="2"/>
  </si>
  <si>
    <t>http://www.mfis.pref.osaka.jp/apqq/uploads/kikaku29/2701豊能/27_2701_12729236医療法人沖縄徳洲会吹田徳洲会病院.xlsx</t>
  </si>
  <si>
    <t>社会福祉法人恩賜財団済生会支部大阪府済生会千里病院</t>
  </si>
  <si>
    <t>http://www.mfis.pref.osaka.jp/apqq/uploads/kikaku29/2701豊能/27_2701_12729518社会福祉法人恩賜財団済生会支部大阪府済生会千里病院.xlsx</t>
  </si>
  <si>
    <t>大阪大学医学部附属病院</t>
  </si>
  <si>
    <t>http://www.mfis.pref.osaka.jp/apqq/uploads/kikaku29/2701豊能/27_2701_12729527大阪大学医学部附属病院.xlsx</t>
  </si>
  <si>
    <t>大阪大学歯学部附属病院</t>
  </si>
  <si>
    <t>http://www.mfis.pref.osaka.jp/apqq/uploads/kikaku29/2701豊能/27_2701_12729709大阪大学歯学部附属病院.xlsx</t>
  </si>
  <si>
    <t>国立研究開発法人国立循環器病研究センター</t>
  </si>
  <si>
    <t>http://www.mfis.pref.osaka.jp/apqq/uploads/kikaku29/2701豊能/27_2701_12729208国立研究開発法人国立循環器病研究センター.xlsx</t>
  </si>
  <si>
    <t>大阪市立弘済院附属病院</t>
  </si>
  <si>
    <t>http://www.mfis.pref.osaka.jp/apqq/uploads/kikaku29/2701豊能/27_2701_12729012大阪市立弘済院附属病院.xlsx</t>
  </si>
  <si>
    <t>箕面市</t>
    <rPh sb="0" eb="3">
      <t>ミノオシ</t>
    </rPh>
    <phoneticPr fontId="3"/>
  </si>
  <si>
    <t>医療法人仁誠会箕面正井病院</t>
  </si>
  <si>
    <t>http://www.mfis.pref.osaka.jp/apqq/uploads/kikaku29/2701豊能/27_2701_12729327医療法人仁誠会箕面正井病院.xlsx</t>
  </si>
  <si>
    <t>医療法人啓明会相原病院</t>
  </si>
  <si>
    <t>http://www.mfis.pref.osaka.jp/apqq/uploads/kikaku29/2701豊能/27_2701_12729573医療法人啓明会相原病院.xlsx</t>
  </si>
  <si>
    <t>箕面市立病院</t>
  </si>
  <si>
    <t>http://www.mfis.pref.osaka.jp/apqq/uploads/kikaku29/2701豊能/27_2701_12729588箕面市立病院.xlsx</t>
  </si>
  <si>
    <t>医療法人社団生和会彩都リハビリテーション病院</t>
  </si>
  <si>
    <t>http://www.mfis.pref.osaka.jp/apqq/uploads/kikaku29/2701豊能/27_2701_12729391医療法人社団生和会彩都リハビリテーション病院.xlsx</t>
  </si>
  <si>
    <t>医療法人社団和風会千里リハビリテーション病院</t>
  </si>
  <si>
    <t>http://www.mfis.pref.osaka.jp/apqq/uploads/kikaku29/2701豊能/27_2701_12729168医療法人社団和風会千里リハビリテーション病院.xlsx</t>
  </si>
  <si>
    <t>医療法人清順堂ためなが温泉病院</t>
  </si>
  <si>
    <t>http://www.mfis.pref.osaka.jp/apqq/uploads/kikaku29/2701豊能/27_2701_12729624医療法人清順堂ためなが温泉病院.xlsx</t>
  </si>
  <si>
    <t>医療法人マックシール巽今宮病院</t>
  </si>
  <si>
    <t>http://www.mfis.pref.osaka.jp/apqq/uploads/kikaku29/2701豊能/27_2701_12729443医療法人マックシール巽今宮病院.xlsx</t>
  </si>
  <si>
    <t>医療法人ガラシア会ガラシア病院</t>
  </si>
  <si>
    <t>http://www.mfis.pref.osaka.jp/apqq/uploads/kikaku29/2701豊能/27_2701_12729032医療法人ガラシア会ガラシア病院.xlsx</t>
  </si>
  <si>
    <t>北大阪医療生活協同組合照葉の里箕面病院</t>
  </si>
  <si>
    <t>http://www.mfis.pref.osaka.jp/apqq/uploads/kikaku29/2701豊能/27_2701_12729699北大阪医療生活協同組合照葉の里箕面病院.xlsx</t>
  </si>
  <si>
    <t>　病院　計</t>
    <rPh sb="1" eb="3">
      <t>ビョウイン</t>
    </rPh>
    <phoneticPr fontId="3"/>
  </si>
  <si>
    <t>【有床診療所】</t>
  </si>
  <si>
    <t>休棟・無回答等</t>
  </si>
  <si>
    <t>医療法人髙橋クリニック</t>
  </si>
  <si>
    <t>http://www.mfis.pref.osaka.jp/apqq/uploads/kikaku29/2701豊能/27_2701_22729028医療法人髙橋クリニック.xlsx</t>
  </si>
  <si>
    <t>医療法人槙野クリニック</t>
  </si>
  <si>
    <t>http://www.mfis.pref.osaka.jp/apqq/uploads/kikaku29/2701豊能/27_2701_22729100医療法人槙野クリニック.xlsx</t>
  </si>
  <si>
    <t>医療法人廣仁会直原ウィメンズクリニック</t>
  </si>
  <si>
    <t>http://www.mfis.pref.osaka.jp/apqq/uploads/kikaku29/2701豊能/27_2701_22729253医療法人廣仁会直原ウィメンズクリニック.xlsx</t>
  </si>
  <si>
    <t>医療法人慈久会たかせ産婦人科</t>
  </si>
  <si>
    <t>http://www.mfis.pref.osaka.jp/apqq/uploads/kikaku29/2701豊能/27_2701_22729420医療法人慈久会たかせ産婦人科.xlsx</t>
  </si>
  <si>
    <t>医療法人豊成会豊中脳神経外科クリニック</t>
  </si>
  <si>
    <t>http://www.mfis.pref.osaka.jp/apqq/uploads/kikaku29/2701豊能/27_2701_22729437医療法人豊成会豊中脳神経外科クリニック.xlsx</t>
  </si>
  <si>
    <t>医療法人うめかげレディースクリニック</t>
  </si>
  <si>
    <t>http://www.mfis.pref.osaka.jp/apqq/uploads/kikaku29/2701豊能/27_2701_22729488医療法人うめかげレディースクリニック.xlsx</t>
  </si>
  <si>
    <t>医療法人かくいわ会岩野耳鼻咽喉科</t>
  </si>
  <si>
    <t>http://www.mfis.pref.osaka.jp/apqq/uploads/kikaku29/2701豊能/27_2701_22729632医療法人かくいわ会岩野耳鼻咽喉科.xlsx</t>
  </si>
  <si>
    <t>医療法人島越内科</t>
  </si>
  <si>
    <t>http://www.mfis.pref.osaka.jp/apqq/uploads/kikaku29/2701豊能/27_2701_22729672医療法人島越内科.xlsx</t>
  </si>
  <si>
    <t>医療法人孔明会東保脳神経外科</t>
  </si>
  <si>
    <t>http://www.mfis.pref.osaka.jp/apqq/uploads/kikaku29/2701豊能/27_2701_22729454医療法人孔明会東保脳神経外科.xlsx</t>
  </si>
  <si>
    <t>飯藤産婦人科</t>
  </si>
  <si>
    <t>http://www.mfis.pref.osaka.jp/apqq/uploads/kikaku29/2701豊能/27_2701_22729201飯藤産婦人科.xlsx</t>
  </si>
  <si>
    <t>医療法人琢生会神田マタニティクリニック</t>
  </si>
  <si>
    <t>http://www.mfis.pref.osaka.jp/apqq/uploads/kikaku29/2701豊能/27_2701_22729551医療法人琢生会神田マタニティクリニック.xlsx</t>
  </si>
  <si>
    <t>医療法人平心会ＯＣＲＯＭクリニック</t>
    <phoneticPr fontId="3"/>
  </si>
  <si>
    <t>http://www.mfis.pref.osaka.jp/apqq/uploads/kikaku29/2701豊能/27_2701_22729708医療法人平心会ＯＣＲＯＭクリニック.xlsx</t>
  </si>
  <si>
    <t>医療法人もみじの手箕面レディースクリニック</t>
  </si>
  <si>
    <t>http://www.mfis.pref.osaka.jp/apqq/uploads/kikaku29/2701豊能/27_2701_22729387医療法人もみじの手箕面レディースクリニック.xlsx</t>
  </si>
  <si>
    <t>医療法人共立さわらぎ産婦人科</t>
  </si>
  <si>
    <t>http://www.mfis.pref.osaka.jp/apqq/uploads/kikaku29/2701豊能/27_2701_22729290医療法人共立さわらぎ産婦人科.xlsx</t>
  </si>
  <si>
    <t>有床診療所　計</t>
    <rPh sb="0" eb="2">
      <t>ユウショウ</t>
    </rPh>
    <rPh sb="2" eb="4">
      <t>シンリョウ</t>
    </rPh>
    <rPh sb="4" eb="5">
      <t>ショ</t>
    </rPh>
    <rPh sb="6" eb="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</si>
</sst>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6" fillId="3" borderId="1" xfId="2" applyFill="1" applyBorder="1" applyAlignment="1" applyProtection="1">
      <alignment horizontal="left" vertical="center" shrinkToFit="1"/>
      <protection hidden="1"/>
    </xf>
    <xf numFmtId="0" fontId="0" fillId="3" borderId="1" xfId="0" applyFill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0" fontId="0" fillId="3" borderId="1" xfId="0" applyFill="1" applyBorder="1" applyAlignment="1">
      <alignment vertical="center" shrinkToFit="1"/>
    </xf>
    <xf numFmtId="3" fontId="0" fillId="2" borderId="0" xfId="0" applyNumberFormat="1" applyFill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</cellXfs>
  <cellStyles count="9">
    <cellStyle name="ハイパーリンク" xfId="2" builtinId="8"/>
    <cellStyle name="桁区切り" xfId="1" builtinId="6"/>
    <cellStyle name="標準" xfId="0" builtinId="0"/>
    <cellStyle name="標準 2" xfId="3"/>
    <cellStyle name="標準 2 2" xfId="4"/>
    <cellStyle name="標準 3" xfId="5"/>
    <cellStyle name="標準 4" xfId="6"/>
    <cellStyle name="標準 4 2" xfId="7"/>
    <cellStyle name="標準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C131"/>
  <sheetViews>
    <sheetView showRowColHeaders="0" tabSelected="1" zoomScaleNormal="100" workbookViewId="0"/>
  </sheetViews>
  <sheetFormatPr defaultRowHeight="13.5"/>
  <cols>
    <col min="1" max="1" width="2.625" style="1" customWidth="1"/>
    <col min="2" max="2" width="11.125" customWidth="1"/>
    <col min="3" max="3" width="50.625" style="17" customWidth="1"/>
    <col min="4" max="4" width="50.625" hidden="1" customWidth="1"/>
    <col min="5" max="10" width="11.125" customWidth="1"/>
    <col min="11" max="11" width="50.625" style="18" customWidth="1"/>
    <col min="12" max="12" width="2.625" style="1" customWidth="1"/>
    <col min="13" max="15" width="9" style="1" customWidth="1"/>
    <col min="16" max="55" width="9" style="1"/>
  </cols>
  <sheetData>
    <row r="1" spans="2:11" s="1" customFormat="1">
      <c r="C1" s="2"/>
      <c r="K1" s="3"/>
    </row>
    <row r="2" spans="2:11" s="1" customFormat="1" ht="20.100000000000001" customHeight="1">
      <c r="B2" s="4" t="s">
        <v>0</v>
      </c>
      <c r="C2" s="2"/>
      <c r="K2" s="3"/>
    </row>
    <row r="3" spans="2:11" s="1" customFormat="1">
      <c r="C3" s="2"/>
      <c r="K3" s="3"/>
    </row>
    <row r="4" spans="2:11" s="1" customFormat="1">
      <c r="B4" s="1" t="s">
        <v>1</v>
      </c>
      <c r="C4" s="2"/>
      <c r="K4" s="3"/>
    </row>
    <row r="5" spans="2:11" s="1" customFormat="1">
      <c r="C5" s="2"/>
      <c r="K5" s="3"/>
    </row>
    <row r="6" spans="2:11" s="1" customFormat="1">
      <c r="B6" s="1" t="s">
        <v>2</v>
      </c>
      <c r="C6" s="2"/>
      <c r="K6" s="3"/>
    </row>
    <row r="7" spans="2:11" s="1" customFormat="1">
      <c r="B7" s="1" t="s">
        <v>3</v>
      </c>
      <c r="C7" s="2"/>
      <c r="K7" s="3"/>
    </row>
    <row r="8" spans="2:11" s="1" customFormat="1">
      <c r="B8" s="1" t="s">
        <v>4</v>
      </c>
      <c r="C8" s="2"/>
      <c r="K8" s="3"/>
    </row>
    <row r="9" spans="2:11" s="1" customFormat="1">
      <c r="B9" s="1" t="s">
        <v>5</v>
      </c>
      <c r="C9" s="2"/>
      <c r="K9" s="3"/>
    </row>
    <row r="10" spans="2:11" s="1" customFormat="1">
      <c r="B10" s="1" t="s">
        <v>6</v>
      </c>
      <c r="C10" s="2"/>
      <c r="K10" s="3"/>
    </row>
    <row r="11" spans="2:11" s="1" customFormat="1">
      <c r="C11" s="2"/>
      <c r="K11" s="3"/>
    </row>
    <row r="12" spans="2:11" s="1" customFormat="1" ht="21" customHeight="1">
      <c r="B12" s="1" t="s">
        <v>7</v>
      </c>
      <c r="C12" s="2"/>
      <c r="J12" s="5" t="s">
        <v>8</v>
      </c>
      <c r="K12" s="3"/>
    </row>
    <row r="13" spans="2:11" ht="21" customHeight="1">
      <c r="B13" s="6" t="s">
        <v>9</v>
      </c>
      <c r="C13" s="7" t="s">
        <v>10</v>
      </c>
      <c r="D13" s="6" t="s">
        <v>11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  <c r="J13" s="8" t="s">
        <v>17</v>
      </c>
      <c r="K13" s="7" t="s">
        <v>18</v>
      </c>
    </row>
    <row r="14" spans="2:11" ht="21" customHeight="1">
      <c r="B14" s="6" t="s">
        <v>19</v>
      </c>
      <c r="C14" s="9" t="str">
        <f t="shared" ref="C14:C56" si="0">HYPERLINK(K14,D14)</f>
        <v>医療法人曽根会曽根病院</v>
      </c>
      <c r="D14" s="10" t="s">
        <v>20</v>
      </c>
      <c r="E14" s="11">
        <v>58</v>
      </c>
      <c r="F14" s="11">
        <v>0</v>
      </c>
      <c r="G14" s="11">
        <v>0</v>
      </c>
      <c r="H14" s="11">
        <v>0</v>
      </c>
      <c r="I14" s="11">
        <v>58</v>
      </c>
      <c r="J14" s="11">
        <v>0</v>
      </c>
      <c r="K14" s="12" t="s">
        <v>21</v>
      </c>
    </row>
    <row r="15" spans="2:11" ht="21" customHeight="1">
      <c r="B15" s="6" t="s">
        <v>19</v>
      </c>
      <c r="C15" s="9" t="str">
        <f t="shared" si="0"/>
        <v>医療法人善正会上田病院</v>
      </c>
      <c r="D15" s="10" t="s">
        <v>22</v>
      </c>
      <c r="E15" s="11">
        <v>94</v>
      </c>
      <c r="F15" s="11">
        <v>0</v>
      </c>
      <c r="G15" s="11">
        <v>94</v>
      </c>
      <c r="H15" s="11">
        <v>0</v>
      </c>
      <c r="I15" s="11">
        <v>0</v>
      </c>
      <c r="J15" s="11">
        <v>0</v>
      </c>
      <c r="K15" s="12" t="s">
        <v>23</v>
      </c>
    </row>
    <row r="16" spans="2:11" ht="21" customHeight="1">
      <c r="B16" s="6" t="s">
        <v>19</v>
      </c>
      <c r="C16" s="9" t="str">
        <f t="shared" si="0"/>
        <v>独立行政法人国立病院機構刀根山病院</v>
      </c>
      <c r="D16" s="10" t="s">
        <v>24</v>
      </c>
      <c r="E16" s="11">
        <v>380</v>
      </c>
      <c r="F16" s="11">
        <v>4</v>
      </c>
      <c r="G16" s="11">
        <v>180</v>
      </c>
      <c r="H16" s="11">
        <v>0</v>
      </c>
      <c r="I16" s="11">
        <v>196</v>
      </c>
      <c r="J16" s="11">
        <v>0</v>
      </c>
      <c r="K16" s="12" t="s">
        <v>25</v>
      </c>
    </row>
    <row r="17" spans="2:11" ht="21" customHeight="1">
      <c r="B17" s="6" t="s">
        <v>19</v>
      </c>
      <c r="C17" s="9" t="str">
        <f t="shared" si="0"/>
        <v>関西メディカル病院</v>
      </c>
      <c r="D17" s="10" t="s">
        <v>26</v>
      </c>
      <c r="E17" s="11">
        <v>225</v>
      </c>
      <c r="F17" s="11">
        <v>0</v>
      </c>
      <c r="G17" s="11">
        <v>180</v>
      </c>
      <c r="H17" s="11">
        <v>45</v>
      </c>
      <c r="I17" s="11">
        <v>0</v>
      </c>
      <c r="J17" s="11">
        <v>0</v>
      </c>
      <c r="K17" s="12" t="s">
        <v>27</v>
      </c>
    </row>
    <row r="18" spans="2:11" ht="21" customHeight="1">
      <c r="B18" s="6" t="s">
        <v>19</v>
      </c>
      <c r="C18" s="9" t="str">
        <f t="shared" si="0"/>
        <v>大阪脳神経外科病院</v>
      </c>
      <c r="D18" s="10" t="s">
        <v>28</v>
      </c>
      <c r="E18" s="11">
        <v>122</v>
      </c>
      <c r="F18" s="11">
        <v>10</v>
      </c>
      <c r="G18" s="11">
        <v>80</v>
      </c>
      <c r="H18" s="11">
        <v>32</v>
      </c>
      <c r="I18" s="11">
        <v>0</v>
      </c>
      <c r="J18" s="11">
        <v>0</v>
      </c>
      <c r="K18" s="12" t="s">
        <v>29</v>
      </c>
    </row>
    <row r="19" spans="2:11" ht="21" customHeight="1">
      <c r="B19" s="6" t="s">
        <v>19</v>
      </c>
      <c r="C19" s="9" t="str">
        <f t="shared" si="0"/>
        <v>医療法人篤友会坂本病院</v>
      </c>
      <c r="D19" s="10" t="s">
        <v>30</v>
      </c>
      <c r="E19" s="11">
        <v>229</v>
      </c>
      <c r="F19" s="11">
        <v>0</v>
      </c>
      <c r="G19" s="11">
        <v>0</v>
      </c>
      <c r="H19" s="11">
        <v>0</v>
      </c>
      <c r="I19" s="11">
        <v>229</v>
      </c>
      <c r="J19" s="11">
        <v>0</v>
      </c>
      <c r="K19" s="12" t="s">
        <v>31</v>
      </c>
    </row>
    <row r="20" spans="2:11" ht="21" customHeight="1">
      <c r="B20" s="6" t="s">
        <v>19</v>
      </c>
      <c r="C20" s="9" t="str">
        <f t="shared" si="0"/>
        <v>医療法人彩樹豊中緑ヶ丘病院</v>
      </c>
      <c r="D20" s="10" t="s">
        <v>32</v>
      </c>
      <c r="E20" s="11">
        <v>60</v>
      </c>
      <c r="F20" s="11">
        <v>0</v>
      </c>
      <c r="G20" s="11">
        <v>30</v>
      </c>
      <c r="H20" s="11">
        <v>0</v>
      </c>
      <c r="I20" s="11">
        <v>30</v>
      </c>
      <c r="J20" s="11">
        <v>0</v>
      </c>
      <c r="K20" s="12" t="s">
        <v>33</v>
      </c>
    </row>
    <row r="21" spans="2:11" ht="21" customHeight="1">
      <c r="B21" s="6" t="s">
        <v>19</v>
      </c>
      <c r="C21" s="9" t="str">
        <f t="shared" si="0"/>
        <v>医療法人若葉会豊中若葉会病院</v>
      </c>
      <c r="D21" s="10" t="s">
        <v>34</v>
      </c>
      <c r="E21" s="11">
        <v>115</v>
      </c>
      <c r="F21" s="11">
        <v>0</v>
      </c>
      <c r="G21" s="11">
        <v>60</v>
      </c>
      <c r="H21" s="11">
        <v>0</v>
      </c>
      <c r="I21" s="11">
        <v>55</v>
      </c>
      <c r="J21" s="11">
        <v>0</v>
      </c>
      <c r="K21" s="12" t="s">
        <v>35</v>
      </c>
    </row>
    <row r="22" spans="2:11" ht="21" customHeight="1">
      <c r="B22" s="6" t="s">
        <v>19</v>
      </c>
      <c r="C22" s="9" t="str">
        <f t="shared" si="0"/>
        <v>医療法人真正会真正会病院</v>
      </c>
      <c r="D22" s="10" t="s">
        <v>36</v>
      </c>
      <c r="E22" s="11">
        <v>55</v>
      </c>
      <c r="F22" s="11">
        <v>0</v>
      </c>
      <c r="G22" s="11">
        <v>0</v>
      </c>
      <c r="H22" s="11">
        <v>0</v>
      </c>
      <c r="I22" s="11">
        <v>55</v>
      </c>
      <c r="J22" s="11">
        <v>0</v>
      </c>
      <c r="K22" s="12" t="s">
        <v>37</v>
      </c>
    </row>
    <row r="23" spans="2:11" ht="21" customHeight="1">
      <c r="B23" s="6" t="s">
        <v>19</v>
      </c>
      <c r="C23" s="9" t="str">
        <f t="shared" si="0"/>
        <v>医療法人篤友会千里山病院</v>
      </c>
      <c r="D23" s="10" t="s">
        <v>38</v>
      </c>
      <c r="E23" s="11">
        <v>59</v>
      </c>
      <c r="F23" s="11">
        <v>0</v>
      </c>
      <c r="G23" s="11">
        <v>59</v>
      </c>
      <c r="H23" s="11">
        <v>0</v>
      </c>
      <c r="I23" s="11">
        <v>0</v>
      </c>
      <c r="J23" s="11">
        <v>0</v>
      </c>
      <c r="K23" s="12" t="s">
        <v>39</v>
      </c>
    </row>
    <row r="24" spans="2:11" ht="21" customHeight="1">
      <c r="B24" s="6" t="s">
        <v>19</v>
      </c>
      <c r="C24" s="9" t="str">
        <f t="shared" si="0"/>
        <v>医療法人篤友会関西リハビリテーション病院</v>
      </c>
      <c r="D24" s="10" t="s">
        <v>40</v>
      </c>
      <c r="E24" s="11">
        <v>144</v>
      </c>
      <c r="F24" s="11">
        <v>0</v>
      </c>
      <c r="G24" s="11">
        <v>0</v>
      </c>
      <c r="H24" s="11">
        <v>144</v>
      </c>
      <c r="I24" s="11">
        <v>0</v>
      </c>
      <c r="J24" s="11">
        <v>0</v>
      </c>
      <c r="K24" s="12" t="s">
        <v>41</v>
      </c>
    </row>
    <row r="25" spans="2:11" ht="21" customHeight="1">
      <c r="B25" s="6" t="s">
        <v>19</v>
      </c>
      <c r="C25" s="9" t="str">
        <f t="shared" si="0"/>
        <v>医療法人篤友会坂本病院分院</v>
      </c>
      <c r="D25" s="10" t="s">
        <v>42</v>
      </c>
      <c r="E25" s="11">
        <v>138</v>
      </c>
      <c r="F25" s="11">
        <v>0</v>
      </c>
      <c r="G25" s="11">
        <v>0</v>
      </c>
      <c r="H25" s="11">
        <v>0</v>
      </c>
      <c r="I25" s="11">
        <v>138</v>
      </c>
      <c r="J25" s="11">
        <v>0</v>
      </c>
      <c r="K25" s="12" t="s">
        <v>43</v>
      </c>
    </row>
    <row r="26" spans="2:11" ht="21" customHeight="1">
      <c r="B26" s="6" t="s">
        <v>19</v>
      </c>
      <c r="C26" s="9" t="str">
        <f t="shared" si="0"/>
        <v>医療法人藏春堂小西病院</v>
      </c>
      <c r="D26" s="10" t="s">
        <v>44</v>
      </c>
      <c r="E26" s="11">
        <v>37</v>
      </c>
      <c r="F26" s="11">
        <v>0</v>
      </c>
      <c r="G26" s="11">
        <v>37</v>
      </c>
      <c r="H26" s="11">
        <v>0</v>
      </c>
      <c r="I26" s="11">
        <v>0</v>
      </c>
      <c r="J26" s="11">
        <v>0</v>
      </c>
      <c r="K26" s="12" t="s">
        <v>45</v>
      </c>
    </row>
    <row r="27" spans="2:11" ht="21" customHeight="1">
      <c r="B27" s="6" t="s">
        <v>19</v>
      </c>
      <c r="C27" s="9" t="str">
        <f t="shared" si="0"/>
        <v>医療法人康生会平成記念病院</v>
      </c>
      <c r="D27" s="10" t="s">
        <v>46</v>
      </c>
      <c r="E27" s="11">
        <v>100</v>
      </c>
      <c r="F27" s="11">
        <v>0</v>
      </c>
      <c r="G27" s="11">
        <v>0</v>
      </c>
      <c r="H27" s="11">
        <v>0</v>
      </c>
      <c r="I27" s="11">
        <v>100</v>
      </c>
      <c r="J27" s="11">
        <v>0</v>
      </c>
      <c r="K27" s="12" t="s">
        <v>47</v>
      </c>
    </row>
    <row r="28" spans="2:11" ht="21" customHeight="1">
      <c r="B28" s="6" t="s">
        <v>19</v>
      </c>
      <c r="C28" s="9" t="str">
        <f t="shared" si="0"/>
        <v>医療法人康生会豊中平成病院</v>
      </c>
      <c r="D28" s="10" t="s">
        <v>48</v>
      </c>
      <c r="E28" s="11">
        <v>101</v>
      </c>
      <c r="F28" s="11">
        <v>0</v>
      </c>
      <c r="G28" s="11">
        <v>0</v>
      </c>
      <c r="H28" s="11">
        <v>43</v>
      </c>
      <c r="I28" s="11">
        <v>58</v>
      </c>
      <c r="J28" s="11">
        <v>0</v>
      </c>
      <c r="K28" s="12" t="s">
        <v>49</v>
      </c>
    </row>
    <row r="29" spans="2:11" ht="21" customHeight="1">
      <c r="B29" s="6" t="s">
        <v>19</v>
      </c>
      <c r="C29" s="9" t="str">
        <f t="shared" si="0"/>
        <v>市立豊中病院</v>
      </c>
      <c r="D29" s="10" t="s">
        <v>50</v>
      </c>
      <c r="E29" s="11">
        <v>599</v>
      </c>
      <c r="F29" s="11">
        <v>28</v>
      </c>
      <c r="G29" s="11">
        <v>571</v>
      </c>
      <c r="H29" s="11">
        <v>0</v>
      </c>
      <c r="I29" s="11">
        <v>0</v>
      </c>
      <c r="J29" s="11">
        <v>0</v>
      </c>
      <c r="K29" s="12" t="s">
        <v>51</v>
      </c>
    </row>
    <row r="30" spans="2:11" ht="21" customHeight="1">
      <c r="B30" s="6" t="s">
        <v>19</v>
      </c>
      <c r="C30" s="9" t="str">
        <f t="shared" si="0"/>
        <v>医療法人協和会千里中央病院</v>
      </c>
      <c r="D30" s="10" t="s">
        <v>52</v>
      </c>
      <c r="E30" s="11">
        <v>400</v>
      </c>
      <c r="F30" s="11">
        <v>0</v>
      </c>
      <c r="G30" s="11">
        <v>0</v>
      </c>
      <c r="H30" s="11">
        <v>100</v>
      </c>
      <c r="I30" s="11">
        <v>300</v>
      </c>
      <c r="J30" s="11">
        <v>0</v>
      </c>
      <c r="K30" s="12" t="s">
        <v>53</v>
      </c>
    </row>
    <row r="31" spans="2:11" ht="21" customHeight="1">
      <c r="B31" s="6" t="s">
        <v>54</v>
      </c>
      <c r="C31" s="9" t="str">
        <f t="shared" si="0"/>
        <v>市立池田病院</v>
      </c>
      <c r="D31" s="10" t="s">
        <v>55</v>
      </c>
      <c r="E31" s="11">
        <v>364</v>
      </c>
      <c r="F31" s="11">
        <v>2</v>
      </c>
      <c r="G31" s="11">
        <v>362</v>
      </c>
      <c r="H31" s="11">
        <v>0</v>
      </c>
      <c r="I31" s="11">
        <v>0</v>
      </c>
      <c r="J31" s="11">
        <v>0</v>
      </c>
      <c r="K31" s="12" t="s">
        <v>56</v>
      </c>
    </row>
    <row r="32" spans="2:11" ht="21" customHeight="1">
      <c r="B32" s="6" t="s">
        <v>54</v>
      </c>
      <c r="C32" s="9" t="str">
        <f t="shared" si="0"/>
        <v>医療法人マックシール巽病院</v>
      </c>
      <c r="D32" s="10" t="s">
        <v>57</v>
      </c>
      <c r="E32" s="11">
        <v>75</v>
      </c>
      <c r="F32" s="11">
        <v>0</v>
      </c>
      <c r="G32" s="11">
        <v>75</v>
      </c>
      <c r="H32" s="11">
        <v>0</v>
      </c>
      <c r="I32" s="11">
        <v>0</v>
      </c>
      <c r="J32" s="11">
        <v>0</v>
      </c>
      <c r="K32" s="12" t="s">
        <v>58</v>
      </c>
    </row>
    <row r="33" spans="2:11" ht="21" customHeight="1">
      <c r="B33" s="6" t="s">
        <v>54</v>
      </c>
      <c r="C33" s="9" t="str">
        <f t="shared" si="0"/>
        <v>医療法人互恵会池田回生病院</v>
      </c>
      <c r="D33" s="10" t="s">
        <v>59</v>
      </c>
      <c r="E33" s="11">
        <v>97</v>
      </c>
      <c r="F33" s="11">
        <v>0</v>
      </c>
      <c r="G33" s="11">
        <v>97</v>
      </c>
      <c r="H33" s="11">
        <v>0</v>
      </c>
      <c r="I33" s="11">
        <v>0</v>
      </c>
      <c r="J33" s="11">
        <v>0</v>
      </c>
      <c r="K33" s="12" t="s">
        <v>60</v>
      </c>
    </row>
    <row r="34" spans="2:11" ht="21" customHeight="1">
      <c r="B34" s="6" t="s">
        <v>61</v>
      </c>
      <c r="C34" s="9" t="str">
        <f t="shared" si="0"/>
        <v>医療法人協和会協和会病院</v>
      </c>
      <c r="D34" s="10" t="s">
        <v>62</v>
      </c>
      <c r="E34" s="11">
        <v>301</v>
      </c>
      <c r="F34" s="11">
        <v>0</v>
      </c>
      <c r="G34" s="11">
        <v>59</v>
      </c>
      <c r="H34" s="11">
        <v>124</v>
      </c>
      <c r="I34" s="11">
        <v>118</v>
      </c>
      <c r="J34" s="11">
        <v>0</v>
      </c>
      <c r="K34" s="12" t="s">
        <v>63</v>
      </c>
    </row>
    <row r="35" spans="2:11" ht="21" customHeight="1">
      <c r="B35" s="6" t="s">
        <v>61</v>
      </c>
      <c r="C35" s="9" t="str">
        <f t="shared" si="0"/>
        <v>医療法人京優会平海病院</v>
      </c>
      <c r="D35" s="10" t="s">
        <v>64</v>
      </c>
      <c r="E35" s="11">
        <v>49</v>
      </c>
      <c r="F35" s="11">
        <v>0</v>
      </c>
      <c r="G35" s="11">
        <v>0</v>
      </c>
      <c r="H35" s="11">
        <v>0</v>
      </c>
      <c r="I35" s="11">
        <v>49</v>
      </c>
      <c r="J35" s="11">
        <v>0</v>
      </c>
      <c r="K35" s="12" t="s">
        <v>65</v>
      </c>
    </row>
    <row r="36" spans="2:11" ht="21" customHeight="1">
      <c r="B36" s="6" t="s">
        <v>61</v>
      </c>
      <c r="C36" s="9" t="str">
        <f t="shared" si="0"/>
        <v>社会福祉法人恩賜財団済生会支部大阪府済生会吹田病院</v>
      </c>
      <c r="D36" s="10" t="s">
        <v>66</v>
      </c>
      <c r="E36" s="11">
        <v>500</v>
      </c>
      <c r="F36" s="11">
        <v>26</v>
      </c>
      <c r="G36" s="11">
        <v>474</v>
      </c>
      <c r="H36" s="11">
        <v>0</v>
      </c>
      <c r="I36" s="11">
        <v>0</v>
      </c>
      <c r="J36" s="11">
        <v>0</v>
      </c>
      <c r="K36" s="12" t="s">
        <v>67</v>
      </c>
    </row>
    <row r="37" spans="2:11" ht="21" customHeight="1">
      <c r="B37" s="6" t="s">
        <v>61</v>
      </c>
      <c r="C37" s="9" t="str">
        <f t="shared" si="0"/>
        <v>医療法人菊秀会皐月病院</v>
      </c>
      <c r="D37" s="10" t="s">
        <v>68</v>
      </c>
      <c r="E37" s="11">
        <v>136</v>
      </c>
      <c r="F37" s="11">
        <v>0</v>
      </c>
      <c r="G37" s="11">
        <v>0</v>
      </c>
      <c r="H37" s="11">
        <v>0</v>
      </c>
      <c r="I37" s="11">
        <v>136</v>
      </c>
      <c r="J37" s="11">
        <v>0</v>
      </c>
      <c r="K37" s="12" t="s">
        <v>69</v>
      </c>
    </row>
    <row r="38" spans="2:11" ht="21" customHeight="1">
      <c r="B38" s="6" t="s">
        <v>61</v>
      </c>
      <c r="C38" s="9" t="str">
        <f t="shared" si="0"/>
        <v>医療法人蒼龍会井上病院</v>
      </c>
      <c r="D38" s="10" t="s">
        <v>70</v>
      </c>
      <c r="E38" s="11">
        <v>127</v>
      </c>
      <c r="F38" s="11">
        <v>0</v>
      </c>
      <c r="G38" s="11">
        <v>86</v>
      </c>
      <c r="H38" s="11">
        <v>41</v>
      </c>
      <c r="I38" s="11">
        <v>0</v>
      </c>
      <c r="J38" s="11">
        <v>0</v>
      </c>
      <c r="K38" s="12" t="s">
        <v>71</v>
      </c>
    </row>
    <row r="39" spans="2:11" ht="21" customHeight="1">
      <c r="B39" s="6" t="s">
        <v>61</v>
      </c>
      <c r="C39" s="9" t="str">
        <f t="shared" si="0"/>
        <v>医療法人甲聖会甲聖会紀念病院</v>
      </c>
      <c r="D39" s="10" t="s">
        <v>72</v>
      </c>
      <c r="E39" s="11">
        <v>116</v>
      </c>
      <c r="F39" s="11">
        <v>0</v>
      </c>
      <c r="G39" s="11">
        <v>0</v>
      </c>
      <c r="H39" s="11">
        <v>0</v>
      </c>
      <c r="I39" s="11">
        <v>116</v>
      </c>
      <c r="J39" s="11">
        <v>0</v>
      </c>
      <c r="K39" s="12" t="s">
        <v>73</v>
      </c>
    </row>
    <row r="40" spans="2:11" ht="21" customHeight="1">
      <c r="B40" s="6" t="s">
        <v>61</v>
      </c>
      <c r="C40" s="9" t="str">
        <f t="shared" si="0"/>
        <v>医療法人ダイワ会大和病院</v>
      </c>
      <c r="D40" s="10" t="s">
        <v>74</v>
      </c>
      <c r="E40" s="11">
        <v>175</v>
      </c>
      <c r="F40" s="11">
        <v>0</v>
      </c>
      <c r="G40" s="11">
        <v>131</v>
      </c>
      <c r="H40" s="11">
        <v>0</v>
      </c>
      <c r="I40" s="11">
        <v>44</v>
      </c>
      <c r="J40" s="11">
        <v>0</v>
      </c>
      <c r="K40" s="12" t="s">
        <v>75</v>
      </c>
    </row>
    <row r="41" spans="2:11" ht="21" customHeight="1">
      <c r="B41" s="6" t="s">
        <v>61</v>
      </c>
      <c r="C41" s="9" t="str">
        <f t="shared" si="0"/>
        <v>市立吹田市民病院</v>
      </c>
      <c r="D41" s="10" t="s">
        <v>76</v>
      </c>
      <c r="E41" s="11">
        <v>431</v>
      </c>
      <c r="F41" s="11">
        <v>2</v>
      </c>
      <c r="G41" s="11">
        <v>389</v>
      </c>
      <c r="H41" s="11">
        <v>40</v>
      </c>
      <c r="I41" s="11">
        <v>0</v>
      </c>
      <c r="J41" s="11">
        <v>0</v>
      </c>
      <c r="K41" s="12" t="s">
        <v>77</v>
      </c>
    </row>
    <row r="42" spans="2:11" ht="21" customHeight="1">
      <c r="B42" s="6" t="s">
        <v>61</v>
      </c>
      <c r="C42" s="9" t="str">
        <f t="shared" si="0"/>
        <v>医療法人沖縄徳洲会吹田徳洲会病院</v>
      </c>
      <c r="D42" s="10" t="s">
        <v>78</v>
      </c>
      <c r="E42" s="11">
        <v>365</v>
      </c>
      <c r="F42" s="11">
        <v>20</v>
      </c>
      <c r="G42" s="11">
        <v>245</v>
      </c>
      <c r="H42" s="11">
        <v>0</v>
      </c>
      <c r="I42" s="11">
        <v>100</v>
      </c>
      <c r="J42" s="11">
        <v>0</v>
      </c>
      <c r="K42" s="12" t="s">
        <v>79</v>
      </c>
    </row>
    <row r="43" spans="2:11" ht="21" customHeight="1">
      <c r="B43" s="6" t="s">
        <v>61</v>
      </c>
      <c r="C43" s="9" t="str">
        <f t="shared" si="0"/>
        <v>社会福祉法人恩賜財団済生会支部大阪府済生会千里病院</v>
      </c>
      <c r="D43" s="10" t="s">
        <v>80</v>
      </c>
      <c r="E43" s="11">
        <v>343</v>
      </c>
      <c r="F43" s="11">
        <v>43</v>
      </c>
      <c r="G43" s="11">
        <v>300</v>
      </c>
      <c r="H43" s="11">
        <v>0</v>
      </c>
      <c r="I43" s="11">
        <v>0</v>
      </c>
      <c r="J43" s="11">
        <v>0</v>
      </c>
      <c r="K43" s="12" t="s">
        <v>81</v>
      </c>
    </row>
    <row r="44" spans="2:11" ht="21" customHeight="1">
      <c r="B44" s="6" t="s">
        <v>61</v>
      </c>
      <c r="C44" s="9" t="str">
        <f t="shared" si="0"/>
        <v>大阪大学医学部附属病院</v>
      </c>
      <c r="D44" s="10" t="s">
        <v>82</v>
      </c>
      <c r="E44" s="11">
        <v>1024</v>
      </c>
      <c r="F44" s="11">
        <v>1024</v>
      </c>
      <c r="G44" s="11">
        <v>0</v>
      </c>
      <c r="H44" s="11">
        <v>0</v>
      </c>
      <c r="I44" s="11">
        <v>0</v>
      </c>
      <c r="J44" s="11">
        <v>0</v>
      </c>
      <c r="K44" s="12" t="s">
        <v>83</v>
      </c>
    </row>
    <row r="45" spans="2:11" ht="21" customHeight="1">
      <c r="B45" s="6" t="s">
        <v>61</v>
      </c>
      <c r="C45" s="9" t="str">
        <f t="shared" si="0"/>
        <v>大阪大学歯学部附属病院</v>
      </c>
      <c r="D45" s="10" t="s">
        <v>84</v>
      </c>
      <c r="E45" s="11">
        <v>40</v>
      </c>
      <c r="F45" s="11">
        <v>0</v>
      </c>
      <c r="G45" s="11">
        <v>40</v>
      </c>
      <c r="H45" s="11">
        <v>0</v>
      </c>
      <c r="I45" s="11">
        <v>0</v>
      </c>
      <c r="J45" s="11">
        <v>0</v>
      </c>
      <c r="K45" s="12" t="s">
        <v>85</v>
      </c>
    </row>
    <row r="46" spans="2:11" ht="21" customHeight="1">
      <c r="B46" s="6" t="s">
        <v>61</v>
      </c>
      <c r="C46" s="9" t="str">
        <f t="shared" si="0"/>
        <v>国立研究開発法人国立循環器病研究センター</v>
      </c>
      <c r="D46" s="10" t="s">
        <v>86</v>
      </c>
      <c r="E46" s="11">
        <v>565</v>
      </c>
      <c r="F46" s="11">
        <v>565</v>
      </c>
      <c r="G46" s="11">
        <v>0</v>
      </c>
      <c r="H46" s="11">
        <v>0</v>
      </c>
      <c r="I46" s="11">
        <v>0</v>
      </c>
      <c r="J46" s="11">
        <v>0</v>
      </c>
      <c r="K46" s="12" t="s">
        <v>87</v>
      </c>
    </row>
    <row r="47" spans="2:11" ht="21" customHeight="1">
      <c r="B47" s="6" t="s">
        <v>61</v>
      </c>
      <c r="C47" s="9" t="str">
        <f t="shared" si="0"/>
        <v>大阪市立弘済院附属病院</v>
      </c>
      <c r="D47" s="10" t="s">
        <v>88</v>
      </c>
      <c r="E47" s="11">
        <v>90</v>
      </c>
      <c r="F47" s="11">
        <v>0</v>
      </c>
      <c r="G47" s="11">
        <v>90</v>
      </c>
      <c r="H47" s="11">
        <v>0</v>
      </c>
      <c r="I47" s="11">
        <v>0</v>
      </c>
      <c r="J47" s="11">
        <v>0</v>
      </c>
      <c r="K47" s="12" t="s">
        <v>89</v>
      </c>
    </row>
    <row r="48" spans="2:11" ht="21" customHeight="1">
      <c r="B48" s="6" t="s">
        <v>90</v>
      </c>
      <c r="C48" s="9" t="str">
        <f t="shared" si="0"/>
        <v>医療法人仁誠会箕面正井病院</v>
      </c>
      <c r="D48" s="10" t="s">
        <v>91</v>
      </c>
      <c r="E48" s="11">
        <v>74</v>
      </c>
      <c r="F48" s="11">
        <v>0</v>
      </c>
      <c r="G48" s="11">
        <v>0</v>
      </c>
      <c r="H48" s="11">
        <v>0</v>
      </c>
      <c r="I48" s="11">
        <v>74</v>
      </c>
      <c r="J48" s="11">
        <v>0</v>
      </c>
      <c r="K48" s="12" t="s">
        <v>92</v>
      </c>
    </row>
    <row r="49" spans="2:11" ht="21" customHeight="1">
      <c r="B49" s="6" t="s">
        <v>90</v>
      </c>
      <c r="C49" s="9" t="str">
        <f t="shared" si="0"/>
        <v>医療法人啓明会相原病院</v>
      </c>
      <c r="D49" s="10" t="s">
        <v>93</v>
      </c>
      <c r="E49" s="11">
        <v>31</v>
      </c>
      <c r="F49" s="11">
        <v>0</v>
      </c>
      <c r="G49" s="11">
        <v>31</v>
      </c>
      <c r="H49" s="11">
        <v>0</v>
      </c>
      <c r="I49" s="11">
        <v>0</v>
      </c>
      <c r="J49" s="11">
        <v>0</v>
      </c>
      <c r="K49" s="12" t="s">
        <v>94</v>
      </c>
    </row>
    <row r="50" spans="2:11" ht="21" customHeight="1">
      <c r="B50" s="6" t="s">
        <v>90</v>
      </c>
      <c r="C50" s="9" t="str">
        <f t="shared" si="0"/>
        <v>箕面市立病院</v>
      </c>
      <c r="D50" s="10" t="s">
        <v>95</v>
      </c>
      <c r="E50" s="11">
        <v>317</v>
      </c>
      <c r="F50" s="11">
        <v>13</v>
      </c>
      <c r="G50" s="11">
        <v>254</v>
      </c>
      <c r="H50" s="11">
        <v>50</v>
      </c>
      <c r="I50" s="11">
        <v>0</v>
      </c>
      <c r="J50" s="11">
        <v>0</v>
      </c>
      <c r="K50" s="12" t="s">
        <v>96</v>
      </c>
    </row>
    <row r="51" spans="2:11" ht="21" customHeight="1">
      <c r="B51" s="6" t="s">
        <v>90</v>
      </c>
      <c r="C51" s="9" t="str">
        <f t="shared" si="0"/>
        <v>医療法人社団生和会彩都リハビリテーション病院</v>
      </c>
      <c r="D51" s="10" t="s">
        <v>97</v>
      </c>
      <c r="E51" s="11">
        <v>120</v>
      </c>
      <c r="F51" s="11">
        <v>0</v>
      </c>
      <c r="G51" s="11">
        <v>0</v>
      </c>
      <c r="H51" s="11">
        <v>120</v>
      </c>
      <c r="I51" s="11">
        <v>0</v>
      </c>
      <c r="J51" s="11">
        <v>0</v>
      </c>
      <c r="K51" s="12" t="s">
        <v>98</v>
      </c>
    </row>
    <row r="52" spans="2:11" ht="21" customHeight="1">
      <c r="B52" s="6" t="s">
        <v>90</v>
      </c>
      <c r="C52" s="9" t="str">
        <f t="shared" si="0"/>
        <v>医療法人社団和風会千里リハビリテーション病院</v>
      </c>
      <c r="D52" s="10" t="s">
        <v>99</v>
      </c>
      <c r="E52" s="11">
        <v>164</v>
      </c>
      <c r="F52" s="11">
        <v>0</v>
      </c>
      <c r="G52" s="11">
        <v>0</v>
      </c>
      <c r="H52" s="11">
        <v>164</v>
      </c>
      <c r="I52" s="11">
        <v>0</v>
      </c>
      <c r="J52" s="11">
        <v>0</v>
      </c>
      <c r="K52" s="12" t="s">
        <v>100</v>
      </c>
    </row>
    <row r="53" spans="2:11" ht="21" customHeight="1">
      <c r="B53" s="6" t="s">
        <v>90</v>
      </c>
      <c r="C53" s="9" t="str">
        <f t="shared" si="0"/>
        <v>医療法人清順堂ためなが温泉病院</v>
      </c>
      <c r="D53" s="10" t="s">
        <v>101</v>
      </c>
      <c r="E53" s="11">
        <v>50</v>
      </c>
      <c r="F53" s="11">
        <v>0</v>
      </c>
      <c r="G53" s="11">
        <v>0</v>
      </c>
      <c r="H53" s="11">
        <v>0</v>
      </c>
      <c r="I53" s="11">
        <v>50</v>
      </c>
      <c r="J53" s="11">
        <v>0</v>
      </c>
      <c r="K53" s="12" t="s">
        <v>102</v>
      </c>
    </row>
    <row r="54" spans="2:11" ht="21" customHeight="1">
      <c r="B54" s="6" t="s">
        <v>90</v>
      </c>
      <c r="C54" s="9" t="str">
        <f t="shared" si="0"/>
        <v>医療法人マックシール巽今宮病院</v>
      </c>
      <c r="D54" s="10" t="s">
        <v>103</v>
      </c>
      <c r="E54" s="11">
        <v>110</v>
      </c>
      <c r="F54" s="11">
        <v>0</v>
      </c>
      <c r="G54" s="11">
        <v>0</v>
      </c>
      <c r="H54" s="11">
        <v>40</v>
      </c>
      <c r="I54" s="11">
        <v>70</v>
      </c>
      <c r="J54" s="11">
        <v>0</v>
      </c>
      <c r="K54" s="12" t="s">
        <v>104</v>
      </c>
    </row>
    <row r="55" spans="2:11" ht="21" customHeight="1">
      <c r="B55" s="6" t="s">
        <v>90</v>
      </c>
      <c r="C55" s="9" t="str">
        <f t="shared" si="0"/>
        <v>医療法人ガラシア会ガラシア病院</v>
      </c>
      <c r="D55" s="10" t="s">
        <v>105</v>
      </c>
      <c r="E55" s="11">
        <v>104</v>
      </c>
      <c r="F55" s="11">
        <v>0</v>
      </c>
      <c r="G55" s="11">
        <v>0</v>
      </c>
      <c r="H55" s="11">
        <v>104</v>
      </c>
      <c r="I55" s="11">
        <v>0</v>
      </c>
      <c r="J55" s="11">
        <v>0</v>
      </c>
      <c r="K55" s="12" t="s">
        <v>106</v>
      </c>
    </row>
    <row r="56" spans="2:11" ht="21" customHeight="1">
      <c r="B56" s="6" t="s">
        <v>90</v>
      </c>
      <c r="C56" s="9" t="str">
        <f t="shared" si="0"/>
        <v>北大阪医療生活協同組合照葉の里箕面病院</v>
      </c>
      <c r="D56" s="10" t="s">
        <v>107</v>
      </c>
      <c r="E56" s="11">
        <v>199</v>
      </c>
      <c r="F56" s="11">
        <v>0</v>
      </c>
      <c r="G56" s="11">
        <v>0</v>
      </c>
      <c r="H56" s="11">
        <v>0</v>
      </c>
      <c r="I56" s="11">
        <v>199</v>
      </c>
      <c r="J56" s="11">
        <v>0</v>
      </c>
      <c r="K56" s="12" t="s">
        <v>108</v>
      </c>
    </row>
    <row r="57" spans="2:11" ht="21" customHeight="1">
      <c r="B57" s="13" t="s">
        <v>109</v>
      </c>
      <c r="C57" s="13"/>
      <c r="D57" s="13"/>
      <c r="E57" s="14">
        <v>8883</v>
      </c>
      <c r="F57" s="14">
        <v>1737</v>
      </c>
      <c r="G57" s="14">
        <v>3924</v>
      </c>
      <c r="H57" s="14">
        <v>1047</v>
      </c>
      <c r="I57" s="14">
        <v>2175</v>
      </c>
      <c r="J57" s="14">
        <v>0</v>
      </c>
      <c r="K57" s="15"/>
    </row>
    <row r="58" spans="2:11" s="1" customFormat="1">
      <c r="C58" s="2"/>
      <c r="E58" s="16"/>
      <c r="G58" s="16"/>
      <c r="K58" s="3"/>
    </row>
    <row r="59" spans="2:11" s="1" customFormat="1" ht="21" customHeight="1">
      <c r="B59" s="1" t="s">
        <v>110</v>
      </c>
      <c r="C59" s="2"/>
      <c r="J59" s="5" t="s">
        <v>8</v>
      </c>
      <c r="K59" s="3"/>
    </row>
    <row r="60" spans="2:11" ht="21" customHeight="1">
      <c r="B60" s="6" t="s">
        <v>9</v>
      </c>
      <c r="C60" s="7" t="s">
        <v>10</v>
      </c>
      <c r="D60" s="6" t="s">
        <v>11</v>
      </c>
      <c r="E60" s="6" t="s">
        <v>12</v>
      </c>
      <c r="F60" s="6" t="s">
        <v>13</v>
      </c>
      <c r="G60" s="6" t="s">
        <v>14</v>
      </c>
      <c r="H60" s="6" t="s">
        <v>15</v>
      </c>
      <c r="I60" s="6" t="s">
        <v>16</v>
      </c>
      <c r="J60" s="8" t="s">
        <v>111</v>
      </c>
      <c r="K60" s="7" t="s">
        <v>18</v>
      </c>
    </row>
    <row r="61" spans="2:11" ht="21" customHeight="1">
      <c r="B61" s="6" t="s">
        <v>19</v>
      </c>
      <c r="C61" s="9" t="str">
        <f t="shared" ref="C61:C74" si="1">HYPERLINK(K61,D61)</f>
        <v>医療法人髙橋クリニック</v>
      </c>
      <c r="D61" s="10" t="s">
        <v>112</v>
      </c>
      <c r="E61" s="11">
        <v>5</v>
      </c>
      <c r="F61" s="11">
        <v>0</v>
      </c>
      <c r="G61" s="11">
        <v>5</v>
      </c>
      <c r="H61" s="11">
        <v>0</v>
      </c>
      <c r="I61" s="11">
        <v>0</v>
      </c>
      <c r="J61" s="11">
        <v>0</v>
      </c>
      <c r="K61" s="12" t="s">
        <v>113</v>
      </c>
    </row>
    <row r="62" spans="2:11" ht="21" customHeight="1">
      <c r="B62" s="6" t="s">
        <v>19</v>
      </c>
      <c r="C62" s="9" t="str">
        <f t="shared" si="1"/>
        <v>医療法人槙野クリニック</v>
      </c>
      <c r="D62" s="10" t="s">
        <v>114</v>
      </c>
      <c r="E62" s="11">
        <v>3</v>
      </c>
      <c r="F62" s="11">
        <v>0</v>
      </c>
      <c r="G62" s="11">
        <v>3</v>
      </c>
      <c r="H62" s="11">
        <v>0</v>
      </c>
      <c r="I62" s="11">
        <v>0</v>
      </c>
      <c r="J62" s="11">
        <v>0</v>
      </c>
      <c r="K62" s="12" t="s">
        <v>115</v>
      </c>
    </row>
    <row r="63" spans="2:11" ht="21" customHeight="1">
      <c r="B63" s="6" t="s">
        <v>19</v>
      </c>
      <c r="C63" s="9" t="str">
        <f t="shared" si="1"/>
        <v>医療法人廣仁会直原ウィメンズクリニック</v>
      </c>
      <c r="D63" s="10" t="s">
        <v>116</v>
      </c>
      <c r="E63" s="11">
        <v>9</v>
      </c>
      <c r="F63" s="11">
        <v>0</v>
      </c>
      <c r="G63" s="11">
        <v>9</v>
      </c>
      <c r="H63" s="11">
        <v>0</v>
      </c>
      <c r="I63" s="11">
        <v>0</v>
      </c>
      <c r="J63" s="11">
        <v>0</v>
      </c>
      <c r="K63" s="12" t="s">
        <v>117</v>
      </c>
    </row>
    <row r="64" spans="2:11" ht="21" customHeight="1">
      <c r="B64" s="6" t="s">
        <v>19</v>
      </c>
      <c r="C64" s="9" t="str">
        <f t="shared" si="1"/>
        <v>医療法人慈久会たかせ産婦人科</v>
      </c>
      <c r="D64" s="10" t="s">
        <v>118</v>
      </c>
      <c r="E64" s="11">
        <v>9</v>
      </c>
      <c r="F64" s="11">
        <v>0</v>
      </c>
      <c r="G64" s="11">
        <v>9</v>
      </c>
      <c r="H64" s="11">
        <v>0</v>
      </c>
      <c r="I64" s="11">
        <v>0</v>
      </c>
      <c r="J64" s="11">
        <v>0</v>
      </c>
      <c r="K64" s="12" t="s">
        <v>119</v>
      </c>
    </row>
    <row r="65" spans="2:11" ht="21" customHeight="1">
      <c r="B65" s="6" t="s">
        <v>19</v>
      </c>
      <c r="C65" s="9" t="str">
        <f t="shared" si="1"/>
        <v>医療法人豊成会豊中脳神経外科クリニック</v>
      </c>
      <c r="D65" s="10" t="s">
        <v>120</v>
      </c>
      <c r="E65" s="11">
        <v>19</v>
      </c>
      <c r="F65" s="11">
        <v>0</v>
      </c>
      <c r="G65" s="11">
        <v>19</v>
      </c>
      <c r="H65" s="11">
        <v>0</v>
      </c>
      <c r="I65" s="11">
        <v>0</v>
      </c>
      <c r="J65" s="11">
        <v>0</v>
      </c>
      <c r="K65" s="12" t="s">
        <v>121</v>
      </c>
    </row>
    <row r="66" spans="2:11" ht="21" customHeight="1">
      <c r="B66" s="6" t="s">
        <v>19</v>
      </c>
      <c r="C66" s="9" t="str">
        <f t="shared" si="1"/>
        <v>医療法人うめかげレディースクリニック</v>
      </c>
      <c r="D66" s="10" t="s">
        <v>122</v>
      </c>
      <c r="E66" s="11">
        <v>9</v>
      </c>
      <c r="F66" s="11">
        <v>9</v>
      </c>
      <c r="G66" s="11">
        <v>0</v>
      </c>
      <c r="H66" s="11">
        <v>0</v>
      </c>
      <c r="I66" s="11">
        <v>0</v>
      </c>
      <c r="J66" s="11">
        <v>0</v>
      </c>
      <c r="K66" s="12" t="s">
        <v>123</v>
      </c>
    </row>
    <row r="67" spans="2:11" ht="21" customHeight="1">
      <c r="B67" s="6" t="s">
        <v>19</v>
      </c>
      <c r="C67" s="9" t="str">
        <f t="shared" si="1"/>
        <v>医療法人かくいわ会岩野耳鼻咽喉科</v>
      </c>
      <c r="D67" s="10" t="s">
        <v>124</v>
      </c>
      <c r="E67" s="11">
        <v>9</v>
      </c>
      <c r="F67" s="11">
        <v>0</v>
      </c>
      <c r="G67" s="11">
        <v>9</v>
      </c>
      <c r="H67" s="11">
        <v>0</v>
      </c>
      <c r="I67" s="11">
        <v>0</v>
      </c>
      <c r="J67" s="11">
        <v>0</v>
      </c>
      <c r="K67" s="12" t="s">
        <v>125</v>
      </c>
    </row>
    <row r="68" spans="2:11" ht="21" customHeight="1">
      <c r="B68" s="6" t="s">
        <v>19</v>
      </c>
      <c r="C68" s="9" t="str">
        <f t="shared" si="1"/>
        <v>医療法人島越内科</v>
      </c>
      <c r="D68" s="10" t="s">
        <v>126</v>
      </c>
      <c r="E68" s="11">
        <v>19</v>
      </c>
      <c r="F68" s="11">
        <v>0</v>
      </c>
      <c r="G68" s="11">
        <v>0</v>
      </c>
      <c r="H68" s="11">
        <v>19</v>
      </c>
      <c r="I68" s="11">
        <v>0</v>
      </c>
      <c r="J68" s="11">
        <v>0</v>
      </c>
      <c r="K68" s="12" t="s">
        <v>127</v>
      </c>
    </row>
    <row r="69" spans="2:11" ht="21" customHeight="1">
      <c r="B69" s="6" t="s">
        <v>54</v>
      </c>
      <c r="C69" s="9" t="str">
        <f t="shared" si="1"/>
        <v>医療法人孔明会東保脳神経外科</v>
      </c>
      <c r="D69" s="10" t="s">
        <v>128</v>
      </c>
      <c r="E69" s="11">
        <v>19</v>
      </c>
      <c r="F69" s="11">
        <v>0</v>
      </c>
      <c r="G69" s="11">
        <v>19</v>
      </c>
      <c r="H69" s="11">
        <v>0</v>
      </c>
      <c r="I69" s="11">
        <v>0</v>
      </c>
      <c r="J69" s="11">
        <v>0</v>
      </c>
      <c r="K69" s="12" t="s">
        <v>129</v>
      </c>
    </row>
    <row r="70" spans="2:11" ht="21" customHeight="1">
      <c r="B70" s="6" t="s">
        <v>61</v>
      </c>
      <c r="C70" s="9" t="str">
        <f t="shared" si="1"/>
        <v>飯藤産婦人科</v>
      </c>
      <c r="D70" s="10" t="s">
        <v>130</v>
      </c>
      <c r="E70" s="11">
        <v>13</v>
      </c>
      <c r="F70" s="11">
        <v>0</v>
      </c>
      <c r="G70" s="11">
        <v>13</v>
      </c>
      <c r="H70" s="11">
        <v>0</v>
      </c>
      <c r="I70" s="11">
        <v>0</v>
      </c>
      <c r="J70" s="11">
        <v>0</v>
      </c>
      <c r="K70" s="12" t="s">
        <v>131</v>
      </c>
    </row>
    <row r="71" spans="2:11" ht="21" customHeight="1">
      <c r="B71" s="6" t="s">
        <v>61</v>
      </c>
      <c r="C71" s="9" t="str">
        <f t="shared" si="1"/>
        <v>医療法人琢生会神田マタニティクリニック</v>
      </c>
      <c r="D71" s="10" t="s">
        <v>132</v>
      </c>
      <c r="E71" s="11">
        <v>12</v>
      </c>
      <c r="F71" s="11">
        <v>0</v>
      </c>
      <c r="G71" s="11">
        <v>12</v>
      </c>
      <c r="H71" s="11">
        <v>0</v>
      </c>
      <c r="I71" s="11">
        <v>0</v>
      </c>
      <c r="J71" s="11">
        <v>0</v>
      </c>
      <c r="K71" s="12" t="s">
        <v>133</v>
      </c>
    </row>
    <row r="72" spans="2:11" ht="21" customHeight="1">
      <c r="B72" s="6" t="s">
        <v>61</v>
      </c>
      <c r="C72" s="9" t="str">
        <f t="shared" si="1"/>
        <v>医療法人平心会ＯＣＲＯＭクリニック</v>
      </c>
      <c r="D72" s="10" t="s">
        <v>134</v>
      </c>
      <c r="E72" s="11">
        <v>19</v>
      </c>
      <c r="F72" s="11">
        <v>0</v>
      </c>
      <c r="G72" s="11">
        <v>19</v>
      </c>
      <c r="H72" s="11">
        <v>0</v>
      </c>
      <c r="I72" s="11">
        <v>0</v>
      </c>
      <c r="J72" s="11">
        <v>0</v>
      </c>
      <c r="K72" s="12" t="s">
        <v>135</v>
      </c>
    </row>
    <row r="73" spans="2:11" ht="21" customHeight="1">
      <c r="B73" s="6" t="s">
        <v>90</v>
      </c>
      <c r="C73" s="9" t="str">
        <f t="shared" si="1"/>
        <v>医療法人もみじの手箕面レディースクリニック</v>
      </c>
      <c r="D73" s="10" t="s">
        <v>136</v>
      </c>
      <c r="E73" s="11">
        <v>18</v>
      </c>
      <c r="F73" s="11">
        <v>0</v>
      </c>
      <c r="G73" s="11">
        <v>18</v>
      </c>
      <c r="H73" s="11">
        <v>0</v>
      </c>
      <c r="I73" s="11">
        <v>0</v>
      </c>
      <c r="J73" s="11">
        <v>0</v>
      </c>
      <c r="K73" s="12" t="s">
        <v>137</v>
      </c>
    </row>
    <row r="74" spans="2:11" ht="21" customHeight="1">
      <c r="B74" s="6" t="s">
        <v>90</v>
      </c>
      <c r="C74" s="9" t="str">
        <f t="shared" si="1"/>
        <v>医療法人共立さわらぎ産婦人科</v>
      </c>
      <c r="D74" s="10" t="s">
        <v>138</v>
      </c>
      <c r="E74" s="11">
        <v>13</v>
      </c>
      <c r="F74" s="11">
        <v>0</v>
      </c>
      <c r="G74" s="11">
        <v>13</v>
      </c>
      <c r="H74" s="11">
        <v>0</v>
      </c>
      <c r="I74" s="11">
        <v>0</v>
      </c>
      <c r="J74" s="11">
        <v>0</v>
      </c>
      <c r="K74" s="12" t="s">
        <v>139</v>
      </c>
    </row>
    <row r="75" spans="2:11" ht="21" customHeight="1">
      <c r="B75" s="13" t="s">
        <v>140</v>
      </c>
      <c r="C75" s="13"/>
      <c r="D75" s="13"/>
      <c r="E75" s="14">
        <v>176</v>
      </c>
      <c r="F75" s="14">
        <v>9</v>
      </c>
      <c r="G75" s="14">
        <v>148</v>
      </c>
      <c r="H75" s="14">
        <v>19</v>
      </c>
      <c r="I75" s="14">
        <v>0</v>
      </c>
      <c r="J75" s="14">
        <v>0</v>
      </c>
      <c r="K75" s="15"/>
    </row>
    <row r="76" spans="2:11" s="1" customFormat="1" ht="21" customHeight="1">
      <c r="C76" s="2"/>
      <c r="K76" s="3"/>
    </row>
    <row r="77" spans="2:11" s="1" customFormat="1" ht="21" customHeight="1">
      <c r="C77" s="2"/>
      <c r="K77" s="3"/>
    </row>
    <row r="78" spans="2:11" s="1" customFormat="1" ht="21" customHeight="1">
      <c r="C78" s="2"/>
      <c r="K78" s="3"/>
    </row>
    <row r="79" spans="2:11" s="1" customFormat="1" ht="21" customHeight="1">
      <c r="C79" s="2"/>
      <c r="K79" s="3"/>
    </row>
    <row r="80" spans="2:11" s="1" customFormat="1" ht="21" customHeight="1">
      <c r="C80" s="2"/>
      <c r="K80" s="3"/>
    </row>
    <row r="81" spans="3:11" s="1" customFormat="1" ht="21" customHeight="1">
      <c r="C81" s="2"/>
      <c r="K81" s="3"/>
    </row>
    <row r="82" spans="3:11" s="1" customFormat="1" ht="21" customHeight="1">
      <c r="C82" s="2"/>
      <c r="K82" s="3"/>
    </row>
    <row r="83" spans="3:11" s="1" customFormat="1" ht="21" customHeight="1">
      <c r="C83" s="2"/>
      <c r="K83" s="3"/>
    </row>
    <row r="84" spans="3:11" s="1" customFormat="1" ht="21" customHeight="1">
      <c r="C84" s="2"/>
      <c r="K84" s="3"/>
    </row>
    <row r="85" spans="3:11" s="1" customFormat="1" ht="21" customHeight="1">
      <c r="C85" s="2"/>
      <c r="K85" s="3"/>
    </row>
    <row r="86" spans="3:11" s="1" customFormat="1" ht="21" customHeight="1">
      <c r="C86" s="2"/>
      <c r="K86" s="3"/>
    </row>
    <row r="87" spans="3:11" s="1" customFormat="1" ht="21" customHeight="1">
      <c r="C87" s="2"/>
      <c r="K87" s="3"/>
    </row>
    <row r="88" spans="3:11" s="1" customFormat="1" ht="21" customHeight="1">
      <c r="C88" s="2"/>
      <c r="K88" s="3"/>
    </row>
    <row r="89" spans="3:11" s="1" customFormat="1" ht="21" customHeight="1">
      <c r="C89" s="2"/>
      <c r="K89" s="3"/>
    </row>
    <row r="90" spans="3:11" s="1" customFormat="1" ht="21" customHeight="1">
      <c r="C90" s="2"/>
      <c r="K90" s="3"/>
    </row>
    <row r="91" spans="3:11" s="1" customFormat="1" ht="21" customHeight="1">
      <c r="C91" s="2"/>
      <c r="K91" s="3"/>
    </row>
    <row r="92" spans="3:11" s="1" customFormat="1" ht="21" customHeight="1">
      <c r="C92" s="2"/>
      <c r="K92" s="3"/>
    </row>
    <row r="93" spans="3:11" s="1" customFormat="1" ht="21" customHeight="1">
      <c r="C93" s="2"/>
      <c r="K93" s="3"/>
    </row>
    <row r="94" spans="3:11" s="1" customFormat="1" ht="21" customHeight="1">
      <c r="C94" s="2"/>
      <c r="K94" s="3"/>
    </row>
    <row r="95" spans="3:11" s="1" customFormat="1" ht="21" customHeight="1">
      <c r="C95" s="2"/>
      <c r="K95" s="3"/>
    </row>
    <row r="96" spans="3:11" s="1" customFormat="1" ht="21" customHeight="1">
      <c r="C96" s="2"/>
      <c r="K96" s="3"/>
    </row>
    <row r="97" spans="3:11" s="1" customFormat="1" ht="21" customHeight="1">
      <c r="C97" s="2"/>
      <c r="K97" s="3"/>
    </row>
    <row r="98" spans="3:11" s="1" customFormat="1" ht="21" customHeight="1">
      <c r="C98" s="2"/>
      <c r="K98" s="3"/>
    </row>
    <row r="99" spans="3:11" s="1" customFormat="1" ht="21" customHeight="1">
      <c r="C99" s="2"/>
      <c r="K99" s="3"/>
    </row>
    <row r="100" spans="3:11" s="1" customFormat="1" ht="21" customHeight="1">
      <c r="C100" s="2"/>
      <c r="K100" s="3"/>
    </row>
    <row r="101" spans="3:11" s="1" customFormat="1" ht="21" customHeight="1">
      <c r="C101" s="2"/>
      <c r="K101" s="3"/>
    </row>
    <row r="102" spans="3:11" s="1" customFormat="1" ht="21" customHeight="1">
      <c r="C102" s="2"/>
      <c r="K102" s="3"/>
    </row>
    <row r="103" spans="3:11" s="1" customFormat="1" ht="21" customHeight="1">
      <c r="C103" s="2"/>
      <c r="K103" s="3"/>
    </row>
    <row r="104" spans="3:11" s="1" customFormat="1" ht="21" customHeight="1">
      <c r="C104" s="2"/>
      <c r="K104" s="3"/>
    </row>
    <row r="105" spans="3:11" s="1" customFormat="1" ht="21" customHeight="1">
      <c r="C105" s="2"/>
      <c r="K105" s="3"/>
    </row>
    <row r="106" spans="3:11" s="1" customFormat="1" ht="21" customHeight="1">
      <c r="C106" s="2"/>
      <c r="K106" s="3"/>
    </row>
    <row r="107" spans="3:11" s="1" customFormat="1" ht="21" customHeight="1">
      <c r="C107" s="2"/>
      <c r="K107" s="3"/>
    </row>
    <row r="108" spans="3:11" s="1" customFormat="1" ht="21" customHeight="1">
      <c r="C108" s="2"/>
      <c r="K108" s="3"/>
    </row>
    <row r="109" spans="3:11" s="1" customFormat="1" ht="21" customHeight="1">
      <c r="C109" s="2"/>
      <c r="K109" s="3"/>
    </row>
    <row r="110" spans="3:11" s="1" customFormat="1" ht="21" customHeight="1">
      <c r="C110" s="2"/>
      <c r="K110" s="3"/>
    </row>
    <row r="111" spans="3:11" s="1" customFormat="1" ht="21" customHeight="1">
      <c r="C111" s="2"/>
      <c r="K111" s="3"/>
    </row>
    <row r="112" spans="3:11" s="1" customFormat="1" ht="21" customHeight="1">
      <c r="C112" s="2"/>
      <c r="K112" s="3"/>
    </row>
    <row r="113" spans="3:11" s="1" customFormat="1" ht="21" customHeight="1">
      <c r="C113" s="2"/>
      <c r="K113" s="3"/>
    </row>
    <row r="114" spans="3:11" s="1" customFormat="1" ht="21" customHeight="1">
      <c r="C114" s="2"/>
      <c r="K114" s="3"/>
    </row>
    <row r="115" spans="3:11" s="1" customFormat="1" ht="21" customHeight="1">
      <c r="C115" s="2"/>
      <c r="K115" s="3"/>
    </row>
    <row r="116" spans="3:11" s="1" customFormat="1" ht="21" customHeight="1">
      <c r="C116" s="2"/>
      <c r="K116" s="3"/>
    </row>
    <row r="117" spans="3:11" s="1" customFormat="1" ht="21" customHeight="1">
      <c r="C117" s="2"/>
      <c r="K117" s="3"/>
    </row>
    <row r="118" spans="3:11" s="1" customFormat="1" ht="21" customHeight="1">
      <c r="C118" s="2"/>
      <c r="K118" s="3"/>
    </row>
    <row r="119" spans="3:11" s="1" customFormat="1" ht="21" customHeight="1">
      <c r="C119" s="2"/>
      <c r="K119" s="3"/>
    </row>
    <row r="120" spans="3:11" s="1" customFormat="1" ht="21" customHeight="1">
      <c r="C120" s="2"/>
      <c r="K120" s="3"/>
    </row>
    <row r="121" spans="3:11" s="1" customFormat="1" ht="21" customHeight="1">
      <c r="C121" s="2"/>
      <c r="K121" s="3"/>
    </row>
    <row r="122" spans="3:11" s="1" customFormat="1" ht="21" customHeight="1">
      <c r="C122" s="2"/>
      <c r="K122" s="3"/>
    </row>
    <row r="123" spans="3:11" s="1" customFormat="1" ht="21" customHeight="1">
      <c r="C123" s="2"/>
      <c r="K123" s="3"/>
    </row>
    <row r="124" spans="3:11" s="1" customFormat="1" ht="21" customHeight="1">
      <c r="C124" s="2"/>
      <c r="K124" s="3"/>
    </row>
    <row r="125" spans="3:11" s="1" customFormat="1" ht="21" customHeight="1">
      <c r="C125" s="2"/>
      <c r="K125" s="3"/>
    </row>
    <row r="126" spans="3:11" ht="21" customHeight="1"/>
    <row r="127" spans="3:11" ht="21" customHeight="1"/>
    <row r="128" spans="3:11" ht="21" customHeight="1"/>
    <row r="129" ht="21" customHeight="1"/>
    <row r="130" ht="21" customHeight="1"/>
    <row r="131" ht="21" customHeight="1"/>
  </sheetData>
  <sheetProtection password="E952" sheet="1" objects="1" scenarios="1"/>
  <mergeCells count="2">
    <mergeCell ref="B57:D57"/>
    <mergeCell ref="B75:D75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豊能</vt:lpstr>
      <vt:lpstr>豊能!Print_Area</vt:lpstr>
      <vt:lpstr>豊能!Print_Titles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2018-08-07T01:13:11Z</dcterms:created>
  <dcterms:modified xsi:type="dcterms:W3CDTF">2018-08-07T01:13:44Z</dcterms:modified>
</cp:coreProperties>
</file>