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南河内" sheetId="1" r:id="rId1"/>
  </sheets>
  <definedNames>
    <definedName name="_xlnm.Print_Area" localSheetId="0">南河内!$A$1:$K$65</definedName>
    <definedName name="_xlnm.Print_Titles" localSheetId="0">南河内!$1:$6</definedName>
  </definedNames>
  <calcPr calcId="145621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7" i="1"/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7" i="1"/>
</calcChain>
</file>

<file path=xl/comments1.xml><?xml version="1.0" encoding="utf-8"?>
<comments xmlns="http://schemas.openxmlformats.org/spreadsheetml/2006/main">
  <authors>
    <author>HOSTNAME</author>
  </authors>
  <commentList>
    <comment ref="D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<sst xmlns="http://schemas.openxmlformats.org/spreadsheetml/2006/main" count="91" uniqueCount="49">
  <si>
    <t>病院名</t>
    <rPh sb="0" eb="2">
      <t>ビョウイン</t>
    </rPh>
    <rPh sb="2" eb="3">
      <t>メイ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</si>
  <si>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</si>
  <si>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南河内医療圏</t>
    <rPh sb="0" eb="3">
      <t>ミナミカワチ</t>
    </rPh>
    <rPh sb="3" eb="5">
      <t>イリョウ</t>
    </rPh>
    <rPh sb="5" eb="6">
      <t>ケン</t>
    </rPh>
    <phoneticPr fontId="1"/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</si>
  <si>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</si>
  <si>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</si>
  <si>
    <t>27_2705_12702961医療法人正雅会辻本病院.xlsx</t>
  </si>
  <si>
    <t>27_2705_12703287医療法人ラポール会青山第二病院.xlsx</t>
  </si>
  <si>
    <t>27_2705_12704592松原中央病院.xlsx</t>
  </si>
  <si>
    <t>27_2705_12706190医療法人ラポール会　田辺脳神経外科病院.xlsx</t>
  </si>
  <si>
    <t>27_2705_12710982富田林病院.xlsx</t>
  </si>
  <si>
    <t>27_2705_12711174医療法人さくら会　さくら会病院.xlsx</t>
  </si>
  <si>
    <t>27_2705_12715842医療法人恒尚会　兵田病院.xlsx</t>
  </si>
  <si>
    <t>27_2705_12716663医療法人生登会　てらもと医療リハビリ病院.xlsx</t>
  </si>
  <si>
    <t>27_2705_12718429医療法人敬任会岡記念病院.xlsx</t>
  </si>
  <si>
    <t>27_2705_12718984医療法人永広会田井城吉村内科病院.xlsx</t>
  </si>
  <si>
    <t>27_2705_12722299社会医療法人垣谷会明治橋病院.xlsx</t>
  </si>
  <si>
    <t>27_2705_12723841医療法人恒昭会　青葉丘病院.xlsx</t>
  </si>
  <si>
    <t>27_2705_12731200医療法人生登会　寺元記念病院.xlsx</t>
  </si>
  <si>
    <t>27_2705_12733820学校法人近畿大学近畿大学医学部附属病院.xlsx</t>
  </si>
  <si>
    <t>27_2705_12737341医療法人樫本会　樫本病院.xlsx</t>
  </si>
  <si>
    <t>27_2705_12737570医療法人医仁会藤本病院.xlsx</t>
  </si>
  <si>
    <t>27_2705_12737930社会医療法人阪南医療福祉センター　阪南中央病院.xlsx</t>
  </si>
  <si>
    <t>27_2705_12745193医療法人　宝生会　ＰＬ病院.xlsx</t>
  </si>
  <si>
    <t>27_2705_12746611医療法人仁済会滝谷病院.xlsx</t>
  </si>
  <si>
    <t>27_2705_12747896医療法人徳洲会　松原徳洲会病院.xlsx</t>
  </si>
  <si>
    <t>27_2705_12749191医療法人弘生会老寿サナトリウム.xlsx</t>
  </si>
  <si>
    <t>27_2705_12750098医療法人正清会　金剛病院.xlsx</t>
  </si>
  <si>
    <t>27_2705_12751437独立行政法人国立病院機構大阪南医療センター.xlsx</t>
  </si>
  <si>
    <t>27_2705_12761382一般財団法人成研会　附属汐の宮温泉病院.xlsx</t>
  </si>
  <si>
    <t>27_2705_12766512医療法人永広会島田病院.xlsx</t>
  </si>
  <si>
    <t>27_2705_12769474医療法人春秋会城山病院.xlsx</t>
  </si>
  <si>
    <t>27_2705_12773093医療法人邦英会　寺下病院.xlsx</t>
  </si>
  <si>
    <t>27_2705_12773712医療法人ラポール会青山病院.xlsx</t>
  </si>
  <si>
    <t>27_2705_12773783医療法人孝仁会　澤田病院.xlsx</t>
  </si>
  <si>
    <t>27_2705_12782835富田林田中病院.xlsx</t>
  </si>
  <si>
    <t>27_2705_12783593医療法人昌円会高村病院.xlsx</t>
  </si>
  <si>
    <t>27_2705_12795020市立藤井寺市民病院.xlsx</t>
  </si>
  <si>
    <t>27_2705_12795800大阪府立呼吸器・アレルギー医療センター.xlsx</t>
  </si>
  <si>
    <t>27_2705_22702692医療法人昭仁会　小川外科.xlsx</t>
  </si>
  <si>
    <t>27_2705_22702759医療法人　創仁会　阿部産婦人科.xlsx</t>
  </si>
  <si>
    <t>27_2705_22708014医療法人光仁幸会　西本産婦人科.xlsx</t>
  </si>
  <si>
    <t>27_2705_22713672医療法人大塚山会オノクリニック.xlsx</t>
  </si>
  <si>
    <t>27_2705_22725114医療法人柏友会　柏友千代田クリニック.xlsx</t>
  </si>
  <si>
    <t>27_2705_22730884医療法人英駿会　斉藤ウィメンズクリニック.xlsx</t>
  </si>
  <si>
    <t>27_2705_22748461医療法人真世会　佐井胃腸科肛門科.xlsx</t>
  </si>
  <si>
    <t>27_2705_22748805ナカノレディスクリニック.xlsx</t>
  </si>
  <si>
    <t>27_2705_22773751医療法人上島医院.xlsx</t>
  </si>
  <si>
    <t>27_2705_22776945（医）平成会　平松産婦人科クリニック.xlsx</t>
  </si>
  <si>
    <t>http://www.mfis.pref.osaka.jp/apqq/uploads/kikaku27/2705南河内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</si>
</sst>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0000FF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/>
      <protection hidden="1"/>
    </xf>
    <xf numFmtId="0" fontId="2" fillId="3" borderId="0" xfId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2" fillId="4" borderId="0" xfId="1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  <xf numFmtId="0" fontId="0" fillId="4" borderId="0" xfId="0" applyFill="1">
      <alignment vertical="center"/>
    </xf>
    <xf numFmtId="0" fontId="5" fillId="3" borderId="0" xfId="0" applyFont="1" applyFill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fis.pref.osaka.jp/apqq/uploads/kikaku27/2705&#21335;&#27827;&#20869;" TargetMode="External"/><Relationship Id="rId1" Type="http://schemas.openxmlformats.org/officeDocument/2006/relationships/hyperlink" Target="http://www.mfis.pref.osaka.jp/apqq/uploads/kikaku27/2705&#21335;&#27827;&#2086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135"/>
  <sheetViews>
    <sheetView showRowColHeaders="0" tabSelected="1" zoomScaleNormal="100" workbookViewId="0">
      <pane ySplit="6" topLeftCell="A7" activePane="bottomLeft" state="frozen"/>
      <selection pane="bottomLeft" activeCell="B7" sqref="B7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41.25" style="3" hidden="1" customWidth="1"/>
    <col min="4" max="4" width="20.75" style="4" customWidth="1"/>
    <col min="5" max="5" width="2.625" style="3" hidden="1" customWidth="1"/>
    <col min="6" max="6" width="76.25" style="3" hidden="1" customWidth="1"/>
    <col min="7" max="7" width="9" style="3" hidden="1" customWidth="1"/>
    <col min="8" max="8" width="65" style="3" hidden="1" customWidth="1"/>
    <col min="9" max="9" width="2.625" style="3" hidden="1" customWidth="1"/>
    <col min="10" max="10" width="126.875" style="3" bestFit="1" customWidth="1"/>
    <col min="11" max="11" width="2.625" style="3" customWidth="1"/>
    <col min="12" max="16" width="9" style="3" customWidth="1"/>
    <col min="17" max="17" width="2.625" style="3" customWidth="1"/>
    <col min="18" max="16384" width="9" style="3"/>
  </cols>
  <sheetData>
    <row r="1" spans="2:10" ht="17.25" customHeight="1" x14ac:dyDescent="0.15"/>
    <row r="2" spans="2:10" ht="17.25" customHeight="1" x14ac:dyDescent="0.15">
      <c r="B2" s="2" t="s">
        <v>2</v>
      </c>
    </row>
    <row r="3" spans="2:10" ht="17.25" customHeight="1" x14ac:dyDescent="0.15">
      <c r="B3" s="2"/>
    </row>
    <row r="4" spans="2:10" ht="17.25" customHeight="1" x14ac:dyDescent="0.15">
      <c r="B4" s="10" t="s">
        <v>4</v>
      </c>
    </row>
    <row r="5" spans="2:10" ht="17.25" customHeight="1" x14ac:dyDescent="0.15"/>
    <row r="6" spans="2:10" ht="17.25" customHeight="1" x14ac:dyDescent="0.15">
      <c r="B6" s="1" t="s">
        <v>0</v>
      </c>
      <c r="C6" s="7"/>
      <c r="D6" s="1" t="s">
        <v>1</v>
      </c>
      <c r="J6" s="1" t="s">
        <v>3</v>
      </c>
    </row>
    <row r="7" spans="2:10" ht="17.25" customHeight="1" x14ac:dyDescent="0.15">
      <c r="B7" s="8" t="str">
        <f>LEFT(C7,LEN(C7)-5)</f>
        <v>医療法人正雅会辻本病院</v>
      </c>
      <c r="C7" s="13" t="str">
        <f>RIGHT(F7,LEN(F7)-16)</f>
        <v>医療法人正雅会辻本病院.xlsx</v>
      </c>
      <c r="D7" s="5" t="str">
        <f t="shared" ref="D7:D49" si="0">HYPERLINK(H7&amp;"/"&amp;F7,"個表")</f>
        <v>個表</v>
      </c>
      <c r="F7" s="12" t="s">
        <v>5</v>
      </c>
      <c r="H7" s="9" t="s">
        <v>48</v>
      </c>
      <c r="J7" s="11" t="str">
        <f>+H7&amp;"/"&amp;F7</f>
        <v>http://www.mfis.pref.osaka.jp/apqq/uploads/kikaku27/2705南河内/27_2705_12702961医療法人正雅会辻本病院.xlsx</v>
      </c>
    </row>
    <row r="8" spans="2:10" ht="17.25" customHeight="1" x14ac:dyDescent="0.15">
      <c r="B8" s="8" t="str">
        <f t="shared" ref="B8:B49" si="1">LEFT(C8,LEN(C8)-5)</f>
        <v>医療法人ラポール会青山第二病院</v>
      </c>
      <c r="C8" s="13" t="str">
        <f t="shared" ref="C8:C49" si="2">RIGHT(F8,LEN(F8)-16)</f>
        <v>医療法人ラポール会青山第二病院.xlsx</v>
      </c>
      <c r="D8" s="5" t="str">
        <f t="shared" si="0"/>
        <v>個表</v>
      </c>
      <c r="F8" s="12" t="s">
        <v>6</v>
      </c>
      <c r="H8" s="9" t="s">
        <v>48</v>
      </c>
      <c r="J8" s="11" t="str">
        <f t="shared" ref="J8:J49" si="3">+H8&amp;"/"&amp;F8</f>
        <v>http://www.mfis.pref.osaka.jp/apqq/uploads/kikaku27/2705南河内/27_2705_12703287医療法人ラポール会青山第二病院.xlsx</v>
      </c>
    </row>
    <row r="9" spans="2:10" ht="17.25" customHeight="1" x14ac:dyDescent="0.15">
      <c r="B9" s="8" t="str">
        <f t="shared" si="1"/>
        <v>松原中央病院</v>
      </c>
      <c r="C9" s="13" t="str">
        <f t="shared" si="2"/>
        <v>松原中央病院.xlsx</v>
      </c>
      <c r="D9" s="5" t="str">
        <f t="shared" si="0"/>
        <v>個表</v>
      </c>
      <c r="F9" s="12" t="s">
        <v>7</v>
      </c>
      <c r="H9" s="9" t="s">
        <v>48</v>
      </c>
      <c r="J9" s="11" t="str">
        <f t="shared" si="3"/>
        <v>http://www.mfis.pref.osaka.jp/apqq/uploads/kikaku27/2705南河内/27_2705_12704592松原中央病院.xlsx</v>
      </c>
    </row>
    <row r="10" spans="2:10" ht="17.25" customHeight="1" x14ac:dyDescent="0.15">
      <c r="B10" s="8" t="str">
        <f t="shared" si="1"/>
        <v>医療法人ラポール会　田辺脳神経外科病院</v>
      </c>
      <c r="C10" s="13" t="str">
        <f t="shared" si="2"/>
        <v>医療法人ラポール会　田辺脳神経外科病院.xlsx</v>
      </c>
      <c r="D10" s="5" t="str">
        <f t="shared" si="0"/>
        <v>個表</v>
      </c>
      <c r="F10" s="12" t="s">
        <v>8</v>
      </c>
      <c r="H10" s="9" t="s">
        <v>48</v>
      </c>
      <c r="J10" s="11" t="str">
        <f t="shared" si="3"/>
        <v>http://www.mfis.pref.osaka.jp/apqq/uploads/kikaku27/2705南河内/27_2705_12706190医療法人ラポール会　田辺脳神経外科病院.xlsx</v>
      </c>
    </row>
    <row r="11" spans="2:10" ht="17.25" customHeight="1" x14ac:dyDescent="0.15">
      <c r="B11" s="8" t="str">
        <f t="shared" si="1"/>
        <v>富田林病院</v>
      </c>
      <c r="C11" s="13" t="str">
        <f t="shared" si="2"/>
        <v>富田林病院.xlsx</v>
      </c>
      <c r="D11" s="5" t="str">
        <f t="shared" si="0"/>
        <v>個表</v>
      </c>
      <c r="F11" s="12" t="s">
        <v>9</v>
      </c>
      <c r="H11" s="9" t="s">
        <v>48</v>
      </c>
      <c r="J11" s="11" t="str">
        <f t="shared" si="3"/>
        <v>http://www.mfis.pref.osaka.jp/apqq/uploads/kikaku27/2705南河内/27_2705_12710982富田林病院.xlsx</v>
      </c>
    </row>
    <row r="12" spans="2:10" ht="17.25" customHeight="1" x14ac:dyDescent="0.15">
      <c r="B12" s="8" t="str">
        <f t="shared" si="1"/>
        <v>医療法人さくら会　さくら会病院</v>
      </c>
      <c r="C12" s="13" t="str">
        <f t="shared" si="2"/>
        <v>医療法人さくら会　さくら会病院.xlsx</v>
      </c>
      <c r="D12" s="5" t="str">
        <f t="shared" si="0"/>
        <v>個表</v>
      </c>
      <c r="F12" s="12" t="s">
        <v>10</v>
      </c>
      <c r="H12" s="9" t="s">
        <v>48</v>
      </c>
      <c r="J12" s="11" t="str">
        <f t="shared" si="3"/>
        <v>http://www.mfis.pref.osaka.jp/apqq/uploads/kikaku27/2705南河内/27_2705_12711174医療法人さくら会　さくら会病院.xlsx</v>
      </c>
    </row>
    <row r="13" spans="2:10" ht="17.25" customHeight="1" x14ac:dyDescent="0.15">
      <c r="B13" s="8" t="str">
        <f t="shared" si="1"/>
        <v>医療法人恒尚会　兵田病院</v>
      </c>
      <c r="C13" s="13" t="str">
        <f t="shared" si="2"/>
        <v>医療法人恒尚会　兵田病院.xlsx</v>
      </c>
      <c r="D13" s="5" t="str">
        <f t="shared" si="0"/>
        <v>個表</v>
      </c>
      <c r="F13" s="12" t="s">
        <v>11</v>
      </c>
      <c r="H13" s="9" t="s">
        <v>48</v>
      </c>
      <c r="J13" s="11" t="str">
        <f t="shared" si="3"/>
        <v>http://www.mfis.pref.osaka.jp/apqq/uploads/kikaku27/2705南河内/27_2705_12715842医療法人恒尚会　兵田病院.xlsx</v>
      </c>
    </row>
    <row r="14" spans="2:10" ht="17.25" customHeight="1" x14ac:dyDescent="0.15">
      <c r="B14" s="8" t="str">
        <f t="shared" si="1"/>
        <v>医療法人生登会　てらもと医療リハビリ病院</v>
      </c>
      <c r="C14" s="13" t="str">
        <f t="shared" si="2"/>
        <v>医療法人生登会　てらもと医療リハビリ病院.xlsx</v>
      </c>
      <c r="D14" s="5" t="str">
        <f t="shared" si="0"/>
        <v>個表</v>
      </c>
      <c r="F14" s="12" t="s">
        <v>12</v>
      </c>
      <c r="H14" s="9" t="s">
        <v>48</v>
      </c>
      <c r="J14" s="11" t="str">
        <f t="shared" si="3"/>
        <v>http://www.mfis.pref.osaka.jp/apqq/uploads/kikaku27/2705南河内/27_2705_12716663医療法人生登会　てらもと医療リハビリ病院.xlsx</v>
      </c>
    </row>
    <row r="15" spans="2:10" ht="17.25" customHeight="1" x14ac:dyDescent="0.15">
      <c r="B15" s="8" t="str">
        <f t="shared" si="1"/>
        <v>医療法人敬任会岡記念病院</v>
      </c>
      <c r="C15" s="13" t="str">
        <f t="shared" si="2"/>
        <v>医療法人敬任会岡記念病院.xlsx</v>
      </c>
      <c r="D15" s="5" t="str">
        <f t="shared" si="0"/>
        <v>個表</v>
      </c>
      <c r="F15" s="12" t="s">
        <v>13</v>
      </c>
      <c r="H15" s="9" t="s">
        <v>48</v>
      </c>
      <c r="J15" s="11" t="str">
        <f t="shared" si="3"/>
        <v>http://www.mfis.pref.osaka.jp/apqq/uploads/kikaku27/2705南河内/27_2705_12718429医療法人敬任会岡記念病院.xlsx</v>
      </c>
    </row>
    <row r="16" spans="2:10" ht="17.25" customHeight="1" x14ac:dyDescent="0.15">
      <c r="B16" s="8" t="str">
        <f t="shared" si="1"/>
        <v>医療法人永広会田井城吉村内科病院</v>
      </c>
      <c r="C16" s="13" t="str">
        <f t="shared" si="2"/>
        <v>医療法人永広会田井城吉村内科病院.xlsx</v>
      </c>
      <c r="D16" s="5" t="str">
        <f t="shared" si="0"/>
        <v>個表</v>
      </c>
      <c r="F16" s="12" t="s">
        <v>14</v>
      </c>
      <c r="H16" s="9" t="s">
        <v>48</v>
      </c>
      <c r="J16" s="11" t="str">
        <f t="shared" si="3"/>
        <v>http://www.mfis.pref.osaka.jp/apqq/uploads/kikaku27/2705南河内/27_2705_12718984医療法人永広会田井城吉村内科病院.xlsx</v>
      </c>
    </row>
    <row r="17" spans="2:10" ht="17.25" customHeight="1" x14ac:dyDescent="0.15">
      <c r="B17" s="8" t="str">
        <f t="shared" si="1"/>
        <v>社会医療法人垣谷会明治橋病院</v>
      </c>
      <c r="C17" s="13" t="str">
        <f t="shared" si="2"/>
        <v>社会医療法人垣谷会明治橋病院.xlsx</v>
      </c>
      <c r="D17" s="5" t="str">
        <f t="shared" si="0"/>
        <v>個表</v>
      </c>
      <c r="F17" s="12" t="s">
        <v>15</v>
      </c>
      <c r="H17" s="9" t="s">
        <v>48</v>
      </c>
      <c r="J17" s="11" t="str">
        <f t="shared" si="3"/>
        <v>http://www.mfis.pref.osaka.jp/apqq/uploads/kikaku27/2705南河内/27_2705_12722299社会医療法人垣谷会明治橋病院.xlsx</v>
      </c>
    </row>
    <row r="18" spans="2:10" ht="17.25" customHeight="1" x14ac:dyDescent="0.15">
      <c r="B18" s="8" t="str">
        <f t="shared" si="1"/>
        <v>医療法人恒昭会　青葉丘病院</v>
      </c>
      <c r="C18" s="13" t="str">
        <f t="shared" si="2"/>
        <v>医療法人恒昭会　青葉丘病院.xlsx</v>
      </c>
      <c r="D18" s="5" t="str">
        <f t="shared" si="0"/>
        <v>個表</v>
      </c>
      <c r="F18" s="12" t="s">
        <v>16</v>
      </c>
      <c r="H18" s="9" t="s">
        <v>48</v>
      </c>
      <c r="J18" s="11" t="str">
        <f t="shared" si="3"/>
        <v>http://www.mfis.pref.osaka.jp/apqq/uploads/kikaku27/2705南河内/27_2705_12723841医療法人恒昭会　青葉丘病院.xlsx</v>
      </c>
    </row>
    <row r="19" spans="2:10" ht="17.25" customHeight="1" x14ac:dyDescent="0.15">
      <c r="B19" s="8" t="str">
        <f t="shared" si="1"/>
        <v>医療法人生登会　寺元記念病院</v>
      </c>
      <c r="C19" s="13" t="str">
        <f t="shared" si="2"/>
        <v>医療法人生登会　寺元記念病院.xlsx</v>
      </c>
      <c r="D19" s="5" t="str">
        <f t="shared" si="0"/>
        <v>個表</v>
      </c>
      <c r="F19" s="12" t="s">
        <v>17</v>
      </c>
      <c r="H19" s="9" t="s">
        <v>48</v>
      </c>
      <c r="J19" s="11" t="str">
        <f t="shared" si="3"/>
        <v>http://www.mfis.pref.osaka.jp/apqq/uploads/kikaku27/2705南河内/27_2705_12731200医療法人生登会　寺元記念病院.xlsx</v>
      </c>
    </row>
    <row r="20" spans="2:10" ht="17.25" customHeight="1" x14ac:dyDescent="0.15">
      <c r="B20" s="8" t="str">
        <f t="shared" si="1"/>
        <v>学校法人近畿大学近畿大学医学部附属病院</v>
      </c>
      <c r="C20" s="13" t="str">
        <f t="shared" si="2"/>
        <v>学校法人近畿大学近畿大学医学部附属病院.xlsx</v>
      </c>
      <c r="D20" s="5" t="str">
        <f t="shared" si="0"/>
        <v>個表</v>
      </c>
      <c r="F20" s="12" t="s">
        <v>18</v>
      </c>
      <c r="H20" s="9" t="s">
        <v>48</v>
      </c>
      <c r="J20" s="11" t="str">
        <f t="shared" si="3"/>
        <v>http://www.mfis.pref.osaka.jp/apqq/uploads/kikaku27/2705南河内/27_2705_12733820学校法人近畿大学近畿大学医学部附属病院.xlsx</v>
      </c>
    </row>
    <row r="21" spans="2:10" ht="17.25" customHeight="1" x14ac:dyDescent="0.15">
      <c r="B21" s="8" t="str">
        <f t="shared" si="1"/>
        <v>医療法人樫本会　樫本病院</v>
      </c>
      <c r="C21" s="13" t="str">
        <f t="shared" si="2"/>
        <v>医療法人樫本会　樫本病院.xlsx</v>
      </c>
      <c r="D21" s="5" t="str">
        <f t="shared" si="0"/>
        <v>個表</v>
      </c>
      <c r="F21" s="12" t="s">
        <v>19</v>
      </c>
      <c r="H21" s="9" t="s">
        <v>48</v>
      </c>
      <c r="J21" s="11" t="str">
        <f t="shared" si="3"/>
        <v>http://www.mfis.pref.osaka.jp/apqq/uploads/kikaku27/2705南河内/27_2705_12737341医療法人樫本会　樫本病院.xlsx</v>
      </c>
    </row>
    <row r="22" spans="2:10" ht="17.25" customHeight="1" x14ac:dyDescent="0.15">
      <c r="B22" s="8" t="str">
        <f t="shared" si="1"/>
        <v>医療法人医仁会藤本病院</v>
      </c>
      <c r="C22" s="13" t="str">
        <f t="shared" si="2"/>
        <v>医療法人医仁会藤本病院.xlsx</v>
      </c>
      <c r="D22" s="5" t="str">
        <f t="shared" si="0"/>
        <v>個表</v>
      </c>
      <c r="F22" s="12" t="s">
        <v>20</v>
      </c>
      <c r="H22" s="9" t="s">
        <v>48</v>
      </c>
      <c r="J22" s="11" t="str">
        <f t="shared" si="3"/>
        <v>http://www.mfis.pref.osaka.jp/apqq/uploads/kikaku27/2705南河内/27_2705_12737570医療法人医仁会藤本病院.xlsx</v>
      </c>
    </row>
    <row r="23" spans="2:10" ht="17.25" customHeight="1" x14ac:dyDescent="0.15">
      <c r="B23" s="8" t="str">
        <f t="shared" si="1"/>
        <v>社会医療法人阪南医療福祉センター　阪南中央病院</v>
      </c>
      <c r="C23" s="13" t="str">
        <f t="shared" si="2"/>
        <v>社会医療法人阪南医療福祉センター　阪南中央病院.xlsx</v>
      </c>
      <c r="D23" s="5" t="str">
        <f t="shared" si="0"/>
        <v>個表</v>
      </c>
      <c r="F23" s="12" t="s">
        <v>21</v>
      </c>
      <c r="H23" s="9" t="s">
        <v>48</v>
      </c>
      <c r="J23" s="11" t="str">
        <f t="shared" si="3"/>
        <v>http://www.mfis.pref.osaka.jp/apqq/uploads/kikaku27/2705南河内/27_2705_12737930社会医療法人阪南医療福祉センター　阪南中央病院.xlsx</v>
      </c>
    </row>
    <row r="24" spans="2:10" ht="17.25" customHeight="1" x14ac:dyDescent="0.15">
      <c r="B24" s="8" t="str">
        <f t="shared" si="1"/>
        <v>医療法人　宝生会　ＰＬ病院</v>
      </c>
      <c r="C24" s="13" t="str">
        <f t="shared" si="2"/>
        <v>医療法人　宝生会　ＰＬ病院.xlsx</v>
      </c>
      <c r="D24" s="5" t="str">
        <f t="shared" si="0"/>
        <v>個表</v>
      </c>
      <c r="F24" s="12" t="s">
        <v>22</v>
      </c>
      <c r="H24" s="9" t="s">
        <v>48</v>
      </c>
      <c r="J24" s="11" t="str">
        <f t="shared" si="3"/>
        <v>http://www.mfis.pref.osaka.jp/apqq/uploads/kikaku27/2705南河内/27_2705_12745193医療法人　宝生会　ＰＬ病院.xlsx</v>
      </c>
    </row>
    <row r="25" spans="2:10" ht="17.25" customHeight="1" x14ac:dyDescent="0.15">
      <c r="B25" s="8" t="str">
        <f t="shared" si="1"/>
        <v>医療法人仁済会滝谷病院</v>
      </c>
      <c r="C25" s="13" t="str">
        <f t="shared" si="2"/>
        <v>医療法人仁済会滝谷病院.xlsx</v>
      </c>
      <c r="D25" s="5" t="str">
        <f t="shared" si="0"/>
        <v>個表</v>
      </c>
      <c r="F25" s="12" t="s">
        <v>23</v>
      </c>
      <c r="H25" s="9" t="s">
        <v>48</v>
      </c>
      <c r="J25" s="11" t="str">
        <f t="shared" si="3"/>
        <v>http://www.mfis.pref.osaka.jp/apqq/uploads/kikaku27/2705南河内/27_2705_12746611医療法人仁済会滝谷病院.xlsx</v>
      </c>
    </row>
    <row r="26" spans="2:10" ht="17.25" customHeight="1" x14ac:dyDescent="0.15">
      <c r="B26" s="8" t="str">
        <f t="shared" si="1"/>
        <v>医療法人徳洲会　松原徳洲会病院</v>
      </c>
      <c r="C26" s="13" t="str">
        <f t="shared" si="2"/>
        <v>医療法人徳洲会　松原徳洲会病院.xlsx</v>
      </c>
      <c r="D26" s="5" t="str">
        <f t="shared" si="0"/>
        <v>個表</v>
      </c>
      <c r="F26" s="12" t="s">
        <v>24</v>
      </c>
      <c r="H26" s="9" t="s">
        <v>48</v>
      </c>
      <c r="J26" s="11" t="str">
        <f t="shared" si="3"/>
        <v>http://www.mfis.pref.osaka.jp/apqq/uploads/kikaku27/2705南河内/27_2705_12747896医療法人徳洲会　松原徳洲会病院.xlsx</v>
      </c>
    </row>
    <row r="27" spans="2:10" ht="17.25" customHeight="1" x14ac:dyDescent="0.15">
      <c r="B27" s="8" t="str">
        <f t="shared" si="1"/>
        <v>医療法人弘生会老寿サナトリウム</v>
      </c>
      <c r="C27" s="13" t="str">
        <f t="shared" si="2"/>
        <v>医療法人弘生会老寿サナトリウム.xlsx</v>
      </c>
      <c r="D27" s="5" t="str">
        <f t="shared" si="0"/>
        <v>個表</v>
      </c>
      <c r="F27" s="12" t="s">
        <v>25</v>
      </c>
      <c r="H27" s="9" t="s">
        <v>48</v>
      </c>
      <c r="J27" s="11" t="str">
        <f t="shared" si="3"/>
        <v>http://www.mfis.pref.osaka.jp/apqq/uploads/kikaku27/2705南河内/27_2705_12749191医療法人弘生会老寿サナトリウム.xlsx</v>
      </c>
    </row>
    <row r="28" spans="2:10" ht="17.25" customHeight="1" x14ac:dyDescent="0.15">
      <c r="B28" s="8" t="str">
        <f t="shared" si="1"/>
        <v>医療法人正清会　金剛病院</v>
      </c>
      <c r="C28" s="13" t="str">
        <f t="shared" si="2"/>
        <v>医療法人正清会　金剛病院.xlsx</v>
      </c>
      <c r="D28" s="5" t="str">
        <f t="shared" si="0"/>
        <v>個表</v>
      </c>
      <c r="F28" s="12" t="s">
        <v>26</v>
      </c>
      <c r="H28" s="9" t="s">
        <v>48</v>
      </c>
      <c r="J28" s="11" t="str">
        <f t="shared" si="3"/>
        <v>http://www.mfis.pref.osaka.jp/apqq/uploads/kikaku27/2705南河内/27_2705_12750098医療法人正清会　金剛病院.xlsx</v>
      </c>
    </row>
    <row r="29" spans="2:10" ht="17.25" customHeight="1" x14ac:dyDescent="0.15">
      <c r="B29" s="8" t="str">
        <f t="shared" si="1"/>
        <v>独立行政法人国立病院機構大阪南医療センター</v>
      </c>
      <c r="C29" s="13" t="str">
        <f t="shared" si="2"/>
        <v>独立行政法人国立病院機構大阪南医療センター.xlsx</v>
      </c>
      <c r="D29" s="5" t="str">
        <f t="shared" si="0"/>
        <v>個表</v>
      </c>
      <c r="F29" s="12" t="s">
        <v>27</v>
      </c>
      <c r="H29" s="9" t="s">
        <v>48</v>
      </c>
      <c r="J29" s="11" t="str">
        <f t="shared" si="3"/>
        <v>http://www.mfis.pref.osaka.jp/apqq/uploads/kikaku27/2705南河内/27_2705_12751437独立行政法人国立病院機構大阪南医療センター.xlsx</v>
      </c>
    </row>
    <row r="30" spans="2:10" ht="17.25" customHeight="1" x14ac:dyDescent="0.15">
      <c r="B30" s="8" t="str">
        <f t="shared" si="1"/>
        <v>一般財団法人成研会　附属汐の宮温泉病院</v>
      </c>
      <c r="C30" s="13" t="str">
        <f t="shared" si="2"/>
        <v>一般財団法人成研会　附属汐の宮温泉病院.xlsx</v>
      </c>
      <c r="D30" s="5" t="str">
        <f t="shared" si="0"/>
        <v>個表</v>
      </c>
      <c r="F30" s="12" t="s">
        <v>28</v>
      </c>
      <c r="H30" s="9" t="s">
        <v>48</v>
      </c>
      <c r="J30" s="11" t="str">
        <f t="shared" si="3"/>
        <v>http://www.mfis.pref.osaka.jp/apqq/uploads/kikaku27/2705南河内/27_2705_12761382一般財団法人成研会　附属汐の宮温泉病院.xlsx</v>
      </c>
    </row>
    <row r="31" spans="2:10" ht="17.25" customHeight="1" x14ac:dyDescent="0.15">
      <c r="B31" s="8" t="str">
        <f t="shared" si="1"/>
        <v>医療法人永広会島田病院</v>
      </c>
      <c r="C31" s="13" t="str">
        <f t="shared" si="2"/>
        <v>医療法人永広会島田病院.xlsx</v>
      </c>
      <c r="D31" s="5" t="str">
        <f t="shared" si="0"/>
        <v>個表</v>
      </c>
      <c r="F31" s="12" t="s">
        <v>29</v>
      </c>
      <c r="H31" s="9" t="s">
        <v>48</v>
      </c>
      <c r="J31" s="11" t="str">
        <f t="shared" si="3"/>
        <v>http://www.mfis.pref.osaka.jp/apqq/uploads/kikaku27/2705南河内/27_2705_12766512医療法人永広会島田病院.xlsx</v>
      </c>
    </row>
    <row r="32" spans="2:10" ht="17.25" customHeight="1" x14ac:dyDescent="0.15">
      <c r="B32" s="8" t="str">
        <f t="shared" si="1"/>
        <v>医療法人春秋会城山病院</v>
      </c>
      <c r="C32" s="13" t="str">
        <f t="shared" si="2"/>
        <v>医療法人春秋会城山病院.xlsx</v>
      </c>
      <c r="D32" s="5" t="str">
        <f t="shared" si="0"/>
        <v>個表</v>
      </c>
      <c r="F32" s="12" t="s">
        <v>30</v>
      </c>
      <c r="H32" s="9" t="s">
        <v>48</v>
      </c>
      <c r="J32" s="11" t="str">
        <f t="shared" si="3"/>
        <v>http://www.mfis.pref.osaka.jp/apqq/uploads/kikaku27/2705南河内/27_2705_12769474医療法人春秋会城山病院.xlsx</v>
      </c>
    </row>
    <row r="33" spans="2:10" ht="17.25" customHeight="1" x14ac:dyDescent="0.15">
      <c r="B33" s="8" t="str">
        <f t="shared" si="1"/>
        <v>医療法人邦英会　寺下病院</v>
      </c>
      <c r="C33" s="13" t="str">
        <f t="shared" si="2"/>
        <v>医療法人邦英会　寺下病院.xlsx</v>
      </c>
      <c r="D33" s="5" t="str">
        <f t="shared" si="0"/>
        <v>個表</v>
      </c>
      <c r="F33" s="12" t="s">
        <v>31</v>
      </c>
      <c r="H33" s="9" t="s">
        <v>48</v>
      </c>
      <c r="J33" s="11" t="str">
        <f t="shared" si="3"/>
        <v>http://www.mfis.pref.osaka.jp/apqq/uploads/kikaku27/2705南河内/27_2705_12773093医療法人邦英会　寺下病院.xlsx</v>
      </c>
    </row>
    <row r="34" spans="2:10" ht="17.25" customHeight="1" x14ac:dyDescent="0.15">
      <c r="B34" s="8" t="str">
        <f t="shared" si="1"/>
        <v>医療法人ラポール会青山病院</v>
      </c>
      <c r="C34" s="13" t="str">
        <f t="shared" si="2"/>
        <v>医療法人ラポール会青山病院.xlsx</v>
      </c>
      <c r="D34" s="5" t="str">
        <f t="shared" si="0"/>
        <v>個表</v>
      </c>
      <c r="F34" s="12" t="s">
        <v>32</v>
      </c>
      <c r="H34" s="9" t="s">
        <v>48</v>
      </c>
      <c r="J34" s="11" t="str">
        <f t="shared" si="3"/>
        <v>http://www.mfis.pref.osaka.jp/apqq/uploads/kikaku27/2705南河内/27_2705_12773712医療法人ラポール会青山病院.xlsx</v>
      </c>
    </row>
    <row r="35" spans="2:10" ht="17.25" customHeight="1" x14ac:dyDescent="0.15">
      <c r="B35" s="8" t="str">
        <f t="shared" si="1"/>
        <v>医療法人孝仁会　澤田病院</v>
      </c>
      <c r="C35" s="13" t="str">
        <f t="shared" si="2"/>
        <v>医療法人孝仁会　澤田病院.xlsx</v>
      </c>
      <c r="D35" s="5" t="str">
        <f t="shared" si="0"/>
        <v>個表</v>
      </c>
      <c r="F35" s="12" t="s">
        <v>33</v>
      </c>
      <c r="H35" s="9" t="s">
        <v>48</v>
      </c>
      <c r="J35" s="11" t="str">
        <f t="shared" si="3"/>
        <v>http://www.mfis.pref.osaka.jp/apqq/uploads/kikaku27/2705南河内/27_2705_12773783医療法人孝仁会　澤田病院.xlsx</v>
      </c>
    </row>
    <row r="36" spans="2:10" ht="17.25" customHeight="1" x14ac:dyDescent="0.15">
      <c r="B36" s="8" t="str">
        <f t="shared" si="1"/>
        <v>富田林田中病院</v>
      </c>
      <c r="C36" s="13" t="str">
        <f t="shared" si="2"/>
        <v>富田林田中病院.xlsx</v>
      </c>
      <c r="D36" s="5" t="str">
        <f t="shared" si="0"/>
        <v>個表</v>
      </c>
      <c r="F36" s="12" t="s">
        <v>34</v>
      </c>
      <c r="H36" s="9" t="s">
        <v>48</v>
      </c>
      <c r="J36" s="11" t="str">
        <f t="shared" si="3"/>
        <v>http://www.mfis.pref.osaka.jp/apqq/uploads/kikaku27/2705南河内/27_2705_12782835富田林田中病院.xlsx</v>
      </c>
    </row>
    <row r="37" spans="2:10" ht="17.25" customHeight="1" x14ac:dyDescent="0.15">
      <c r="B37" s="8" t="str">
        <f t="shared" si="1"/>
        <v>医療法人昌円会高村病院</v>
      </c>
      <c r="C37" s="13" t="str">
        <f t="shared" si="2"/>
        <v>医療法人昌円会高村病院.xlsx</v>
      </c>
      <c r="D37" s="5" t="str">
        <f t="shared" si="0"/>
        <v>個表</v>
      </c>
      <c r="F37" s="12" t="s">
        <v>35</v>
      </c>
      <c r="H37" s="9" t="s">
        <v>48</v>
      </c>
      <c r="J37" s="11" t="str">
        <f t="shared" si="3"/>
        <v>http://www.mfis.pref.osaka.jp/apqq/uploads/kikaku27/2705南河内/27_2705_12783593医療法人昌円会高村病院.xlsx</v>
      </c>
    </row>
    <row r="38" spans="2:10" ht="17.25" customHeight="1" x14ac:dyDescent="0.15">
      <c r="B38" s="8" t="str">
        <f t="shared" si="1"/>
        <v>市立藤井寺市民病院</v>
      </c>
      <c r="C38" s="13" t="str">
        <f t="shared" si="2"/>
        <v>市立藤井寺市民病院.xlsx</v>
      </c>
      <c r="D38" s="5" t="str">
        <f t="shared" si="0"/>
        <v>個表</v>
      </c>
      <c r="F38" s="12" t="s">
        <v>36</v>
      </c>
      <c r="H38" s="9" t="s">
        <v>48</v>
      </c>
      <c r="J38" s="11" t="str">
        <f t="shared" si="3"/>
        <v>http://www.mfis.pref.osaka.jp/apqq/uploads/kikaku27/2705南河内/27_2705_12795020市立藤井寺市民病院.xlsx</v>
      </c>
    </row>
    <row r="39" spans="2:10" ht="17.25" customHeight="1" x14ac:dyDescent="0.15">
      <c r="B39" s="8" t="str">
        <f t="shared" si="1"/>
        <v>大阪府立呼吸器・アレルギー医療センター</v>
      </c>
      <c r="C39" s="13" t="str">
        <f t="shared" si="2"/>
        <v>大阪府立呼吸器・アレルギー医療センター.xlsx</v>
      </c>
      <c r="D39" s="5" t="str">
        <f t="shared" si="0"/>
        <v>個表</v>
      </c>
      <c r="F39" s="12" t="s">
        <v>37</v>
      </c>
      <c r="H39" s="9" t="s">
        <v>48</v>
      </c>
      <c r="J39" s="11" t="str">
        <f t="shared" si="3"/>
        <v>http://www.mfis.pref.osaka.jp/apqq/uploads/kikaku27/2705南河内/27_2705_12795800大阪府立呼吸器・アレルギー医療センター.xlsx</v>
      </c>
    </row>
    <row r="40" spans="2:10" ht="17.25" customHeight="1" x14ac:dyDescent="0.15">
      <c r="B40" s="8" t="str">
        <f t="shared" si="1"/>
        <v>医療法人昭仁会　小川外科</v>
      </c>
      <c r="C40" s="13" t="str">
        <f t="shared" si="2"/>
        <v>医療法人昭仁会　小川外科.xlsx</v>
      </c>
      <c r="D40" s="5" t="str">
        <f t="shared" si="0"/>
        <v>個表</v>
      </c>
      <c r="F40" s="12" t="s">
        <v>38</v>
      </c>
      <c r="H40" s="9" t="s">
        <v>48</v>
      </c>
      <c r="J40" s="11" t="str">
        <f t="shared" si="3"/>
        <v>http://www.mfis.pref.osaka.jp/apqq/uploads/kikaku27/2705南河内/27_2705_22702692医療法人昭仁会　小川外科.xlsx</v>
      </c>
    </row>
    <row r="41" spans="2:10" ht="17.25" customHeight="1" x14ac:dyDescent="0.15">
      <c r="B41" s="8" t="str">
        <f t="shared" si="1"/>
        <v>医療法人　創仁会　阿部産婦人科</v>
      </c>
      <c r="C41" s="13" t="str">
        <f t="shared" si="2"/>
        <v>医療法人　創仁会　阿部産婦人科.xlsx</v>
      </c>
      <c r="D41" s="5" t="str">
        <f t="shared" si="0"/>
        <v>個表</v>
      </c>
      <c r="F41" s="12" t="s">
        <v>39</v>
      </c>
      <c r="H41" s="9" t="s">
        <v>48</v>
      </c>
      <c r="J41" s="11" t="str">
        <f t="shared" si="3"/>
        <v>http://www.mfis.pref.osaka.jp/apqq/uploads/kikaku27/2705南河内/27_2705_22702759医療法人　創仁会　阿部産婦人科.xlsx</v>
      </c>
    </row>
    <row r="42" spans="2:10" ht="17.25" customHeight="1" x14ac:dyDescent="0.15">
      <c r="B42" s="8" t="str">
        <f t="shared" si="1"/>
        <v>医療法人光仁幸会　西本産婦人科</v>
      </c>
      <c r="C42" s="13" t="str">
        <f t="shared" si="2"/>
        <v>医療法人光仁幸会　西本産婦人科.xlsx</v>
      </c>
      <c r="D42" s="5" t="str">
        <f t="shared" si="0"/>
        <v>個表</v>
      </c>
      <c r="F42" s="12" t="s">
        <v>40</v>
      </c>
      <c r="H42" s="9" t="s">
        <v>48</v>
      </c>
      <c r="J42" s="11" t="str">
        <f t="shared" si="3"/>
        <v>http://www.mfis.pref.osaka.jp/apqq/uploads/kikaku27/2705南河内/27_2705_22708014医療法人光仁幸会　西本産婦人科.xlsx</v>
      </c>
    </row>
    <row r="43" spans="2:10" ht="17.25" customHeight="1" x14ac:dyDescent="0.15">
      <c r="B43" s="8" t="str">
        <f t="shared" si="1"/>
        <v>医療法人大塚山会オノクリニック</v>
      </c>
      <c r="C43" s="13" t="str">
        <f t="shared" si="2"/>
        <v>医療法人大塚山会オノクリニック.xlsx</v>
      </c>
      <c r="D43" s="5" t="str">
        <f t="shared" si="0"/>
        <v>個表</v>
      </c>
      <c r="F43" s="12" t="s">
        <v>41</v>
      </c>
      <c r="H43" s="9" t="s">
        <v>48</v>
      </c>
      <c r="J43" s="11" t="str">
        <f t="shared" si="3"/>
        <v>http://www.mfis.pref.osaka.jp/apqq/uploads/kikaku27/2705南河内/27_2705_22713672医療法人大塚山会オノクリニック.xlsx</v>
      </c>
    </row>
    <row r="44" spans="2:10" ht="17.25" customHeight="1" x14ac:dyDescent="0.15">
      <c r="B44" s="8" t="str">
        <f t="shared" si="1"/>
        <v>医療法人柏友会　柏友千代田クリニック</v>
      </c>
      <c r="C44" s="13" t="str">
        <f t="shared" si="2"/>
        <v>医療法人柏友会　柏友千代田クリニック.xlsx</v>
      </c>
      <c r="D44" s="5" t="str">
        <f t="shared" si="0"/>
        <v>個表</v>
      </c>
      <c r="F44" s="12" t="s">
        <v>42</v>
      </c>
      <c r="H44" s="9" t="s">
        <v>48</v>
      </c>
      <c r="J44" s="11" t="str">
        <f t="shared" si="3"/>
        <v>http://www.mfis.pref.osaka.jp/apqq/uploads/kikaku27/2705南河内/27_2705_22725114医療法人柏友会　柏友千代田クリニック.xlsx</v>
      </c>
    </row>
    <row r="45" spans="2:10" ht="17.25" customHeight="1" x14ac:dyDescent="0.15">
      <c r="B45" s="8" t="str">
        <f t="shared" si="1"/>
        <v>医療法人英駿会　斉藤ウィメンズクリニック</v>
      </c>
      <c r="C45" s="13" t="str">
        <f t="shared" si="2"/>
        <v>医療法人英駿会　斉藤ウィメンズクリニック.xlsx</v>
      </c>
      <c r="D45" s="5" t="str">
        <f t="shared" si="0"/>
        <v>個表</v>
      </c>
      <c r="F45" s="12" t="s">
        <v>43</v>
      </c>
      <c r="H45" s="9" t="s">
        <v>48</v>
      </c>
      <c r="J45" s="11" t="str">
        <f t="shared" si="3"/>
        <v>http://www.mfis.pref.osaka.jp/apqq/uploads/kikaku27/2705南河内/27_2705_22730884医療法人英駿会　斉藤ウィメンズクリニック.xlsx</v>
      </c>
    </row>
    <row r="46" spans="2:10" ht="17.25" customHeight="1" x14ac:dyDescent="0.15">
      <c r="B46" s="8" t="str">
        <f t="shared" si="1"/>
        <v>医療法人真世会　佐井胃腸科肛門科</v>
      </c>
      <c r="C46" s="13" t="str">
        <f t="shared" si="2"/>
        <v>医療法人真世会　佐井胃腸科肛門科.xlsx</v>
      </c>
      <c r="D46" s="5" t="str">
        <f t="shared" si="0"/>
        <v>個表</v>
      </c>
      <c r="F46" s="12" t="s">
        <v>44</v>
      </c>
      <c r="H46" s="9" t="s">
        <v>48</v>
      </c>
      <c r="J46" s="11" t="str">
        <f t="shared" si="3"/>
        <v>http://www.mfis.pref.osaka.jp/apqq/uploads/kikaku27/2705南河内/27_2705_22748461医療法人真世会　佐井胃腸科肛門科.xlsx</v>
      </c>
    </row>
    <row r="47" spans="2:10" ht="17.25" customHeight="1" x14ac:dyDescent="0.15">
      <c r="B47" s="8" t="str">
        <f t="shared" si="1"/>
        <v>ナカノレディスクリニック</v>
      </c>
      <c r="C47" s="13" t="str">
        <f t="shared" si="2"/>
        <v>ナカノレディスクリニック.xlsx</v>
      </c>
      <c r="D47" s="5" t="str">
        <f t="shared" si="0"/>
        <v>個表</v>
      </c>
      <c r="F47" s="12" t="s">
        <v>45</v>
      </c>
      <c r="H47" s="9" t="s">
        <v>48</v>
      </c>
      <c r="J47" s="11" t="str">
        <f t="shared" si="3"/>
        <v>http://www.mfis.pref.osaka.jp/apqq/uploads/kikaku27/2705南河内/27_2705_22748805ナカノレディスクリニック.xlsx</v>
      </c>
    </row>
    <row r="48" spans="2:10" ht="17.25" customHeight="1" x14ac:dyDescent="0.15">
      <c r="B48" s="8" t="str">
        <f t="shared" si="1"/>
        <v>医療法人上島医院</v>
      </c>
      <c r="C48" s="13" t="str">
        <f t="shared" si="2"/>
        <v>医療法人上島医院.xlsx</v>
      </c>
      <c r="D48" s="5" t="str">
        <f t="shared" si="0"/>
        <v>個表</v>
      </c>
      <c r="F48" s="12" t="s">
        <v>46</v>
      </c>
      <c r="H48" s="9" t="s">
        <v>48</v>
      </c>
      <c r="J48" s="11" t="str">
        <f t="shared" si="3"/>
        <v>http://www.mfis.pref.osaka.jp/apqq/uploads/kikaku27/2705南河内/27_2705_22773751医療法人上島医院.xlsx</v>
      </c>
    </row>
    <row r="49" spans="2:10" ht="17.25" customHeight="1" x14ac:dyDescent="0.15">
      <c r="B49" s="8" t="str">
        <f t="shared" si="1"/>
        <v>（医）平成会　平松産婦人科クリニック</v>
      </c>
      <c r="C49" s="13" t="str">
        <f t="shared" si="2"/>
        <v>（医）平成会　平松産婦人科クリニック.xlsx</v>
      </c>
      <c r="D49" s="5" t="str">
        <f t="shared" si="0"/>
        <v>個表</v>
      </c>
      <c r="F49" s="12" t="s">
        <v>47</v>
      </c>
      <c r="H49" s="9" t="s">
        <v>48</v>
      </c>
      <c r="J49" s="11" t="str">
        <f t="shared" si="3"/>
        <v>http://www.mfis.pref.osaka.jp/apqq/uploads/kikaku27/2705南河内/27_2705_22776945（医）平成会　平松産婦人科クリニック.xlsx</v>
      </c>
    </row>
    <row r="50" spans="2:10" ht="17.25" customHeight="1" x14ac:dyDescent="0.15">
      <c r="D50" s="6"/>
    </row>
    <row r="51" spans="2:10" ht="17.25" customHeight="1" x14ac:dyDescent="0.15">
      <c r="B51" s="3"/>
    </row>
    <row r="52" spans="2:10" ht="17.25" customHeight="1" x14ac:dyDescent="0.15"/>
    <row r="53" spans="2:10" ht="17.25" customHeight="1" x14ac:dyDescent="0.15"/>
    <row r="54" spans="2:10" ht="17.25" customHeight="1" x14ac:dyDescent="0.15"/>
    <row r="55" spans="2:10" ht="17.25" customHeight="1" x14ac:dyDescent="0.15"/>
    <row r="56" spans="2:10" ht="17.25" customHeight="1" x14ac:dyDescent="0.15"/>
    <row r="57" spans="2:10" ht="17.25" customHeight="1" x14ac:dyDescent="0.15"/>
    <row r="58" spans="2:10" ht="17.25" customHeight="1" x14ac:dyDescent="0.15"/>
    <row r="59" spans="2:10" ht="17.25" customHeight="1" x14ac:dyDescent="0.15"/>
    <row r="60" spans="2:10" ht="17.25" customHeight="1" x14ac:dyDescent="0.15"/>
    <row r="61" spans="2:10" ht="17.25" customHeight="1" x14ac:dyDescent="0.15"/>
    <row r="62" spans="2:10" ht="17.25" customHeight="1" x14ac:dyDescent="0.15"/>
    <row r="63" spans="2:10" ht="17.25" customHeight="1" x14ac:dyDescent="0.15"/>
    <row r="64" spans="2:10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</sheetData>
  <sheetProtection password="E952" sheet="1" objects="1" scenarios="1"/>
  <phoneticPr fontId="1"/>
  <hyperlinks>
    <hyperlink ref="H7" r:id="rId1"/>
    <hyperlink ref="H8:H49" r:id="rId2" display="http://www.mfis.pref.osaka.jp/apqq/uploads/kikaku27/2705南河内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南河内</vt:lpstr>
      <vt:lpstr>南河内!Print_Area</vt:lpstr>
      <vt:lpstr>南河内!Print_Titles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2015-08-31T06:22:39Z</cp:lastPrinted>
  <dcterms:created xsi:type="dcterms:W3CDTF">2015-06-10T07:02:24Z</dcterms:created>
  <dcterms:modified xsi:type="dcterms:W3CDTF">2016-05-27T08:48:06Z</dcterms:modified>
</cp:coreProperties>
</file>