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中河内" sheetId="1" r:id="rId1"/>
  </sheets>
  <definedNames>
    <definedName name="_xlnm.Print_Area" localSheetId="0">中河内!$A$1:$K$66</definedName>
    <definedName name="_xlnm.Print_Titles" localSheetId="0">中河内!$1:$6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7" i="1"/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6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<sst xmlns="http://schemas.openxmlformats.org/spreadsheetml/2006/main" count="113" uniqueCount="60">
  <si>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</si>
  <si>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</si>
  <si>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中河内医療圏</t>
    <rPh sb="0" eb="3">
      <t>ナカガワチ</t>
    </rPh>
    <rPh sb="3" eb="5">
      <t>イリョウ</t>
    </rPh>
    <rPh sb="5" eb="6">
      <t>ケン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</si>
  <si>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</si>
  <si>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</si>
  <si>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27_2704_12700600市立柏原病院.xlsx</t>
  </si>
  <si>
    <t>27_2704_12700655社会医療法人若弘会　若草第一病院.xlsx</t>
  </si>
  <si>
    <t>27_2704_12701634（医）宝持会　池田病院.xlsx</t>
  </si>
  <si>
    <t>27_2704_12702185社会医療法人医真会医真会八尾リハビリテーション病院.xlsx</t>
  </si>
  <si>
    <t>27_2704_12713266医療法人清和会　ながはら病院.xlsx</t>
  </si>
  <si>
    <t>27_2704_12717529医療法人大和会辻野病院.xlsx</t>
  </si>
  <si>
    <t>27_2704_12717608医療法人　気象会　東朋八尾病院.xlsx</t>
  </si>
  <si>
    <t>27_2704_12717732医療法人永光会新井病院.xlsx</t>
  </si>
  <si>
    <t>27_2704_12722907医療法人藤井会石切生喜病院.xlsx</t>
  </si>
  <si>
    <t>27_2704_12722941医療法人貴島会貴島病院本院.xlsx</t>
  </si>
  <si>
    <t>27_2704_12727924医療法人仁風会牧野病院.xlsx</t>
  </si>
  <si>
    <t>27_2704_12730737医療法人河内友紘会河内総合病院.xlsx</t>
  </si>
  <si>
    <t>27_2704_12734663八尾市立病院.xlsx</t>
  </si>
  <si>
    <t>27_2704_12734809医療法人康生会　弥刀中央病院.xlsx</t>
  </si>
  <si>
    <t>27_2704_12734911医療法人藤井会　藤井会リハビリテーション病院.xlsx</t>
  </si>
  <si>
    <t>27_2704_12740873医療生協かわち野生活共同組合東大阪生協病院.xlsx</t>
  </si>
  <si>
    <t>27_2704_12747863医療法人徳洲会　八尾徳洲会総合病院.xlsx</t>
  </si>
  <si>
    <t>27_2704_12754283医療法人貴医会　貴島中央病院.xlsx</t>
  </si>
  <si>
    <t>27_2704_12754692医療法人寿山会　喜馬病院.xlsx</t>
  </si>
  <si>
    <t>27_2704_12755385医療法人徳洲会　東大阪徳洲会病院.xlsx</t>
  </si>
  <si>
    <t>27_2704_12755745医療法人孟仁会　東大阪山路病院.xlsx</t>
  </si>
  <si>
    <t>27_2704_12757897医療法人渡辺会渡辺病院.xlsx</t>
  </si>
  <si>
    <t>27_2704_12758393医療法人社団丸山会八戸の里病院.xlsx</t>
  </si>
  <si>
    <t>27_2704_12763250医療法人永広会八尾はぁとふる病院.xlsx</t>
  </si>
  <si>
    <t>27_2704_12765263医療法人厚生医学会　厚生会第一病院.xlsx</t>
  </si>
  <si>
    <t>27_2704_12765443医療法人竹村医学研究会小阪産病院.xlsx</t>
  </si>
  <si>
    <t>27_2704_12770528医療法人　恵生会　恵生会病院.xlsx</t>
  </si>
  <si>
    <t>27_2704_12776821医療法人長生会　布施病院.xlsx</t>
  </si>
  <si>
    <t>27_2704_12784275東大阪市立総合病院.xlsx</t>
  </si>
  <si>
    <t>27_2704_12787395大阪府立中河内救命救急センター.xlsx</t>
  </si>
  <si>
    <t>27_2704_12791611社会福祉法人竹井病院.xlsx</t>
  </si>
  <si>
    <t>27_2704_12795822全南病院.xlsx</t>
  </si>
  <si>
    <t>27_2704_12796504（医）枚岡病院.xlsx</t>
  </si>
  <si>
    <t>27_2704_12797183社会医療法人医真会医真会八尾総合病院.xlsx</t>
  </si>
  <si>
    <t>27_2704_22701499なかじまレディースクリニック.xlsx</t>
  </si>
  <si>
    <t>27_2704_22709363森外科・内科クリニック.xlsx</t>
  </si>
  <si>
    <t>27_2704_22710499医療法人　仁悠会　ゆうクリニック.xlsx</t>
  </si>
  <si>
    <t>27_2704_22713683医療法人　正木産婦人科.xlsx</t>
  </si>
  <si>
    <t>27_2704_22722403松本クリニック.xlsx</t>
  </si>
  <si>
    <t>27_2704_22728094医療法人　妻鹿整形外科.xlsx</t>
  </si>
  <si>
    <t>27_2704_22736341医療法人愛育会　梶本クリニック.xlsx</t>
  </si>
  <si>
    <t>27_2704_22741572中島産科婦人科.xlsx</t>
  </si>
  <si>
    <t>27_2704_22742393医療法人松田クリニック.xlsx</t>
  </si>
  <si>
    <t>27_2704_22743620医療法人　黒田クリニック.xlsx</t>
  </si>
  <si>
    <t>27_2704_22750178医療法人　阪本医院.xlsx</t>
  </si>
  <si>
    <t>27_2704_22755896（医）愛壽会　松下リハビリクリニック.xlsx</t>
  </si>
  <si>
    <t>27_2704_22763390医療法人ゆいクリニック.xlsx</t>
  </si>
  <si>
    <t>27_2704_22769992医療法人深緑会.xlsx</t>
  </si>
  <si>
    <t>27_2704_22771670医療法人　坪倉産婦人科.xlsx</t>
  </si>
  <si>
    <t>27_2704_22772783医療法人　永光会　新井クリニック.xlsx</t>
  </si>
  <si>
    <t>27_2704_22772835（医）清祥会大間知クリニック.xlsx</t>
  </si>
  <si>
    <t>27_2704_22773005山口産婦人科.xlsx</t>
  </si>
  <si>
    <t>27_2704_22783220くりにっくたつみ.xlsx</t>
  </si>
  <si>
    <t>27_2704_22795335医療法人　豊田外科、内科診療所.xlsx</t>
  </si>
  <si>
    <t>http://www.mfis.pref.osaka.jp/apqq/uploads/kikaku27/2704中河内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</si>
</sst>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2" fillId="5" borderId="0" xfId="1" applyFill="1">
      <alignment vertical="center"/>
    </xf>
    <xf numFmtId="0" fontId="5" fillId="3" borderId="0" xfId="0" applyFont="1" applyFill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27/2704&#20013;&#27827;&#20869;" TargetMode="External"/><Relationship Id="rId1" Type="http://schemas.openxmlformats.org/officeDocument/2006/relationships/hyperlink" Target="http://www.mfis.pref.osaka.jp/apqq/uploads/kikaku27/2704&#20013;&#27827;&#2086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46"/>
  <sheetViews>
    <sheetView showRowColHeaders="0"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53.125" style="3" hidden="1" customWidth="1"/>
    <col min="4" max="4" width="20.75" style="4" customWidth="1"/>
    <col min="5" max="5" width="2.625" style="3" hidden="1" customWidth="1"/>
    <col min="6" max="6" width="70.375" style="3" hidden="1" customWidth="1"/>
    <col min="7" max="7" width="9" style="3" hidden="1" customWidth="1"/>
    <col min="8" max="8" width="65" style="3" hidden="1" customWidth="1"/>
    <col min="9" max="9" width="2.625" style="3" hidden="1" customWidth="1"/>
    <col min="10" max="10" width="129.62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2</v>
      </c>
    </row>
    <row r="3" spans="2:10" ht="17.25" customHeight="1" x14ac:dyDescent="0.15">
      <c r="B3" s="2"/>
    </row>
    <row r="4" spans="2:10" ht="17.25" customHeight="1" x14ac:dyDescent="0.15">
      <c r="B4" s="9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7"/>
      <c r="D6" s="1" t="s">
        <v>1</v>
      </c>
      <c r="J6" s="1" t="s">
        <v>3</v>
      </c>
    </row>
    <row r="7" spans="2:10" ht="17.25" customHeight="1" x14ac:dyDescent="0.15">
      <c r="B7" s="8" t="str">
        <f>LEFT(C7,LEN(C7)-5)</f>
        <v>市立柏原病院</v>
      </c>
      <c r="C7" s="13" t="str">
        <f>RIGHT(F7,LEN(F7)-16)</f>
        <v>市立柏原病院.xlsx</v>
      </c>
      <c r="D7" s="5" t="str">
        <f t="shared" ref="D7:D60" si="0">HYPERLINK(H7&amp;"/"&amp;F7,"個表")</f>
        <v>個表</v>
      </c>
      <c r="F7" s="11" t="s">
        <v>5</v>
      </c>
      <c r="H7" s="12" t="s">
        <v>59</v>
      </c>
      <c r="J7" s="10" t="str">
        <f>+H7&amp;"/"&amp;F7</f>
        <v>http://www.mfis.pref.osaka.jp/apqq/uploads/kikaku27/2704中河内/27_2704_12700600市立柏原病院.xlsx</v>
      </c>
    </row>
    <row r="8" spans="2:10" ht="17.25" customHeight="1" x14ac:dyDescent="0.15">
      <c r="B8" s="8" t="str">
        <f t="shared" ref="B8:B60" si="1">LEFT(C8,LEN(C8)-5)</f>
        <v>社会医療法人若弘会　若草第一病院</v>
      </c>
      <c r="C8" s="13" t="str">
        <f t="shared" ref="C8:C60" si="2">RIGHT(F8,LEN(F8)-16)</f>
        <v>社会医療法人若弘会　若草第一病院.xlsx</v>
      </c>
      <c r="D8" s="5" t="str">
        <f t="shared" si="0"/>
        <v>個表</v>
      </c>
      <c r="F8" s="11" t="s">
        <v>6</v>
      </c>
      <c r="H8" s="12" t="s">
        <v>59</v>
      </c>
      <c r="J8" s="10" t="str">
        <f t="shared" ref="J8:J60" si="3">+H8&amp;"/"&amp;F8</f>
        <v>http://www.mfis.pref.osaka.jp/apqq/uploads/kikaku27/2704中河内/27_2704_12700655社会医療法人若弘会　若草第一病院.xlsx</v>
      </c>
    </row>
    <row r="9" spans="2:10" ht="17.25" customHeight="1" x14ac:dyDescent="0.15">
      <c r="B9" s="8" t="str">
        <f t="shared" si="1"/>
        <v>（医）宝持会　池田病院</v>
      </c>
      <c r="C9" s="13" t="str">
        <f t="shared" si="2"/>
        <v>（医）宝持会　池田病院.xlsx</v>
      </c>
      <c r="D9" s="5" t="str">
        <f t="shared" si="0"/>
        <v>個表</v>
      </c>
      <c r="F9" s="11" t="s">
        <v>7</v>
      </c>
      <c r="H9" s="12" t="s">
        <v>59</v>
      </c>
      <c r="J9" s="10" t="str">
        <f t="shared" si="3"/>
        <v>http://www.mfis.pref.osaka.jp/apqq/uploads/kikaku27/2704中河内/27_2704_12701634（医）宝持会　池田病院.xlsx</v>
      </c>
    </row>
    <row r="10" spans="2:10" ht="17.25" customHeight="1" x14ac:dyDescent="0.15">
      <c r="B10" s="8" t="str">
        <f t="shared" si="1"/>
        <v>社会医療法人医真会医真会八尾リハビリテーション病院</v>
      </c>
      <c r="C10" s="13" t="str">
        <f t="shared" si="2"/>
        <v>社会医療法人医真会医真会八尾リハビリテーション病院.xlsx</v>
      </c>
      <c r="D10" s="5" t="str">
        <f t="shared" si="0"/>
        <v>個表</v>
      </c>
      <c r="F10" s="11" t="s">
        <v>8</v>
      </c>
      <c r="H10" s="12" t="s">
        <v>59</v>
      </c>
      <c r="J10" s="10" t="str">
        <f t="shared" si="3"/>
        <v>http://www.mfis.pref.osaka.jp/apqq/uploads/kikaku27/2704中河内/27_2704_12702185社会医療法人医真会医真会八尾リハビリテーション病院.xlsx</v>
      </c>
    </row>
    <row r="11" spans="2:10" ht="17.25" customHeight="1" x14ac:dyDescent="0.15">
      <c r="B11" s="8" t="str">
        <f t="shared" si="1"/>
        <v>医療法人清和会　ながはら病院</v>
      </c>
      <c r="C11" s="13" t="str">
        <f t="shared" si="2"/>
        <v>医療法人清和会　ながはら病院.xlsx</v>
      </c>
      <c r="D11" s="5" t="str">
        <f t="shared" si="0"/>
        <v>個表</v>
      </c>
      <c r="F11" s="11" t="s">
        <v>9</v>
      </c>
      <c r="H11" s="12" t="s">
        <v>59</v>
      </c>
      <c r="J11" s="10" t="str">
        <f t="shared" si="3"/>
        <v>http://www.mfis.pref.osaka.jp/apqq/uploads/kikaku27/2704中河内/27_2704_12713266医療法人清和会　ながはら病院.xlsx</v>
      </c>
    </row>
    <row r="12" spans="2:10" ht="17.25" customHeight="1" x14ac:dyDescent="0.15">
      <c r="B12" s="8" t="str">
        <f t="shared" si="1"/>
        <v>医療法人大和会辻野病院</v>
      </c>
      <c r="C12" s="13" t="str">
        <f t="shared" si="2"/>
        <v>医療法人大和会辻野病院.xlsx</v>
      </c>
      <c r="D12" s="5" t="str">
        <f t="shared" si="0"/>
        <v>個表</v>
      </c>
      <c r="F12" s="11" t="s">
        <v>10</v>
      </c>
      <c r="H12" s="12" t="s">
        <v>59</v>
      </c>
      <c r="J12" s="10" t="str">
        <f t="shared" si="3"/>
        <v>http://www.mfis.pref.osaka.jp/apqq/uploads/kikaku27/2704中河内/27_2704_12717529医療法人大和会辻野病院.xlsx</v>
      </c>
    </row>
    <row r="13" spans="2:10" ht="17.25" customHeight="1" x14ac:dyDescent="0.15">
      <c r="B13" s="8" t="str">
        <f t="shared" si="1"/>
        <v>医療法人　気象会　東朋八尾病院</v>
      </c>
      <c r="C13" s="13" t="str">
        <f t="shared" si="2"/>
        <v>医療法人　気象会　東朋八尾病院.xlsx</v>
      </c>
      <c r="D13" s="5" t="str">
        <f t="shared" si="0"/>
        <v>個表</v>
      </c>
      <c r="F13" s="11" t="s">
        <v>11</v>
      </c>
      <c r="H13" s="12" t="s">
        <v>59</v>
      </c>
      <c r="J13" s="10" t="str">
        <f t="shared" si="3"/>
        <v>http://www.mfis.pref.osaka.jp/apqq/uploads/kikaku27/2704中河内/27_2704_12717608医療法人　気象会　東朋八尾病院.xlsx</v>
      </c>
    </row>
    <row r="14" spans="2:10" ht="17.25" customHeight="1" x14ac:dyDescent="0.15">
      <c r="B14" s="8" t="str">
        <f t="shared" si="1"/>
        <v>医療法人永光会新井病院</v>
      </c>
      <c r="C14" s="13" t="str">
        <f t="shared" si="2"/>
        <v>医療法人永光会新井病院.xlsx</v>
      </c>
      <c r="D14" s="5" t="str">
        <f t="shared" si="0"/>
        <v>個表</v>
      </c>
      <c r="F14" s="11" t="s">
        <v>12</v>
      </c>
      <c r="H14" s="12" t="s">
        <v>59</v>
      </c>
      <c r="J14" s="10" t="str">
        <f t="shared" si="3"/>
        <v>http://www.mfis.pref.osaka.jp/apqq/uploads/kikaku27/2704中河内/27_2704_12717732医療法人永光会新井病院.xlsx</v>
      </c>
    </row>
    <row r="15" spans="2:10" ht="17.25" customHeight="1" x14ac:dyDescent="0.15">
      <c r="B15" s="8" t="str">
        <f t="shared" si="1"/>
        <v>医療法人藤井会石切生喜病院</v>
      </c>
      <c r="C15" s="13" t="str">
        <f t="shared" si="2"/>
        <v>医療法人藤井会石切生喜病院.xlsx</v>
      </c>
      <c r="D15" s="5" t="str">
        <f t="shared" si="0"/>
        <v>個表</v>
      </c>
      <c r="F15" s="11" t="s">
        <v>13</v>
      </c>
      <c r="H15" s="12" t="s">
        <v>59</v>
      </c>
      <c r="J15" s="10" t="str">
        <f t="shared" si="3"/>
        <v>http://www.mfis.pref.osaka.jp/apqq/uploads/kikaku27/2704中河内/27_2704_12722907医療法人藤井会石切生喜病院.xlsx</v>
      </c>
    </row>
    <row r="16" spans="2:10" ht="17.25" customHeight="1" x14ac:dyDescent="0.15">
      <c r="B16" s="8" t="str">
        <f t="shared" si="1"/>
        <v>医療法人貴島会貴島病院本院</v>
      </c>
      <c r="C16" s="13" t="str">
        <f t="shared" si="2"/>
        <v>医療法人貴島会貴島病院本院.xlsx</v>
      </c>
      <c r="D16" s="5" t="str">
        <f t="shared" si="0"/>
        <v>個表</v>
      </c>
      <c r="F16" s="11" t="s">
        <v>14</v>
      </c>
      <c r="H16" s="12" t="s">
        <v>59</v>
      </c>
      <c r="J16" s="10" t="str">
        <f t="shared" si="3"/>
        <v>http://www.mfis.pref.osaka.jp/apqq/uploads/kikaku27/2704中河内/27_2704_12722941医療法人貴島会貴島病院本院.xlsx</v>
      </c>
    </row>
    <row r="17" spans="2:10" ht="17.25" customHeight="1" x14ac:dyDescent="0.15">
      <c r="B17" s="8" t="str">
        <f t="shared" si="1"/>
        <v>医療法人仁風会牧野病院</v>
      </c>
      <c r="C17" s="13" t="str">
        <f t="shared" si="2"/>
        <v>医療法人仁風会牧野病院.xlsx</v>
      </c>
      <c r="D17" s="5" t="str">
        <f t="shared" si="0"/>
        <v>個表</v>
      </c>
      <c r="F17" s="11" t="s">
        <v>15</v>
      </c>
      <c r="H17" s="12" t="s">
        <v>59</v>
      </c>
      <c r="J17" s="10" t="str">
        <f t="shared" si="3"/>
        <v>http://www.mfis.pref.osaka.jp/apqq/uploads/kikaku27/2704中河内/27_2704_12727924医療法人仁風会牧野病院.xlsx</v>
      </c>
    </row>
    <row r="18" spans="2:10" ht="17.25" customHeight="1" x14ac:dyDescent="0.15">
      <c r="B18" s="8" t="str">
        <f t="shared" si="1"/>
        <v>医療法人河内友紘会河内総合病院</v>
      </c>
      <c r="C18" s="13" t="str">
        <f t="shared" si="2"/>
        <v>医療法人河内友紘会河内総合病院.xlsx</v>
      </c>
      <c r="D18" s="5" t="str">
        <f t="shared" si="0"/>
        <v>個表</v>
      </c>
      <c r="F18" s="11" t="s">
        <v>16</v>
      </c>
      <c r="H18" s="12" t="s">
        <v>59</v>
      </c>
      <c r="J18" s="10" t="str">
        <f t="shared" si="3"/>
        <v>http://www.mfis.pref.osaka.jp/apqq/uploads/kikaku27/2704中河内/27_2704_12730737医療法人河内友紘会河内総合病院.xlsx</v>
      </c>
    </row>
    <row r="19" spans="2:10" ht="17.25" customHeight="1" x14ac:dyDescent="0.15">
      <c r="B19" s="8" t="str">
        <f t="shared" si="1"/>
        <v>八尾市立病院</v>
      </c>
      <c r="C19" s="13" t="str">
        <f t="shared" si="2"/>
        <v>八尾市立病院.xlsx</v>
      </c>
      <c r="D19" s="5" t="str">
        <f t="shared" si="0"/>
        <v>個表</v>
      </c>
      <c r="F19" s="11" t="s">
        <v>17</v>
      </c>
      <c r="H19" s="12" t="s">
        <v>59</v>
      </c>
      <c r="J19" s="10" t="str">
        <f t="shared" si="3"/>
        <v>http://www.mfis.pref.osaka.jp/apqq/uploads/kikaku27/2704中河内/27_2704_12734663八尾市立病院.xlsx</v>
      </c>
    </row>
    <row r="20" spans="2:10" ht="17.25" customHeight="1" x14ac:dyDescent="0.15">
      <c r="B20" s="8" t="str">
        <f t="shared" si="1"/>
        <v>医療法人康生会　弥刀中央病院</v>
      </c>
      <c r="C20" s="13" t="str">
        <f t="shared" si="2"/>
        <v>医療法人康生会　弥刀中央病院.xlsx</v>
      </c>
      <c r="D20" s="5" t="str">
        <f t="shared" si="0"/>
        <v>個表</v>
      </c>
      <c r="F20" s="11" t="s">
        <v>18</v>
      </c>
      <c r="H20" s="12" t="s">
        <v>59</v>
      </c>
      <c r="J20" s="10" t="str">
        <f t="shared" si="3"/>
        <v>http://www.mfis.pref.osaka.jp/apqq/uploads/kikaku27/2704中河内/27_2704_12734809医療法人康生会　弥刀中央病院.xlsx</v>
      </c>
    </row>
    <row r="21" spans="2:10" ht="17.25" customHeight="1" x14ac:dyDescent="0.15">
      <c r="B21" s="8" t="str">
        <f t="shared" si="1"/>
        <v>医療法人藤井会　藤井会リハビリテーション病院</v>
      </c>
      <c r="C21" s="13" t="str">
        <f t="shared" si="2"/>
        <v>医療法人藤井会　藤井会リハビリテーション病院.xlsx</v>
      </c>
      <c r="D21" s="5" t="str">
        <f t="shared" si="0"/>
        <v>個表</v>
      </c>
      <c r="F21" s="11" t="s">
        <v>19</v>
      </c>
      <c r="H21" s="12" t="s">
        <v>59</v>
      </c>
      <c r="J21" s="10" t="str">
        <f t="shared" si="3"/>
        <v>http://www.mfis.pref.osaka.jp/apqq/uploads/kikaku27/2704中河内/27_2704_12734911医療法人藤井会　藤井会リハビリテーション病院.xlsx</v>
      </c>
    </row>
    <row r="22" spans="2:10" ht="17.25" customHeight="1" x14ac:dyDescent="0.15">
      <c r="B22" s="8" t="str">
        <f t="shared" si="1"/>
        <v>医療生協かわち野生活共同組合東大阪生協病院</v>
      </c>
      <c r="C22" s="13" t="str">
        <f t="shared" si="2"/>
        <v>医療生協かわち野生活共同組合東大阪生協病院.xlsx</v>
      </c>
      <c r="D22" s="5" t="str">
        <f t="shared" si="0"/>
        <v>個表</v>
      </c>
      <c r="F22" s="11" t="s">
        <v>20</v>
      </c>
      <c r="H22" s="12" t="s">
        <v>59</v>
      </c>
      <c r="J22" s="10" t="str">
        <f t="shared" si="3"/>
        <v>http://www.mfis.pref.osaka.jp/apqq/uploads/kikaku27/2704中河内/27_2704_12740873医療生協かわち野生活共同組合東大阪生協病院.xlsx</v>
      </c>
    </row>
    <row r="23" spans="2:10" ht="17.25" customHeight="1" x14ac:dyDescent="0.15">
      <c r="B23" s="8" t="str">
        <f t="shared" si="1"/>
        <v>医療法人徳洲会　八尾徳洲会総合病院</v>
      </c>
      <c r="C23" s="13" t="str">
        <f t="shared" si="2"/>
        <v>医療法人徳洲会　八尾徳洲会総合病院.xlsx</v>
      </c>
      <c r="D23" s="5" t="str">
        <f t="shared" si="0"/>
        <v>個表</v>
      </c>
      <c r="F23" s="11" t="s">
        <v>21</v>
      </c>
      <c r="H23" s="12" t="s">
        <v>59</v>
      </c>
      <c r="J23" s="10" t="str">
        <f t="shared" si="3"/>
        <v>http://www.mfis.pref.osaka.jp/apqq/uploads/kikaku27/2704中河内/27_2704_12747863医療法人徳洲会　八尾徳洲会総合病院.xlsx</v>
      </c>
    </row>
    <row r="24" spans="2:10" ht="17.25" customHeight="1" x14ac:dyDescent="0.15">
      <c r="B24" s="8" t="str">
        <f t="shared" si="1"/>
        <v>医療法人貴医会　貴島中央病院</v>
      </c>
      <c r="C24" s="13" t="str">
        <f t="shared" si="2"/>
        <v>医療法人貴医会　貴島中央病院.xlsx</v>
      </c>
      <c r="D24" s="5" t="str">
        <f t="shared" si="0"/>
        <v>個表</v>
      </c>
      <c r="F24" s="11" t="s">
        <v>22</v>
      </c>
      <c r="H24" s="12" t="s">
        <v>59</v>
      </c>
      <c r="J24" s="10" t="str">
        <f t="shared" si="3"/>
        <v>http://www.mfis.pref.osaka.jp/apqq/uploads/kikaku27/2704中河内/27_2704_12754283医療法人貴医会　貴島中央病院.xlsx</v>
      </c>
    </row>
    <row r="25" spans="2:10" ht="17.25" customHeight="1" x14ac:dyDescent="0.15">
      <c r="B25" s="8" t="str">
        <f t="shared" si="1"/>
        <v>医療法人寿山会　喜馬病院</v>
      </c>
      <c r="C25" s="13" t="str">
        <f t="shared" si="2"/>
        <v>医療法人寿山会　喜馬病院.xlsx</v>
      </c>
      <c r="D25" s="5" t="str">
        <f t="shared" si="0"/>
        <v>個表</v>
      </c>
      <c r="F25" s="11" t="s">
        <v>23</v>
      </c>
      <c r="H25" s="12" t="s">
        <v>59</v>
      </c>
      <c r="J25" s="10" t="str">
        <f t="shared" si="3"/>
        <v>http://www.mfis.pref.osaka.jp/apqq/uploads/kikaku27/2704中河内/27_2704_12754692医療法人寿山会　喜馬病院.xlsx</v>
      </c>
    </row>
    <row r="26" spans="2:10" ht="17.25" customHeight="1" x14ac:dyDescent="0.15">
      <c r="B26" s="8" t="str">
        <f t="shared" si="1"/>
        <v>医療法人徳洲会　東大阪徳洲会病院</v>
      </c>
      <c r="C26" s="13" t="str">
        <f t="shared" si="2"/>
        <v>医療法人徳洲会　東大阪徳洲会病院.xlsx</v>
      </c>
      <c r="D26" s="5" t="str">
        <f t="shared" si="0"/>
        <v>個表</v>
      </c>
      <c r="F26" s="11" t="s">
        <v>24</v>
      </c>
      <c r="H26" s="12" t="s">
        <v>59</v>
      </c>
      <c r="J26" s="10" t="str">
        <f t="shared" si="3"/>
        <v>http://www.mfis.pref.osaka.jp/apqq/uploads/kikaku27/2704中河内/27_2704_12755385医療法人徳洲会　東大阪徳洲会病院.xlsx</v>
      </c>
    </row>
    <row r="27" spans="2:10" ht="17.25" customHeight="1" x14ac:dyDescent="0.15">
      <c r="B27" s="8" t="str">
        <f t="shared" si="1"/>
        <v>医療法人孟仁会　東大阪山路病院</v>
      </c>
      <c r="C27" s="13" t="str">
        <f t="shared" si="2"/>
        <v>医療法人孟仁会　東大阪山路病院.xlsx</v>
      </c>
      <c r="D27" s="5" t="str">
        <f t="shared" si="0"/>
        <v>個表</v>
      </c>
      <c r="F27" s="11" t="s">
        <v>25</v>
      </c>
      <c r="H27" s="12" t="s">
        <v>59</v>
      </c>
      <c r="J27" s="10" t="str">
        <f t="shared" si="3"/>
        <v>http://www.mfis.pref.osaka.jp/apqq/uploads/kikaku27/2704中河内/27_2704_12755745医療法人孟仁会　東大阪山路病院.xlsx</v>
      </c>
    </row>
    <row r="28" spans="2:10" ht="17.25" customHeight="1" x14ac:dyDescent="0.15">
      <c r="B28" s="8" t="str">
        <f t="shared" si="1"/>
        <v>医療法人渡辺会渡辺病院</v>
      </c>
      <c r="C28" s="13" t="str">
        <f t="shared" si="2"/>
        <v>医療法人渡辺会渡辺病院.xlsx</v>
      </c>
      <c r="D28" s="5" t="str">
        <f t="shared" si="0"/>
        <v>個表</v>
      </c>
      <c r="F28" s="11" t="s">
        <v>26</v>
      </c>
      <c r="H28" s="12" t="s">
        <v>59</v>
      </c>
      <c r="J28" s="10" t="str">
        <f t="shared" si="3"/>
        <v>http://www.mfis.pref.osaka.jp/apqq/uploads/kikaku27/2704中河内/27_2704_12757897医療法人渡辺会渡辺病院.xlsx</v>
      </c>
    </row>
    <row r="29" spans="2:10" ht="17.25" customHeight="1" x14ac:dyDescent="0.15">
      <c r="B29" s="8" t="str">
        <f t="shared" si="1"/>
        <v>医療法人社団丸山会八戸の里病院</v>
      </c>
      <c r="C29" s="13" t="str">
        <f t="shared" si="2"/>
        <v>医療法人社団丸山会八戸の里病院.xlsx</v>
      </c>
      <c r="D29" s="5" t="str">
        <f t="shared" si="0"/>
        <v>個表</v>
      </c>
      <c r="F29" s="11" t="s">
        <v>27</v>
      </c>
      <c r="H29" s="12" t="s">
        <v>59</v>
      </c>
      <c r="J29" s="10" t="str">
        <f t="shared" si="3"/>
        <v>http://www.mfis.pref.osaka.jp/apqq/uploads/kikaku27/2704中河内/27_2704_12758393医療法人社団丸山会八戸の里病院.xlsx</v>
      </c>
    </row>
    <row r="30" spans="2:10" ht="17.25" customHeight="1" x14ac:dyDescent="0.15">
      <c r="B30" s="8" t="str">
        <f t="shared" si="1"/>
        <v>医療法人永広会八尾はぁとふる病院</v>
      </c>
      <c r="C30" s="13" t="str">
        <f t="shared" si="2"/>
        <v>医療法人永広会八尾はぁとふる病院.xlsx</v>
      </c>
      <c r="D30" s="5" t="str">
        <f t="shared" si="0"/>
        <v>個表</v>
      </c>
      <c r="F30" s="11" t="s">
        <v>28</v>
      </c>
      <c r="H30" s="12" t="s">
        <v>59</v>
      </c>
      <c r="J30" s="10" t="str">
        <f t="shared" si="3"/>
        <v>http://www.mfis.pref.osaka.jp/apqq/uploads/kikaku27/2704中河内/27_2704_12763250医療法人永広会八尾はぁとふる病院.xlsx</v>
      </c>
    </row>
    <row r="31" spans="2:10" ht="17.25" customHeight="1" x14ac:dyDescent="0.15">
      <c r="B31" s="8" t="str">
        <f t="shared" si="1"/>
        <v>医療法人厚生医学会　厚生会第一病院</v>
      </c>
      <c r="C31" s="13" t="str">
        <f t="shared" si="2"/>
        <v>医療法人厚生医学会　厚生会第一病院.xlsx</v>
      </c>
      <c r="D31" s="5" t="str">
        <f t="shared" si="0"/>
        <v>個表</v>
      </c>
      <c r="F31" s="11" t="s">
        <v>29</v>
      </c>
      <c r="H31" s="12" t="s">
        <v>59</v>
      </c>
      <c r="J31" s="10" t="str">
        <f t="shared" si="3"/>
        <v>http://www.mfis.pref.osaka.jp/apqq/uploads/kikaku27/2704中河内/27_2704_12765263医療法人厚生医学会　厚生会第一病院.xlsx</v>
      </c>
    </row>
    <row r="32" spans="2:10" ht="17.25" customHeight="1" x14ac:dyDescent="0.15">
      <c r="B32" s="8" t="str">
        <f t="shared" si="1"/>
        <v>医療法人竹村医学研究会小阪産病院</v>
      </c>
      <c r="C32" s="13" t="str">
        <f t="shared" si="2"/>
        <v>医療法人竹村医学研究会小阪産病院.xlsx</v>
      </c>
      <c r="D32" s="5" t="str">
        <f t="shared" si="0"/>
        <v>個表</v>
      </c>
      <c r="F32" s="11" t="s">
        <v>30</v>
      </c>
      <c r="H32" s="12" t="s">
        <v>59</v>
      </c>
      <c r="J32" s="10" t="str">
        <f t="shared" si="3"/>
        <v>http://www.mfis.pref.osaka.jp/apqq/uploads/kikaku27/2704中河内/27_2704_12765443医療法人竹村医学研究会小阪産病院.xlsx</v>
      </c>
    </row>
    <row r="33" spans="2:10" ht="17.25" customHeight="1" x14ac:dyDescent="0.15">
      <c r="B33" s="8" t="str">
        <f t="shared" si="1"/>
        <v>医療法人　恵生会　恵生会病院</v>
      </c>
      <c r="C33" s="13" t="str">
        <f t="shared" si="2"/>
        <v>医療法人　恵生会　恵生会病院.xlsx</v>
      </c>
      <c r="D33" s="5" t="str">
        <f t="shared" si="0"/>
        <v>個表</v>
      </c>
      <c r="F33" s="11" t="s">
        <v>31</v>
      </c>
      <c r="H33" s="12" t="s">
        <v>59</v>
      </c>
      <c r="J33" s="10" t="str">
        <f t="shared" si="3"/>
        <v>http://www.mfis.pref.osaka.jp/apqq/uploads/kikaku27/2704中河内/27_2704_12770528医療法人　恵生会　恵生会病院.xlsx</v>
      </c>
    </row>
    <row r="34" spans="2:10" ht="17.25" customHeight="1" x14ac:dyDescent="0.15">
      <c r="B34" s="8" t="str">
        <f t="shared" si="1"/>
        <v>医療法人長生会　布施病院</v>
      </c>
      <c r="C34" s="13" t="str">
        <f t="shared" si="2"/>
        <v>医療法人長生会　布施病院.xlsx</v>
      </c>
      <c r="D34" s="5" t="str">
        <f t="shared" si="0"/>
        <v>個表</v>
      </c>
      <c r="F34" s="11" t="s">
        <v>32</v>
      </c>
      <c r="H34" s="12" t="s">
        <v>59</v>
      </c>
      <c r="J34" s="10" t="str">
        <f t="shared" si="3"/>
        <v>http://www.mfis.pref.osaka.jp/apqq/uploads/kikaku27/2704中河内/27_2704_12776821医療法人長生会　布施病院.xlsx</v>
      </c>
    </row>
    <row r="35" spans="2:10" ht="17.25" customHeight="1" x14ac:dyDescent="0.15">
      <c r="B35" s="8" t="str">
        <f t="shared" si="1"/>
        <v>東大阪市立総合病院</v>
      </c>
      <c r="C35" s="13" t="str">
        <f t="shared" si="2"/>
        <v>東大阪市立総合病院.xlsx</v>
      </c>
      <c r="D35" s="5" t="str">
        <f t="shared" si="0"/>
        <v>個表</v>
      </c>
      <c r="F35" s="11" t="s">
        <v>33</v>
      </c>
      <c r="H35" s="12" t="s">
        <v>59</v>
      </c>
      <c r="J35" s="10" t="str">
        <f t="shared" si="3"/>
        <v>http://www.mfis.pref.osaka.jp/apqq/uploads/kikaku27/2704中河内/27_2704_12784275東大阪市立総合病院.xlsx</v>
      </c>
    </row>
    <row r="36" spans="2:10" ht="17.25" customHeight="1" x14ac:dyDescent="0.15">
      <c r="B36" s="8" t="str">
        <f t="shared" si="1"/>
        <v>大阪府立中河内救命救急センター</v>
      </c>
      <c r="C36" s="13" t="str">
        <f t="shared" si="2"/>
        <v>大阪府立中河内救命救急センター.xlsx</v>
      </c>
      <c r="D36" s="5" t="str">
        <f t="shared" si="0"/>
        <v>個表</v>
      </c>
      <c r="F36" s="11" t="s">
        <v>34</v>
      </c>
      <c r="H36" s="12" t="s">
        <v>59</v>
      </c>
      <c r="J36" s="10" t="str">
        <f t="shared" si="3"/>
        <v>http://www.mfis.pref.osaka.jp/apqq/uploads/kikaku27/2704中河内/27_2704_12787395大阪府立中河内救命救急センター.xlsx</v>
      </c>
    </row>
    <row r="37" spans="2:10" ht="17.25" customHeight="1" x14ac:dyDescent="0.15">
      <c r="B37" s="8" t="str">
        <f t="shared" si="1"/>
        <v>社会福祉法人竹井病院</v>
      </c>
      <c r="C37" s="13" t="str">
        <f t="shared" si="2"/>
        <v>社会福祉法人竹井病院.xlsx</v>
      </c>
      <c r="D37" s="5" t="str">
        <f t="shared" si="0"/>
        <v>個表</v>
      </c>
      <c r="F37" s="11" t="s">
        <v>35</v>
      </c>
      <c r="H37" s="12" t="s">
        <v>59</v>
      </c>
      <c r="J37" s="10" t="str">
        <f t="shared" si="3"/>
        <v>http://www.mfis.pref.osaka.jp/apqq/uploads/kikaku27/2704中河内/27_2704_12791611社会福祉法人竹井病院.xlsx</v>
      </c>
    </row>
    <row r="38" spans="2:10" ht="17.25" customHeight="1" x14ac:dyDescent="0.15">
      <c r="B38" s="8" t="str">
        <f t="shared" si="1"/>
        <v>全南病院</v>
      </c>
      <c r="C38" s="13" t="str">
        <f t="shared" si="2"/>
        <v>全南病院.xlsx</v>
      </c>
      <c r="D38" s="5" t="str">
        <f t="shared" si="0"/>
        <v>個表</v>
      </c>
      <c r="F38" s="11" t="s">
        <v>36</v>
      </c>
      <c r="H38" s="12" t="s">
        <v>59</v>
      </c>
      <c r="J38" s="10" t="str">
        <f t="shared" si="3"/>
        <v>http://www.mfis.pref.osaka.jp/apqq/uploads/kikaku27/2704中河内/27_2704_12795822全南病院.xlsx</v>
      </c>
    </row>
    <row r="39" spans="2:10" ht="17.25" customHeight="1" x14ac:dyDescent="0.15">
      <c r="B39" s="8" t="str">
        <f t="shared" si="1"/>
        <v>（医）枚岡病院</v>
      </c>
      <c r="C39" s="13" t="str">
        <f t="shared" si="2"/>
        <v>（医）枚岡病院.xlsx</v>
      </c>
      <c r="D39" s="5" t="str">
        <f t="shared" si="0"/>
        <v>個表</v>
      </c>
      <c r="F39" s="11" t="s">
        <v>37</v>
      </c>
      <c r="H39" s="12" t="s">
        <v>59</v>
      </c>
      <c r="J39" s="10" t="str">
        <f t="shared" si="3"/>
        <v>http://www.mfis.pref.osaka.jp/apqq/uploads/kikaku27/2704中河内/27_2704_12796504（医）枚岡病院.xlsx</v>
      </c>
    </row>
    <row r="40" spans="2:10" ht="17.25" customHeight="1" x14ac:dyDescent="0.15">
      <c r="B40" s="8" t="str">
        <f t="shared" si="1"/>
        <v>社会医療法人医真会医真会八尾総合病院</v>
      </c>
      <c r="C40" s="13" t="str">
        <f t="shared" si="2"/>
        <v>社会医療法人医真会医真会八尾総合病院.xlsx</v>
      </c>
      <c r="D40" s="5" t="str">
        <f t="shared" si="0"/>
        <v>個表</v>
      </c>
      <c r="F40" s="11" t="s">
        <v>38</v>
      </c>
      <c r="H40" s="12" t="s">
        <v>59</v>
      </c>
      <c r="J40" s="10" t="str">
        <f t="shared" si="3"/>
        <v>http://www.mfis.pref.osaka.jp/apqq/uploads/kikaku27/2704中河内/27_2704_12797183社会医療法人医真会医真会八尾総合病院.xlsx</v>
      </c>
    </row>
    <row r="41" spans="2:10" ht="17.25" customHeight="1" x14ac:dyDescent="0.15">
      <c r="B41" s="8" t="str">
        <f t="shared" si="1"/>
        <v>なかじまレディースクリニック</v>
      </c>
      <c r="C41" s="13" t="str">
        <f t="shared" si="2"/>
        <v>なかじまレディースクリニック.xlsx</v>
      </c>
      <c r="D41" s="5" t="str">
        <f t="shared" si="0"/>
        <v>個表</v>
      </c>
      <c r="F41" s="11" t="s">
        <v>39</v>
      </c>
      <c r="H41" s="12" t="s">
        <v>59</v>
      </c>
      <c r="J41" s="10" t="str">
        <f t="shared" si="3"/>
        <v>http://www.mfis.pref.osaka.jp/apqq/uploads/kikaku27/2704中河内/27_2704_22701499なかじまレディースクリニック.xlsx</v>
      </c>
    </row>
    <row r="42" spans="2:10" ht="17.25" customHeight="1" x14ac:dyDescent="0.15">
      <c r="B42" s="8" t="str">
        <f t="shared" si="1"/>
        <v>森外科・内科クリニック</v>
      </c>
      <c r="C42" s="13" t="str">
        <f t="shared" si="2"/>
        <v>森外科・内科クリニック.xlsx</v>
      </c>
      <c r="D42" s="5" t="str">
        <f t="shared" si="0"/>
        <v>個表</v>
      </c>
      <c r="F42" s="11" t="s">
        <v>40</v>
      </c>
      <c r="H42" s="12" t="s">
        <v>59</v>
      </c>
      <c r="J42" s="10" t="str">
        <f t="shared" si="3"/>
        <v>http://www.mfis.pref.osaka.jp/apqq/uploads/kikaku27/2704中河内/27_2704_22709363森外科・内科クリニック.xlsx</v>
      </c>
    </row>
    <row r="43" spans="2:10" ht="17.25" customHeight="1" x14ac:dyDescent="0.15">
      <c r="B43" s="8" t="str">
        <f t="shared" si="1"/>
        <v>医療法人　仁悠会　ゆうクリニック</v>
      </c>
      <c r="C43" s="13" t="str">
        <f t="shared" si="2"/>
        <v>医療法人　仁悠会　ゆうクリニック.xlsx</v>
      </c>
      <c r="D43" s="5" t="str">
        <f t="shared" si="0"/>
        <v>個表</v>
      </c>
      <c r="F43" s="11" t="s">
        <v>41</v>
      </c>
      <c r="H43" s="12" t="s">
        <v>59</v>
      </c>
      <c r="J43" s="10" t="str">
        <f t="shared" si="3"/>
        <v>http://www.mfis.pref.osaka.jp/apqq/uploads/kikaku27/2704中河内/27_2704_22710499医療法人　仁悠会　ゆうクリニック.xlsx</v>
      </c>
    </row>
    <row r="44" spans="2:10" ht="17.25" customHeight="1" x14ac:dyDescent="0.15">
      <c r="B44" s="8" t="str">
        <f t="shared" si="1"/>
        <v>医療法人　正木産婦人科</v>
      </c>
      <c r="C44" s="13" t="str">
        <f t="shared" si="2"/>
        <v>医療法人　正木産婦人科.xlsx</v>
      </c>
      <c r="D44" s="5" t="str">
        <f t="shared" si="0"/>
        <v>個表</v>
      </c>
      <c r="F44" s="11" t="s">
        <v>42</v>
      </c>
      <c r="H44" s="12" t="s">
        <v>59</v>
      </c>
      <c r="J44" s="10" t="str">
        <f t="shared" si="3"/>
        <v>http://www.mfis.pref.osaka.jp/apqq/uploads/kikaku27/2704中河内/27_2704_22713683医療法人　正木産婦人科.xlsx</v>
      </c>
    </row>
    <row r="45" spans="2:10" ht="17.25" customHeight="1" x14ac:dyDescent="0.15">
      <c r="B45" s="8" t="str">
        <f t="shared" si="1"/>
        <v>松本クリニック</v>
      </c>
      <c r="C45" s="13" t="str">
        <f t="shared" si="2"/>
        <v>松本クリニック.xlsx</v>
      </c>
      <c r="D45" s="5" t="str">
        <f t="shared" si="0"/>
        <v>個表</v>
      </c>
      <c r="F45" s="11" t="s">
        <v>43</v>
      </c>
      <c r="H45" s="12" t="s">
        <v>59</v>
      </c>
      <c r="J45" s="10" t="str">
        <f t="shared" si="3"/>
        <v>http://www.mfis.pref.osaka.jp/apqq/uploads/kikaku27/2704中河内/27_2704_22722403松本クリニック.xlsx</v>
      </c>
    </row>
    <row r="46" spans="2:10" ht="17.25" customHeight="1" x14ac:dyDescent="0.15">
      <c r="B46" s="8" t="str">
        <f t="shared" si="1"/>
        <v>医療法人　妻鹿整形外科</v>
      </c>
      <c r="C46" s="13" t="str">
        <f t="shared" si="2"/>
        <v>医療法人　妻鹿整形外科.xlsx</v>
      </c>
      <c r="D46" s="5" t="str">
        <f t="shared" si="0"/>
        <v>個表</v>
      </c>
      <c r="F46" s="11" t="s">
        <v>44</v>
      </c>
      <c r="H46" s="12" t="s">
        <v>59</v>
      </c>
      <c r="J46" s="10" t="str">
        <f t="shared" si="3"/>
        <v>http://www.mfis.pref.osaka.jp/apqq/uploads/kikaku27/2704中河内/27_2704_22728094医療法人　妻鹿整形外科.xlsx</v>
      </c>
    </row>
    <row r="47" spans="2:10" ht="17.25" customHeight="1" x14ac:dyDescent="0.15">
      <c r="B47" s="8" t="str">
        <f t="shared" si="1"/>
        <v>医療法人愛育会　梶本クリニック</v>
      </c>
      <c r="C47" s="13" t="str">
        <f t="shared" si="2"/>
        <v>医療法人愛育会　梶本クリニック.xlsx</v>
      </c>
      <c r="D47" s="5" t="str">
        <f t="shared" si="0"/>
        <v>個表</v>
      </c>
      <c r="F47" s="11" t="s">
        <v>45</v>
      </c>
      <c r="H47" s="12" t="s">
        <v>59</v>
      </c>
      <c r="J47" s="10" t="str">
        <f t="shared" si="3"/>
        <v>http://www.mfis.pref.osaka.jp/apqq/uploads/kikaku27/2704中河内/27_2704_22736341医療法人愛育会　梶本クリニック.xlsx</v>
      </c>
    </row>
    <row r="48" spans="2:10" ht="17.25" customHeight="1" x14ac:dyDescent="0.15">
      <c r="B48" s="8" t="str">
        <f t="shared" si="1"/>
        <v>中島産科婦人科</v>
      </c>
      <c r="C48" s="13" t="str">
        <f t="shared" si="2"/>
        <v>中島産科婦人科.xlsx</v>
      </c>
      <c r="D48" s="5" t="str">
        <f t="shared" si="0"/>
        <v>個表</v>
      </c>
      <c r="F48" s="11" t="s">
        <v>46</v>
      </c>
      <c r="H48" s="12" t="s">
        <v>59</v>
      </c>
      <c r="J48" s="10" t="str">
        <f t="shared" si="3"/>
        <v>http://www.mfis.pref.osaka.jp/apqq/uploads/kikaku27/2704中河内/27_2704_22741572中島産科婦人科.xlsx</v>
      </c>
    </row>
    <row r="49" spans="2:10" ht="17.25" customHeight="1" x14ac:dyDescent="0.15">
      <c r="B49" s="8" t="str">
        <f t="shared" si="1"/>
        <v>医療法人松田クリニック</v>
      </c>
      <c r="C49" s="13" t="str">
        <f t="shared" si="2"/>
        <v>医療法人松田クリニック.xlsx</v>
      </c>
      <c r="D49" s="5" t="str">
        <f t="shared" si="0"/>
        <v>個表</v>
      </c>
      <c r="F49" s="11" t="s">
        <v>47</v>
      </c>
      <c r="H49" s="12" t="s">
        <v>59</v>
      </c>
      <c r="J49" s="10" t="str">
        <f t="shared" si="3"/>
        <v>http://www.mfis.pref.osaka.jp/apqq/uploads/kikaku27/2704中河内/27_2704_22742393医療法人松田クリニック.xlsx</v>
      </c>
    </row>
    <row r="50" spans="2:10" ht="17.25" customHeight="1" x14ac:dyDescent="0.15">
      <c r="B50" s="8" t="str">
        <f t="shared" si="1"/>
        <v>医療法人　黒田クリニック</v>
      </c>
      <c r="C50" s="13" t="str">
        <f t="shared" si="2"/>
        <v>医療法人　黒田クリニック.xlsx</v>
      </c>
      <c r="D50" s="5" t="str">
        <f t="shared" si="0"/>
        <v>個表</v>
      </c>
      <c r="F50" s="11" t="s">
        <v>48</v>
      </c>
      <c r="H50" s="12" t="s">
        <v>59</v>
      </c>
      <c r="J50" s="10" t="str">
        <f t="shared" si="3"/>
        <v>http://www.mfis.pref.osaka.jp/apqq/uploads/kikaku27/2704中河内/27_2704_22743620医療法人　黒田クリニック.xlsx</v>
      </c>
    </row>
    <row r="51" spans="2:10" ht="17.25" customHeight="1" x14ac:dyDescent="0.15">
      <c r="B51" s="8" t="str">
        <f t="shared" si="1"/>
        <v>医療法人　阪本医院</v>
      </c>
      <c r="C51" s="13" t="str">
        <f t="shared" si="2"/>
        <v>医療法人　阪本医院.xlsx</v>
      </c>
      <c r="D51" s="5" t="str">
        <f t="shared" si="0"/>
        <v>個表</v>
      </c>
      <c r="F51" s="11" t="s">
        <v>49</v>
      </c>
      <c r="H51" s="12" t="s">
        <v>59</v>
      </c>
      <c r="J51" s="10" t="str">
        <f t="shared" si="3"/>
        <v>http://www.mfis.pref.osaka.jp/apqq/uploads/kikaku27/2704中河内/27_2704_22750178医療法人　阪本医院.xlsx</v>
      </c>
    </row>
    <row r="52" spans="2:10" ht="17.25" customHeight="1" x14ac:dyDescent="0.15">
      <c r="B52" s="8" t="str">
        <f t="shared" si="1"/>
        <v>（医）愛壽会　松下リハビリクリニック</v>
      </c>
      <c r="C52" s="13" t="str">
        <f t="shared" si="2"/>
        <v>（医）愛壽会　松下リハビリクリニック.xlsx</v>
      </c>
      <c r="D52" s="5" t="str">
        <f t="shared" si="0"/>
        <v>個表</v>
      </c>
      <c r="F52" s="11" t="s">
        <v>50</v>
      </c>
      <c r="H52" s="12" t="s">
        <v>59</v>
      </c>
      <c r="J52" s="10" t="str">
        <f t="shared" si="3"/>
        <v>http://www.mfis.pref.osaka.jp/apqq/uploads/kikaku27/2704中河内/27_2704_22755896（医）愛壽会　松下リハビリクリニック.xlsx</v>
      </c>
    </row>
    <row r="53" spans="2:10" ht="17.25" customHeight="1" x14ac:dyDescent="0.15">
      <c r="B53" s="8" t="str">
        <f t="shared" si="1"/>
        <v>医療法人ゆいクリニック</v>
      </c>
      <c r="C53" s="13" t="str">
        <f t="shared" si="2"/>
        <v>医療法人ゆいクリニック.xlsx</v>
      </c>
      <c r="D53" s="5" t="str">
        <f t="shared" si="0"/>
        <v>個表</v>
      </c>
      <c r="F53" s="11" t="s">
        <v>51</v>
      </c>
      <c r="H53" s="12" t="s">
        <v>59</v>
      </c>
      <c r="J53" s="10" t="str">
        <f t="shared" si="3"/>
        <v>http://www.mfis.pref.osaka.jp/apqq/uploads/kikaku27/2704中河内/27_2704_22763390医療法人ゆいクリニック.xlsx</v>
      </c>
    </row>
    <row r="54" spans="2:10" ht="17.25" customHeight="1" x14ac:dyDescent="0.15">
      <c r="B54" s="8" t="str">
        <f t="shared" si="1"/>
        <v>医療法人深緑会</v>
      </c>
      <c r="C54" s="13" t="str">
        <f t="shared" si="2"/>
        <v>医療法人深緑会.xlsx</v>
      </c>
      <c r="D54" s="5" t="str">
        <f t="shared" si="0"/>
        <v>個表</v>
      </c>
      <c r="F54" s="11" t="s">
        <v>52</v>
      </c>
      <c r="H54" s="12" t="s">
        <v>59</v>
      </c>
      <c r="J54" s="10" t="str">
        <f t="shared" si="3"/>
        <v>http://www.mfis.pref.osaka.jp/apqq/uploads/kikaku27/2704中河内/27_2704_22769992医療法人深緑会.xlsx</v>
      </c>
    </row>
    <row r="55" spans="2:10" ht="17.25" customHeight="1" x14ac:dyDescent="0.15">
      <c r="B55" s="8" t="str">
        <f t="shared" si="1"/>
        <v>医療法人　坪倉産婦人科</v>
      </c>
      <c r="C55" s="13" t="str">
        <f t="shared" si="2"/>
        <v>医療法人　坪倉産婦人科.xlsx</v>
      </c>
      <c r="D55" s="5" t="str">
        <f t="shared" si="0"/>
        <v>個表</v>
      </c>
      <c r="F55" s="11" t="s">
        <v>53</v>
      </c>
      <c r="H55" s="12" t="s">
        <v>59</v>
      </c>
      <c r="J55" s="10" t="str">
        <f t="shared" si="3"/>
        <v>http://www.mfis.pref.osaka.jp/apqq/uploads/kikaku27/2704中河内/27_2704_22771670医療法人　坪倉産婦人科.xlsx</v>
      </c>
    </row>
    <row r="56" spans="2:10" ht="17.25" customHeight="1" x14ac:dyDescent="0.15">
      <c r="B56" s="8" t="str">
        <f t="shared" si="1"/>
        <v>医療法人　永光会　新井クリニック</v>
      </c>
      <c r="C56" s="13" t="str">
        <f t="shared" si="2"/>
        <v>医療法人　永光会　新井クリニック.xlsx</v>
      </c>
      <c r="D56" s="5" t="str">
        <f t="shared" si="0"/>
        <v>個表</v>
      </c>
      <c r="F56" s="11" t="s">
        <v>54</v>
      </c>
      <c r="H56" s="12" t="s">
        <v>59</v>
      </c>
      <c r="J56" s="10" t="str">
        <f t="shared" si="3"/>
        <v>http://www.mfis.pref.osaka.jp/apqq/uploads/kikaku27/2704中河内/27_2704_22772783医療法人　永光会　新井クリニック.xlsx</v>
      </c>
    </row>
    <row r="57" spans="2:10" ht="17.25" customHeight="1" x14ac:dyDescent="0.15">
      <c r="B57" s="8" t="str">
        <f t="shared" si="1"/>
        <v>（医）清祥会大間知クリニック</v>
      </c>
      <c r="C57" s="13" t="str">
        <f t="shared" si="2"/>
        <v>（医）清祥会大間知クリニック.xlsx</v>
      </c>
      <c r="D57" s="5" t="str">
        <f t="shared" si="0"/>
        <v>個表</v>
      </c>
      <c r="F57" s="11" t="s">
        <v>55</v>
      </c>
      <c r="H57" s="12" t="s">
        <v>59</v>
      </c>
      <c r="J57" s="10" t="str">
        <f t="shared" si="3"/>
        <v>http://www.mfis.pref.osaka.jp/apqq/uploads/kikaku27/2704中河内/27_2704_22772835（医）清祥会大間知クリニック.xlsx</v>
      </c>
    </row>
    <row r="58" spans="2:10" ht="17.25" customHeight="1" x14ac:dyDescent="0.15">
      <c r="B58" s="8" t="str">
        <f t="shared" si="1"/>
        <v>山口産婦人科</v>
      </c>
      <c r="C58" s="13" t="str">
        <f t="shared" si="2"/>
        <v>山口産婦人科.xlsx</v>
      </c>
      <c r="D58" s="5" t="str">
        <f t="shared" si="0"/>
        <v>個表</v>
      </c>
      <c r="F58" s="11" t="s">
        <v>56</v>
      </c>
      <c r="H58" s="12" t="s">
        <v>59</v>
      </c>
      <c r="J58" s="10" t="str">
        <f t="shared" si="3"/>
        <v>http://www.mfis.pref.osaka.jp/apqq/uploads/kikaku27/2704中河内/27_2704_22773005山口産婦人科.xlsx</v>
      </c>
    </row>
    <row r="59" spans="2:10" ht="17.25" customHeight="1" x14ac:dyDescent="0.15">
      <c r="B59" s="8" t="str">
        <f t="shared" si="1"/>
        <v>くりにっくたつみ</v>
      </c>
      <c r="C59" s="13" t="str">
        <f t="shared" si="2"/>
        <v>くりにっくたつみ.xlsx</v>
      </c>
      <c r="D59" s="5" t="str">
        <f t="shared" si="0"/>
        <v>個表</v>
      </c>
      <c r="F59" s="11" t="s">
        <v>57</v>
      </c>
      <c r="H59" s="12" t="s">
        <v>59</v>
      </c>
      <c r="J59" s="10" t="str">
        <f t="shared" si="3"/>
        <v>http://www.mfis.pref.osaka.jp/apqq/uploads/kikaku27/2704中河内/27_2704_22783220くりにっくたつみ.xlsx</v>
      </c>
    </row>
    <row r="60" spans="2:10" ht="17.25" customHeight="1" x14ac:dyDescent="0.15">
      <c r="B60" s="8" t="str">
        <f t="shared" si="1"/>
        <v>医療法人　豊田外科、内科診療所</v>
      </c>
      <c r="C60" s="13" t="str">
        <f t="shared" si="2"/>
        <v>医療法人　豊田外科、内科診療所.xlsx</v>
      </c>
      <c r="D60" s="5" t="str">
        <f t="shared" si="0"/>
        <v>個表</v>
      </c>
      <c r="F60" s="11" t="s">
        <v>58</v>
      </c>
      <c r="H60" s="12" t="s">
        <v>59</v>
      </c>
      <c r="J60" s="10" t="str">
        <f t="shared" si="3"/>
        <v>http://www.mfis.pref.osaka.jp/apqq/uploads/kikaku27/2704中河内/27_2704_22795335医療法人　豊田外科、内科診療所.xlsx</v>
      </c>
    </row>
    <row r="61" spans="2:10" ht="17.25" customHeight="1" x14ac:dyDescent="0.15">
      <c r="D61" s="6"/>
    </row>
    <row r="62" spans="2:10" ht="17.25" customHeight="1" x14ac:dyDescent="0.15">
      <c r="B62" s="3"/>
    </row>
    <row r="63" spans="2:10" ht="17.25" customHeight="1" x14ac:dyDescent="0.15"/>
    <row r="64" spans="2:10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</sheetData>
  <sheetProtection password="E952" sheet="1" objects="1" scenarios="1"/>
  <phoneticPr fontId="1"/>
  <hyperlinks>
    <hyperlink ref="H7" r:id="rId1"/>
    <hyperlink ref="H8:H60" r:id="rId2" display="http://www.mfis.pref.osaka.jp/apqq/uploads/kikaku27/2704中河内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中河内</vt:lpstr>
      <vt:lpstr>中河内!Print_Area</vt:lpstr>
      <vt:lpstr>中河内!Print_Titles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2015-08-31T06:20:34Z</cp:lastPrinted>
  <dcterms:created xsi:type="dcterms:W3CDTF">2015-06-10T07:02:24Z</dcterms:created>
  <dcterms:modified xsi:type="dcterms:W3CDTF">2016-05-27T08:47:26Z</dcterms:modified>
</cp:coreProperties>
</file>