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南河内" sheetId="1" r:id="rId1"/>
  </sheets>
  <definedNames>
    <definedName name="_xlnm.Print_Area" localSheetId="0">南河内!$A$1:$L$66</definedName>
    <definedName name="_xlnm.Print_Titles" localSheetId="0">南河内!$1:$6</definedName>
  </definedNames>
  <calcPr calcId="145621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<sst xmlns="http://schemas.openxmlformats.org/spreadsheetml/2006/main" count="137" uniqueCount="50">
  <si>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</si>
  <si>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</si>
  <si>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南河内医療圏</t>
    <rPh sb="0" eb="3">
      <t>ミナミカワチ</t>
    </rPh>
    <rPh sb="3" eb="5">
      <t>イリョウ</t>
    </rPh>
    <rPh sb="5" eb="6">
      <t>ケン</t>
    </rPh>
    <phoneticPr fontId="1"/>
  </si>
  <si>
    <t>27_2705_1277441医療法人恒昭会　青葉丘病院　.xlsx</t>
  </si>
  <si>
    <t>27_2705_1277707医療法人ラポール会青山病院　.xlsx</t>
  </si>
  <si>
    <t>27_2705_1278023医療法人孝仁会　澤田病院.xlsx</t>
  </si>
  <si>
    <t>27_2705_1278201医療法人ラポール会青山第二病院　.xlsx</t>
  </si>
  <si>
    <t>27_2705_1278998医療法人徳洲会　松原徳洲会病院　.xlsx</t>
  </si>
  <si>
    <t>27_2705_1279337医療法人　愛幸会　天仁病院　.xlsx</t>
  </si>
  <si>
    <t>27_2705_1279776社会医療法人阪南医療福祉センター　阪南中央病院　.xlsx</t>
  </si>
  <si>
    <t>27_2705_1279935医療法人昌円会高村病院　.xlsx</t>
  </si>
  <si>
    <t>27_2705_2270304（医）平成会　平松産婦人科クリニック.xlsx</t>
  </si>
  <si>
    <t>27_2705_2270349医療法人柏友会　柏友千代田クリニック.xlsx</t>
  </si>
  <si>
    <t>27_2705_2271205医療法人　創仁会　阿部産婦人科　.xlsx</t>
  </si>
  <si>
    <t>27_2705_2273408伊藤クリニック　.xlsx</t>
  </si>
  <si>
    <t>27_2705_2273516医療法人大塚山会オノクリニック　.xlsx</t>
  </si>
  <si>
    <t>27_2705_2276032医療法人光仁幸会　西本産婦人科　.xlsx</t>
  </si>
  <si>
    <t>27_2705_2276426医療法人昭仁会　小川外科.xlsx</t>
  </si>
  <si>
    <t>27_2705_2277666医療法人英駿会　斉藤ウィメンズクリニック.xlsx</t>
  </si>
  <si>
    <t>27_2705_2278647医療法人真世会　佐井胃腸科肛門科.xlsx</t>
  </si>
  <si>
    <t>27_2705_2279775医療法人上島医院.xlsx</t>
  </si>
  <si>
    <t>27_2705_1270001社会医療法人垣谷会明治橋病院.xlsx</t>
  </si>
  <si>
    <t>27_2705_1270131医療法人弘生会老寿サナトリウム　.xlsx</t>
  </si>
  <si>
    <t>27_2705_1270502医療法人さくら会　さくら会病院　.xlsx</t>
  </si>
  <si>
    <t>27_2705_1270581医療法人医仁会藤本病院　.xlsx</t>
  </si>
  <si>
    <t>27_2705_1270611医療法人永広会田井城吉村内科病院.xlsx</t>
  </si>
  <si>
    <t>27_2705_1270967社会福祉法人　四天王寺福祉事業団　四天王寺和らぎ苑.xlsx</t>
  </si>
  <si>
    <t>27_2705_1271480一般財団法人成研会　附属汐の宮温泉病院　.xlsx</t>
  </si>
  <si>
    <t>27_2705_1271758医療法人正雅会辻本病院　.xlsx</t>
  </si>
  <si>
    <t>27_2705_1272594医療法人邦英会　寺下病院.xlsx</t>
  </si>
  <si>
    <t>27_2705_1272672医療法人敬任会岡記念病院.xlsx</t>
  </si>
  <si>
    <t>27_2705_1273369医療法人生登会　寺元記念病院.xlsx</t>
  </si>
  <si>
    <t>27_2705_1273630学校法人近畿大学近畿大学医学部附属病院　.xlsx</t>
  </si>
  <si>
    <t>27_2705_1273727医療法人永広会島田病院　.xlsx</t>
  </si>
  <si>
    <t>27_2705_1274274医療法人正清会　金剛病院.xlsx</t>
  </si>
  <si>
    <t>27_2705_1274356医療法人生登会　てらもと医療リハビリ病院.xlsx</t>
  </si>
  <si>
    <t>27_2705_1274549医療法人ラポール会　田辺脳神経外科病院　.xlsx</t>
  </si>
  <si>
    <t>27_2705_1275071松原中央病院.xlsx</t>
  </si>
  <si>
    <t>27_2705_1275842独立行政法人国立病院機構大阪南医療センター　.xlsx</t>
  </si>
  <si>
    <t>27_2705_1276492富田林病院　.xlsx</t>
  </si>
  <si>
    <t>27_2705_1276573富田林田中病院　.xlsx</t>
  </si>
  <si>
    <t>27_2705_1276827市立藤井寺市民病院　.xlsx</t>
  </si>
  <si>
    <t>27_2705_1277126大阪府立呼吸器・アレルギー医療センター　.xlsx</t>
  </si>
  <si>
    <t>27_2705_1277152医療法人　宝生会　ＰＬ病院　.xlsx</t>
  </si>
  <si>
    <t>27_2705_1277199医療法人春秋会城山病院　.xlsx</t>
  </si>
  <si>
    <t>27_2705_1277309医療法人恒尚会　兵田病院.xlsx</t>
  </si>
  <si>
    <t>27_2705_1277398医療法人樫本会　樫本病院.xlsx</t>
  </si>
  <si>
    <t>http://www.mfis.pref.osaka.jp/apqq/uploads/kikaku/2705南河内</t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</si>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</sst>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36"/>
  <sheetViews>
    <sheetView showRowColHeaders="0"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6.25" style="3" hidden="1" customWidth="1"/>
    <col min="8" max="8" width="9" style="3" hidden="1" customWidth="1"/>
    <col min="9" max="9" width="65" style="3" hidden="1" customWidth="1"/>
    <col min="10" max="10" width="2.625" style="3" hidden="1" customWidth="1"/>
    <col min="11" max="11" width="127.62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2</v>
      </c>
    </row>
    <row r="3" spans="2:11" ht="17.25" customHeight="1" x14ac:dyDescent="0.15">
      <c r="B3" s="2"/>
    </row>
    <row r="4" spans="2:11" ht="17.25" customHeight="1" x14ac:dyDescent="0.15">
      <c r="B4" s="11" t="s">
        <v>49</v>
      </c>
    </row>
    <row r="5" spans="2:11" ht="17.25" customHeight="1" x14ac:dyDescent="0.15"/>
    <row r="6" spans="2:11" ht="17.25" customHeight="1" x14ac:dyDescent="0.15">
      <c r="B6" s="1" t="s">
        <v>0</v>
      </c>
      <c r="C6" s="8"/>
      <c r="D6" s="8"/>
      <c r="E6" s="1" t="s">
        <v>1</v>
      </c>
      <c r="K6" s="1" t="s">
        <v>48</v>
      </c>
    </row>
    <row r="7" spans="2:11" ht="17.25" customHeight="1" x14ac:dyDescent="0.15">
      <c r="B7" s="9" t="str">
        <f>LEFT(C7,LEN(C7)-5)</f>
        <v>医療法人恒昭会　青葉丘病院　</v>
      </c>
      <c r="C7" s="5" t="str">
        <f>RIGHT(D7,LEN(D7)-15)</f>
        <v>医療法人恒昭会　青葉丘病院　.xlsx</v>
      </c>
      <c r="D7" t="s">
        <v>3</v>
      </c>
      <c r="E7" s="6" t="str">
        <f t="shared" ref="E7:E50" si="0">HYPERLINK(I7&amp;"/"&amp;G7,"個表")</f>
        <v>個表</v>
      </c>
      <c r="G7" s="3" t="s">
        <v>3</v>
      </c>
      <c r="I7" s="10" t="s">
        <v>47</v>
      </c>
      <c r="K7" s="12" t="str">
        <f>+I7&amp;"/"&amp;G7</f>
        <v>http://www.mfis.pref.osaka.jp/apqq/uploads/kikaku/2705南河内/27_2705_1277441医療法人恒昭会　青葉丘病院　.xlsx</v>
      </c>
    </row>
    <row r="8" spans="2:11" ht="17.25" customHeight="1" x14ac:dyDescent="0.15">
      <c r="B8" s="9" t="str">
        <f t="shared" ref="B8:B50" si="1">LEFT(C8,LEN(C8)-5)</f>
        <v>医療法人ラポール会青山病院　</v>
      </c>
      <c r="C8" s="5" t="str">
        <f t="shared" ref="C8:C50" si="2">RIGHT(D8,LEN(D8)-15)</f>
        <v>医療法人ラポール会青山病院　.xlsx</v>
      </c>
      <c r="D8" t="s">
        <v>4</v>
      </c>
      <c r="E8" s="6" t="str">
        <f t="shared" si="0"/>
        <v>個表</v>
      </c>
      <c r="G8" s="3" t="s">
        <v>4</v>
      </c>
      <c r="I8" s="10" t="s">
        <v>47</v>
      </c>
      <c r="K8" s="12" t="str">
        <f t="shared" ref="K8:K50" si="3">+I8&amp;"/"&amp;G8</f>
        <v>http://www.mfis.pref.osaka.jp/apqq/uploads/kikaku/2705南河内/27_2705_1277707医療法人ラポール会青山病院　.xlsx</v>
      </c>
    </row>
    <row r="9" spans="2:11" ht="17.25" customHeight="1" x14ac:dyDescent="0.15">
      <c r="B9" s="9" t="str">
        <f t="shared" si="1"/>
        <v>医療法人孝仁会　澤田病院</v>
      </c>
      <c r="C9" s="5" t="str">
        <f t="shared" si="2"/>
        <v>医療法人孝仁会　澤田病院.xlsx</v>
      </c>
      <c r="D9" t="s">
        <v>5</v>
      </c>
      <c r="E9" s="6" t="str">
        <f t="shared" si="0"/>
        <v>個表</v>
      </c>
      <c r="G9" s="3" t="s">
        <v>5</v>
      </c>
      <c r="I9" s="10" t="s">
        <v>47</v>
      </c>
      <c r="K9" s="12" t="str">
        <f t="shared" si="3"/>
        <v>http://www.mfis.pref.osaka.jp/apqq/uploads/kikaku/2705南河内/27_2705_1278023医療法人孝仁会　澤田病院.xlsx</v>
      </c>
    </row>
    <row r="10" spans="2:11" ht="17.25" customHeight="1" x14ac:dyDescent="0.15">
      <c r="B10" s="9" t="str">
        <f t="shared" si="1"/>
        <v>医療法人ラポール会青山第二病院　</v>
      </c>
      <c r="C10" s="5" t="str">
        <f t="shared" si="2"/>
        <v>医療法人ラポール会青山第二病院　.xlsx</v>
      </c>
      <c r="D10" t="s">
        <v>6</v>
      </c>
      <c r="E10" s="6" t="str">
        <f t="shared" si="0"/>
        <v>個表</v>
      </c>
      <c r="G10" s="3" t="s">
        <v>6</v>
      </c>
      <c r="I10" s="10" t="s">
        <v>47</v>
      </c>
      <c r="K10" s="12" t="str">
        <f t="shared" si="3"/>
        <v>http://www.mfis.pref.osaka.jp/apqq/uploads/kikaku/2705南河内/27_2705_1278201医療法人ラポール会青山第二病院　.xlsx</v>
      </c>
    </row>
    <row r="11" spans="2:11" ht="17.25" customHeight="1" x14ac:dyDescent="0.15">
      <c r="B11" s="9" t="str">
        <f t="shared" si="1"/>
        <v>医療法人徳洲会　松原徳洲会病院　</v>
      </c>
      <c r="C11" s="5" t="str">
        <f t="shared" si="2"/>
        <v>医療法人徳洲会　松原徳洲会病院　.xlsx</v>
      </c>
      <c r="D11" t="s">
        <v>7</v>
      </c>
      <c r="E11" s="6" t="str">
        <f t="shared" si="0"/>
        <v>個表</v>
      </c>
      <c r="G11" s="3" t="s">
        <v>7</v>
      </c>
      <c r="I11" s="10" t="s">
        <v>47</v>
      </c>
      <c r="K11" s="12" t="str">
        <f t="shared" si="3"/>
        <v>http://www.mfis.pref.osaka.jp/apqq/uploads/kikaku/2705南河内/27_2705_1278998医療法人徳洲会　松原徳洲会病院　.xlsx</v>
      </c>
    </row>
    <row r="12" spans="2:11" ht="17.25" customHeight="1" x14ac:dyDescent="0.15">
      <c r="B12" s="9" t="str">
        <f t="shared" si="1"/>
        <v>医療法人　愛幸会　天仁病院　</v>
      </c>
      <c r="C12" s="5" t="str">
        <f t="shared" si="2"/>
        <v>医療法人　愛幸会　天仁病院　.xlsx</v>
      </c>
      <c r="D12" t="s">
        <v>8</v>
      </c>
      <c r="E12" s="6" t="str">
        <f t="shared" si="0"/>
        <v>個表</v>
      </c>
      <c r="G12" s="3" t="s">
        <v>8</v>
      </c>
      <c r="I12" s="10" t="s">
        <v>47</v>
      </c>
      <c r="K12" s="12" t="str">
        <f t="shared" si="3"/>
        <v>http://www.mfis.pref.osaka.jp/apqq/uploads/kikaku/2705南河内/27_2705_1279337医療法人　愛幸会　天仁病院　.xlsx</v>
      </c>
    </row>
    <row r="13" spans="2:11" ht="17.25" customHeight="1" x14ac:dyDescent="0.15">
      <c r="B13" s="9" t="str">
        <f t="shared" si="1"/>
        <v>社会医療法人阪南医療福祉センター　阪南中央病院　</v>
      </c>
      <c r="C13" s="5" t="str">
        <f t="shared" si="2"/>
        <v>社会医療法人阪南医療福祉センター　阪南中央病院　.xlsx</v>
      </c>
      <c r="D13" t="s">
        <v>9</v>
      </c>
      <c r="E13" s="6" t="str">
        <f t="shared" si="0"/>
        <v>個表</v>
      </c>
      <c r="G13" s="3" t="s">
        <v>9</v>
      </c>
      <c r="I13" s="10" t="s">
        <v>47</v>
      </c>
      <c r="K13" s="12" t="str">
        <f t="shared" si="3"/>
        <v>http://www.mfis.pref.osaka.jp/apqq/uploads/kikaku/2705南河内/27_2705_1279776社会医療法人阪南医療福祉センター　阪南中央病院　.xlsx</v>
      </c>
    </row>
    <row r="14" spans="2:11" ht="17.25" customHeight="1" x14ac:dyDescent="0.15">
      <c r="B14" s="9" t="str">
        <f t="shared" si="1"/>
        <v>医療法人昌円会高村病院　</v>
      </c>
      <c r="C14" s="5" t="str">
        <f t="shared" si="2"/>
        <v>医療法人昌円会高村病院　.xlsx</v>
      </c>
      <c r="D14" t="s">
        <v>10</v>
      </c>
      <c r="E14" s="6" t="str">
        <f t="shared" si="0"/>
        <v>個表</v>
      </c>
      <c r="G14" s="3" t="s">
        <v>10</v>
      </c>
      <c r="I14" s="10" t="s">
        <v>47</v>
      </c>
      <c r="K14" s="12" t="str">
        <f t="shared" si="3"/>
        <v>http://www.mfis.pref.osaka.jp/apqq/uploads/kikaku/2705南河内/27_2705_1279935医療法人昌円会高村病院　.xlsx</v>
      </c>
    </row>
    <row r="15" spans="2:11" ht="17.25" customHeight="1" x14ac:dyDescent="0.15">
      <c r="B15" s="9" t="str">
        <f t="shared" si="1"/>
        <v>（医）平成会　平松産婦人科クリニック</v>
      </c>
      <c r="C15" s="5" t="str">
        <f t="shared" si="2"/>
        <v>（医）平成会　平松産婦人科クリニック.xlsx</v>
      </c>
      <c r="D15" t="s">
        <v>11</v>
      </c>
      <c r="E15" s="6" t="str">
        <f t="shared" si="0"/>
        <v>個表</v>
      </c>
      <c r="G15" s="3" t="s">
        <v>11</v>
      </c>
      <c r="I15" s="10" t="s">
        <v>47</v>
      </c>
      <c r="K15" s="12" t="str">
        <f t="shared" si="3"/>
        <v>http://www.mfis.pref.osaka.jp/apqq/uploads/kikaku/2705南河内/27_2705_2270304（医）平成会　平松産婦人科クリニック.xlsx</v>
      </c>
    </row>
    <row r="16" spans="2:11" ht="17.25" customHeight="1" x14ac:dyDescent="0.15">
      <c r="B16" s="9" t="str">
        <f t="shared" si="1"/>
        <v>医療法人柏友会　柏友千代田クリニック</v>
      </c>
      <c r="C16" s="5" t="str">
        <f t="shared" si="2"/>
        <v>医療法人柏友会　柏友千代田クリニック.xlsx</v>
      </c>
      <c r="D16" t="s">
        <v>12</v>
      </c>
      <c r="E16" s="6" t="str">
        <f t="shared" si="0"/>
        <v>個表</v>
      </c>
      <c r="G16" s="3" t="s">
        <v>12</v>
      </c>
      <c r="I16" s="10" t="s">
        <v>47</v>
      </c>
      <c r="K16" s="12" t="str">
        <f t="shared" si="3"/>
        <v>http://www.mfis.pref.osaka.jp/apqq/uploads/kikaku/2705南河内/27_2705_2270349医療法人柏友会　柏友千代田クリニック.xlsx</v>
      </c>
    </row>
    <row r="17" spans="2:11" ht="17.25" customHeight="1" x14ac:dyDescent="0.15">
      <c r="B17" s="9" t="str">
        <f t="shared" si="1"/>
        <v>医療法人　創仁会　阿部産婦人科　</v>
      </c>
      <c r="C17" s="5" t="str">
        <f t="shared" si="2"/>
        <v>医療法人　創仁会　阿部産婦人科　.xlsx</v>
      </c>
      <c r="D17" t="s">
        <v>13</v>
      </c>
      <c r="E17" s="6" t="str">
        <f t="shared" si="0"/>
        <v>個表</v>
      </c>
      <c r="G17" s="3" t="s">
        <v>13</v>
      </c>
      <c r="I17" s="10" t="s">
        <v>47</v>
      </c>
      <c r="K17" s="12" t="str">
        <f t="shared" si="3"/>
        <v>http://www.mfis.pref.osaka.jp/apqq/uploads/kikaku/2705南河内/27_2705_2271205医療法人　創仁会　阿部産婦人科　.xlsx</v>
      </c>
    </row>
    <row r="18" spans="2:11" ht="17.25" customHeight="1" x14ac:dyDescent="0.15">
      <c r="B18" s="9" t="str">
        <f t="shared" si="1"/>
        <v>伊藤クリニック　</v>
      </c>
      <c r="C18" s="5" t="str">
        <f t="shared" si="2"/>
        <v>伊藤クリニック　.xlsx</v>
      </c>
      <c r="D18" t="s">
        <v>14</v>
      </c>
      <c r="E18" s="6" t="str">
        <f t="shared" si="0"/>
        <v>個表</v>
      </c>
      <c r="G18" s="3" t="s">
        <v>14</v>
      </c>
      <c r="I18" s="10" t="s">
        <v>47</v>
      </c>
      <c r="K18" s="12" t="str">
        <f t="shared" si="3"/>
        <v>http://www.mfis.pref.osaka.jp/apqq/uploads/kikaku/2705南河内/27_2705_2273408伊藤クリニック　.xlsx</v>
      </c>
    </row>
    <row r="19" spans="2:11" ht="17.25" customHeight="1" x14ac:dyDescent="0.15">
      <c r="B19" s="9" t="str">
        <f t="shared" si="1"/>
        <v>医療法人大塚山会オノクリニック　</v>
      </c>
      <c r="C19" s="5" t="str">
        <f t="shared" si="2"/>
        <v>医療法人大塚山会オノクリニック　.xlsx</v>
      </c>
      <c r="D19" t="s">
        <v>15</v>
      </c>
      <c r="E19" s="6" t="str">
        <f t="shared" si="0"/>
        <v>個表</v>
      </c>
      <c r="G19" s="3" t="s">
        <v>15</v>
      </c>
      <c r="I19" s="10" t="s">
        <v>47</v>
      </c>
      <c r="K19" s="12" t="str">
        <f t="shared" si="3"/>
        <v>http://www.mfis.pref.osaka.jp/apqq/uploads/kikaku/2705南河内/27_2705_2273516医療法人大塚山会オノクリニック　.xlsx</v>
      </c>
    </row>
    <row r="20" spans="2:11" ht="17.25" customHeight="1" x14ac:dyDescent="0.15">
      <c r="B20" s="9" t="str">
        <f t="shared" si="1"/>
        <v>医療法人光仁幸会　西本産婦人科　</v>
      </c>
      <c r="C20" s="5" t="str">
        <f t="shared" si="2"/>
        <v>医療法人光仁幸会　西本産婦人科　.xlsx</v>
      </c>
      <c r="D20" t="s">
        <v>16</v>
      </c>
      <c r="E20" s="6" t="str">
        <f t="shared" si="0"/>
        <v>個表</v>
      </c>
      <c r="G20" s="3" t="s">
        <v>16</v>
      </c>
      <c r="I20" s="10" t="s">
        <v>47</v>
      </c>
      <c r="K20" s="12" t="str">
        <f t="shared" si="3"/>
        <v>http://www.mfis.pref.osaka.jp/apqq/uploads/kikaku/2705南河内/27_2705_2276032医療法人光仁幸会　西本産婦人科　.xlsx</v>
      </c>
    </row>
    <row r="21" spans="2:11" ht="17.25" customHeight="1" x14ac:dyDescent="0.15">
      <c r="B21" s="9" t="str">
        <f t="shared" si="1"/>
        <v>医療法人昭仁会　小川外科</v>
      </c>
      <c r="C21" s="5" t="str">
        <f t="shared" si="2"/>
        <v>医療法人昭仁会　小川外科.xlsx</v>
      </c>
      <c r="D21" t="s">
        <v>17</v>
      </c>
      <c r="E21" s="6" t="str">
        <f t="shared" si="0"/>
        <v>個表</v>
      </c>
      <c r="G21" s="3" t="s">
        <v>17</v>
      </c>
      <c r="I21" s="10" t="s">
        <v>47</v>
      </c>
      <c r="K21" s="12" t="str">
        <f t="shared" si="3"/>
        <v>http://www.mfis.pref.osaka.jp/apqq/uploads/kikaku/2705南河内/27_2705_2276426医療法人昭仁会　小川外科.xlsx</v>
      </c>
    </row>
    <row r="22" spans="2:11" ht="17.25" customHeight="1" x14ac:dyDescent="0.15">
      <c r="B22" s="9" t="str">
        <f t="shared" si="1"/>
        <v>医療法人英駿会　斉藤ウィメンズクリニック</v>
      </c>
      <c r="C22" s="5" t="str">
        <f t="shared" si="2"/>
        <v>医療法人英駿会　斉藤ウィメンズクリニック.xlsx</v>
      </c>
      <c r="D22" t="s">
        <v>18</v>
      </c>
      <c r="E22" s="6" t="str">
        <f t="shared" si="0"/>
        <v>個表</v>
      </c>
      <c r="G22" s="3" t="s">
        <v>18</v>
      </c>
      <c r="I22" s="10" t="s">
        <v>47</v>
      </c>
      <c r="K22" s="12" t="str">
        <f t="shared" si="3"/>
        <v>http://www.mfis.pref.osaka.jp/apqq/uploads/kikaku/2705南河内/27_2705_2277666医療法人英駿会　斉藤ウィメンズクリニック.xlsx</v>
      </c>
    </row>
    <row r="23" spans="2:11" ht="17.25" customHeight="1" x14ac:dyDescent="0.15">
      <c r="B23" s="9" t="str">
        <f t="shared" si="1"/>
        <v>医療法人真世会　佐井胃腸科肛門科</v>
      </c>
      <c r="C23" s="5" t="str">
        <f t="shared" si="2"/>
        <v>医療法人真世会　佐井胃腸科肛門科.xlsx</v>
      </c>
      <c r="D23" t="s">
        <v>19</v>
      </c>
      <c r="E23" s="6" t="str">
        <f t="shared" si="0"/>
        <v>個表</v>
      </c>
      <c r="G23" s="3" t="s">
        <v>19</v>
      </c>
      <c r="I23" s="10" t="s">
        <v>47</v>
      </c>
      <c r="K23" s="12" t="str">
        <f t="shared" si="3"/>
        <v>http://www.mfis.pref.osaka.jp/apqq/uploads/kikaku/2705南河内/27_2705_2278647医療法人真世会　佐井胃腸科肛門科.xlsx</v>
      </c>
    </row>
    <row r="24" spans="2:11" ht="17.25" customHeight="1" x14ac:dyDescent="0.15">
      <c r="B24" s="9" t="str">
        <f t="shared" si="1"/>
        <v>医療法人上島医院</v>
      </c>
      <c r="C24" s="5" t="str">
        <f t="shared" si="2"/>
        <v>医療法人上島医院.xlsx</v>
      </c>
      <c r="D24" t="s">
        <v>20</v>
      </c>
      <c r="E24" s="6" t="str">
        <f t="shared" si="0"/>
        <v>個表</v>
      </c>
      <c r="G24" s="3" t="s">
        <v>20</v>
      </c>
      <c r="I24" s="10" t="s">
        <v>47</v>
      </c>
      <c r="K24" s="12" t="str">
        <f t="shared" si="3"/>
        <v>http://www.mfis.pref.osaka.jp/apqq/uploads/kikaku/2705南河内/27_2705_2279775医療法人上島医院.xlsx</v>
      </c>
    </row>
    <row r="25" spans="2:11" ht="17.25" customHeight="1" x14ac:dyDescent="0.15">
      <c r="B25" s="9" t="str">
        <f t="shared" si="1"/>
        <v>社会医療法人垣谷会明治橋病院</v>
      </c>
      <c r="C25" s="5" t="str">
        <f t="shared" si="2"/>
        <v>社会医療法人垣谷会明治橋病院.xlsx</v>
      </c>
      <c r="D25" t="s">
        <v>21</v>
      </c>
      <c r="E25" s="6" t="str">
        <f t="shared" si="0"/>
        <v>個表</v>
      </c>
      <c r="G25" s="3" t="s">
        <v>21</v>
      </c>
      <c r="I25" s="10" t="s">
        <v>47</v>
      </c>
      <c r="K25" s="12" t="str">
        <f t="shared" si="3"/>
        <v>http://www.mfis.pref.osaka.jp/apqq/uploads/kikaku/2705南河内/27_2705_1270001社会医療法人垣谷会明治橋病院.xlsx</v>
      </c>
    </row>
    <row r="26" spans="2:11" ht="17.25" customHeight="1" x14ac:dyDescent="0.15">
      <c r="B26" s="9" t="str">
        <f t="shared" si="1"/>
        <v>医療法人弘生会老寿サナトリウム　</v>
      </c>
      <c r="C26" s="5" t="str">
        <f t="shared" si="2"/>
        <v>医療法人弘生会老寿サナトリウム　.xlsx</v>
      </c>
      <c r="D26" t="s">
        <v>22</v>
      </c>
      <c r="E26" s="6" t="str">
        <f t="shared" si="0"/>
        <v>個表</v>
      </c>
      <c r="G26" s="3" t="s">
        <v>22</v>
      </c>
      <c r="I26" s="10" t="s">
        <v>47</v>
      </c>
      <c r="K26" s="12" t="str">
        <f t="shared" si="3"/>
        <v>http://www.mfis.pref.osaka.jp/apqq/uploads/kikaku/2705南河内/27_2705_1270131医療法人弘生会老寿サナトリウム　.xlsx</v>
      </c>
    </row>
    <row r="27" spans="2:11" ht="17.25" customHeight="1" x14ac:dyDescent="0.15">
      <c r="B27" s="9" t="str">
        <f t="shared" si="1"/>
        <v>医療法人さくら会　さくら会病院　</v>
      </c>
      <c r="C27" s="5" t="str">
        <f t="shared" si="2"/>
        <v>医療法人さくら会　さくら会病院　.xlsx</v>
      </c>
      <c r="D27" t="s">
        <v>23</v>
      </c>
      <c r="E27" s="6" t="str">
        <f t="shared" si="0"/>
        <v>個表</v>
      </c>
      <c r="G27" s="3" t="s">
        <v>23</v>
      </c>
      <c r="I27" s="10" t="s">
        <v>47</v>
      </c>
      <c r="K27" s="12" t="str">
        <f t="shared" si="3"/>
        <v>http://www.mfis.pref.osaka.jp/apqq/uploads/kikaku/2705南河内/27_2705_1270502医療法人さくら会　さくら会病院　.xlsx</v>
      </c>
    </row>
    <row r="28" spans="2:11" ht="17.25" customHeight="1" x14ac:dyDescent="0.15">
      <c r="B28" s="9" t="str">
        <f t="shared" si="1"/>
        <v>医療法人医仁会藤本病院　</v>
      </c>
      <c r="C28" s="5" t="str">
        <f t="shared" si="2"/>
        <v>医療法人医仁会藤本病院　.xlsx</v>
      </c>
      <c r="D28" t="s">
        <v>24</v>
      </c>
      <c r="E28" s="6" t="str">
        <f t="shared" si="0"/>
        <v>個表</v>
      </c>
      <c r="G28" s="3" t="s">
        <v>24</v>
      </c>
      <c r="I28" s="10" t="s">
        <v>47</v>
      </c>
      <c r="K28" s="12" t="str">
        <f t="shared" si="3"/>
        <v>http://www.mfis.pref.osaka.jp/apqq/uploads/kikaku/2705南河内/27_2705_1270581医療法人医仁会藤本病院　.xlsx</v>
      </c>
    </row>
    <row r="29" spans="2:11" ht="17.25" customHeight="1" x14ac:dyDescent="0.15">
      <c r="B29" s="9" t="str">
        <f t="shared" si="1"/>
        <v>医療法人永広会田井城吉村内科病院</v>
      </c>
      <c r="C29" s="5" t="str">
        <f t="shared" si="2"/>
        <v>医療法人永広会田井城吉村内科病院.xlsx</v>
      </c>
      <c r="D29" t="s">
        <v>25</v>
      </c>
      <c r="E29" s="6" t="str">
        <f t="shared" si="0"/>
        <v>個表</v>
      </c>
      <c r="G29" s="3" t="s">
        <v>25</v>
      </c>
      <c r="I29" s="10" t="s">
        <v>47</v>
      </c>
      <c r="K29" s="12" t="str">
        <f t="shared" si="3"/>
        <v>http://www.mfis.pref.osaka.jp/apqq/uploads/kikaku/2705南河内/27_2705_1270611医療法人永広会田井城吉村内科病院.xlsx</v>
      </c>
    </row>
    <row r="30" spans="2:11" ht="17.25" customHeight="1" x14ac:dyDescent="0.15">
      <c r="B30" s="9" t="str">
        <f t="shared" si="1"/>
        <v>社会福祉法人　四天王寺福祉事業団　四天王寺和らぎ苑</v>
      </c>
      <c r="C30" s="5" t="str">
        <f t="shared" si="2"/>
        <v>社会福祉法人　四天王寺福祉事業団　四天王寺和らぎ苑.xlsx</v>
      </c>
      <c r="D30" t="s">
        <v>26</v>
      </c>
      <c r="E30" s="6" t="str">
        <f t="shared" si="0"/>
        <v>個表</v>
      </c>
      <c r="G30" s="3" t="s">
        <v>26</v>
      </c>
      <c r="I30" s="10" t="s">
        <v>47</v>
      </c>
      <c r="K30" s="12" t="str">
        <f t="shared" si="3"/>
        <v>http://www.mfis.pref.osaka.jp/apqq/uploads/kikaku/2705南河内/27_2705_1270967社会福祉法人　四天王寺福祉事業団　四天王寺和らぎ苑.xlsx</v>
      </c>
    </row>
    <row r="31" spans="2:11" ht="17.25" customHeight="1" x14ac:dyDescent="0.15">
      <c r="B31" s="9" t="str">
        <f t="shared" si="1"/>
        <v>一般財団法人成研会　附属汐の宮温泉病院　</v>
      </c>
      <c r="C31" s="5" t="str">
        <f t="shared" si="2"/>
        <v>一般財団法人成研会　附属汐の宮温泉病院　.xlsx</v>
      </c>
      <c r="D31" t="s">
        <v>27</v>
      </c>
      <c r="E31" s="6" t="str">
        <f t="shared" si="0"/>
        <v>個表</v>
      </c>
      <c r="G31" s="3" t="s">
        <v>27</v>
      </c>
      <c r="I31" s="10" t="s">
        <v>47</v>
      </c>
      <c r="K31" s="12" t="str">
        <f t="shared" si="3"/>
        <v>http://www.mfis.pref.osaka.jp/apqq/uploads/kikaku/2705南河内/27_2705_1271480一般財団法人成研会　附属汐の宮温泉病院　.xlsx</v>
      </c>
    </row>
    <row r="32" spans="2:11" ht="17.25" customHeight="1" x14ac:dyDescent="0.15">
      <c r="B32" s="9" t="str">
        <f t="shared" si="1"/>
        <v>医療法人正雅会辻本病院　</v>
      </c>
      <c r="C32" s="5" t="str">
        <f t="shared" si="2"/>
        <v>医療法人正雅会辻本病院　.xlsx</v>
      </c>
      <c r="D32" t="s">
        <v>28</v>
      </c>
      <c r="E32" s="6" t="str">
        <f t="shared" si="0"/>
        <v>個表</v>
      </c>
      <c r="G32" s="3" t="s">
        <v>28</v>
      </c>
      <c r="I32" s="10" t="s">
        <v>47</v>
      </c>
      <c r="K32" s="12" t="str">
        <f t="shared" si="3"/>
        <v>http://www.mfis.pref.osaka.jp/apqq/uploads/kikaku/2705南河内/27_2705_1271758医療法人正雅会辻本病院　.xlsx</v>
      </c>
    </row>
    <row r="33" spans="2:11" ht="17.25" customHeight="1" x14ac:dyDescent="0.15">
      <c r="B33" s="9" t="str">
        <f t="shared" si="1"/>
        <v>医療法人邦英会　寺下病院</v>
      </c>
      <c r="C33" s="5" t="str">
        <f t="shared" si="2"/>
        <v>医療法人邦英会　寺下病院.xlsx</v>
      </c>
      <c r="D33" t="s">
        <v>29</v>
      </c>
      <c r="E33" s="6" t="str">
        <f t="shared" si="0"/>
        <v>個表</v>
      </c>
      <c r="G33" s="3" t="s">
        <v>29</v>
      </c>
      <c r="I33" s="10" t="s">
        <v>47</v>
      </c>
      <c r="K33" s="12" t="str">
        <f t="shared" si="3"/>
        <v>http://www.mfis.pref.osaka.jp/apqq/uploads/kikaku/2705南河内/27_2705_1272594医療法人邦英会　寺下病院.xlsx</v>
      </c>
    </row>
    <row r="34" spans="2:11" ht="17.25" customHeight="1" x14ac:dyDescent="0.15">
      <c r="B34" s="9" t="str">
        <f t="shared" si="1"/>
        <v>医療法人敬任会岡記念病院</v>
      </c>
      <c r="C34" s="5" t="str">
        <f t="shared" si="2"/>
        <v>医療法人敬任会岡記念病院.xlsx</v>
      </c>
      <c r="D34" t="s">
        <v>30</v>
      </c>
      <c r="E34" s="6" t="str">
        <f t="shared" si="0"/>
        <v>個表</v>
      </c>
      <c r="G34" s="3" t="s">
        <v>30</v>
      </c>
      <c r="I34" s="10" t="s">
        <v>47</v>
      </c>
      <c r="K34" s="12" t="str">
        <f t="shared" si="3"/>
        <v>http://www.mfis.pref.osaka.jp/apqq/uploads/kikaku/2705南河内/27_2705_1272672医療法人敬任会岡記念病院.xlsx</v>
      </c>
    </row>
    <row r="35" spans="2:11" ht="17.25" customHeight="1" x14ac:dyDescent="0.15">
      <c r="B35" s="9" t="str">
        <f t="shared" si="1"/>
        <v>医療法人生登会　寺元記念病院</v>
      </c>
      <c r="C35" s="5" t="str">
        <f t="shared" si="2"/>
        <v>医療法人生登会　寺元記念病院.xlsx</v>
      </c>
      <c r="D35" t="s">
        <v>31</v>
      </c>
      <c r="E35" s="6" t="str">
        <f t="shared" si="0"/>
        <v>個表</v>
      </c>
      <c r="G35" s="3" t="s">
        <v>31</v>
      </c>
      <c r="I35" s="10" t="s">
        <v>47</v>
      </c>
      <c r="K35" s="12" t="str">
        <f t="shared" si="3"/>
        <v>http://www.mfis.pref.osaka.jp/apqq/uploads/kikaku/2705南河内/27_2705_1273369医療法人生登会　寺元記念病院.xlsx</v>
      </c>
    </row>
    <row r="36" spans="2:11" ht="17.25" customHeight="1" x14ac:dyDescent="0.15">
      <c r="B36" s="9" t="str">
        <f t="shared" si="1"/>
        <v>学校法人近畿大学近畿大学医学部附属病院　</v>
      </c>
      <c r="C36" s="5" t="str">
        <f t="shared" si="2"/>
        <v>学校法人近畿大学近畿大学医学部附属病院　.xlsx</v>
      </c>
      <c r="D36" t="s">
        <v>32</v>
      </c>
      <c r="E36" s="6" t="str">
        <f t="shared" si="0"/>
        <v>個表</v>
      </c>
      <c r="G36" s="3" t="s">
        <v>32</v>
      </c>
      <c r="I36" s="10" t="s">
        <v>47</v>
      </c>
      <c r="K36" s="12" t="str">
        <f t="shared" si="3"/>
        <v>http://www.mfis.pref.osaka.jp/apqq/uploads/kikaku/2705南河内/27_2705_1273630学校法人近畿大学近畿大学医学部附属病院　.xlsx</v>
      </c>
    </row>
    <row r="37" spans="2:11" ht="17.25" customHeight="1" x14ac:dyDescent="0.15">
      <c r="B37" s="9" t="str">
        <f t="shared" si="1"/>
        <v>医療法人永広会島田病院　</v>
      </c>
      <c r="C37" s="5" t="str">
        <f t="shared" si="2"/>
        <v>医療法人永広会島田病院　.xlsx</v>
      </c>
      <c r="D37" t="s">
        <v>33</v>
      </c>
      <c r="E37" s="6" t="str">
        <f t="shared" si="0"/>
        <v>個表</v>
      </c>
      <c r="G37" s="3" t="s">
        <v>33</v>
      </c>
      <c r="I37" s="10" t="s">
        <v>47</v>
      </c>
      <c r="K37" s="12" t="str">
        <f t="shared" si="3"/>
        <v>http://www.mfis.pref.osaka.jp/apqq/uploads/kikaku/2705南河内/27_2705_1273727医療法人永広会島田病院　.xlsx</v>
      </c>
    </row>
    <row r="38" spans="2:11" ht="17.25" customHeight="1" x14ac:dyDescent="0.15">
      <c r="B38" s="9" t="str">
        <f t="shared" si="1"/>
        <v>医療法人正清会　金剛病院</v>
      </c>
      <c r="C38" s="5" t="str">
        <f t="shared" si="2"/>
        <v>医療法人正清会　金剛病院.xlsx</v>
      </c>
      <c r="D38" t="s">
        <v>34</v>
      </c>
      <c r="E38" s="6" t="str">
        <f t="shared" si="0"/>
        <v>個表</v>
      </c>
      <c r="G38" s="3" t="s">
        <v>34</v>
      </c>
      <c r="I38" s="10" t="s">
        <v>47</v>
      </c>
      <c r="K38" s="12" t="str">
        <f t="shared" si="3"/>
        <v>http://www.mfis.pref.osaka.jp/apqq/uploads/kikaku/2705南河内/27_2705_1274274医療法人正清会　金剛病院.xlsx</v>
      </c>
    </row>
    <row r="39" spans="2:11" ht="17.25" customHeight="1" x14ac:dyDescent="0.15">
      <c r="B39" s="9" t="str">
        <f t="shared" si="1"/>
        <v>医療法人生登会　てらもと医療リハビリ病院</v>
      </c>
      <c r="C39" s="5" t="str">
        <f t="shared" si="2"/>
        <v>医療法人生登会　てらもと医療リハビリ病院.xlsx</v>
      </c>
      <c r="D39" t="s">
        <v>35</v>
      </c>
      <c r="E39" s="6" t="str">
        <f t="shared" si="0"/>
        <v>個表</v>
      </c>
      <c r="G39" s="3" t="s">
        <v>35</v>
      </c>
      <c r="I39" s="10" t="s">
        <v>47</v>
      </c>
      <c r="K39" s="12" t="str">
        <f t="shared" si="3"/>
        <v>http://www.mfis.pref.osaka.jp/apqq/uploads/kikaku/2705南河内/27_2705_1274356医療法人生登会　てらもと医療リハビリ病院.xlsx</v>
      </c>
    </row>
    <row r="40" spans="2:11" ht="17.25" customHeight="1" x14ac:dyDescent="0.15">
      <c r="B40" s="9" t="str">
        <f t="shared" si="1"/>
        <v>医療法人ラポール会　田辺脳神経外科病院　</v>
      </c>
      <c r="C40" s="5" t="str">
        <f t="shared" si="2"/>
        <v>医療法人ラポール会　田辺脳神経外科病院　.xlsx</v>
      </c>
      <c r="D40" t="s">
        <v>36</v>
      </c>
      <c r="E40" s="6" t="str">
        <f t="shared" si="0"/>
        <v>個表</v>
      </c>
      <c r="G40" s="3" t="s">
        <v>36</v>
      </c>
      <c r="I40" s="10" t="s">
        <v>47</v>
      </c>
      <c r="K40" s="12" t="str">
        <f t="shared" si="3"/>
        <v>http://www.mfis.pref.osaka.jp/apqq/uploads/kikaku/2705南河内/27_2705_1274549医療法人ラポール会　田辺脳神経外科病院　.xlsx</v>
      </c>
    </row>
    <row r="41" spans="2:11" ht="17.25" customHeight="1" x14ac:dyDescent="0.15">
      <c r="B41" s="9" t="str">
        <f t="shared" si="1"/>
        <v>松原中央病院</v>
      </c>
      <c r="C41" s="5" t="str">
        <f t="shared" si="2"/>
        <v>松原中央病院.xlsx</v>
      </c>
      <c r="D41" t="s">
        <v>37</v>
      </c>
      <c r="E41" s="6" t="str">
        <f t="shared" si="0"/>
        <v>個表</v>
      </c>
      <c r="G41" s="3" t="s">
        <v>37</v>
      </c>
      <c r="I41" s="10" t="s">
        <v>47</v>
      </c>
      <c r="K41" s="12" t="str">
        <f t="shared" si="3"/>
        <v>http://www.mfis.pref.osaka.jp/apqq/uploads/kikaku/2705南河内/27_2705_1275071松原中央病院.xlsx</v>
      </c>
    </row>
    <row r="42" spans="2:11" ht="17.25" customHeight="1" x14ac:dyDescent="0.15">
      <c r="B42" s="9" t="str">
        <f t="shared" si="1"/>
        <v>独立行政法人国立病院機構大阪南医療センター　</v>
      </c>
      <c r="C42" s="5" t="str">
        <f t="shared" si="2"/>
        <v>独立行政法人国立病院機構大阪南医療センター　.xlsx</v>
      </c>
      <c r="D42" t="s">
        <v>38</v>
      </c>
      <c r="E42" s="6" t="str">
        <f t="shared" si="0"/>
        <v>個表</v>
      </c>
      <c r="G42" s="3" t="s">
        <v>38</v>
      </c>
      <c r="I42" s="10" t="s">
        <v>47</v>
      </c>
      <c r="K42" s="12" t="str">
        <f t="shared" si="3"/>
        <v>http://www.mfis.pref.osaka.jp/apqq/uploads/kikaku/2705南河内/27_2705_1275842独立行政法人国立病院機構大阪南医療センター　.xlsx</v>
      </c>
    </row>
    <row r="43" spans="2:11" ht="17.25" customHeight="1" x14ac:dyDescent="0.15">
      <c r="B43" s="9" t="str">
        <f t="shared" si="1"/>
        <v>富田林病院　</v>
      </c>
      <c r="C43" s="5" t="str">
        <f t="shared" si="2"/>
        <v>富田林病院　.xlsx</v>
      </c>
      <c r="D43" t="s">
        <v>39</v>
      </c>
      <c r="E43" s="6" t="str">
        <f t="shared" si="0"/>
        <v>個表</v>
      </c>
      <c r="G43" s="3" t="s">
        <v>39</v>
      </c>
      <c r="I43" s="10" t="s">
        <v>47</v>
      </c>
      <c r="K43" s="12" t="str">
        <f t="shared" si="3"/>
        <v>http://www.mfis.pref.osaka.jp/apqq/uploads/kikaku/2705南河内/27_2705_1276492富田林病院　.xlsx</v>
      </c>
    </row>
    <row r="44" spans="2:11" ht="17.25" customHeight="1" x14ac:dyDescent="0.15">
      <c r="B44" s="9" t="str">
        <f t="shared" si="1"/>
        <v>富田林田中病院　</v>
      </c>
      <c r="C44" s="5" t="str">
        <f t="shared" si="2"/>
        <v>富田林田中病院　.xlsx</v>
      </c>
      <c r="D44" t="s">
        <v>40</v>
      </c>
      <c r="E44" s="6" t="str">
        <f t="shared" si="0"/>
        <v>個表</v>
      </c>
      <c r="G44" s="3" t="s">
        <v>40</v>
      </c>
      <c r="I44" s="10" t="s">
        <v>47</v>
      </c>
      <c r="K44" s="12" t="str">
        <f t="shared" si="3"/>
        <v>http://www.mfis.pref.osaka.jp/apqq/uploads/kikaku/2705南河内/27_2705_1276573富田林田中病院　.xlsx</v>
      </c>
    </row>
    <row r="45" spans="2:11" ht="17.25" customHeight="1" x14ac:dyDescent="0.15">
      <c r="B45" s="9" t="str">
        <f t="shared" si="1"/>
        <v>市立藤井寺市民病院　</v>
      </c>
      <c r="C45" s="5" t="str">
        <f t="shared" si="2"/>
        <v>市立藤井寺市民病院　.xlsx</v>
      </c>
      <c r="D45" t="s">
        <v>41</v>
      </c>
      <c r="E45" s="6" t="str">
        <f t="shared" si="0"/>
        <v>個表</v>
      </c>
      <c r="G45" s="3" t="s">
        <v>41</v>
      </c>
      <c r="I45" s="10" t="s">
        <v>47</v>
      </c>
      <c r="K45" s="12" t="str">
        <f t="shared" si="3"/>
        <v>http://www.mfis.pref.osaka.jp/apqq/uploads/kikaku/2705南河内/27_2705_1276827市立藤井寺市民病院　.xlsx</v>
      </c>
    </row>
    <row r="46" spans="2:11" ht="17.25" customHeight="1" x14ac:dyDescent="0.15">
      <c r="B46" s="9" t="str">
        <f t="shared" si="1"/>
        <v>大阪府立呼吸器・アレルギー医療センター　</v>
      </c>
      <c r="C46" s="5" t="str">
        <f t="shared" si="2"/>
        <v>大阪府立呼吸器・アレルギー医療センター　.xlsx</v>
      </c>
      <c r="D46" t="s">
        <v>42</v>
      </c>
      <c r="E46" s="6" t="str">
        <f t="shared" si="0"/>
        <v>個表</v>
      </c>
      <c r="G46" s="3" t="s">
        <v>42</v>
      </c>
      <c r="I46" s="10" t="s">
        <v>47</v>
      </c>
      <c r="K46" s="12" t="str">
        <f t="shared" si="3"/>
        <v>http://www.mfis.pref.osaka.jp/apqq/uploads/kikaku/2705南河内/27_2705_1277126大阪府立呼吸器・アレルギー医療センター　.xlsx</v>
      </c>
    </row>
    <row r="47" spans="2:11" ht="17.25" customHeight="1" x14ac:dyDescent="0.15">
      <c r="B47" s="9" t="str">
        <f t="shared" si="1"/>
        <v>医療法人　宝生会　ＰＬ病院　</v>
      </c>
      <c r="C47" s="5" t="str">
        <f t="shared" si="2"/>
        <v>医療法人　宝生会　ＰＬ病院　.xlsx</v>
      </c>
      <c r="D47" t="s">
        <v>43</v>
      </c>
      <c r="E47" s="6" t="str">
        <f t="shared" si="0"/>
        <v>個表</v>
      </c>
      <c r="G47" s="3" t="s">
        <v>43</v>
      </c>
      <c r="I47" s="10" t="s">
        <v>47</v>
      </c>
      <c r="K47" s="12" t="str">
        <f t="shared" si="3"/>
        <v>http://www.mfis.pref.osaka.jp/apqq/uploads/kikaku/2705南河内/27_2705_1277152医療法人　宝生会　ＰＬ病院　.xlsx</v>
      </c>
    </row>
    <row r="48" spans="2:11" ht="17.25" customHeight="1" x14ac:dyDescent="0.15">
      <c r="B48" s="9" t="str">
        <f t="shared" si="1"/>
        <v>医療法人春秋会城山病院　</v>
      </c>
      <c r="C48" s="5" t="str">
        <f t="shared" si="2"/>
        <v>医療法人春秋会城山病院　.xlsx</v>
      </c>
      <c r="D48" t="s">
        <v>44</v>
      </c>
      <c r="E48" s="6" t="str">
        <f t="shared" si="0"/>
        <v>個表</v>
      </c>
      <c r="G48" s="3" t="s">
        <v>44</v>
      </c>
      <c r="I48" s="10" t="s">
        <v>47</v>
      </c>
      <c r="K48" s="12" t="str">
        <f t="shared" si="3"/>
        <v>http://www.mfis.pref.osaka.jp/apqq/uploads/kikaku/2705南河内/27_2705_1277199医療法人春秋会城山病院　.xlsx</v>
      </c>
    </row>
    <row r="49" spans="2:11" ht="17.25" customHeight="1" x14ac:dyDescent="0.15">
      <c r="B49" s="9" t="str">
        <f t="shared" si="1"/>
        <v>医療法人恒尚会　兵田病院</v>
      </c>
      <c r="C49" s="5" t="str">
        <f t="shared" si="2"/>
        <v>医療法人恒尚会　兵田病院.xlsx</v>
      </c>
      <c r="D49" t="s">
        <v>45</v>
      </c>
      <c r="E49" s="6" t="str">
        <f t="shared" si="0"/>
        <v>個表</v>
      </c>
      <c r="G49" s="3" t="s">
        <v>45</v>
      </c>
      <c r="I49" s="10" t="s">
        <v>47</v>
      </c>
      <c r="K49" s="12" t="str">
        <f t="shared" si="3"/>
        <v>http://www.mfis.pref.osaka.jp/apqq/uploads/kikaku/2705南河内/27_2705_1277309医療法人恒尚会　兵田病院.xlsx</v>
      </c>
    </row>
    <row r="50" spans="2:11" ht="17.25" customHeight="1" x14ac:dyDescent="0.15">
      <c r="B50" s="9" t="str">
        <f t="shared" si="1"/>
        <v>医療法人樫本会　樫本病院</v>
      </c>
      <c r="C50" s="5" t="str">
        <f t="shared" si="2"/>
        <v>医療法人樫本会　樫本病院.xlsx</v>
      </c>
      <c r="D50" t="s">
        <v>46</v>
      </c>
      <c r="E50" s="6" t="str">
        <f t="shared" si="0"/>
        <v>個表</v>
      </c>
      <c r="G50" s="3" t="s">
        <v>46</v>
      </c>
      <c r="I50" s="10" t="s">
        <v>47</v>
      </c>
      <c r="K50" s="12" t="str">
        <f t="shared" si="3"/>
        <v>http://www.mfis.pref.osaka.jp/apqq/uploads/kikaku/2705南河内/27_2705_1277398医療法人樫本会　樫本病院.xlsx</v>
      </c>
    </row>
    <row r="51" spans="2:11" ht="17.25" customHeight="1" x14ac:dyDescent="0.15">
      <c r="E51" s="7"/>
    </row>
    <row r="52" spans="2:11" ht="17.25" customHeight="1" x14ac:dyDescent="0.15">
      <c r="B52" s="3"/>
    </row>
    <row r="53" spans="2:11" ht="17.25" customHeight="1" x14ac:dyDescent="0.15"/>
    <row r="54" spans="2:11" ht="17.25" customHeight="1" x14ac:dyDescent="0.15"/>
    <row r="55" spans="2:11" ht="17.25" customHeight="1" x14ac:dyDescent="0.15"/>
    <row r="56" spans="2:11" ht="17.25" customHeight="1" x14ac:dyDescent="0.15"/>
    <row r="57" spans="2:11" ht="17.25" customHeight="1" x14ac:dyDescent="0.15"/>
    <row r="58" spans="2:11" ht="17.25" customHeight="1" x14ac:dyDescent="0.15"/>
    <row r="59" spans="2:11" ht="17.25" customHeight="1" x14ac:dyDescent="0.15"/>
    <row r="60" spans="2:11" ht="17.25" customHeight="1" x14ac:dyDescent="0.15"/>
    <row r="61" spans="2:11" ht="17.25" customHeight="1" x14ac:dyDescent="0.15"/>
    <row r="62" spans="2:11" ht="17.25" customHeight="1" x14ac:dyDescent="0.15"/>
    <row r="63" spans="2:11" ht="17.25" customHeight="1" x14ac:dyDescent="0.15"/>
    <row r="64" spans="2:1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</sheetData>
  <sheetProtection password="E952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南河内</vt:lpstr>
      <vt:lpstr>南河内!Print_Area</vt:lpstr>
      <vt:lpstr>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2015-08-31T06:22:39Z</cp:lastPrinted>
  <dcterms:created xsi:type="dcterms:W3CDTF">2015-06-10T07:02:24Z</dcterms:created>
  <dcterms:modified xsi:type="dcterms:W3CDTF">2015-08-31T07:06:16Z</dcterms:modified>
</cp:coreProperties>
</file>