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395" windowHeight="7605"/>
  </bookViews>
  <sheets>
    <sheet name="豊能" sheetId="1" r:id="rId1"/>
  </sheets>
  <definedNames>
    <definedName name="_xlnm.Print_Area" localSheetId="0">豊能!$A$1:$L$82</definedName>
    <definedName name="_xlnm.Print_Titles" localSheetId="0">豊能!$1:$6</definedName>
  </definedNames>
  <calcPr calcId="145621"/>
</workbook>
</file>

<file path=xl/calcChain.xml><?xml version="1.0" encoding="utf-8"?>
<calcChain xmlns="http://schemas.openxmlformats.org/spreadsheetml/2006/main">
  <c r="K66" i="1" l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C8" i="1" l="1"/>
  <c r="B8" i="1" s="1"/>
  <c r="C9" i="1"/>
  <c r="B9" i="1" s="1"/>
  <c r="C10" i="1"/>
  <c r="B10" i="1" s="1"/>
  <c r="C11" i="1"/>
  <c r="B11" i="1" s="1"/>
  <c r="C12" i="1"/>
  <c r="B12" i="1" s="1"/>
  <c r="C13" i="1"/>
  <c r="B13" i="1" s="1"/>
  <c r="C14" i="1"/>
  <c r="B14" i="1" s="1"/>
  <c r="C15" i="1"/>
  <c r="B15" i="1" s="1"/>
  <c r="C16" i="1"/>
  <c r="B16" i="1" s="1"/>
  <c r="C17" i="1"/>
  <c r="B17" i="1" s="1"/>
  <c r="C18" i="1"/>
  <c r="B18" i="1" s="1"/>
  <c r="C19" i="1"/>
  <c r="B19" i="1" s="1"/>
  <c r="C20" i="1"/>
  <c r="B20" i="1" s="1"/>
  <c r="C21" i="1"/>
  <c r="B21" i="1" s="1"/>
  <c r="C22" i="1"/>
  <c r="B22" i="1" s="1"/>
  <c r="C23" i="1"/>
  <c r="B23" i="1" s="1"/>
  <c r="C24" i="1"/>
  <c r="B24" i="1" s="1"/>
  <c r="C25" i="1"/>
  <c r="B25" i="1" s="1"/>
  <c r="C26" i="1"/>
  <c r="B26" i="1" s="1"/>
  <c r="C27" i="1"/>
  <c r="B27" i="1" s="1"/>
  <c r="C28" i="1"/>
  <c r="B28" i="1" s="1"/>
  <c r="C29" i="1"/>
  <c r="B29" i="1" s="1"/>
  <c r="C30" i="1"/>
  <c r="B30" i="1" s="1"/>
  <c r="C31" i="1"/>
  <c r="B31" i="1" s="1"/>
  <c r="C32" i="1"/>
  <c r="B32" i="1" s="1"/>
  <c r="C33" i="1"/>
  <c r="B33" i="1" s="1"/>
  <c r="C34" i="1"/>
  <c r="B34" i="1" s="1"/>
  <c r="C35" i="1"/>
  <c r="B35" i="1" s="1"/>
  <c r="C36" i="1"/>
  <c r="B36" i="1" s="1"/>
  <c r="C37" i="1"/>
  <c r="B37" i="1" s="1"/>
  <c r="C38" i="1"/>
  <c r="B38" i="1" s="1"/>
  <c r="C39" i="1"/>
  <c r="B39" i="1" s="1"/>
  <c r="C40" i="1"/>
  <c r="B40" i="1" s="1"/>
  <c r="C41" i="1"/>
  <c r="B41" i="1" s="1"/>
  <c r="C42" i="1"/>
  <c r="B42" i="1" s="1"/>
  <c r="C43" i="1"/>
  <c r="B43" i="1" s="1"/>
  <c r="C44" i="1"/>
  <c r="B44" i="1" s="1"/>
  <c r="C45" i="1"/>
  <c r="B45" i="1" s="1"/>
  <c r="C46" i="1"/>
  <c r="B46" i="1" s="1"/>
  <c r="C47" i="1"/>
  <c r="B47" i="1" s="1"/>
  <c r="C48" i="1"/>
  <c r="B48" i="1" s="1"/>
  <c r="C49" i="1"/>
  <c r="B49" i="1" s="1"/>
  <c r="C50" i="1"/>
  <c r="B50" i="1" s="1"/>
  <c r="C51" i="1"/>
  <c r="B51" i="1" s="1"/>
  <c r="C52" i="1"/>
  <c r="B52" i="1" s="1"/>
  <c r="C53" i="1"/>
  <c r="B53" i="1" s="1"/>
  <c r="C54" i="1"/>
  <c r="B54" i="1" s="1"/>
  <c r="C55" i="1"/>
  <c r="B55" i="1" s="1"/>
  <c r="C56" i="1"/>
  <c r="B56" i="1" s="1"/>
  <c r="C57" i="1"/>
  <c r="B57" i="1" s="1"/>
  <c r="C58" i="1"/>
  <c r="B58" i="1" s="1"/>
  <c r="C59" i="1"/>
  <c r="B59" i="1" s="1"/>
  <c r="C60" i="1"/>
  <c r="B60" i="1" s="1"/>
  <c r="C61" i="1"/>
  <c r="B61" i="1" s="1"/>
  <c r="C62" i="1"/>
  <c r="B62" i="1" s="1"/>
  <c r="C63" i="1"/>
  <c r="B63" i="1" s="1"/>
  <c r="C64" i="1"/>
  <c r="B64" i="1" s="1"/>
  <c r="C65" i="1"/>
  <c r="B65" i="1" s="1"/>
  <c r="C66" i="1"/>
  <c r="B66" i="1" s="1"/>
  <c r="B7" i="1"/>
  <c r="C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7" i="1"/>
</calcChain>
</file>

<file path=xl/comments1.xml><?xml version="1.0" encoding="utf-8"?>
<comments xmlns="http://schemas.openxmlformats.org/spreadsheetml/2006/main">
  <authors>
    <author>HOSTNAME</author>
  </authors>
  <commentList>
    <comment ref="E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6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6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6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6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6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6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6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</commentList>
</comments>
</file>

<file path=xl/sharedStrings.xml><?xml version="1.0" encoding="utf-8"?>
<sst xmlns="http://schemas.openxmlformats.org/spreadsheetml/2006/main" count="185" uniqueCount="66">
  <si>
    <t>27_2701_1270025医療法人康生会　豊中平成病院.xlsx</t>
  </si>
  <si>
    <t>27_2701_1270395医療法人ガラシア会ガラシア病院　.xlsx</t>
  </si>
  <si>
    <t>27_2701_1270436医療法人マックシール巽今宮病院　.xlsx</t>
  </si>
  <si>
    <t>27_2701_1270891医療法人ダイワ会大和病院.xlsx</t>
  </si>
  <si>
    <t>27_2701_1271668独立行政法人国立病院機構刀根山病院　.xlsx</t>
  </si>
  <si>
    <t>27_2701_1272137社会医療法人純幸会豊中渡辺病院　.xlsx</t>
  </si>
  <si>
    <t>27_2701_1272556医療法人社団生和会　彩都リハビリテーション病院　.xlsx</t>
  </si>
  <si>
    <t>27_2701_1272933市立豊中病院.xlsx</t>
  </si>
  <si>
    <t>27_2701_1273102市立池田病院.xlsx</t>
  </si>
  <si>
    <t>27_2701_1273166医療法人篤友会坂本病院　.xlsx</t>
  </si>
  <si>
    <t>27_2701_1273640大阪大学医学部附属病院　.xlsx</t>
  </si>
  <si>
    <t>27_2701_1273742医療法人彩樹　豊中緑ヶ丘病院.xlsx</t>
  </si>
  <si>
    <t>27_2701_1274690市立吹田市民病院.xlsx</t>
  </si>
  <si>
    <t>27_2701_1274986医療法人蒼龍会　井上病院.xlsx</t>
  </si>
  <si>
    <t>27_2701_1275058医療法人藏春堂　小西病院.xlsx</t>
  </si>
  <si>
    <t>27_2701_1275116医療法人社団和風会　千里リハビリテーション病院　.xlsx</t>
  </si>
  <si>
    <t>27_2701_1275419社会福祉法人恩賜財団済生会支部大阪府済生会吹田病院　.xlsx</t>
  </si>
  <si>
    <t>27_2701_1275465医療法人　清順堂　ためなが温泉病院　.xlsx</t>
  </si>
  <si>
    <t>27_2701_1275536医療法人　真正会　真正会病院.xlsx</t>
  </si>
  <si>
    <t>27_2701_1275677箕面市立病院.xlsx</t>
  </si>
  <si>
    <t>27_2701_1275827豊中若葉会病院　.xlsx</t>
  </si>
  <si>
    <t>27_2701_1276116吹田徳洲会病院.xlsx</t>
  </si>
  <si>
    <t>27_2701_1276356医療法人　康生会　平成記念病院　.xlsx</t>
  </si>
  <si>
    <t>27_2701_1276685医療法人仁誠会箕面正井病院　.xlsx</t>
  </si>
  <si>
    <t>27_2701_1276767社会医療法人純幸会東豊中渡辺病院.xlsx</t>
  </si>
  <si>
    <t>27_2701_1277091大阪市立弘済院附属病院　.xlsx</t>
  </si>
  <si>
    <t>27_2701_1277141医療法人協和会　協和会病院　.xlsx</t>
  </si>
  <si>
    <t>27_2701_1277222社会福祉法人　恩賜財団　済生会支部　大阪府済生会千里病院.xlsx</t>
  </si>
  <si>
    <t>27_2701_1277285医療法人篤友会坂本病院分院　.xlsx</t>
  </si>
  <si>
    <t>27_2701_1277311医療法人篤友会　関西リハビリテーション病院　.xlsx</t>
  </si>
  <si>
    <t>27_2701_1277801医療法人菊秀会　皐月病院.xlsx</t>
  </si>
  <si>
    <t>27_2701_1277952医療法人啓明会　相原病院.xlsx</t>
  </si>
  <si>
    <t>27_2701_1277964（医）善正会　上田病院　.xlsx</t>
  </si>
  <si>
    <t>27_2701_1278039医療法人篤友会千里山病院.xlsx</t>
  </si>
  <si>
    <t>27_2701_1278234大阪大学歯学部附属病院　.xlsx</t>
  </si>
  <si>
    <t>27_2701_1278276医療法人甲聖会甲聖会紀念病院.xlsx</t>
  </si>
  <si>
    <t>27_2701_1278331北大阪医療生活協同組合照葉の里箕面病院　.xlsx</t>
  </si>
  <si>
    <t>27_2701_1278598医療法人協和会千里中央病院　.xlsx</t>
  </si>
  <si>
    <t>27_2701_1278770医療法人マックシール巽病院　.xlsx</t>
  </si>
  <si>
    <t>27_2701_1278942医療法人曽根会　曽根病院.xlsx</t>
  </si>
  <si>
    <t>27_2701_1279080医療法人互恵会池田回生病院　.xlsx</t>
  </si>
  <si>
    <t>27_2701_1279349大阪脳神経外科病院　.xlsx</t>
  </si>
  <si>
    <t>27_2701_1279482独立行政法人国立循環器病研究センター.xlsx</t>
  </si>
  <si>
    <t>27_2701_2270215千葉産婦人科.xlsx</t>
  </si>
  <si>
    <t>27_2701_2271227医療法人豊成会　豊中脳神経外科クリニック.xlsx</t>
  </si>
  <si>
    <t>27_2701_2271241飯藤産婦人科.xlsx</t>
  </si>
  <si>
    <t>27_2701_2272086医療法人　島越内科　.xlsx</t>
  </si>
  <si>
    <t>27_2701_2272131大阪府豊能郡豊能町国民健康保険診療所.xlsx</t>
  </si>
  <si>
    <t>27_2701_2272191医療法人かくいわ会　岩野耳鼻咽喉科　.xlsx</t>
  </si>
  <si>
    <t>27_2701_2272250医療法人慈久会　たかせ産婦人科　.xlsx</t>
  </si>
  <si>
    <t>27_2701_2273340水野産婦人科医院.xlsx</t>
  </si>
  <si>
    <t>27_2701_2273345医療法人　平心会　ＯＣＲＯＭクリニック　.xlsx</t>
  </si>
  <si>
    <t>27_2701_2273536医療法人うめかげレディースクリニック.xlsx</t>
  </si>
  <si>
    <t>27_2701_2274324医療法人　高橋クリニック.xlsx</t>
  </si>
  <si>
    <t>27_2701_2274444医療法人もみじの手　箕面レディースクリニック.xlsx</t>
  </si>
  <si>
    <t>27_2701_2274531医療法人孔明会東保脳神経外科.xlsx</t>
  </si>
  <si>
    <t>27_2701_2274784医療法人槙野クリニック　.xlsx</t>
  </si>
  <si>
    <t>27_2701_2275948医療法人　拓海会　神経内科クリニック.xlsx</t>
  </si>
  <si>
    <t>27_2701_2278152医療法人共立さわらぎ産婦人科.xlsx</t>
  </si>
  <si>
    <t>27_2701_2278289医療法人　琢生会　神田マタニティクリニック　.xlsx</t>
  </si>
  <si>
    <t>病院名</t>
    <rPh sb="0" eb="2">
      <t>ビョウイン</t>
    </rPh>
    <rPh sb="2" eb="3">
      <t>メイ</t>
    </rPh>
    <phoneticPr fontId="1"/>
  </si>
  <si>
    <t>豊能医療圏</t>
    <rPh sb="0" eb="2">
      <t>トヨノ</t>
    </rPh>
    <rPh sb="2" eb="4">
      <t>イリョウ</t>
    </rPh>
    <rPh sb="4" eb="5">
      <t>ケン</t>
    </rPh>
    <phoneticPr fontId="1"/>
  </si>
  <si>
    <t>病床機能報告</t>
    <rPh sb="0" eb="2">
      <t>ビョウショウ</t>
    </rPh>
    <rPh sb="2" eb="4">
      <t>キノウ</t>
    </rPh>
    <rPh sb="4" eb="6">
      <t>ホウコク</t>
    </rPh>
    <phoneticPr fontId="1"/>
  </si>
  <si>
    <t>http://www.mfis.pref.osaka.jp/apqq/uploads/kikaku/2701豊能</t>
  </si>
  <si>
    <t>リンク先アドレス（URL）</t>
    <rPh sb="3" eb="4">
      <t>サキ</t>
    </rPh>
    <phoneticPr fontId="1"/>
  </si>
  <si>
    <t>※ パソコンのセキュリティ等の関係で「個表」から開くことができない場合、インターネットのアドレスに「リンク先アドレス（URL）」を複写入力することにより閲覧が可能になることがあります。</t>
    <rPh sb="13" eb="14">
      <t>ナド</t>
    </rPh>
    <rPh sb="15" eb="17">
      <t>カンケイ</t>
    </rPh>
    <rPh sb="19" eb="21">
      <t>コヒョウ</t>
    </rPh>
    <rPh sb="24" eb="25">
      <t>ヒラ</t>
    </rPh>
    <rPh sb="33" eb="35">
      <t>バアイ</t>
    </rPh>
    <rPh sb="53" eb="54">
      <t>サキ</t>
    </rPh>
    <rPh sb="65" eb="67">
      <t>フクシャ</t>
    </rPh>
    <rPh sb="67" eb="69">
      <t>ニュウリョク</t>
    </rPh>
    <rPh sb="76" eb="78">
      <t>エツラン</t>
    </rPh>
    <rPh sb="79" eb="81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</si>
</sst>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Protection="1">
      <alignment vertical="center"/>
      <protection hidden="1"/>
    </xf>
    <xf numFmtId="0" fontId="2" fillId="3" borderId="1" xfId="1" applyFill="1" applyBorder="1" applyAlignment="1" applyProtection="1">
      <alignment horizontal="center" vertical="center"/>
      <protection hidden="1"/>
    </xf>
    <xf numFmtId="0" fontId="2" fillId="3" borderId="0" xfId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2" fillId="4" borderId="0" xfId="1" applyFill="1">
      <alignment vertical="center"/>
    </xf>
    <xf numFmtId="0" fontId="0" fillId="3" borderId="0" xfId="0" applyFill="1" applyAlignment="1">
      <alignment horizontal="left" vertical="center"/>
    </xf>
    <xf numFmtId="0" fontId="0" fillId="3" borderId="1" xfId="0" applyFill="1" applyBorder="1" applyProtection="1">
      <alignment vertical="center"/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152"/>
  <sheetViews>
    <sheetView showRowColHeaders="0" tabSelected="1" zoomScaleNormal="100" workbookViewId="0">
      <pane ySplit="6" topLeftCell="A7" activePane="bottomLeft" state="frozen"/>
      <selection pane="bottomLeft" activeCell="B2" sqref="B2"/>
    </sheetView>
  </sheetViews>
  <sheetFormatPr defaultRowHeight="13.5" x14ac:dyDescent="0.15"/>
  <cols>
    <col min="1" max="1" width="2.625" style="3" customWidth="1"/>
    <col min="2" max="2" width="56.75" style="4" bestFit="1" customWidth="1"/>
    <col min="3" max="3" width="41.25" style="3" hidden="1" customWidth="1"/>
    <col min="4" max="4" width="76.25" style="3" hidden="1" customWidth="1"/>
    <col min="5" max="5" width="20.75" style="4" customWidth="1"/>
    <col min="6" max="6" width="2.625" style="3" hidden="1" customWidth="1"/>
    <col min="7" max="7" width="76.25" style="3" hidden="1" customWidth="1"/>
    <col min="8" max="8" width="9" style="3" hidden="1" customWidth="1"/>
    <col min="9" max="9" width="56.125" style="3" hidden="1" customWidth="1"/>
    <col min="10" max="10" width="2.625" style="3" hidden="1" customWidth="1"/>
    <col min="11" max="11" width="131.625" style="3" bestFit="1" customWidth="1"/>
    <col min="12" max="12" width="2.625" style="3" customWidth="1"/>
    <col min="13" max="17" width="9" style="3" customWidth="1"/>
    <col min="18" max="18" width="2.625" style="3" customWidth="1"/>
    <col min="19" max="16384" width="9" style="3"/>
  </cols>
  <sheetData>
    <row r="1" spans="2:11" ht="17.25" customHeight="1" x14ac:dyDescent="0.15"/>
    <row r="2" spans="2:11" ht="17.25" customHeight="1" x14ac:dyDescent="0.15">
      <c r="B2" s="2" t="s">
        <v>61</v>
      </c>
    </row>
    <row r="3" spans="2:11" ht="17.25" customHeight="1" x14ac:dyDescent="0.15">
      <c r="B3" s="2"/>
    </row>
    <row r="4" spans="2:11" ht="17.25" customHeight="1" x14ac:dyDescent="0.15">
      <c r="B4" s="11" t="s">
        <v>65</v>
      </c>
    </row>
    <row r="5" spans="2:11" ht="17.25" customHeight="1" x14ac:dyDescent="0.15"/>
    <row r="6" spans="2:11" ht="17.25" customHeight="1" x14ac:dyDescent="0.15">
      <c r="B6" s="1" t="s">
        <v>60</v>
      </c>
      <c r="C6" s="8"/>
      <c r="D6" s="8"/>
      <c r="E6" s="1" t="s">
        <v>62</v>
      </c>
      <c r="K6" s="1" t="s">
        <v>64</v>
      </c>
    </row>
    <row r="7" spans="2:11" ht="17.25" customHeight="1" x14ac:dyDescent="0.15">
      <c r="B7" s="9" t="str">
        <f>LEFT(C7,LEN(C7)-5)</f>
        <v>医療法人康生会　豊中平成病院</v>
      </c>
      <c r="C7" s="5" t="str">
        <f>RIGHT(D7,LEN(D7)-15)</f>
        <v>医療法人康生会　豊中平成病院.xlsx</v>
      </c>
      <c r="D7" s="5" t="s">
        <v>0</v>
      </c>
      <c r="E7" s="6" t="str">
        <f t="shared" ref="E7:E66" si="0">HYPERLINK(I7&amp;"/"&amp;G7,"個表")</f>
        <v>個表</v>
      </c>
      <c r="G7" s="3" t="s">
        <v>0</v>
      </c>
      <c r="I7" s="10" t="s">
        <v>63</v>
      </c>
      <c r="K7" s="12" t="str">
        <f>+I7&amp;"/"&amp;G7</f>
        <v>http://www.mfis.pref.osaka.jp/apqq/uploads/kikaku/2701豊能/27_2701_1270025医療法人康生会　豊中平成病院.xlsx</v>
      </c>
    </row>
    <row r="8" spans="2:11" ht="17.25" customHeight="1" x14ac:dyDescent="0.15">
      <c r="B8" s="9" t="str">
        <f t="shared" ref="B8:B66" si="1">LEFT(C8,LEN(C8)-5)</f>
        <v>医療法人ガラシア会ガラシア病院　</v>
      </c>
      <c r="C8" s="5" t="str">
        <f t="shared" ref="C8:C66" si="2">RIGHT(D8,LEN(D8)-15)</f>
        <v>医療法人ガラシア会ガラシア病院　.xlsx</v>
      </c>
      <c r="D8" s="5" t="s">
        <v>1</v>
      </c>
      <c r="E8" s="6" t="str">
        <f t="shared" si="0"/>
        <v>個表</v>
      </c>
      <c r="G8" s="3" t="s">
        <v>1</v>
      </c>
      <c r="I8" s="10" t="s">
        <v>63</v>
      </c>
      <c r="K8" s="12" t="str">
        <f t="shared" ref="K8:K66" si="3">+I8&amp;"/"&amp;G8</f>
        <v>http://www.mfis.pref.osaka.jp/apqq/uploads/kikaku/2701豊能/27_2701_1270395医療法人ガラシア会ガラシア病院　.xlsx</v>
      </c>
    </row>
    <row r="9" spans="2:11" ht="17.25" customHeight="1" x14ac:dyDescent="0.15">
      <c r="B9" s="9" t="str">
        <f t="shared" si="1"/>
        <v>医療法人マックシール巽今宮病院　</v>
      </c>
      <c r="C9" s="5" t="str">
        <f t="shared" si="2"/>
        <v>医療法人マックシール巽今宮病院　.xlsx</v>
      </c>
      <c r="D9" s="5" t="s">
        <v>2</v>
      </c>
      <c r="E9" s="6" t="str">
        <f t="shared" si="0"/>
        <v>個表</v>
      </c>
      <c r="G9" s="3" t="s">
        <v>2</v>
      </c>
      <c r="I9" s="10" t="s">
        <v>63</v>
      </c>
      <c r="K9" s="12" t="str">
        <f t="shared" si="3"/>
        <v>http://www.mfis.pref.osaka.jp/apqq/uploads/kikaku/2701豊能/27_2701_1270436医療法人マックシール巽今宮病院　.xlsx</v>
      </c>
    </row>
    <row r="10" spans="2:11" ht="17.25" customHeight="1" x14ac:dyDescent="0.15">
      <c r="B10" s="9" t="str">
        <f t="shared" si="1"/>
        <v>医療法人ダイワ会大和病院</v>
      </c>
      <c r="C10" s="5" t="str">
        <f t="shared" si="2"/>
        <v>医療法人ダイワ会大和病院.xlsx</v>
      </c>
      <c r="D10" s="5" t="s">
        <v>3</v>
      </c>
      <c r="E10" s="6" t="str">
        <f t="shared" si="0"/>
        <v>個表</v>
      </c>
      <c r="G10" s="3" t="s">
        <v>3</v>
      </c>
      <c r="I10" s="10" t="s">
        <v>63</v>
      </c>
      <c r="K10" s="12" t="str">
        <f t="shared" si="3"/>
        <v>http://www.mfis.pref.osaka.jp/apqq/uploads/kikaku/2701豊能/27_2701_1270891医療法人ダイワ会大和病院.xlsx</v>
      </c>
    </row>
    <row r="11" spans="2:11" ht="17.25" customHeight="1" x14ac:dyDescent="0.15">
      <c r="B11" s="9" t="str">
        <f t="shared" si="1"/>
        <v>独立行政法人国立病院機構刀根山病院　</v>
      </c>
      <c r="C11" s="5" t="str">
        <f t="shared" si="2"/>
        <v>独立行政法人国立病院機構刀根山病院　.xlsx</v>
      </c>
      <c r="D11" s="5" t="s">
        <v>4</v>
      </c>
      <c r="E11" s="6" t="str">
        <f t="shared" si="0"/>
        <v>個表</v>
      </c>
      <c r="G11" s="3" t="s">
        <v>4</v>
      </c>
      <c r="I11" s="10" t="s">
        <v>63</v>
      </c>
      <c r="K11" s="12" t="str">
        <f t="shared" si="3"/>
        <v>http://www.mfis.pref.osaka.jp/apqq/uploads/kikaku/2701豊能/27_2701_1271668独立行政法人国立病院機構刀根山病院　.xlsx</v>
      </c>
    </row>
    <row r="12" spans="2:11" ht="17.25" customHeight="1" x14ac:dyDescent="0.15">
      <c r="B12" s="9" t="str">
        <f t="shared" si="1"/>
        <v>社会医療法人純幸会豊中渡辺病院　</v>
      </c>
      <c r="C12" s="5" t="str">
        <f t="shared" si="2"/>
        <v>社会医療法人純幸会豊中渡辺病院　.xlsx</v>
      </c>
      <c r="D12" s="5" t="s">
        <v>5</v>
      </c>
      <c r="E12" s="6" t="str">
        <f t="shared" si="0"/>
        <v>個表</v>
      </c>
      <c r="G12" s="3" t="s">
        <v>5</v>
      </c>
      <c r="I12" s="10" t="s">
        <v>63</v>
      </c>
      <c r="K12" s="12" t="str">
        <f t="shared" si="3"/>
        <v>http://www.mfis.pref.osaka.jp/apqq/uploads/kikaku/2701豊能/27_2701_1272137社会医療法人純幸会豊中渡辺病院　.xlsx</v>
      </c>
    </row>
    <row r="13" spans="2:11" ht="17.25" customHeight="1" x14ac:dyDescent="0.15">
      <c r="B13" s="9" t="str">
        <f t="shared" si="1"/>
        <v>医療法人社団生和会　彩都リハビリテーション病院　</v>
      </c>
      <c r="C13" s="5" t="str">
        <f t="shared" si="2"/>
        <v>医療法人社団生和会　彩都リハビリテーション病院　.xlsx</v>
      </c>
      <c r="D13" s="5" t="s">
        <v>6</v>
      </c>
      <c r="E13" s="6" t="str">
        <f t="shared" si="0"/>
        <v>個表</v>
      </c>
      <c r="G13" s="3" t="s">
        <v>6</v>
      </c>
      <c r="I13" s="10" t="s">
        <v>63</v>
      </c>
      <c r="K13" s="12" t="str">
        <f t="shared" si="3"/>
        <v>http://www.mfis.pref.osaka.jp/apqq/uploads/kikaku/2701豊能/27_2701_1272556医療法人社団生和会　彩都リハビリテーション病院　.xlsx</v>
      </c>
    </row>
    <row r="14" spans="2:11" ht="17.25" customHeight="1" x14ac:dyDescent="0.15">
      <c r="B14" s="9" t="str">
        <f t="shared" si="1"/>
        <v>市立豊中病院</v>
      </c>
      <c r="C14" s="5" t="str">
        <f t="shared" si="2"/>
        <v>市立豊中病院.xlsx</v>
      </c>
      <c r="D14" s="5" t="s">
        <v>7</v>
      </c>
      <c r="E14" s="6" t="str">
        <f t="shared" si="0"/>
        <v>個表</v>
      </c>
      <c r="G14" s="3" t="s">
        <v>7</v>
      </c>
      <c r="I14" s="10" t="s">
        <v>63</v>
      </c>
      <c r="K14" s="12" t="str">
        <f t="shared" si="3"/>
        <v>http://www.mfis.pref.osaka.jp/apqq/uploads/kikaku/2701豊能/27_2701_1272933市立豊中病院.xlsx</v>
      </c>
    </row>
    <row r="15" spans="2:11" ht="17.25" customHeight="1" x14ac:dyDescent="0.15">
      <c r="B15" s="9" t="str">
        <f t="shared" si="1"/>
        <v>市立池田病院</v>
      </c>
      <c r="C15" s="5" t="str">
        <f t="shared" si="2"/>
        <v>市立池田病院.xlsx</v>
      </c>
      <c r="D15" s="5" t="s">
        <v>8</v>
      </c>
      <c r="E15" s="6" t="str">
        <f t="shared" si="0"/>
        <v>個表</v>
      </c>
      <c r="G15" s="3" t="s">
        <v>8</v>
      </c>
      <c r="I15" s="10" t="s">
        <v>63</v>
      </c>
      <c r="K15" s="12" t="str">
        <f t="shared" si="3"/>
        <v>http://www.mfis.pref.osaka.jp/apqq/uploads/kikaku/2701豊能/27_2701_1273102市立池田病院.xlsx</v>
      </c>
    </row>
    <row r="16" spans="2:11" ht="17.25" customHeight="1" x14ac:dyDescent="0.15">
      <c r="B16" s="9" t="str">
        <f t="shared" si="1"/>
        <v>医療法人篤友会坂本病院　</v>
      </c>
      <c r="C16" s="5" t="str">
        <f t="shared" si="2"/>
        <v>医療法人篤友会坂本病院　.xlsx</v>
      </c>
      <c r="D16" s="5" t="s">
        <v>9</v>
      </c>
      <c r="E16" s="6" t="str">
        <f t="shared" si="0"/>
        <v>個表</v>
      </c>
      <c r="G16" s="3" t="s">
        <v>9</v>
      </c>
      <c r="I16" s="10" t="s">
        <v>63</v>
      </c>
      <c r="K16" s="12" t="str">
        <f t="shared" si="3"/>
        <v>http://www.mfis.pref.osaka.jp/apqq/uploads/kikaku/2701豊能/27_2701_1273166医療法人篤友会坂本病院　.xlsx</v>
      </c>
    </row>
    <row r="17" spans="2:11" ht="17.25" customHeight="1" x14ac:dyDescent="0.15">
      <c r="B17" s="9" t="str">
        <f t="shared" si="1"/>
        <v>大阪大学医学部附属病院　</v>
      </c>
      <c r="C17" s="5" t="str">
        <f t="shared" si="2"/>
        <v>大阪大学医学部附属病院　.xlsx</v>
      </c>
      <c r="D17" s="5" t="s">
        <v>10</v>
      </c>
      <c r="E17" s="6" t="str">
        <f t="shared" si="0"/>
        <v>個表</v>
      </c>
      <c r="G17" s="3" t="s">
        <v>10</v>
      </c>
      <c r="I17" s="10" t="s">
        <v>63</v>
      </c>
      <c r="K17" s="12" t="str">
        <f t="shared" si="3"/>
        <v>http://www.mfis.pref.osaka.jp/apqq/uploads/kikaku/2701豊能/27_2701_1273640大阪大学医学部附属病院　.xlsx</v>
      </c>
    </row>
    <row r="18" spans="2:11" ht="17.25" customHeight="1" x14ac:dyDescent="0.15">
      <c r="B18" s="9" t="str">
        <f t="shared" si="1"/>
        <v>医療法人彩樹　豊中緑ヶ丘病院</v>
      </c>
      <c r="C18" s="5" t="str">
        <f t="shared" si="2"/>
        <v>医療法人彩樹　豊中緑ヶ丘病院.xlsx</v>
      </c>
      <c r="D18" s="5" t="s">
        <v>11</v>
      </c>
      <c r="E18" s="6" t="str">
        <f t="shared" si="0"/>
        <v>個表</v>
      </c>
      <c r="G18" s="3" t="s">
        <v>11</v>
      </c>
      <c r="I18" s="10" t="s">
        <v>63</v>
      </c>
      <c r="K18" s="12" t="str">
        <f t="shared" si="3"/>
        <v>http://www.mfis.pref.osaka.jp/apqq/uploads/kikaku/2701豊能/27_2701_1273742医療法人彩樹　豊中緑ヶ丘病院.xlsx</v>
      </c>
    </row>
    <row r="19" spans="2:11" ht="17.25" customHeight="1" x14ac:dyDescent="0.15">
      <c r="B19" s="9" t="str">
        <f t="shared" si="1"/>
        <v>市立吹田市民病院</v>
      </c>
      <c r="C19" s="5" t="str">
        <f t="shared" si="2"/>
        <v>市立吹田市民病院.xlsx</v>
      </c>
      <c r="D19" s="5" t="s">
        <v>12</v>
      </c>
      <c r="E19" s="6" t="str">
        <f t="shared" si="0"/>
        <v>個表</v>
      </c>
      <c r="G19" s="3" t="s">
        <v>12</v>
      </c>
      <c r="I19" s="10" t="s">
        <v>63</v>
      </c>
      <c r="K19" s="12" t="str">
        <f t="shared" si="3"/>
        <v>http://www.mfis.pref.osaka.jp/apqq/uploads/kikaku/2701豊能/27_2701_1274690市立吹田市民病院.xlsx</v>
      </c>
    </row>
    <row r="20" spans="2:11" ht="17.25" customHeight="1" x14ac:dyDescent="0.15">
      <c r="B20" s="9" t="str">
        <f t="shared" si="1"/>
        <v>医療法人蒼龍会　井上病院</v>
      </c>
      <c r="C20" s="5" t="str">
        <f t="shared" si="2"/>
        <v>医療法人蒼龍会　井上病院.xlsx</v>
      </c>
      <c r="D20" s="5" t="s">
        <v>13</v>
      </c>
      <c r="E20" s="6" t="str">
        <f t="shared" si="0"/>
        <v>個表</v>
      </c>
      <c r="G20" s="3" t="s">
        <v>13</v>
      </c>
      <c r="I20" s="10" t="s">
        <v>63</v>
      </c>
      <c r="K20" s="12" t="str">
        <f t="shared" si="3"/>
        <v>http://www.mfis.pref.osaka.jp/apqq/uploads/kikaku/2701豊能/27_2701_1274986医療法人蒼龍会　井上病院.xlsx</v>
      </c>
    </row>
    <row r="21" spans="2:11" ht="17.25" customHeight="1" x14ac:dyDescent="0.15">
      <c r="B21" s="9" t="str">
        <f t="shared" si="1"/>
        <v>医療法人藏春堂　小西病院</v>
      </c>
      <c r="C21" s="5" t="str">
        <f t="shared" si="2"/>
        <v>医療法人藏春堂　小西病院.xlsx</v>
      </c>
      <c r="D21" s="5" t="s">
        <v>14</v>
      </c>
      <c r="E21" s="6" t="str">
        <f t="shared" si="0"/>
        <v>個表</v>
      </c>
      <c r="G21" s="3" t="s">
        <v>14</v>
      </c>
      <c r="I21" s="10" t="s">
        <v>63</v>
      </c>
      <c r="K21" s="12" t="str">
        <f t="shared" si="3"/>
        <v>http://www.mfis.pref.osaka.jp/apqq/uploads/kikaku/2701豊能/27_2701_1275058医療法人藏春堂　小西病院.xlsx</v>
      </c>
    </row>
    <row r="22" spans="2:11" ht="17.25" customHeight="1" x14ac:dyDescent="0.15">
      <c r="B22" s="9" t="str">
        <f t="shared" si="1"/>
        <v>医療法人社団和風会　千里リハビリテーション病院　</v>
      </c>
      <c r="C22" s="5" t="str">
        <f t="shared" si="2"/>
        <v>医療法人社団和風会　千里リハビリテーション病院　.xlsx</v>
      </c>
      <c r="D22" s="5" t="s">
        <v>15</v>
      </c>
      <c r="E22" s="6" t="str">
        <f t="shared" si="0"/>
        <v>個表</v>
      </c>
      <c r="G22" s="3" t="s">
        <v>15</v>
      </c>
      <c r="I22" s="10" t="s">
        <v>63</v>
      </c>
      <c r="K22" s="12" t="str">
        <f t="shared" si="3"/>
        <v>http://www.mfis.pref.osaka.jp/apqq/uploads/kikaku/2701豊能/27_2701_1275116医療法人社団和風会　千里リハビリテーション病院　.xlsx</v>
      </c>
    </row>
    <row r="23" spans="2:11" ht="17.25" customHeight="1" x14ac:dyDescent="0.15">
      <c r="B23" s="9" t="str">
        <f t="shared" si="1"/>
        <v>社会福祉法人恩賜財団済生会支部大阪府済生会吹田病院　</v>
      </c>
      <c r="C23" s="5" t="str">
        <f t="shared" si="2"/>
        <v>社会福祉法人恩賜財団済生会支部大阪府済生会吹田病院　.xlsx</v>
      </c>
      <c r="D23" s="5" t="s">
        <v>16</v>
      </c>
      <c r="E23" s="6" t="str">
        <f t="shared" si="0"/>
        <v>個表</v>
      </c>
      <c r="G23" s="3" t="s">
        <v>16</v>
      </c>
      <c r="I23" s="10" t="s">
        <v>63</v>
      </c>
      <c r="K23" s="12" t="str">
        <f t="shared" si="3"/>
        <v>http://www.mfis.pref.osaka.jp/apqq/uploads/kikaku/2701豊能/27_2701_1275419社会福祉法人恩賜財団済生会支部大阪府済生会吹田病院　.xlsx</v>
      </c>
    </row>
    <row r="24" spans="2:11" ht="17.25" customHeight="1" x14ac:dyDescent="0.15">
      <c r="B24" s="9" t="str">
        <f t="shared" si="1"/>
        <v>医療法人　清順堂　ためなが温泉病院　</v>
      </c>
      <c r="C24" s="5" t="str">
        <f t="shared" si="2"/>
        <v>医療法人　清順堂　ためなが温泉病院　.xlsx</v>
      </c>
      <c r="D24" s="5" t="s">
        <v>17</v>
      </c>
      <c r="E24" s="6" t="str">
        <f t="shared" si="0"/>
        <v>個表</v>
      </c>
      <c r="G24" s="3" t="s">
        <v>17</v>
      </c>
      <c r="I24" s="10" t="s">
        <v>63</v>
      </c>
      <c r="K24" s="12" t="str">
        <f t="shared" si="3"/>
        <v>http://www.mfis.pref.osaka.jp/apqq/uploads/kikaku/2701豊能/27_2701_1275465医療法人　清順堂　ためなが温泉病院　.xlsx</v>
      </c>
    </row>
    <row r="25" spans="2:11" ht="17.25" customHeight="1" x14ac:dyDescent="0.15">
      <c r="B25" s="9" t="str">
        <f t="shared" si="1"/>
        <v>医療法人　真正会　真正会病院</v>
      </c>
      <c r="C25" s="5" t="str">
        <f t="shared" si="2"/>
        <v>医療法人　真正会　真正会病院.xlsx</v>
      </c>
      <c r="D25" s="5" t="s">
        <v>18</v>
      </c>
      <c r="E25" s="6" t="str">
        <f t="shared" si="0"/>
        <v>個表</v>
      </c>
      <c r="G25" s="3" t="s">
        <v>18</v>
      </c>
      <c r="I25" s="10" t="s">
        <v>63</v>
      </c>
      <c r="K25" s="12" t="str">
        <f t="shared" si="3"/>
        <v>http://www.mfis.pref.osaka.jp/apqq/uploads/kikaku/2701豊能/27_2701_1275536医療法人　真正会　真正会病院.xlsx</v>
      </c>
    </row>
    <row r="26" spans="2:11" ht="17.25" customHeight="1" x14ac:dyDescent="0.15">
      <c r="B26" s="9" t="str">
        <f t="shared" si="1"/>
        <v>箕面市立病院</v>
      </c>
      <c r="C26" s="5" t="str">
        <f t="shared" si="2"/>
        <v>箕面市立病院.xlsx</v>
      </c>
      <c r="D26" s="5" t="s">
        <v>19</v>
      </c>
      <c r="E26" s="6" t="str">
        <f t="shared" si="0"/>
        <v>個表</v>
      </c>
      <c r="G26" s="3" t="s">
        <v>19</v>
      </c>
      <c r="I26" s="10" t="s">
        <v>63</v>
      </c>
      <c r="K26" s="12" t="str">
        <f t="shared" si="3"/>
        <v>http://www.mfis.pref.osaka.jp/apqq/uploads/kikaku/2701豊能/27_2701_1275677箕面市立病院.xlsx</v>
      </c>
    </row>
    <row r="27" spans="2:11" ht="17.25" customHeight="1" x14ac:dyDescent="0.15">
      <c r="B27" s="9" t="str">
        <f t="shared" si="1"/>
        <v>豊中若葉会病院　</v>
      </c>
      <c r="C27" s="5" t="str">
        <f t="shared" si="2"/>
        <v>豊中若葉会病院　.xlsx</v>
      </c>
      <c r="D27" s="5" t="s">
        <v>20</v>
      </c>
      <c r="E27" s="6" t="str">
        <f t="shared" si="0"/>
        <v>個表</v>
      </c>
      <c r="G27" s="3" t="s">
        <v>20</v>
      </c>
      <c r="I27" s="10" t="s">
        <v>63</v>
      </c>
      <c r="K27" s="12" t="str">
        <f t="shared" si="3"/>
        <v>http://www.mfis.pref.osaka.jp/apqq/uploads/kikaku/2701豊能/27_2701_1275827豊中若葉会病院　.xlsx</v>
      </c>
    </row>
    <row r="28" spans="2:11" ht="17.25" customHeight="1" x14ac:dyDescent="0.15">
      <c r="B28" s="9" t="str">
        <f t="shared" si="1"/>
        <v>吹田徳洲会病院</v>
      </c>
      <c r="C28" s="5" t="str">
        <f t="shared" si="2"/>
        <v>吹田徳洲会病院.xlsx</v>
      </c>
      <c r="D28" s="5" t="s">
        <v>21</v>
      </c>
      <c r="E28" s="6" t="str">
        <f t="shared" si="0"/>
        <v>個表</v>
      </c>
      <c r="G28" s="3" t="s">
        <v>21</v>
      </c>
      <c r="I28" s="10" t="s">
        <v>63</v>
      </c>
      <c r="K28" s="12" t="str">
        <f t="shared" si="3"/>
        <v>http://www.mfis.pref.osaka.jp/apqq/uploads/kikaku/2701豊能/27_2701_1276116吹田徳洲会病院.xlsx</v>
      </c>
    </row>
    <row r="29" spans="2:11" ht="17.25" customHeight="1" x14ac:dyDescent="0.15">
      <c r="B29" s="9" t="str">
        <f t="shared" si="1"/>
        <v>医療法人　康生会　平成記念病院　</v>
      </c>
      <c r="C29" s="5" t="str">
        <f t="shared" si="2"/>
        <v>医療法人　康生会　平成記念病院　.xlsx</v>
      </c>
      <c r="D29" s="5" t="s">
        <v>22</v>
      </c>
      <c r="E29" s="6" t="str">
        <f t="shared" si="0"/>
        <v>個表</v>
      </c>
      <c r="G29" s="3" t="s">
        <v>22</v>
      </c>
      <c r="I29" s="10" t="s">
        <v>63</v>
      </c>
      <c r="K29" s="12" t="str">
        <f t="shared" si="3"/>
        <v>http://www.mfis.pref.osaka.jp/apqq/uploads/kikaku/2701豊能/27_2701_1276356医療法人　康生会　平成記念病院　.xlsx</v>
      </c>
    </row>
    <row r="30" spans="2:11" ht="17.25" customHeight="1" x14ac:dyDescent="0.15">
      <c r="B30" s="9" t="str">
        <f t="shared" si="1"/>
        <v>医療法人仁誠会箕面正井病院　</v>
      </c>
      <c r="C30" s="5" t="str">
        <f t="shared" si="2"/>
        <v>医療法人仁誠会箕面正井病院　.xlsx</v>
      </c>
      <c r="D30" s="5" t="s">
        <v>23</v>
      </c>
      <c r="E30" s="6" t="str">
        <f t="shared" si="0"/>
        <v>個表</v>
      </c>
      <c r="G30" s="3" t="s">
        <v>23</v>
      </c>
      <c r="I30" s="10" t="s">
        <v>63</v>
      </c>
      <c r="K30" s="12" t="str">
        <f t="shared" si="3"/>
        <v>http://www.mfis.pref.osaka.jp/apqq/uploads/kikaku/2701豊能/27_2701_1276685医療法人仁誠会箕面正井病院　.xlsx</v>
      </c>
    </row>
    <row r="31" spans="2:11" ht="17.25" customHeight="1" x14ac:dyDescent="0.15">
      <c r="B31" s="9" t="str">
        <f t="shared" si="1"/>
        <v>社会医療法人純幸会東豊中渡辺病院</v>
      </c>
      <c r="C31" s="5" t="str">
        <f t="shared" si="2"/>
        <v>社会医療法人純幸会東豊中渡辺病院.xlsx</v>
      </c>
      <c r="D31" s="5" t="s">
        <v>24</v>
      </c>
      <c r="E31" s="6" t="str">
        <f t="shared" si="0"/>
        <v>個表</v>
      </c>
      <c r="G31" s="3" t="s">
        <v>24</v>
      </c>
      <c r="I31" s="10" t="s">
        <v>63</v>
      </c>
      <c r="K31" s="12" t="str">
        <f t="shared" si="3"/>
        <v>http://www.mfis.pref.osaka.jp/apqq/uploads/kikaku/2701豊能/27_2701_1276767社会医療法人純幸会東豊中渡辺病院.xlsx</v>
      </c>
    </row>
    <row r="32" spans="2:11" ht="17.25" customHeight="1" x14ac:dyDescent="0.15">
      <c r="B32" s="9" t="str">
        <f t="shared" si="1"/>
        <v>大阪市立弘済院附属病院　</v>
      </c>
      <c r="C32" s="5" t="str">
        <f t="shared" si="2"/>
        <v>大阪市立弘済院附属病院　.xlsx</v>
      </c>
      <c r="D32" s="5" t="s">
        <v>25</v>
      </c>
      <c r="E32" s="6" t="str">
        <f t="shared" si="0"/>
        <v>個表</v>
      </c>
      <c r="G32" s="3" t="s">
        <v>25</v>
      </c>
      <c r="I32" s="10" t="s">
        <v>63</v>
      </c>
      <c r="K32" s="12" t="str">
        <f t="shared" si="3"/>
        <v>http://www.mfis.pref.osaka.jp/apqq/uploads/kikaku/2701豊能/27_2701_1277091大阪市立弘済院附属病院　.xlsx</v>
      </c>
    </row>
    <row r="33" spans="2:11" ht="17.25" customHeight="1" x14ac:dyDescent="0.15">
      <c r="B33" s="9" t="str">
        <f t="shared" si="1"/>
        <v>医療法人協和会　協和会病院　</v>
      </c>
      <c r="C33" s="5" t="str">
        <f t="shared" si="2"/>
        <v>医療法人協和会　協和会病院　.xlsx</v>
      </c>
      <c r="D33" s="5" t="s">
        <v>26</v>
      </c>
      <c r="E33" s="6" t="str">
        <f t="shared" si="0"/>
        <v>個表</v>
      </c>
      <c r="G33" s="3" t="s">
        <v>26</v>
      </c>
      <c r="I33" s="10" t="s">
        <v>63</v>
      </c>
      <c r="K33" s="12" t="str">
        <f t="shared" si="3"/>
        <v>http://www.mfis.pref.osaka.jp/apqq/uploads/kikaku/2701豊能/27_2701_1277141医療法人協和会　協和会病院　.xlsx</v>
      </c>
    </row>
    <row r="34" spans="2:11" ht="17.25" customHeight="1" x14ac:dyDescent="0.15">
      <c r="B34" s="9" t="str">
        <f t="shared" si="1"/>
        <v>社会福祉法人　恩賜財団　済生会支部　大阪府済生会千里病院</v>
      </c>
      <c r="C34" s="5" t="str">
        <f t="shared" si="2"/>
        <v>社会福祉法人　恩賜財団　済生会支部　大阪府済生会千里病院.xlsx</v>
      </c>
      <c r="D34" s="5" t="s">
        <v>27</v>
      </c>
      <c r="E34" s="6" t="str">
        <f t="shared" si="0"/>
        <v>個表</v>
      </c>
      <c r="G34" s="3" t="s">
        <v>27</v>
      </c>
      <c r="I34" s="10" t="s">
        <v>63</v>
      </c>
      <c r="K34" s="12" t="str">
        <f t="shared" si="3"/>
        <v>http://www.mfis.pref.osaka.jp/apqq/uploads/kikaku/2701豊能/27_2701_1277222社会福祉法人　恩賜財団　済生会支部　大阪府済生会千里病院.xlsx</v>
      </c>
    </row>
    <row r="35" spans="2:11" ht="17.25" customHeight="1" x14ac:dyDescent="0.15">
      <c r="B35" s="9" t="str">
        <f t="shared" si="1"/>
        <v>医療法人篤友会坂本病院分院　</v>
      </c>
      <c r="C35" s="5" t="str">
        <f t="shared" si="2"/>
        <v>医療法人篤友会坂本病院分院　.xlsx</v>
      </c>
      <c r="D35" s="5" t="s">
        <v>28</v>
      </c>
      <c r="E35" s="6" t="str">
        <f t="shared" si="0"/>
        <v>個表</v>
      </c>
      <c r="G35" s="3" t="s">
        <v>28</v>
      </c>
      <c r="I35" s="10" t="s">
        <v>63</v>
      </c>
      <c r="K35" s="12" t="str">
        <f t="shared" si="3"/>
        <v>http://www.mfis.pref.osaka.jp/apqq/uploads/kikaku/2701豊能/27_2701_1277285医療法人篤友会坂本病院分院　.xlsx</v>
      </c>
    </row>
    <row r="36" spans="2:11" ht="17.25" customHeight="1" x14ac:dyDescent="0.15">
      <c r="B36" s="9" t="str">
        <f t="shared" si="1"/>
        <v>医療法人篤友会　関西リハビリテーション病院　</v>
      </c>
      <c r="C36" s="5" t="str">
        <f t="shared" si="2"/>
        <v>医療法人篤友会　関西リハビリテーション病院　.xlsx</v>
      </c>
      <c r="D36" s="5" t="s">
        <v>29</v>
      </c>
      <c r="E36" s="6" t="str">
        <f t="shared" si="0"/>
        <v>個表</v>
      </c>
      <c r="G36" s="3" t="s">
        <v>29</v>
      </c>
      <c r="I36" s="10" t="s">
        <v>63</v>
      </c>
      <c r="K36" s="12" t="str">
        <f t="shared" si="3"/>
        <v>http://www.mfis.pref.osaka.jp/apqq/uploads/kikaku/2701豊能/27_2701_1277311医療法人篤友会　関西リハビリテーション病院　.xlsx</v>
      </c>
    </row>
    <row r="37" spans="2:11" ht="17.25" customHeight="1" x14ac:dyDescent="0.15">
      <c r="B37" s="9" t="str">
        <f t="shared" si="1"/>
        <v>医療法人菊秀会　皐月病院</v>
      </c>
      <c r="C37" s="5" t="str">
        <f t="shared" si="2"/>
        <v>医療法人菊秀会　皐月病院.xlsx</v>
      </c>
      <c r="D37" s="5" t="s">
        <v>30</v>
      </c>
      <c r="E37" s="6" t="str">
        <f t="shared" si="0"/>
        <v>個表</v>
      </c>
      <c r="G37" s="3" t="s">
        <v>30</v>
      </c>
      <c r="I37" s="10" t="s">
        <v>63</v>
      </c>
      <c r="K37" s="12" t="str">
        <f t="shared" si="3"/>
        <v>http://www.mfis.pref.osaka.jp/apqq/uploads/kikaku/2701豊能/27_2701_1277801医療法人菊秀会　皐月病院.xlsx</v>
      </c>
    </row>
    <row r="38" spans="2:11" ht="17.25" customHeight="1" x14ac:dyDescent="0.15">
      <c r="B38" s="9" t="str">
        <f t="shared" si="1"/>
        <v>医療法人啓明会　相原病院</v>
      </c>
      <c r="C38" s="5" t="str">
        <f t="shared" si="2"/>
        <v>医療法人啓明会　相原病院.xlsx</v>
      </c>
      <c r="D38" s="5" t="s">
        <v>31</v>
      </c>
      <c r="E38" s="6" t="str">
        <f t="shared" si="0"/>
        <v>個表</v>
      </c>
      <c r="G38" s="3" t="s">
        <v>31</v>
      </c>
      <c r="I38" s="10" t="s">
        <v>63</v>
      </c>
      <c r="K38" s="12" t="str">
        <f t="shared" si="3"/>
        <v>http://www.mfis.pref.osaka.jp/apqq/uploads/kikaku/2701豊能/27_2701_1277952医療法人啓明会　相原病院.xlsx</v>
      </c>
    </row>
    <row r="39" spans="2:11" ht="17.25" customHeight="1" x14ac:dyDescent="0.15">
      <c r="B39" s="9" t="str">
        <f t="shared" si="1"/>
        <v>（医）善正会　上田病院　</v>
      </c>
      <c r="C39" s="5" t="str">
        <f t="shared" si="2"/>
        <v>（医）善正会　上田病院　.xlsx</v>
      </c>
      <c r="D39" s="5" t="s">
        <v>32</v>
      </c>
      <c r="E39" s="6" t="str">
        <f t="shared" si="0"/>
        <v>個表</v>
      </c>
      <c r="G39" s="3" t="s">
        <v>32</v>
      </c>
      <c r="I39" s="10" t="s">
        <v>63</v>
      </c>
      <c r="K39" s="12" t="str">
        <f t="shared" si="3"/>
        <v>http://www.mfis.pref.osaka.jp/apqq/uploads/kikaku/2701豊能/27_2701_1277964（医）善正会　上田病院　.xlsx</v>
      </c>
    </row>
    <row r="40" spans="2:11" ht="17.25" customHeight="1" x14ac:dyDescent="0.15">
      <c r="B40" s="9" t="str">
        <f t="shared" si="1"/>
        <v>医療法人篤友会千里山病院</v>
      </c>
      <c r="C40" s="5" t="str">
        <f t="shared" si="2"/>
        <v>医療法人篤友会千里山病院.xlsx</v>
      </c>
      <c r="D40" s="5" t="s">
        <v>33</v>
      </c>
      <c r="E40" s="6" t="str">
        <f t="shared" si="0"/>
        <v>個表</v>
      </c>
      <c r="G40" s="3" t="s">
        <v>33</v>
      </c>
      <c r="I40" s="10" t="s">
        <v>63</v>
      </c>
      <c r="K40" s="12" t="str">
        <f t="shared" si="3"/>
        <v>http://www.mfis.pref.osaka.jp/apqq/uploads/kikaku/2701豊能/27_2701_1278039医療法人篤友会千里山病院.xlsx</v>
      </c>
    </row>
    <row r="41" spans="2:11" ht="17.25" customHeight="1" x14ac:dyDescent="0.15">
      <c r="B41" s="9" t="str">
        <f t="shared" si="1"/>
        <v>大阪大学歯学部附属病院　</v>
      </c>
      <c r="C41" s="5" t="str">
        <f t="shared" si="2"/>
        <v>大阪大学歯学部附属病院　.xlsx</v>
      </c>
      <c r="D41" s="5" t="s">
        <v>34</v>
      </c>
      <c r="E41" s="6" t="str">
        <f t="shared" si="0"/>
        <v>個表</v>
      </c>
      <c r="G41" s="3" t="s">
        <v>34</v>
      </c>
      <c r="I41" s="10" t="s">
        <v>63</v>
      </c>
      <c r="K41" s="12" t="str">
        <f t="shared" si="3"/>
        <v>http://www.mfis.pref.osaka.jp/apqq/uploads/kikaku/2701豊能/27_2701_1278234大阪大学歯学部附属病院　.xlsx</v>
      </c>
    </row>
    <row r="42" spans="2:11" ht="17.25" customHeight="1" x14ac:dyDescent="0.15">
      <c r="B42" s="9" t="str">
        <f t="shared" si="1"/>
        <v>医療法人甲聖会甲聖会紀念病院</v>
      </c>
      <c r="C42" s="5" t="str">
        <f t="shared" si="2"/>
        <v>医療法人甲聖会甲聖会紀念病院.xlsx</v>
      </c>
      <c r="D42" s="5" t="s">
        <v>35</v>
      </c>
      <c r="E42" s="6" t="str">
        <f t="shared" si="0"/>
        <v>個表</v>
      </c>
      <c r="G42" s="3" t="s">
        <v>35</v>
      </c>
      <c r="I42" s="10" t="s">
        <v>63</v>
      </c>
      <c r="K42" s="12" t="str">
        <f t="shared" si="3"/>
        <v>http://www.mfis.pref.osaka.jp/apqq/uploads/kikaku/2701豊能/27_2701_1278276医療法人甲聖会甲聖会紀念病院.xlsx</v>
      </c>
    </row>
    <row r="43" spans="2:11" ht="17.25" customHeight="1" x14ac:dyDescent="0.15">
      <c r="B43" s="9" t="str">
        <f t="shared" si="1"/>
        <v>北大阪医療生活協同組合照葉の里箕面病院　</v>
      </c>
      <c r="C43" s="5" t="str">
        <f t="shared" si="2"/>
        <v>北大阪医療生活協同組合照葉の里箕面病院　.xlsx</v>
      </c>
      <c r="D43" s="5" t="s">
        <v>36</v>
      </c>
      <c r="E43" s="6" t="str">
        <f t="shared" si="0"/>
        <v>個表</v>
      </c>
      <c r="G43" s="3" t="s">
        <v>36</v>
      </c>
      <c r="I43" s="10" t="s">
        <v>63</v>
      </c>
      <c r="K43" s="12" t="str">
        <f t="shared" si="3"/>
        <v>http://www.mfis.pref.osaka.jp/apqq/uploads/kikaku/2701豊能/27_2701_1278331北大阪医療生活協同組合照葉の里箕面病院　.xlsx</v>
      </c>
    </row>
    <row r="44" spans="2:11" ht="17.25" customHeight="1" x14ac:dyDescent="0.15">
      <c r="B44" s="9" t="str">
        <f t="shared" si="1"/>
        <v>医療法人協和会千里中央病院　</v>
      </c>
      <c r="C44" s="5" t="str">
        <f t="shared" si="2"/>
        <v>医療法人協和会千里中央病院　.xlsx</v>
      </c>
      <c r="D44" s="5" t="s">
        <v>37</v>
      </c>
      <c r="E44" s="6" t="str">
        <f t="shared" si="0"/>
        <v>個表</v>
      </c>
      <c r="G44" s="3" t="s">
        <v>37</v>
      </c>
      <c r="I44" s="10" t="s">
        <v>63</v>
      </c>
      <c r="K44" s="12" t="str">
        <f t="shared" si="3"/>
        <v>http://www.mfis.pref.osaka.jp/apqq/uploads/kikaku/2701豊能/27_2701_1278598医療法人協和会千里中央病院　.xlsx</v>
      </c>
    </row>
    <row r="45" spans="2:11" ht="17.25" customHeight="1" x14ac:dyDescent="0.15">
      <c r="B45" s="9" t="str">
        <f t="shared" si="1"/>
        <v>医療法人マックシール巽病院　</v>
      </c>
      <c r="C45" s="5" t="str">
        <f t="shared" si="2"/>
        <v>医療法人マックシール巽病院　.xlsx</v>
      </c>
      <c r="D45" s="5" t="s">
        <v>38</v>
      </c>
      <c r="E45" s="6" t="str">
        <f t="shared" si="0"/>
        <v>個表</v>
      </c>
      <c r="G45" s="3" t="s">
        <v>38</v>
      </c>
      <c r="I45" s="10" t="s">
        <v>63</v>
      </c>
      <c r="K45" s="12" t="str">
        <f t="shared" si="3"/>
        <v>http://www.mfis.pref.osaka.jp/apqq/uploads/kikaku/2701豊能/27_2701_1278770医療法人マックシール巽病院　.xlsx</v>
      </c>
    </row>
    <row r="46" spans="2:11" ht="17.25" customHeight="1" x14ac:dyDescent="0.15">
      <c r="B46" s="9" t="str">
        <f t="shared" si="1"/>
        <v>医療法人曽根会　曽根病院</v>
      </c>
      <c r="C46" s="5" t="str">
        <f t="shared" si="2"/>
        <v>医療法人曽根会　曽根病院.xlsx</v>
      </c>
      <c r="D46" s="5" t="s">
        <v>39</v>
      </c>
      <c r="E46" s="6" t="str">
        <f t="shared" si="0"/>
        <v>個表</v>
      </c>
      <c r="G46" s="3" t="s">
        <v>39</v>
      </c>
      <c r="I46" s="10" t="s">
        <v>63</v>
      </c>
      <c r="K46" s="12" t="str">
        <f t="shared" si="3"/>
        <v>http://www.mfis.pref.osaka.jp/apqq/uploads/kikaku/2701豊能/27_2701_1278942医療法人曽根会　曽根病院.xlsx</v>
      </c>
    </row>
    <row r="47" spans="2:11" ht="17.25" customHeight="1" x14ac:dyDescent="0.15">
      <c r="B47" s="9" t="str">
        <f t="shared" si="1"/>
        <v>医療法人互恵会池田回生病院　</v>
      </c>
      <c r="C47" s="5" t="str">
        <f t="shared" si="2"/>
        <v>医療法人互恵会池田回生病院　.xlsx</v>
      </c>
      <c r="D47" s="5" t="s">
        <v>40</v>
      </c>
      <c r="E47" s="6" t="str">
        <f t="shared" si="0"/>
        <v>個表</v>
      </c>
      <c r="G47" s="3" t="s">
        <v>40</v>
      </c>
      <c r="I47" s="10" t="s">
        <v>63</v>
      </c>
      <c r="K47" s="12" t="str">
        <f t="shared" si="3"/>
        <v>http://www.mfis.pref.osaka.jp/apqq/uploads/kikaku/2701豊能/27_2701_1279080医療法人互恵会池田回生病院　.xlsx</v>
      </c>
    </row>
    <row r="48" spans="2:11" ht="17.25" customHeight="1" x14ac:dyDescent="0.15">
      <c r="B48" s="9" t="str">
        <f t="shared" si="1"/>
        <v>大阪脳神経外科病院　</v>
      </c>
      <c r="C48" s="5" t="str">
        <f t="shared" si="2"/>
        <v>大阪脳神経外科病院　.xlsx</v>
      </c>
      <c r="D48" s="5" t="s">
        <v>41</v>
      </c>
      <c r="E48" s="6" t="str">
        <f t="shared" si="0"/>
        <v>個表</v>
      </c>
      <c r="G48" s="3" t="s">
        <v>41</v>
      </c>
      <c r="I48" s="10" t="s">
        <v>63</v>
      </c>
      <c r="K48" s="12" t="str">
        <f t="shared" si="3"/>
        <v>http://www.mfis.pref.osaka.jp/apqq/uploads/kikaku/2701豊能/27_2701_1279349大阪脳神経外科病院　.xlsx</v>
      </c>
    </row>
    <row r="49" spans="2:11" ht="17.25" customHeight="1" x14ac:dyDescent="0.15">
      <c r="B49" s="9" t="str">
        <f t="shared" si="1"/>
        <v>独立行政法人国立循環器病研究センター</v>
      </c>
      <c r="C49" s="5" t="str">
        <f t="shared" si="2"/>
        <v>独立行政法人国立循環器病研究センター.xlsx</v>
      </c>
      <c r="D49" s="5" t="s">
        <v>42</v>
      </c>
      <c r="E49" s="6" t="str">
        <f t="shared" si="0"/>
        <v>個表</v>
      </c>
      <c r="G49" s="3" t="s">
        <v>42</v>
      </c>
      <c r="I49" s="10" t="s">
        <v>63</v>
      </c>
      <c r="K49" s="12" t="str">
        <f t="shared" si="3"/>
        <v>http://www.mfis.pref.osaka.jp/apqq/uploads/kikaku/2701豊能/27_2701_1279482独立行政法人国立循環器病研究センター.xlsx</v>
      </c>
    </row>
    <row r="50" spans="2:11" ht="17.25" customHeight="1" x14ac:dyDescent="0.15">
      <c r="B50" s="9" t="str">
        <f t="shared" si="1"/>
        <v>千葉産婦人科</v>
      </c>
      <c r="C50" s="5" t="str">
        <f t="shared" si="2"/>
        <v>千葉産婦人科.xlsx</v>
      </c>
      <c r="D50" s="5" t="s">
        <v>43</v>
      </c>
      <c r="E50" s="6" t="str">
        <f t="shared" si="0"/>
        <v>個表</v>
      </c>
      <c r="G50" s="3" t="s">
        <v>43</v>
      </c>
      <c r="I50" s="10" t="s">
        <v>63</v>
      </c>
      <c r="K50" s="12" t="str">
        <f t="shared" si="3"/>
        <v>http://www.mfis.pref.osaka.jp/apqq/uploads/kikaku/2701豊能/27_2701_2270215千葉産婦人科.xlsx</v>
      </c>
    </row>
    <row r="51" spans="2:11" ht="17.25" customHeight="1" x14ac:dyDescent="0.15">
      <c r="B51" s="9" t="str">
        <f t="shared" si="1"/>
        <v>医療法人豊成会　豊中脳神経外科クリニック</v>
      </c>
      <c r="C51" s="5" t="str">
        <f t="shared" si="2"/>
        <v>医療法人豊成会　豊中脳神経外科クリニック.xlsx</v>
      </c>
      <c r="D51" s="5" t="s">
        <v>44</v>
      </c>
      <c r="E51" s="6" t="str">
        <f t="shared" si="0"/>
        <v>個表</v>
      </c>
      <c r="G51" s="3" t="s">
        <v>44</v>
      </c>
      <c r="I51" s="10" t="s">
        <v>63</v>
      </c>
      <c r="K51" s="12" t="str">
        <f t="shared" si="3"/>
        <v>http://www.mfis.pref.osaka.jp/apqq/uploads/kikaku/2701豊能/27_2701_2271227医療法人豊成会　豊中脳神経外科クリニック.xlsx</v>
      </c>
    </row>
    <row r="52" spans="2:11" ht="17.25" customHeight="1" x14ac:dyDescent="0.15">
      <c r="B52" s="9" t="str">
        <f t="shared" si="1"/>
        <v>飯藤産婦人科</v>
      </c>
      <c r="C52" s="5" t="str">
        <f t="shared" si="2"/>
        <v>飯藤産婦人科.xlsx</v>
      </c>
      <c r="D52" s="5" t="s">
        <v>45</v>
      </c>
      <c r="E52" s="6" t="str">
        <f t="shared" si="0"/>
        <v>個表</v>
      </c>
      <c r="G52" s="3" t="s">
        <v>45</v>
      </c>
      <c r="I52" s="10" t="s">
        <v>63</v>
      </c>
      <c r="K52" s="12" t="str">
        <f t="shared" si="3"/>
        <v>http://www.mfis.pref.osaka.jp/apqq/uploads/kikaku/2701豊能/27_2701_2271241飯藤産婦人科.xlsx</v>
      </c>
    </row>
    <row r="53" spans="2:11" ht="17.25" customHeight="1" x14ac:dyDescent="0.15">
      <c r="B53" s="9" t="str">
        <f t="shared" si="1"/>
        <v>医療法人　島越内科　</v>
      </c>
      <c r="C53" s="5" t="str">
        <f t="shared" si="2"/>
        <v>医療法人　島越内科　.xlsx</v>
      </c>
      <c r="D53" s="5" t="s">
        <v>46</v>
      </c>
      <c r="E53" s="6" t="str">
        <f t="shared" si="0"/>
        <v>個表</v>
      </c>
      <c r="G53" s="3" t="s">
        <v>46</v>
      </c>
      <c r="I53" s="10" t="s">
        <v>63</v>
      </c>
      <c r="K53" s="12" t="str">
        <f t="shared" si="3"/>
        <v>http://www.mfis.pref.osaka.jp/apqq/uploads/kikaku/2701豊能/27_2701_2272086医療法人　島越内科　.xlsx</v>
      </c>
    </row>
    <row r="54" spans="2:11" ht="17.25" customHeight="1" x14ac:dyDescent="0.15">
      <c r="B54" s="9" t="str">
        <f t="shared" si="1"/>
        <v>大阪府豊能郡豊能町国民健康保険診療所</v>
      </c>
      <c r="C54" s="5" t="str">
        <f t="shared" si="2"/>
        <v>大阪府豊能郡豊能町国民健康保険診療所.xlsx</v>
      </c>
      <c r="D54" s="5" t="s">
        <v>47</v>
      </c>
      <c r="E54" s="6" t="str">
        <f t="shared" si="0"/>
        <v>個表</v>
      </c>
      <c r="G54" s="3" t="s">
        <v>47</v>
      </c>
      <c r="I54" s="10" t="s">
        <v>63</v>
      </c>
      <c r="K54" s="12" t="str">
        <f t="shared" si="3"/>
        <v>http://www.mfis.pref.osaka.jp/apqq/uploads/kikaku/2701豊能/27_2701_2272131大阪府豊能郡豊能町国民健康保険診療所.xlsx</v>
      </c>
    </row>
    <row r="55" spans="2:11" ht="17.25" customHeight="1" x14ac:dyDescent="0.15">
      <c r="B55" s="9" t="str">
        <f t="shared" si="1"/>
        <v>医療法人かくいわ会　岩野耳鼻咽喉科　</v>
      </c>
      <c r="C55" s="5" t="str">
        <f t="shared" si="2"/>
        <v>医療法人かくいわ会　岩野耳鼻咽喉科　.xlsx</v>
      </c>
      <c r="D55" s="5" t="s">
        <v>48</v>
      </c>
      <c r="E55" s="6" t="str">
        <f t="shared" si="0"/>
        <v>個表</v>
      </c>
      <c r="G55" s="3" t="s">
        <v>48</v>
      </c>
      <c r="I55" s="10" t="s">
        <v>63</v>
      </c>
      <c r="K55" s="12" t="str">
        <f t="shared" si="3"/>
        <v>http://www.mfis.pref.osaka.jp/apqq/uploads/kikaku/2701豊能/27_2701_2272191医療法人かくいわ会　岩野耳鼻咽喉科　.xlsx</v>
      </c>
    </row>
    <row r="56" spans="2:11" ht="17.25" customHeight="1" x14ac:dyDescent="0.15">
      <c r="B56" s="9" t="str">
        <f t="shared" si="1"/>
        <v>医療法人慈久会　たかせ産婦人科　</v>
      </c>
      <c r="C56" s="5" t="str">
        <f t="shared" si="2"/>
        <v>医療法人慈久会　たかせ産婦人科　.xlsx</v>
      </c>
      <c r="D56" s="5" t="s">
        <v>49</v>
      </c>
      <c r="E56" s="6" t="str">
        <f t="shared" si="0"/>
        <v>個表</v>
      </c>
      <c r="G56" s="3" t="s">
        <v>49</v>
      </c>
      <c r="I56" s="10" t="s">
        <v>63</v>
      </c>
      <c r="K56" s="12" t="str">
        <f t="shared" si="3"/>
        <v>http://www.mfis.pref.osaka.jp/apqq/uploads/kikaku/2701豊能/27_2701_2272250医療法人慈久会　たかせ産婦人科　.xlsx</v>
      </c>
    </row>
    <row r="57" spans="2:11" ht="17.25" customHeight="1" x14ac:dyDescent="0.15">
      <c r="B57" s="9" t="str">
        <f t="shared" si="1"/>
        <v>水野産婦人科医院</v>
      </c>
      <c r="C57" s="5" t="str">
        <f t="shared" si="2"/>
        <v>水野産婦人科医院.xlsx</v>
      </c>
      <c r="D57" s="5" t="s">
        <v>50</v>
      </c>
      <c r="E57" s="6" t="str">
        <f t="shared" si="0"/>
        <v>個表</v>
      </c>
      <c r="G57" s="3" t="s">
        <v>50</v>
      </c>
      <c r="I57" s="10" t="s">
        <v>63</v>
      </c>
      <c r="K57" s="12" t="str">
        <f t="shared" si="3"/>
        <v>http://www.mfis.pref.osaka.jp/apqq/uploads/kikaku/2701豊能/27_2701_2273340水野産婦人科医院.xlsx</v>
      </c>
    </row>
    <row r="58" spans="2:11" ht="17.25" customHeight="1" x14ac:dyDescent="0.15">
      <c r="B58" s="9" t="str">
        <f t="shared" si="1"/>
        <v>医療法人　平心会　ＯＣＲＯＭクリニック　</v>
      </c>
      <c r="C58" s="5" t="str">
        <f t="shared" si="2"/>
        <v>医療法人　平心会　ＯＣＲＯＭクリニック　.xlsx</v>
      </c>
      <c r="D58" s="5" t="s">
        <v>51</v>
      </c>
      <c r="E58" s="6" t="str">
        <f t="shared" si="0"/>
        <v>個表</v>
      </c>
      <c r="G58" s="3" t="s">
        <v>51</v>
      </c>
      <c r="I58" s="10" t="s">
        <v>63</v>
      </c>
      <c r="K58" s="12" t="str">
        <f t="shared" si="3"/>
        <v>http://www.mfis.pref.osaka.jp/apqq/uploads/kikaku/2701豊能/27_2701_2273345医療法人　平心会　ＯＣＲＯＭクリニック　.xlsx</v>
      </c>
    </row>
    <row r="59" spans="2:11" ht="17.25" customHeight="1" x14ac:dyDescent="0.15">
      <c r="B59" s="9" t="str">
        <f t="shared" si="1"/>
        <v>医療法人うめかげレディースクリニック</v>
      </c>
      <c r="C59" s="5" t="str">
        <f t="shared" si="2"/>
        <v>医療法人うめかげレディースクリニック.xlsx</v>
      </c>
      <c r="D59" s="5" t="s">
        <v>52</v>
      </c>
      <c r="E59" s="6" t="str">
        <f t="shared" si="0"/>
        <v>個表</v>
      </c>
      <c r="G59" s="3" t="s">
        <v>52</v>
      </c>
      <c r="I59" s="10" t="s">
        <v>63</v>
      </c>
      <c r="K59" s="12" t="str">
        <f t="shared" si="3"/>
        <v>http://www.mfis.pref.osaka.jp/apqq/uploads/kikaku/2701豊能/27_2701_2273536医療法人うめかげレディースクリニック.xlsx</v>
      </c>
    </row>
    <row r="60" spans="2:11" ht="17.25" customHeight="1" x14ac:dyDescent="0.15">
      <c r="B60" s="9" t="str">
        <f t="shared" si="1"/>
        <v>医療法人　高橋クリニック</v>
      </c>
      <c r="C60" s="5" t="str">
        <f t="shared" si="2"/>
        <v>医療法人　高橋クリニック.xlsx</v>
      </c>
      <c r="D60" s="5" t="s">
        <v>53</v>
      </c>
      <c r="E60" s="6" t="str">
        <f t="shared" si="0"/>
        <v>個表</v>
      </c>
      <c r="G60" s="3" t="s">
        <v>53</v>
      </c>
      <c r="I60" s="10" t="s">
        <v>63</v>
      </c>
      <c r="K60" s="12" t="str">
        <f t="shared" si="3"/>
        <v>http://www.mfis.pref.osaka.jp/apqq/uploads/kikaku/2701豊能/27_2701_2274324医療法人　高橋クリニック.xlsx</v>
      </c>
    </row>
    <row r="61" spans="2:11" ht="17.25" customHeight="1" x14ac:dyDescent="0.15">
      <c r="B61" s="9" t="str">
        <f t="shared" si="1"/>
        <v>医療法人もみじの手　箕面レディースクリニック</v>
      </c>
      <c r="C61" s="5" t="str">
        <f t="shared" si="2"/>
        <v>医療法人もみじの手　箕面レディースクリニック.xlsx</v>
      </c>
      <c r="D61" s="5" t="s">
        <v>54</v>
      </c>
      <c r="E61" s="6" t="str">
        <f t="shared" si="0"/>
        <v>個表</v>
      </c>
      <c r="G61" s="3" t="s">
        <v>54</v>
      </c>
      <c r="I61" s="10" t="s">
        <v>63</v>
      </c>
      <c r="K61" s="12" t="str">
        <f t="shared" si="3"/>
        <v>http://www.mfis.pref.osaka.jp/apqq/uploads/kikaku/2701豊能/27_2701_2274444医療法人もみじの手　箕面レディースクリニック.xlsx</v>
      </c>
    </row>
    <row r="62" spans="2:11" ht="17.25" customHeight="1" x14ac:dyDescent="0.15">
      <c r="B62" s="9" t="str">
        <f t="shared" si="1"/>
        <v>医療法人孔明会東保脳神経外科</v>
      </c>
      <c r="C62" s="5" t="str">
        <f t="shared" si="2"/>
        <v>医療法人孔明会東保脳神経外科.xlsx</v>
      </c>
      <c r="D62" s="5" t="s">
        <v>55</v>
      </c>
      <c r="E62" s="6" t="str">
        <f t="shared" si="0"/>
        <v>個表</v>
      </c>
      <c r="G62" s="3" t="s">
        <v>55</v>
      </c>
      <c r="I62" s="10" t="s">
        <v>63</v>
      </c>
      <c r="K62" s="12" t="str">
        <f t="shared" si="3"/>
        <v>http://www.mfis.pref.osaka.jp/apqq/uploads/kikaku/2701豊能/27_2701_2274531医療法人孔明会東保脳神経外科.xlsx</v>
      </c>
    </row>
    <row r="63" spans="2:11" ht="17.25" customHeight="1" x14ac:dyDescent="0.15">
      <c r="B63" s="9" t="str">
        <f t="shared" si="1"/>
        <v>医療法人槙野クリニック　</v>
      </c>
      <c r="C63" s="5" t="str">
        <f t="shared" si="2"/>
        <v>医療法人槙野クリニック　.xlsx</v>
      </c>
      <c r="D63" s="5" t="s">
        <v>56</v>
      </c>
      <c r="E63" s="6" t="str">
        <f t="shared" si="0"/>
        <v>個表</v>
      </c>
      <c r="G63" s="3" t="s">
        <v>56</v>
      </c>
      <c r="I63" s="10" t="s">
        <v>63</v>
      </c>
      <c r="K63" s="12" t="str">
        <f t="shared" si="3"/>
        <v>http://www.mfis.pref.osaka.jp/apqq/uploads/kikaku/2701豊能/27_2701_2274784医療法人槙野クリニック　.xlsx</v>
      </c>
    </row>
    <row r="64" spans="2:11" ht="17.25" customHeight="1" x14ac:dyDescent="0.15">
      <c r="B64" s="9" t="str">
        <f t="shared" si="1"/>
        <v>医療法人　拓海会　神経内科クリニック</v>
      </c>
      <c r="C64" s="5" t="str">
        <f t="shared" si="2"/>
        <v>医療法人　拓海会　神経内科クリニック.xlsx</v>
      </c>
      <c r="D64" s="5" t="s">
        <v>57</v>
      </c>
      <c r="E64" s="6" t="str">
        <f t="shared" si="0"/>
        <v>個表</v>
      </c>
      <c r="G64" s="3" t="s">
        <v>57</v>
      </c>
      <c r="I64" s="10" t="s">
        <v>63</v>
      </c>
      <c r="K64" s="12" t="str">
        <f t="shared" si="3"/>
        <v>http://www.mfis.pref.osaka.jp/apqq/uploads/kikaku/2701豊能/27_2701_2275948医療法人　拓海会　神経内科クリニック.xlsx</v>
      </c>
    </row>
    <row r="65" spans="2:11" ht="17.25" customHeight="1" x14ac:dyDescent="0.15">
      <c r="B65" s="9" t="str">
        <f t="shared" si="1"/>
        <v>医療法人共立さわらぎ産婦人科</v>
      </c>
      <c r="C65" s="5" t="str">
        <f t="shared" si="2"/>
        <v>医療法人共立さわらぎ産婦人科.xlsx</v>
      </c>
      <c r="D65" s="5" t="s">
        <v>58</v>
      </c>
      <c r="E65" s="6" t="str">
        <f t="shared" si="0"/>
        <v>個表</v>
      </c>
      <c r="G65" s="3" t="s">
        <v>58</v>
      </c>
      <c r="I65" s="10" t="s">
        <v>63</v>
      </c>
      <c r="K65" s="12" t="str">
        <f t="shared" si="3"/>
        <v>http://www.mfis.pref.osaka.jp/apqq/uploads/kikaku/2701豊能/27_2701_2278152医療法人共立さわらぎ産婦人科.xlsx</v>
      </c>
    </row>
    <row r="66" spans="2:11" ht="17.25" customHeight="1" x14ac:dyDescent="0.15">
      <c r="B66" s="9" t="str">
        <f t="shared" si="1"/>
        <v>医療法人　琢生会　神田マタニティクリニック　</v>
      </c>
      <c r="C66" s="5" t="str">
        <f t="shared" si="2"/>
        <v>医療法人　琢生会　神田マタニティクリニック　.xlsx</v>
      </c>
      <c r="D66" s="5" t="s">
        <v>59</v>
      </c>
      <c r="E66" s="6" t="str">
        <f t="shared" si="0"/>
        <v>個表</v>
      </c>
      <c r="G66" s="3" t="s">
        <v>59</v>
      </c>
      <c r="I66" s="10" t="s">
        <v>63</v>
      </c>
      <c r="K66" s="12" t="str">
        <f t="shared" si="3"/>
        <v>http://www.mfis.pref.osaka.jp/apqq/uploads/kikaku/2701豊能/27_2701_2278289医療法人　琢生会　神田マタニティクリニック　.xlsx</v>
      </c>
    </row>
    <row r="67" spans="2:11" ht="17.25" customHeight="1" x14ac:dyDescent="0.15">
      <c r="E67" s="7"/>
    </row>
    <row r="68" spans="2:11" ht="17.25" customHeight="1" x14ac:dyDescent="0.15">
      <c r="B68" s="3"/>
    </row>
    <row r="69" spans="2:11" ht="17.25" customHeight="1" x14ac:dyDescent="0.15"/>
    <row r="70" spans="2:11" ht="17.25" customHeight="1" x14ac:dyDescent="0.15"/>
    <row r="71" spans="2:11" ht="17.25" customHeight="1" x14ac:dyDescent="0.15"/>
    <row r="72" spans="2:11" ht="17.25" customHeight="1" x14ac:dyDescent="0.15"/>
    <row r="73" spans="2:11" ht="17.25" customHeight="1" x14ac:dyDescent="0.15"/>
    <row r="74" spans="2:11" ht="17.25" customHeight="1" x14ac:dyDescent="0.15"/>
    <row r="75" spans="2:11" ht="17.25" customHeight="1" x14ac:dyDescent="0.15"/>
    <row r="76" spans="2:11" ht="17.25" customHeight="1" x14ac:dyDescent="0.15"/>
    <row r="77" spans="2:11" ht="17.25" customHeight="1" x14ac:dyDescent="0.15"/>
    <row r="78" spans="2:11" ht="17.25" customHeight="1" x14ac:dyDescent="0.15"/>
    <row r="79" spans="2:11" ht="17.25" customHeight="1" x14ac:dyDescent="0.15"/>
    <row r="80" spans="2:11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</sheetData>
  <sheetProtection password="E952" sheet="1" objects="1" scenarios="1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豊能</vt:lpstr>
      <vt:lpstr>豊能!Print_Area</vt:lpstr>
      <vt:lpstr>豊能!Print_Titles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2015-08-31T05:01:30Z</cp:lastPrinted>
  <dcterms:created xsi:type="dcterms:W3CDTF">2015-06-10T07:02:24Z</dcterms:created>
  <dcterms:modified xsi:type="dcterms:W3CDTF">2015-08-31T07:04:22Z</dcterms:modified>
</cp:coreProperties>
</file>