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8$\doc\02_医療対策課\01_医療人材確保G\01 医師Ｌ\65_産科医分娩手当\R07\05_実績報告\HP\"/>
    </mc:Choice>
  </mc:AlternateContent>
  <xr:revisionPtr revIDLastSave="0" documentId="13_ncr:1_{63D96801-11EA-4750-8278-47642F4E647A}" xr6:coauthVersionLast="47" xr6:coauthVersionMax="47" xr10:uidLastSave="{00000000-0000-0000-0000-000000000000}"/>
  <bookViews>
    <workbookView xWindow="-108" yWindow="-108" windowWidth="23256" windowHeight="12456" tabRatio="713" xr2:uid="{00000000-000D-0000-FFFF-FFFF00000000}"/>
  </bookViews>
  <sheets>
    <sheet name="新生児担当医手当支給一覧" sheetId="6" r:id="rId1"/>
    <sheet name="新生児担当件数集計表" sheetId="4" r:id="rId2"/>
    <sheet name="新生児取扱一覧簿（４月）" sheetId="5" r:id="rId3"/>
    <sheet name="5月" sheetId="29" r:id="rId4"/>
    <sheet name="6月" sheetId="30" r:id="rId5"/>
    <sheet name="7月" sheetId="31" r:id="rId6"/>
    <sheet name="8月" sheetId="32" r:id="rId7"/>
    <sheet name="9月" sheetId="33" r:id="rId8"/>
    <sheet name="10月" sheetId="34" r:id="rId9"/>
    <sheet name="11月" sheetId="35" r:id="rId10"/>
    <sheet name="12月" sheetId="36" r:id="rId11"/>
    <sheet name="1月" sheetId="37" r:id="rId12"/>
    <sheet name="2月" sheetId="38" r:id="rId13"/>
    <sheet name="3月" sheetId="39" r:id="rId14"/>
  </sheets>
  <definedNames>
    <definedName name="_xlnm._FilterDatabase" localSheetId="8" hidden="1">'10月'!$A$2:$C$2</definedName>
    <definedName name="_xlnm._FilterDatabase" localSheetId="9" hidden="1">'11月'!$A$2:$C$2</definedName>
    <definedName name="_xlnm._FilterDatabase" localSheetId="10" hidden="1">'12月'!$A$2:$C$2</definedName>
    <definedName name="_xlnm._FilterDatabase" localSheetId="11" hidden="1">'1月'!$A$2:$C$2</definedName>
    <definedName name="_xlnm._FilterDatabase" localSheetId="12" hidden="1">'2月'!$A$2:$C$2</definedName>
    <definedName name="_xlnm._FilterDatabase" localSheetId="13" hidden="1">'3月'!$A$2:$C$2</definedName>
    <definedName name="_xlnm._FilterDatabase" localSheetId="3" hidden="1">'5月'!$A$2:$C$2</definedName>
    <definedName name="_xlnm._FilterDatabase" localSheetId="4" hidden="1">'6月'!$A$2:$C$2</definedName>
    <definedName name="_xlnm._FilterDatabase" localSheetId="5" hidden="1">'7月'!$A$2:$C$2</definedName>
    <definedName name="_xlnm._FilterDatabase" localSheetId="6" hidden="1">'8月'!$A$2:$C$2</definedName>
    <definedName name="_xlnm._FilterDatabase" localSheetId="7" hidden="1">'9月'!$A$2:$C$2</definedName>
    <definedName name="_xlnm._FilterDatabase" localSheetId="2" hidden="1">'新生児取扱一覧簿（４月）'!$A$2:$C$2</definedName>
    <definedName name="_xlnm.Print_Area" localSheetId="0">新生児担当医手当支給一覧!$A$1:$O$29</definedName>
    <definedName name="_xlnm.Print_Area" localSheetId="1">新生児担当件数集計表!$A$1:$N$27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38" l="1"/>
  <c r="L19" i="39"/>
  <c r="K19" i="39"/>
  <c r="J19" i="39"/>
  <c r="I19" i="39"/>
  <c r="H19" i="39"/>
  <c r="G19" i="39"/>
  <c r="F19" i="39"/>
  <c r="E19" i="39"/>
  <c r="D19" i="39"/>
  <c r="C19" i="39"/>
  <c r="B19" i="39"/>
  <c r="L19" i="38"/>
  <c r="K19" i="38"/>
  <c r="I19" i="38"/>
  <c r="H19" i="38"/>
  <c r="G19" i="38"/>
  <c r="F19" i="38"/>
  <c r="E19" i="38"/>
  <c r="D19" i="38"/>
  <c r="C19" i="38"/>
  <c r="B19" i="38"/>
  <c r="L19" i="37"/>
  <c r="K19" i="37"/>
  <c r="J19" i="37"/>
  <c r="I19" i="37"/>
  <c r="H19" i="37"/>
  <c r="G19" i="37"/>
  <c r="F19" i="37"/>
  <c r="E19" i="37"/>
  <c r="D19" i="37"/>
  <c r="C19" i="37"/>
  <c r="B19" i="37"/>
  <c r="L19" i="36"/>
  <c r="K19" i="36"/>
  <c r="J19" i="36"/>
  <c r="I19" i="36"/>
  <c r="H19" i="36"/>
  <c r="G19" i="36"/>
  <c r="F19" i="36"/>
  <c r="E19" i="36"/>
  <c r="D19" i="36"/>
  <c r="C19" i="36"/>
  <c r="B19" i="36"/>
  <c r="L19" i="35"/>
  <c r="K19" i="35"/>
  <c r="J19" i="35"/>
  <c r="I19" i="35"/>
  <c r="H19" i="35"/>
  <c r="G19" i="35"/>
  <c r="F19" i="35"/>
  <c r="E19" i="35"/>
  <c r="D19" i="35"/>
  <c r="C19" i="35"/>
  <c r="B19" i="35"/>
  <c r="L19" i="34"/>
  <c r="K19" i="34"/>
  <c r="J19" i="34"/>
  <c r="I19" i="34"/>
  <c r="H19" i="34"/>
  <c r="G19" i="34"/>
  <c r="F19" i="34"/>
  <c r="E19" i="34"/>
  <c r="D19" i="34"/>
  <c r="C19" i="34"/>
  <c r="B19" i="34"/>
  <c r="L19" i="33"/>
  <c r="K19" i="33"/>
  <c r="J19" i="33"/>
  <c r="I19" i="33"/>
  <c r="H19" i="33"/>
  <c r="G19" i="33"/>
  <c r="F19" i="33"/>
  <c r="E19" i="33"/>
  <c r="D19" i="33"/>
  <c r="C19" i="33"/>
  <c r="B19" i="33"/>
  <c r="L19" i="32"/>
  <c r="K19" i="32"/>
  <c r="J19" i="32"/>
  <c r="I19" i="32"/>
  <c r="H19" i="32"/>
  <c r="G19" i="32"/>
  <c r="F19" i="32"/>
  <c r="E19" i="32"/>
  <c r="D19" i="32"/>
  <c r="C19" i="32"/>
  <c r="B19" i="32"/>
  <c r="L19" i="31"/>
  <c r="K19" i="31"/>
  <c r="J19" i="31"/>
  <c r="I19" i="31"/>
  <c r="H19" i="31"/>
  <c r="G19" i="31"/>
  <c r="F19" i="31"/>
  <c r="E19" i="31"/>
  <c r="D19" i="31"/>
  <c r="C19" i="31"/>
  <c r="B19" i="31"/>
  <c r="L19" i="30"/>
  <c r="K19" i="30"/>
  <c r="J19" i="30"/>
  <c r="I19" i="30"/>
  <c r="H19" i="30"/>
  <c r="G19" i="30"/>
  <c r="F19" i="30"/>
  <c r="E19" i="30"/>
  <c r="D19" i="30"/>
  <c r="C19" i="30"/>
  <c r="B19" i="30"/>
  <c r="L19" i="29"/>
  <c r="K19" i="29"/>
  <c r="J19" i="29"/>
  <c r="I19" i="29"/>
  <c r="H19" i="29"/>
  <c r="G19" i="29"/>
  <c r="F19" i="29"/>
  <c r="E19" i="29"/>
  <c r="D19" i="29"/>
  <c r="C19" i="29"/>
  <c r="B19" i="29"/>
  <c r="M26" i="4"/>
  <c r="L26" i="4"/>
  <c r="K26" i="4"/>
  <c r="J26" i="4"/>
  <c r="I26" i="4"/>
  <c r="H26" i="4"/>
  <c r="G26" i="4"/>
  <c r="F26" i="4"/>
  <c r="E26" i="4"/>
  <c r="D26" i="4"/>
  <c r="C26" i="4"/>
  <c r="D19" i="5"/>
  <c r="E19" i="5"/>
  <c r="F19" i="5"/>
  <c r="G19" i="5"/>
  <c r="H19" i="5"/>
  <c r="I19" i="5"/>
  <c r="J19" i="5"/>
  <c r="K19" i="5"/>
  <c r="L19" i="5"/>
  <c r="N6" i="4" l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C19" i="5" l="1"/>
  <c r="B19" i="5"/>
  <c r="B26" i="4" s="1"/>
  <c r="N26" i="4" s="1"/>
  <c r="O5" i="6"/>
  <c r="O21" i="6" s="1"/>
  <c r="N5" i="4"/>
  <c r="N20" i="4" s="1"/>
</calcChain>
</file>

<file path=xl/sharedStrings.xml><?xml version="1.0" encoding="utf-8"?>
<sst xmlns="http://schemas.openxmlformats.org/spreadsheetml/2006/main" count="154" uniqueCount="64">
  <si>
    <t>年間合計</t>
    <rPh sb="0" eb="2">
      <t>ネンカン</t>
    </rPh>
    <rPh sb="2" eb="4">
      <t>ゴウケイ</t>
    </rPh>
    <phoneticPr fontId="4"/>
  </si>
  <si>
    <t>合計</t>
    <rPh sb="0" eb="2">
      <t>ゴウケイ</t>
    </rPh>
    <phoneticPr fontId="4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</si>
  <si>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</si>
  <si>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</si>
  <si>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</si>
  <si>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</si>
  <si>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</si>
  <si>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</si>
  <si>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</si>
  <si>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</si>
  <si>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</si>
  <si>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</si>
  <si>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</si>
  <si>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4"/>
  </si>
  <si>
    <t>氏名</t>
    <rPh sb="0" eb="2">
      <t>シメイ</t>
    </rPh>
    <phoneticPr fontId="4"/>
  </si>
  <si>
    <t>（単位：件）</t>
    <rPh sb="4" eb="5">
      <t>ケン</t>
    </rPh>
    <phoneticPr fontId="3"/>
  </si>
  <si>
    <t>施設の長</t>
    <rPh sb="0" eb="2">
      <t>シセツ</t>
    </rPh>
    <rPh sb="3" eb="4">
      <t>チョウ</t>
    </rPh>
    <phoneticPr fontId="3"/>
  </si>
  <si>
    <t>（単位：円）</t>
    <rPh sb="4" eb="5">
      <t>エン</t>
    </rPh>
    <phoneticPr fontId="3"/>
  </si>
  <si>
    <t>※新生児手当対象はＮＩＣＵ入院初日のみ。</t>
    <rPh sb="1" eb="4">
      <t>シンセイジ</t>
    </rPh>
    <rPh sb="4" eb="6">
      <t>テアテ</t>
    </rPh>
    <rPh sb="6" eb="8">
      <t>タイショウ</t>
    </rPh>
    <rPh sb="13" eb="15">
      <t>ニュウイン</t>
    </rPh>
    <rPh sb="15" eb="17">
      <t>ショニチ</t>
    </rPh>
    <phoneticPr fontId="3"/>
  </si>
  <si>
    <t>新生児担当件数集計表</t>
    <rPh sb="0" eb="3">
      <t>シンセイジ</t>
    </rPh>
    <rPh sb="3" eb="5">
      <t>タントウ</t>
    </rPh>
    <rPh sb="5" eb="7">
      <t>ケンスウ</t>
    </rPh>
    <rPh sb="7" eb="10">
      <t>シュウケイヒョウ</t>
    </rPh>
    <phoneticPr fontId="3"/>
  </si>
  <si>
    <t>新生児担当医手当支給一覧</t>
    <rPh sb="0" eb="3">
      <t>シンセイジ</t>
    </rPh>
    <rPh sb="3" eb="5">
      <t>タントウ</t>
    </rPh>
    <rPh sb="5" eb="6">
      <t>イ</t>
    </rPh>
    <rPh sb="6" eb="8">
      <t>テアテ</t>
    </rPh>
    <rPh sb="8" eb="10">
      <t>シキュウ</t>
    </rPh>
    <rPh sb="10" eb="12">
      <t>イチラン</t>
    </rPh>
    <phoneticPr fontId="3"/>
  </si>
  <si>
    <t>※施設の長の場合、欄に〇を入れてください。</t>
    <rPh sb="1" eb="3">
      <t>シセツ</t>
    </rPh>
    <rPh sb="4" eb="5">
      <t>チョウ</t>
    </rPh>
    <rPh sb="6" eb="8">
      <t>バアイ</t>
    </rPh>
    <rPh sb="9" eb="10">
      <t>ラン</t>
    </rPh>
    <rPh sb="13" eb="14">
      <t>イ</t>
    </rPh>
    <phoneticPr fontId="3"/>
  </si>
  <si>
    <t>4月取扱い分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</si>
  <si>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5月取扱い分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</si>
  <si>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6月取扱い分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</si>
  <si>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7月取扱い分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</si>
  <si>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8月取扱い分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</si>
  <si>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9月取扱い分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</si>
  <si>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10月取扱い分</t>
    <rPh sb="2" eb="3">
      <t>ガツ</t>
    </rPh>
    <rPh sb="3" eb="4">
      <t>ト</t>
    </rPh>
    <rPh sb="4" eb="5">
      <t>アツカ</t>
    </rPh>
    <rPh sb="6" eb="7">
      <t>ブン</t>
    </rPh>
    <phoneticPr fontId="4"/>
  </si>
  <si>
    <t>11月取扱い分</t>
    <rPh sb="2" eb="3">
      <t>ガツ</t>
    </rPh>
    <rPh sb="3" eb="4">
      <t>ト</t>
    </rPh>
    <rPh sb="4" eb="5">
      <t>アツカ</t>
    </rPh>
    <rPh sb="6" eb="7">
      <t>ブン</t>
    </rPh>
    <phoneticPr fontId="4"/>
  </si>
  <si>
    <t>12月取扱い分</t>
    <rPh sb="2" eb="3">
      <t>ガツ</t>
    </rPh>
    <rPh sb="3" eb="4">
      <t>ト</t>
    </rPh>
    <rPh sb="4" eb="5">
      <t>アツカ</t>
    </rPh>
    <rPh sb="6" eb="7">
      <t>ブン</t>
    </rPh>
    <phoneticPr fontId="4"/>
  </si>
  <si>
    <t>1月取扱い分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</si>
  <si>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2月取扱い分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</si>
  <si>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3月取扱い分</t>
    <rPh sb="1" eb="2">
      <t>ガツ</t>
    </rPh>
    <rPh sb="2" eb="3">
      <t>ト</t>
    </rPh>
    <rPh sb="3" eb="4">
      <t>アツカ</t>
    </rPh>
    <rPh sb="5" eb="6">
      <t>ブン</t>
    </rPh>
    <phoneticPr fontId="4"/>
  </si>
  <si>
    <t>担当医師名</t>
    <rPh sb="0" eb="2">
      <t>タントウ</t>
    </rPh>
    <rPh sb="2" eb="4">
      <t>イシ</t>
    </rPh>
    <rPh sb="4" eb="5">
      <t>メイ</t>
    </rPh>
    <phoneticPr fontId="4"/>
  </si>
  <si>
    <t>NICU入院児数</t>
    <rPh sb="4" eb="6">
      <t>ニュウイン</t>
    </rPh>
    <rPh sb="6" eb="7">
      <t>ニ</t>
    </rPh>
    <rPh sb="7" eb="8">
      <t>スウ</t>
    </rPh>
    <phoneticPr fontId="4"/>
  </si>
  <si>
    <t>４月</t>
    <rPh sb="1" eb="2">
      <t>ガツ</t>
    </rPh>
    <phoneticPr fontId="3"/>
  </si>
  <si>
    <t>１月</t>
    <rPh sb="1" eb="2">
      <t>ガツ</t>
    </rPh>
    <phoneticPr fontId="3"/>
  </si>
  <si>
    <t>合計</t>
    <rPh sb="0" eb="2">
      <t>ゴウケイ</t>
    </rPh>
    <phoneticPr fontId="3"/>
  </si>
  <si>
    <t>児数</t>
    <rPh sb="0" eb="1">
      <t>ジ</t>
    </rPh>
    <rPh sb="1" eb="2">
      <t>カズ</t>
    </rPh>
    <phoneticPr fontId="3"/>
  </si>
  <si>
    <t>※各月の新生児取扱に応じて支給した手当額を記載してください。（例）４月取扱い分＝4/1-4/30に取り扱った児数に対する手当額。</t>
    <rPh sb="1" eb="3">
      <t>カクゲツ</t>
    </rPh>
    <rPh sb="4" eb="7">
      <t>シンセイジ</t>
    </rPh>
    <rPh sb="7" eb="9">
      <t>トリアツカイ</t>
    </rPh>
    <rPh sb="10" eb="11">
      <t>オウ</t>
    </rPh>
    <rPh sb="13" eb="15">
      <t>シキュウ</t>
    </rPh>
    <rPh sb="17" eb="20">
      <t>テアテガク</t>
    </rPh>
    <rPh sb="21" eb="23">
      <t>キサイ</t>
    </rPh>
    <rPh sb="31" eb="32">
      <t>レイ</t>
    </rPh>
    <rPh sb="34" eb="35">
      <t>ガツ</t>
    </rPh>
    <rPh sb="35" eb="36">
      <t>ト</t>
    </rPh>
    <rPh sb="36" eb="37">
      <t>アツカ</t>
    </rPh>
    <rPh sb="38" eb="39">
      <t>ブン</t>
    </rPh>
    <rPh sb="49" eb="50">
      <t>ト</t>
    </rPh>
    <rPh sb="51" eb="52">
      <t>アツカ</t>
    </rPh>
    <rPh sb="54" eb="55">
      <t>ニ</t>
    </rPh>
    <rPh sb="55" eb="56">
      <t>カズ</t>
    </rPh>
    <rPh sb="57" eb="58">
      <t>タイ</t>
    </rPh>
    <rPh sb="60" eb="63">
      <t>テアテガク</t>
    </rPh>
    <phoneticPr fontId="3"/>
  </si>
  <si>
    <t>※NICUにかかる日誌等の写しを提出する場合は、写しの欄外にNICU入院児数を（各月）記載してください。</t>
    <rPh sb="40" eb="42">
      <t>カクゲツ</t>
    </rPh>
    <phoneticPr fontId="3"/>
  </si>
  <si>
    <t>新生児医療担当医</t>
    <rPh sb="0" eb="3">
      <t>シンセイジ</t>
    </rPh>
    <rPh sb="3" eb="5">
      <t>イリョウ</t>
    </rPh>
    <rPh sb="5" eb="8">
      <t>タントウイ</t>
    </rPh>
    <phoneticPr fontId="3"/>
  </si>
  <si>
    <t>入院番号
又は入院児名等</t>
    <rPh sb="5" eb="6">
      <t>マタ</t>
    </rPh>
    <rPh sb="11" eb="12">
      <t>トウ</t>
    </rPh>
    <phoneticPr fontId="4"/>
  </si>
  <si>
    <t>合計</t>
    <rPh sb="0" eb="2">
      <t>ゴウケイ</t>
    </rPh>
    <phoneticPr fontId="3"/>
  </si>
  <si>
    <t>備考
(手当を増額した場合は理由を記載。)</t>
    <rPh sb="0" eb="2">
      <t>ビコウ</t>
    </rPh>
    <rPh sb="4" eb="6">
      <t>テアテ</t>
    </rPh>
    <rPh sb="7" eb="9">
      <t>ゾウガク</t>
    </rPh>
    <rPh sb="11" eb="13">
      <t>バアイ</t>
    </rPh>
    <rPh sb="14" eb="16">
      <t>リユウ</t>
    </rPh>
    <rPh sb="17" eb="19">
      <t>キサイ</t>
    </rPh>
    <phoneticPr fontId="3"/>
  </si>
  <si>
    <t>※年間合計が、実績報告書(別紙３)の年間支給件数②となる。</t>
    <rPh sb="1" eb="3">
      <t>ネンカン</t>
    </rPh>
    <rPh sb="3" eb="5">
      <t>ゴウケイ</t>
    </rPh>
    <rPh sb="7" eb="9">
      <t>ジッセキ</t>
    </rPh>
    <rPh sb="9" eb="12">
      <t>ホウコクショ</t>
    </rPh>
    <rPh sb="13" eb="15">
      <t>ベッシ</t>
    </rPh>
    <rPh sb="18" eb="20">
      <t>ネンカン</t>
    </rPh>
    <rPh sb="20" eb="22">
      <t>シキュウ</t>
    </rPh>
    <rPh sb="22" eb="24">
      <t>ケンスウ</t>
    </rPh>
    <phoneticPr fontId="3"/>
  </si>
  <si>
    <t>※合計が実績報告書(別紙３)の年間ＮＩＣＵ入院実人員⑤となる。</t>
    <rPh sb="1" eb="3">
      <t>ゴウケイ</t>
    </rPh>
    <rPh sb="4" eb="6">
      <t>ジッセキ</t>
    </rPh>
    <rPh sb="6" eb="9">
      <t>ホウコクショ</t>
    </rPh>
    <rPh sb="10" eb="12">
      <t>ベッシ</t>
    </rPh>
    <rPh sb="15" eb="17">
      <t>ネンカン</t>
    </rPh>
    <rPh sb="21" eb="23">
      <t>ニュウイン</t>
    </rPh>
    <rPh sb="23" eb="24">
      <t>ジツ</t>
    </rPh>
    <rPh sb="24" eb="25">
      <t>ヒト</t>
    </rPh>
    <rPh sb="25" eb="26">
      <t>イン</t>
    </rPh>
    <phoneticPr fontId="3"/>
  </si>
  <si>
    <t>新生児取扱一覧簿（４月分）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</si>
  <si>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※合計が実績報告書(別紙３)の支給総額③になる。</t>
    <rPh sb="1" eb="3">
      <t>ゴウケイ</t>
    </rPh>
    <rPh sb="4" eb="6">
      <t>ジッセキ</t>
    </rPh>
    <rPh sb="6" eb="9">
      <t>ホウコクショ</t>
    </rPh>
    <rPh sb="10" eb="12">
      <t>ベッシ</t>
    </rPh>
    <rPh sb="15" eb="17">
      <t>シキュウ</t>
    </rPh>
    <rPh sb="17" eb="19">
      <t>ソウガク</t>
    </rPh>
    <phoneticPr fontId="3"/>
  </si>
  <si>
    <t>ＮＩＣＵ入院児数 (自動計算表示）</t>
    <rPh sb="4" eb="6">
      <t>ニュウイン</t>
    </rPh>
    <rPh sb="6" eb="7">
      <t>ジ</t>
    </rPh>
    <rPh sb="7" eb="8">
      <t>カズ</t>
    </rPh>
    <rPh sb="10" eb="12">
      <t>ジドウ</t>
    </rPh>
    <rPh sb="12" eb="14">
      <t>ケイサン</t>
    </rPh>
    <rPh sb="14" eb="16">
      <t>ヒョウジ</t>
    </rPh>
    <phoneticPr fontId="3"/>
  </si>
  <si>
    <t>※合計が件数集計表の該当月に一致する</t>
    <rPh sb="1" eb="3">
      <t>ゴウケイ</t>
    </rPh>
    <rPh sb="4" eb="6">
      <t>ケンスウ</t>
    </rPh>
    <rPh sb="6" eb="9">
      <t>シュウケイヒョウ</t>
    </rPh>
    <rPh sb="10" eb="13">
      <t>ガイトウヅキ</t>
    </rPh>
    <rPh sb="14" eb="16">
      <t>イッチ</t>
    </rPh>
    <phoneticPr fontId="3"/>
  </si>
  <si>
    <t xml:space="preserve"> </t>
    <phoneticPr fontId="3"/>
  </si>
  <si>
    <t>新生児取扱一覧簿（３月分）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</si>
  <si>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新生児取扱一覧簿（２月分）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</si>
  <si>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新生児取扱一覧簿（１月分）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</si>
  <si>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新生児取扱一覧簿（12月分）</t>
    <rPh sb="0" eb="3">
      <t>シンセイジ</t>
    </rPh>
    <rPh sb="3" eb="5">
      <t>トリアツカイ</t>
    </rPh>
    <rPh sb="5" eb="7">
      <t>イチラン</t>
    </rPh>
    <rPh sb="7" eb="8">
      <t>ボ</t>
    </rPh>
    <rPh sb="11" eb="12">
      <t>ツキ</t>
    </rPh>
    <rPh sb="12" eb="13">
      <t>ブン</t>
    </rPh>
    <phoneticPr fontId="3"/>
  </si>
  <si>
    <t>新生児取扱一覧簿（11月分）</t>
    <rPh sb="0" eb="3">
      <t>シンセイジ</t>
    </rPh>
    <rPh sb="3" eb="5">
      <t>トリアツカイ</t>
    </rPh>
    <rPh sb="5" eb="7">
      <t>イチラン</t>
    </rPh>
    <rPh sb="7" eb="8">
      <t>ボ</t>
    </rPh>
    <rPh sb="11" eb="12">
      <t>ツキ</t>
    </rPh>
    <rPh sb="12" eb="13">
      <t>ブン</t>
    </rPh>
    <phoneticPr fontId="3"/>
  </si>
  <si>
    <t>新生児取扱一覧簿（９月分）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</si>
  <si>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新生児取扱一覧簿（８月分）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</si>
  <si>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新生児取扱一覧簿（７月分）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</si>
  <si>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新生児取扱一覧簿（６月分）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</si>
  <si>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新生児取扱一覧簿（５月分）</t>
    <rPh sb="0" eb="3">
      <t>シンセイジ</t>
    </rPh>
    <rPh sb="3" eb="5">
      <t>トリアツカイ</t>
    </rPh>
    <rPh sb="5" eb="7">
      <t>イチラン</t>
    </rPh>
    <rPh sb="7" eb="8">
      <t>ボ</t>
    </rPh>
    <rPh sb="10" eb="11">
      <t>ツキ</t>
    </rPh>
    <rPh sb="11" eb="12">
      <t>ブン</t>
    </rPh>
    <phoneticPr fontId="3"/>
  </si>
  <si>
    <t>新生児取扱一覧簿（10月分）</t>
    <rPh sb="0" eb="3">
      <t>シンセイジ</t>
    </rPh>
    <rPh sb="3" eb="5">
      <t>トリアツカイ</t>
    </rPh>
    <rPh sb="5" eb="7">
      <t>イチラン</t>
    </rPh>
    <rPh sb="7" eb="8">
      <t>ボ</t>
    </rPh>
    <rPh sb="11" eb="12">
      <t>ツキ</t>
    </rPh>
    <rPh sb="12" eb="13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</si>
</sst>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8" fillId="0" borderId="5" xfId="4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5" xfId="4" applyFont="1" applyFill="1" applyBorder="1" applyAlignment="1">
      <alignment horizontal="center" vertical="center" wrapText="1"/>
    </xf>
    <xf numFmtId="0" fontId="2" fillId="0" borderId="14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8" xfId="4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76" fontId="2" fillId="3" borderId="3" xfId="0" applyNumberFormat="1" applyFont="1" applyFill="1" applyBorder="1" applyAlignment="1" applyProtection="1">
      <alignment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176" fontId="2" fillId="3" borderId="3" xfId="1" applyNumberFormat="1" applyFont="1" applyFill="1" applyBorder="1" applyAlignment="1" applyProtection="1">
      <alignment vertical="center"/>
      <protection locked="0"/>
    </xf>
    <xf numFmtId="176" fontId="2" fillId="3" borderId="1" xfId="1" applyNumberFormat="1" applyFont="1" applyFill="1" applyBorder="1" applyAlignment="1" applyProtection="1">
      <alignment vertical="center"/>
      <protection locked="0"/>
    </xf>
    <xf numFmtId="176" fontId="2" fillId="3" borderId="1" xfId="1" applyNumberFormat="1" applyFont="1" applyFill="1" applyBorder="1" applyAlignment="1" applyProtection="1">
      <alignment vertical="center" wrapText="1"/>
      <protection locked="0"/>
    </xf>
    <xf numFmtId="176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vertical="center"/>
      <protection locked="0"/>
    </xf>
    <xf numFmtId="0" fontId="2" fillId="3" borderId="1" xfId="1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4" xfId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right" vertical="center"/>
      <protection locked="0"/>
    </xf>
    <xf numFmtId="0" fontId="8" fillId="5" borderId="10" xfId="4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Protection="1">
      <alignment vertical="center"/>
      <protection locked="0"/>
    </xf>
    <xf numFmtId="0" fontId="2" fillId="5" borderId="1" xfId="0" applyFont="1" applyFill="1" applyBorder="1" applyProtection="1">
      <alignment vertical="center"/>
      <protection locked="0"/>
    </xf>
    <xf numFmtId="0" fontId="2" fillId="5" borderId="10" xfId="0" applyFont="1" applyFill="1" applyBorder="1" applyProtection="1">
      <alignment vertical="center"/>
      <protection locked="0"/>
    </xf>
    <xf numFmtId="0" fontId="8" fillId="5" borderId="5" xfId="4" applyFont="1" applyFill="1" applyBorder="1" applyAlignment="1" applyProtection="1">
      <alignment horizontal="center" vertical="center"/>
      <protection locked="0"/>
    </xf>
    <xf numFmtId="0" fontId="8" fillId="5" borderId="1" xfId="4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5" xfId="4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2" borderId="9" xfId="4" applyFont="1" applyFill="1" applyBorder="1" applyAlignment="1">
      <alignment horizontal="center" vertical="center"/>
    </xf>
    <xf numFmtId="0" fontId="5" fillId="2" borderId="17" xfId="4" applyFont="1" applyFill="1" applyBorder="1" applyAlignment="1">
      <alignment horizontal="center" vertical="center"/>
    </xf>
    <xf numFmtId="0" fontId="5" fillId="2" borderId="2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 wrapText="1"/>
    </xf>
    <xf numFmtId="0" fontId="10" fillId="2" borderId="11" xfId="4" applyFont="1" applyFill="1" applyBorder="1" applyAlignment="1">
      <alignment horizontal="center" vertical="center" wrapText="1"/>
    </xf>
    <xf numFmtId="0" fontId="5" fillId="2" borderId="12" xfId="4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</cellXfs>
  <cellStyles count="5">
    <cellStyle name="桁区切り 2" xfId="2" xr:uid="{00000000-0005-0000-0000-000000000000}"/>
    <cellStyle name="標準" xfId="0" builtinId="0"/>
    <cellStyle name="標準 2" xfId="1" xr:uid="{00000000-0005-0000-0000-000002000000}"/>
    <cellStyle name="標準 3" xfId="4" xr:uid="{00000000-0005-0000-0000-000003000000}"/>
    <cellStyle name="標準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4"/>
  <sheetViews>
    <sheetView showZeros="0" tabSelected="1" view="pageBreakPreview" zoomScale="95" zoomScaleNormal="85" zoomScaleSheetLayoutView="95" workbookViewId="0"/>
  </sheetViews>
  <sheetFormatPr defaultColWidth="9" defaultRowHeight="12" x14ac:dyDescent="0.2"/>
  <cols>
    <col min="1" max="1" width="18.21875" style="1" customWidth="1"/>
    <col min="2" max="2" width="6.21875" style="1" customWidth="1"/>
    <col min="3" max="14" width="9.77734375" style="1" customWidth="1"/>
    <col min="15" max="15" width="9.88671875" style="1" customWidth="1"/>
    <col min="16" max="19" width="8.88671875" style="1" customWidth="1"/>
    <col min="20" max="16384" width="9" style="1"/>
  </cols>
  <sheetData>
    <row r="2" spans="1:15" ht="22.5" customHeight="1" x14ac:dyDescent="0.2">
      <c r="A2" s="52" t="s">
        <v>20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15" x14ac:dyDescent="0.2">
      <c r="O3" s="4" t="s">
        <v>17</v>
      </c>
    </row>
    <row r="4" spans="1:15" ht="17.25" customHeight="1" x14ac:dyDescent="0.2">
      <c r="A4" s="5" t="s">
        <v>14</v>
      </c>
      <c r="B4" s="9" t="s">
        <v>16</v>
      </c>
      <c r="C4" s="11" t="s">
        <v>22</v>
      </c>
      <c r="D4" s="12" t="s">
        <v>23</v>
      </c>
      <c r="E4" s="12" t="s">
        <v>24</v>
      </c>
      <c r="F4" s="12" t="s">
        <v>25</v>
      </c>
      <c r="G4" s="12" t="s">
        <v>26</v>
      </c>
      <c r="H4" s="12" t="s">
        <v>27</v>
      </c>
      <c r="I4" s="12" t="s">
        <v>28</v>
      </c>
      <c r="J4" s="12" t="s">
        <v>29</v>
      </c>
      <c r="K4" s="12" t="s">
        <v>30</v>
      </c>
      <c r="L4" s="12" t="s">
        <v>31</v>
      </c>
      <c r="M4" s="12" t="s">
        <v>32</v>
      </c>
      <c r="N4" s="12" t="s">
        <v>33</v>
      </c>
      <c r="O4" s="10" t="s">
        <v>1</v>
      </c>
    </row>
    <row r="5" spans="1:15" ht="30" customHeight="1" x14ac:dyDescent="0.2">
      <c r="A5" s="26"/>
      <c r="B5" s="50"/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14">
        <f>SUM(C5:N5)</f>
        <v>0</v>
      </c>
    </row>
    <row r="6" spans="1:15" ht="30" customHeight="1" x14ac:dyDescent="0.2">
      <c r="A6" s="26"/>
      <c r="B6" s="50"/>
      <c r="C6" s="29"/>
      <c r="D6" s="30"/>
      <c r="E6" s="30"/>
      <c r="F6" s="30"/>
      <c r="G6" s="31"/>
      <c r="H6" s="31"/>
      <c r="I6" s="30"/>
      <c r="J6" s="30"/>
      <c r="K6" s="31"/>
      <c r="L6" s="31"/>
      <c r="M6" s="32"/>
      <c r="N6" s="28"/>
      <c r="O6" s="14">
        <f t="shared" ref="O6:O20" si="0">SUM(C6:N6)</f>
        <v>0</v>
      </c>
    </row>
    <row r="7" spans="1:15" ht="30" customHeight="1" x14ac:dyDescent="0.2">
      <c r="A7" s="26"/>
      <c r="B7" s="50"/>
      <c r="C7" s="29"/>
      <c r="D7" s="30"/>
      <c r="E7" s="30"/>
      <c r="F7" s="30"/>
      <c r="G7" s="31"/>
      <c r="H7" s="31"/>
      <c r="I7" s="30"/>
      <c r="J7" s="30"/>
      <c r="K7" s="31"/>
      <c r="L7" s="31"/>
      <c r="M7" s="32"/>
      <c r="N7" s="28"/>
      <c r="O7" s="14">
        <f t="shared" si="0"/>
        <v>0</v>
      </c>
    </row>
    <row r="8" spans="1:15" ht="30" customHeight="1" x14ac:dyDescent="0.2">
      <c r="A8" s="26"/>
      <c r="B8" s="50"/>
      <c r="C8" s="29"/>
      <c r="D8" s="30"/>
      <c r="E8" s="30"/>
      <c r="F8" s="30"/>
      <c r="G8" s="31"/>
      <c r="H8" s="31"/>
      <c r="I8" s="30"/>
      <c r="J8" s="30"/>
      <c r="K8" s="31"/>
      <c r="L8" s="31"/>
      <c r="M8" s="32"/>
      <c r="N8" s="28"/>
      <c r="O8" s="14">
        <f t="shared" si="0"/>
        <v>0</v>
      </c>
    </row>
    <row r="9" spans="1:15" ht="30" customHeight="1" x14ac:dyDescent="0.2">
      <c r="A9" s="26"/>
      <c r="B9" s="50"/>
      <c r="C9" s="29"/>
      <c r="D9" s="30"/>
      <c r="E9" s="30"/>
      <c r="F9" s="30"/>
      <c r="G9" s="31"/>
      <c r="H9" s="31"/>
      <c r="I9" s="30"/>
      <c r="J9" s="30"/>
      <c r="K9" s="31"/>
      <c r="L9" s="31"/>
      <c r="M9" s="32"/>
      <c r="N9" s="28"/>
      <c r="O9" s="14">
        <f t="shared" si="0"/>
        <v>0</v>
      </c>
    </row>
    <row r="10" spans="1:15" ht="30" customHeight="1" x14ac:dyDescent="0.2">
      <c r="A10" s="26"/>
      <c r="B10" s="50"/>
      <c r="C10" s="29"/>
      <c r="D10" s="30"/>
      <c r="E10" s="30"/>
      <c r="F10" s="30"/>
      <c r="G10" s="31"/>
      <c r="H10" s="31"/>
      <c r="I10" s="30"/>
      <c r="J10" s="30"/>
      <c r="K10" s="31"/>
      <c r="L10" s="31"/>
      <c r="M10" s="32"/>
      <c r="N10" s="28"/>
      <c r="O10" s="14">
        <f t="shared" si="0"/>
        <v>0</v>
      </c>
    </row>
    <row r="11" spans="1:15" ht="30" customHeight="1" x14ac:dyDescent="0.2">
      <c r="A11" s="26"/>
      <c r="B11" s="50"/>
      <c r="C11" s="29"/>
      <c r="D11" s="30"/>
      <c r="E11" s="30"/>
      <c r="F11" s="30"/>
      <c r="G11" s="31"/>
      <c r="H11" s="31"/>
      <c r="I11" s="30"/>
      <c r="J11" s="30"/>
      <c r="K11" s="31"/>
      <c r="L11" s="31"/>
      <c r="M11" s="32"/>
      <c r="N11" s="28"/>
      <c r="O11" s="14">
        <f t="shared" si="0"/>
        <v>0</v>
      </c>
    </row>
    <row r="12" spans="1:15" ht="28.2" customHeight="1" x14ac:dyDescent="0.2">
      <c r="A12" s="26"/>
      <c r="B12" s="50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14">
        <f t="shared" si="0"/>
        <v>0</v>
      </c>
    </row>
    <row r="13" spans="1:15" ht="30" customHeight="1" x14ac:dyDescent="0.2">
      <c r="A13" s="36"/>
      <c r="B13" s="50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  <c r="O13" s="14">
        <f t="shared" si="0"/>
        <v>0</v>
      </c>
    </row>
    <row r="14" spans="1:15" ht="30" customHeight="1" x14ac:dyDescent="0.2">
      <c r="A14" s="36"/>
      <c r="B14" s="50"/>
      <c r="C14" s="33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  <c r="O14" s="14">
        <f t="shared" si="0"/>
        <v>0</v>
      </c>
    </row>
    <row r="15" spans="1:15" ht="30" customHeight="1" x14ac:dyDescent="0.2">
      <c r="A15" s="36"/>
      <c r="B15" s="50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14">
        <f t="shared" si="0"/>
        <v>0</v>
      </c>
    </row>
    <row r="16" spans="1:15" ht="30" customHeight="1" x14ac:dyDescent="0.2">
      <c r="A16" s="36"/>
      <c r="B16" s="50"/>
      <c r="C16" s="33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14">
        <f t="shared" si="0"/>
        <v>0</v>
      </c>
    </row>
    <row r="17" spans="1:15" ht="30" customHeight="1" x14ac:dyDescent="0.2">
      <c r="A17" s="36"/>
      <c r="B17" s="50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14">
        <f t="shared" si="0"/>
        <v>0</v>
      </c>
    </row>
    <row r="18" spans="1:15" ht="30" customHeight="1" x14ac:dyDescent="0.2">
      <c r="A18" s="36"/>
      <c r="B18" s="50"/>
      <c r="C18" s="33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14">
        <f t="shared" si="0"/>
        <v>0</v>
      </c>
    </row>
    <row r="19" spans="1:15" ht="30" customHeight="1" x14ac:dyDescent="0.2">
      <c r="A19" s="36"/>
      <c r="B19" s="50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14">
        <f t="shared" si="0"/>
        <v>0</v>
      </c>
    </row>
    <row r="20" spans="1:15" ht="30" customHeight="1" x14ac:dyDescent="0.2">
      <c r="A20" s="37"/>
      <c r="B20" s="50"/>
      <c r="C20" s="38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14">
        <f t="shared" si="0"/>
        <v>0</v>
      </c>
    </row>
    <row r="21" spans="1:15" ht="29.25" customHeight="1" x14ac:dyDescent="0.2">
      <c r="M21" s="3"/>
      <c r="N21" s="10" t="s">
        <v>0</v>
      </c>
      <c r="O21" s="14">
        <f>SUM(O5:O20)</f>
        <v>0</v>
      </c>
    </row>
    <row r="22" spans="1:15" ht="17.25" customHeight="1" x14ac:dyDescent="0.2">
      <c r="A22" s="24" t="s">
        <v>49</v>
      </c>
      <c r="M22" s="21"/>
      <c r="N22" s="22"/>
      <c r="O22" s="23" t="s">
        <v>52</v>
      </c>
    </row>
    <row r="23" spans="1:15" x14ac:dyDescent="0.2">
      <c r="A23" s="1" t="s">
        <v>21</v>
      </c>
    </row>
    <row r="24" spans="1:15" x14ac:dyDescent="0.2">
      <c r="A24" s="1" t="s">
        <v>40</v>
      </c>
    </row>
  </sheetData>
  <sheetProtection algorithmName="SHA-512" hashValue="JdmdL4QG4PZVJBQ5MJ/0vhc6X9W1nMgWwMMWz04HhAJxTyfR0Mxc3U1CD3C8RVb66iIbk4sCGzzZj1QuYlUNLQ==" saltValue="MIc4kUM8Nnp9GiFr/xrjEw==" spinCount="100000" sheet="1" objects="1" scenarios="1"/>
  <mergeCells count="1">
    <mergeCell ref="A2:O2"/>
  </mergeCells>
  <phoneticPr fontId="3"/>
  <dataValidations count="2">
    <dataValidation type="list" allowBlank="1" showInputMessage="1" showErrorMessage="1" sqref="B5:B20" xr:uid="{00000000-0002-0000-0000-000000000000}">
      <formula1>"○"</formula1>
    </dataValidation>
    <dataValidation imeMode="off" allowBlank="1" showInputMessage="1" showErrorMessage="1" sqref="C5:N20" xr:uid="{00000000-0002-0000-0000-000001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4" orientation="landscape" r:id="rId1"/>
  <headerFooter>
    <oddHeader>&amp;L&amp;"ＭＳ 明朝,標準"参考様式７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5AFEC-1CF2-4271-9949-1F17048F49A2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57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P7sKukNQNeU2ViLLqVEg2wzPR1NUa6iSK4m9P1DpBrOM4LTOO+jNovUlfJyBIqMR7fCwYfbDsqSrX6l3Ne7Wdw==" saltValue="HUOXcRBkLAC2AQorH6IG5Q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imeMode="off" allowBlank="1" showInputMessage="1" showErrorMessage="1" sqref="B4:B18" xr:uid="{E6DA2C0F-C9FE-4961-A736-712F01DB8D05}"/>
    <dataValidation type="list" allowBlank="1" showInputMessage="1" showErrorMessage="1" sqref="C4:L18" xr:uid="{58DAC135-6FA7-4F56-9A22-92BF6655B326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F481-EAB4-4A54-A53E-5FB1373A54F0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Fy7IDwmbkU/9VYOyTvEYYYh8VwSj6YRVhL/F0J+RihpBdU9PPqoyb1jRGOILIB+JLt/pUovt/p3/QrulBhP5Dg==" saltValue="eziRyA3YwHDM4kOTdgIRxA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type="list" allowBlank="1" showInputMessage="1" showErrorMessage="1" sqref="C4:L18" xr:uid="{56025E34-8660-46AF-993E-D44401452B99}">
      <formula1>"○"</formula1>
    </dataValidation>
    <dataValidation imeMode="off" allowBlank="1" showInputMessage="1" showErrorMessage="1" sqref="B4:B18" xr:uid="{616E0550-F3C4-4F0D-8366-99C09D87010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3CD7-6FD3-4F32-9E3C-C0C45765CF07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TzmibnkuyCj2262hixW+OwCUjmGlRa2i8A/s4fMB78ZDbS0mdg0yXHRI1pRN+Tkh1PUfTHnCOPHkDiFDA0kQWQ==" saltValue="nOTwAsOW3iqvCYpZz4tGsQ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imeMode="off" allowBlank="1" showInputMessage="1" showErrorMessage="1" sqref="B4:B18" xr:uid="{D7D3D3FD-0C46-4FF9-8752-BAA49A432C79}"/>
    <dataValidation type="list" allowBlank="1" showInputMessage="1" showErrorMessage="1" sqref="C4:L18" xr:uid="{C45020E4-3C58-4D3F-A312-6CE92D649423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D4C3A-2E9C-4AE7-9BBF-B54CC6D5D576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54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>COUNTA(J4:J18)</f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vDPkBsqpx1DM9IXseR9mdtvhsoroXcx8RFQLfrQLW9VU9LySvLRJIzQpzJqZ3ETp1lg3f48t/BUMDZ8DtDhxQw==" saltValue="4qvbBoTWpUmbPqOeoxeu5g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type="list" allowBlank="1" showInputMessage="1" showErrorMessage="1" sqref="C4:L18" xr:uid="{200DE3CE-2724-480B-ABAF-1FE6036E679D}">
      <formula1>"○"</formula1>
    </dataValidation>
    <dataValidation imeMode="off" allowBlank="1" showInputMessage="1" showErrorMessage="1" sqref="B4:B18" xr:uid="{A91C2EB5-E20C-4DFF-827B-46115694EF41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C5BEB-5E87-4849-9572-173B688AAE9E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icTT0vnXdV5OhMMLzuJbmz5mRpURe6dV1NIGWZxn/vsPXUNWtewD1AghibYSkwXUv8E9auIrsK73ImYE4TH1jw==" saltValue="qlisCudpCSCaSjTtjYQ8ow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imeMode="off" allowBlank="1" showInputMessage="1" showErrorMessage="1" sqref="B4:B18" xr:uid="{6A4055FB-2568-4555-B5C8-C2E1CA7B1D72}"/>
    <dataValidation type="list" allowBlank="1" showInputMessage="1" showErrorMessage="1" sqref="C4:L18" xr:uid="{879FE5A5-4563-4CFC-B4F9-BACF029C21C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7"/>
  <sheetViews>
    <sheetView showZeros="0" view="pageBreakPreview" zoomScale="93" zoomScaleNormal="85" zoomScaleSheetLayoutView="93" workbookViewId="0"/>
  </sheetViews>
  <sheetFormatPr defaultColWidth="9" defaultRowHeight="12" x14ac:dyDescent="0.2"/>
  <cols>
    <col min="1" max="1" width="20.33203125" style="1" customWidth="1"/>
    <col min="2" max="13" width="9.33203125" style="1" customWidth="1"/>
    <col min="14" max="14" width="11.109375" style="1" customWidth="1"/>
    <col min="15" max="18" width="8.88671875" style="1" customWidth="1"/>
    <col min="19" max="16384" width="9" style="1"/>
  </cols>
  <sheetData>
    <row r="2" spans="1:14" ht="22.5" customHeight="1" x14ac:dyDescent="0.2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6.2" x14ac:dyDescent="0.2">
      <c r="A3" s="15" t="s">
        <v>42</v>
      </c>
      <c r="N3" s="4" t="s">
        <v>15</v>
      </c>
    </row>
    <row r="4" spans="1:14" ht="17.25" customHeight="1" thickBot="1" x14ac:dyDescent="0.25">
      <c r="A4" s="19" t="s">
        <v>14</v>
      </c>
      <c r="B4" s="20" t="s">
        <v>13</v>
      </c>
      <c r="C4" s="20" t="s">
        <v>12</v>
      </c>
      <c r="D4" s="20" t="s">
        <v>11</v>
      </c>
      <c r="E4" s="20" t="s">
        <v>10</v>
      </c>
      <c r="F4" s="20" t="s">
        <v>9</v>
      </c>
      <c r="G4" s="20" t="s">
        <v>8</v>
      </c>
      <c r="H4" s="20" t="s">
        <v>7</v>
      </c>
      <c r="I4" s="20" t="s">
        <v>6</v>
      </c>
      <c r="J4" s="20" t="s">
        <v>5</v>
      </c>
      <c r="K4" s="20" t="s">
        <v>4</v>
      </c>
      <c r="L4" s="20" t="s">
        <v>3</v>
      </c>
      <c r="M4" s="20" t="s">
        <v>2</v>
      </c>
      <c r="N4" s="20" t="s">
        <v>1</v>
      </c>
    </row>
    <row r="5" spans="1:14" ht="31.5" customHeight="1" thickTop="1" x14ac:dyDescent="0.2">
      <c r="A5" s="39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8">
        <f>SUM(B5:M5)</f>
        <v>0</v>
      </c>
    </row>
    <row r="6" spans="1:14" ht="31.5" customHeight="1" x14ac:dyDescent="0.2">
      <c r="A6" s="26"/>
      <c r="B6" s="41"/>
      <c r="C6" s="41"/>
      <c r="D6" s="41"/>
      <c r="E6" s="41"/>
      <c r="F6" s="42"/>
      <c r="G6" s="42"/>
      <c r="H6" s="41"/>
      <c r="I6" s="41"/>
      <c r="J6" s="42"/>
      <c r="K6" s="42"/>
      <c r="L6" s="42"/>
      <c r="M6" s="43"/>
      <c r="N6" s="18">
        <f t="shared" ref="N6:N19" si="0">SUM(B6:M6)</f>
        <v>0</v>
      </c>
    </row>
    <row r="7" spans="1:14" ht="31.5" customHeight="1" x14ac:dyDescent="0.2">
      <c r="A7" s="26"/>
      <c r="B7" s="41"/>
      <c r="C7" s="41"/>
      <c r="D7" s="41"/>
      <c r="E7" s="41"/>
      <c r="F7" s="42"/>
      <c r="G7" s="42"/>
      <c r="H7" s="41"/>
      <c r="I7" s="41"/>
      <c r="J7" s="42"/>
      <c r="K7" s="42"/>
      <c r="L7" s="42"/>
      <c r="M7" s="43"/>
      <c r="N7" s="18">
        <f t="shared" si="0"/>
        <v>0</v>
      </c>
    </row>
    <row r="8" spans="1:14" ht="31.5" customHeight="1" x14ac:dyDescent="0.2">
      <c r="A8" s="26"/>
      <c r="B8" s="41"/>
      <c r="C8" s="41"/>
      <c r="D8" s="41"/>
      <c r="E8" s="41"/>
      <c r="F8" s="42"/>
      <c r="G8" s="42"/>
      <c r="H8" s="41"/>
      <c r="I8" s="41"/>
      <c r="J8" s="42"/>
      <c r="K8" s="42"/>
      <c r="L8" s="42"/>
      <c r="M8" s="43"/>
      <c r="N8" s="18">
        <f t="shared" si="0"/>
        <v>0</v>
      </c>
    </row>
    <row r="9" spans="1:14" ht="31.5" customHeight="1" x14ac:dyDescent="0.2">
      <c r="A9" s="26"/>
      <c r="B9" s="41"/>
      <c r="C9" s="41"/>
      <c r="D9" s="41"/>
      <c r="E9" s="41"/>
      <c r="F9" s="42"/>
      <c r="G9" s="42"/>
      <c r="H9" s="41"/>
      <c r="I9" s="41"/>
      <c r="J9" s="42"/>
      <c r="K9" s="42"/>
      <c r="L9" s="42"/>
      <c r="M9" s="43"/>
      <c r="N9" s="18">
        <f t="shared" si="0"/>
        <v>0</v>
      </c>
    </row>
    <row r="10" spans="1:14" ht="31.5" customHeight="1" x14ac:dyDescent="0.2">
      <c r="A10" s="26"/>
      <c r="B10" s="41"/>
      <c r="C10" s="41"/>
      <c r="D10" s="41"/>
      <c r="E10" s="41"/>
      <c r="F10" s="42"/>
      <c r="G10" s="42"/>
      <c r="H10" s="41"/>
      <c r="I10" s="41"/>
      <c r="J10" s="42"/>
      <c r="K10" s="42"/>
      <c r="L10" s="42"/>
      <c r="M10" s="43"/>
      <c r="N10" s="18">
        <f t="shared" si="0"/>
        <v>0</v>
      </c>
    </row>
    <row r="11" spans="1:14" ht="31.5" customHeight="1" x14ac:dyDescent="0.2">
      <c r="A11" s="26"/>
      <c r="B11" s="41"/>
      <c r="C11" s="41"/>
      <c r="D11" s="41"/>
      <c r="E11" s="41"/>
      <c r="F11" s="42"/>
      <c r="G11" s="42"/>
      <c r="H11" s="41"/>
      <c r="I11" s="41"/>
      <c r="J11" s="42"/>
      <c r="K11" s="42"/>
      <c r="L11" s="42"/>
      <c r="M11" s="43"/>
      <c r="N11" s="18">
        <f t="shared" si="0"/>
        <v>0</v>
      </c>
    </row>
    <row r="12" spans="1:14" ht="31.5" customHeight="1" x14ac:dyDescent="0.2">
      <c r="A12" s="26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3"/>
      <c r="N12" s="18">
        <f t="shared" si="0"/>
        <v>0</v>
      </c>
    </row>
    <row r="13" spans="1:14" ht="31.5" customHeight="1" x14ac:dyDescent="0.2">
      <c r="A13" s="36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5"/>
      <c r="N13" s="18">
        <f t="shared" si="0"/>
        <v>0</v>
      </c>
    </row>
    <row r="14" spans="1:14" ht="31.5" customHeight="1" x14ac:dyDescent="0.2">
      <c r="A14" s="36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  <c r="N14" s="18">
        <f t="shared" si="0"/>
        <v>0</v>
      </c>
    </row>
    <row r="15" spans="1:14" ht="31.5" customHeight="1" x14ac:dyDescent="0.2">
      <c r="A15" s="36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5"/>
      <c r="N15" s="18">
        <f t="shared" si="0"/>
        <v>0</v>
      </c>
    </row>
    <row r="16" spans="1:14" ht="31.5" customHeight="1" x14ac:dyDescent="0.2">
      <c r="A16" s="36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18">
        <f t="shared" si="0"/>
        <v>0</v>
      </c>
    </row>
    <row r="17" spans="1:14" ht="31.5" customHeight="1" x14ac:dyDescent="0.2">
      <c r="A17" s="36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5"/>
      <c r="N17" s="18">
        <f t="shared" si="0"/>
        <v>0</v>
      </c>
    </row>
    <row r="18" spans="1:14" ht="31.5" customHeight="1" x14ac:dyDescent="0.2">
      <c r="A18" s="36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5"/>
      <c r="N18" s="18">
        <f t="shared" si="0"/>
        <v>0</v>
      </c>
    </row>
    <row r="19" spans="1:14" ht="31.5" customHeight="1" x14ac:dyDescent="0.2">
      <c r="A19" s="37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18">
        <f t="shared" si="0"/>
        <v>0</v>
      </c>
    </row>
    <row r="20" spans="1:14" ht="24" customHeight="1" x14ac:dyDescent="0.2">
      <c r="L20" s="3"/>
      <c r="M20" s="10" t="s">
        <v>0</v>
      </c>
      <c r="N20" s="2">
        <f>SUM(N5:N19)</f>
        <v>0</v>
      </c>
    </row>
    <row r="21" spans="1:14" x14ac:dyDescent="0.2">
      <c r="A21" s="1" t="s">
        <v>18</v>
      </c>
    </row>
    <row r="22" spans="1:14" x14ac:dyDescent="0.2">
      <c r="A22" s="1" t="s">
        <v>46</v>
      </c>
    </row>
    <row r="24" spans="1:14" ht="16.2" x14ac:dyDescent="0.2">
      <c r="A24" s="15" t="s">
        <v>50</v>
      </c>
    </row>
    <row r="25" spans="1:14" ht="30.75" customHeight="1" x14ac:dyDescent="0.2">
      <c r="A25" s="2"/>
      <c r="B25" s="10" t="s">
        <v>36</v>
      </c>
      <c r="C25" s="10" t="s">
        <v>12</v>
      </c>
      <c r="D25" s="10" t="s">
        <v>11</v>
      </c>
      <c r="E25" s="10" t="s">
        <v>10</v>
      </c>
      <c r="F25" s="10" t="s">
        <v>9</v>
      </c>
      <c r="G25" s="10" t="s">
        <v>8</v>
      </c>
      <c r="H25" s="10" t="s">
        <v>7</v>
      </c>
      <c r="I25" s="10" t="s">
        <v>6</v>
      </c>
      <c r="J25" s="10" t="s">
        <v>5</v>
      </c>
      <c r="K25" s="10" t="s">
        <v>37</v>
      </c>
      <c r="L25" s="10" t="s">
        <v>3</v>
      </c>
      <c r="M25" s="10" t="s">
        <v>2</v>
      </c>
      <c r="N25" s="10" t="s">
        <v>38</v>
      </c>
    </row>
    <row r="26" spans="1:14" ht="30.75" customHeight="1" x14ac:dyDescent="0.2">
      <c r="A26" s="10" t="s">
        <v>39</v>
      </c>
      <c r="B26" s="2">
        <f>'新生児取扱一覧簿（４月）'!B19</f>
        <v>0</v>
      </c>
      <c r="C26" s="2" t="e">
        <f>#REF!</f>
        <v>#REF!</v>
      </c>
      <c r="D26" s="2" t="e">
        <f>#REF!</f>
        <v>#REF!</v>
      </c>
      <c r="E26" s="2" t="e">
        <f>#REF!</f>
        <v>#REF!</v>
      </c>
      <c r="F26" s="2" t="e">
        <f>#REF!</f>
        <v>#REF!</v>
      </c>
      <c r="G26" s="2" t="e">
        <f>#REF!</f>
        <v>#REF!</v>
      </c>
      <c r="H26" s="2" t="e">
        <f>#REF!</f>
        <v>#REF!</v>
      </c>
      <c r="I26" s="2" t="e">
        <f>#REF!</f>
        <v>#REF!</v>
      </c>
      <c r="J26" s="2" t="e">
        <f>#REF!</f>
        <v>#REF!</v>
      </c>
      <c r="K26" s="2" t="e">
        <f>#REF!</f>
        <v>#REF!</v>
      </c>
      <c r="L26" s="2" t="e">
        <f>#REF!</f>
        <v>#REF!</v>
      </c>
      <c r="M26" s="2" t="e">
        <f>#REF!</f>
        <v>#REF!</v>
      </c>
      <c r="N26" s="2" t="e">
        <f>SUM(B26:M26)</f>
        <v>#REF!</v>
      </c>
    </row>
    <row r="27" spans="1:14" x14ac:dyDescent="0.2">
      <c r="A27" s="24" t="s">
        <v>47</v>
      </c>
    </row>
  </sheetData>
  <sheetProtection algorithmName="SHA-512" hashValue="7ux3HpFhH8R9/nEYBLuA+z6S2bAwmlwmryd5HJVvzpaUKOp3Vsx99EcJpaMws7zbkp1qfvW9PikoQnJnY7psRw==" saltValue="5S3GPYL6W0N2jRtaTioMEQ==" spinCount="100000" sheet="1" objects="1" scenarios="1"/>
  <mergeCells count="1">
    <mergeCell ref="A2:N2"/>
  </mergeCells>
  <phoneticPr fontId="3"/>
  <dataValidations count="1">
    <dataValidation imeMode="off" allowBlank="1" showInputMessage="1" showErrorMessage="1" sqref="B5:M19" xr:uid="{00000000-0002-0000-01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&amp;L&amp;"ＭＳ 明朝,標準"参考様式５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44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dxNuTfQrXcWTu2COEhZD4grSaljLIf3twMPd0DrWNESPf1P2D3lccb+lxJwwiTqeRaM5fO9Xevsq3B5WZjmMOg==" saltValue="iL1TJt30hPLegp3aprIDnA==" spinCount="100000" sheet="1" objects="1" scenarios="1"/>
  <mergeCells count="5">
    <mergeCell ref="A1:M1"/>
    <mergeCell ref="C2:L2"/>
    <mergeCell ref="A2:A3"/>
    <mergeCell ref="B2:B3"/>
    <mergeCell ref="M2:M3"/>
  </mergeCells>
  <phoneticPr fontId="3"/>
  <dataValidations count="2">
    <dataValidation type="list" allowBlank="1" showInputMessage="1" showErrorMessage="1" sqref="C4:L18" xr:uid="{8B1E2DF5-6D7B-4708-8CA2-EE009BEDE8D1}">
      <formula1>"○"</formula1>
    </dataValidation>
    <dataValidation imeMode="off" allowBlank="1" showInputMessage="1" showErrorMessage="1" sqref="B4:B18" xr:uid="{00000000-0002-0000-02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36AC8-80BC-4E82-95DD-19B31649B41D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i/E/hkItc/4/gCv5TMzX5gG8asJkOu9bpCmOsG9Gqj6kK4xOUlj+TnICpiHjgIvvo6Tx+JYHmz3UOWRiXO+uTg==" saltValue="IHDZsA9mUQmps8uyK6fOvg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imeMode="off" allowBlank="1" showInputMessage="1" showErrorMessage="1" sqref="B4:B18" xr:uid="{3455632A-F8C5-4BFD-B3B9-8D3DA8B99F37}"/>
    <dataValidation type="list" allowBlank="1" showInputMessage="1" showErrorMessage="1" sqref="C4:L18" xr:uid="{5188166C-EDC7-4C06-8048-8ECCC889FCB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89E04-8816-4849-8EAF-C182490E09BE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61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tBMIbrSNW5MMcd06f6XpnC0u09CrRpLlGcPHV3qDzXwAccBarorqNLk96Izq2eMQNvG062GmDXdnEp5oWr9Bzw==" saltValue="yyFQV1niIXhFeU21BXKm5Q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type="list" allowBlank="1" showInputMessage="1" showErrorMessage="1" sqref="C4:L18" xr:uid="{F029DC51-3518-403F-A127-4E58EBD39138}">
      <formula1>"○"</formula1>
    </dataValidation>
    <dataValidation imeMode="off" allowBlank="1" showInputMessage="1" showErrorMessage="1" sqref="B4:B18" xr:uid="{B93AEA16-8413-4F6F-A108-45DFF6A6E779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C1BB-CEB8-41CA-9B6C-00B921BCB5F3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fpMU5yjTDGHwdWaN+XwmbuMwIJalHLekfiKkDFdfJRl1rq1Xb+1fMbEkBHgC8R3uIOJCn0++qwDTSNkOKmSZ0Q==" saltValue="6QH20ZzX8pBDwsXnkWoP4Q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imeMode="off" allowBlank="1" showInputMessage="1" showErrorMessage="1" sqref="B4:B18" xr:uid="{497D1236-42B4-44A4-B3BA-198AFEBB93CD}"/>
    <dataValidation type="list" allowBlank="1" showInputMessage="1" showErrorMessage="1" sqref="C4:L18" xr:uid="{8F4CAF4B-27F1-495A-BC94-688CAFCBC4A3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14AD-F2FE-408D-A0B4-6245BDC4836E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59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2mDSVVQ9JPkto9bUaRPnmVARnO6iR7PLXWYrC/OAbZ+bqGQb3JGpnkIr2hS4yJO5B8YkZVJpIgKEnSdMGcqvSQ==" saltValue="diKPGHAi1379KuJtLl0pug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type="list" allowBlank="1" showInputMessage="1" showErrorMessage="1" sqref="C4:L18" xr:uid="{959F2682-D480-4CFD-9CC2-7AF727590023}">
      <formula1>"○"</formula1>
    </dataValidation>
    <dataValidation imeMode="off" allowBlank="1" showInputMessage="1" showErrorMessage="1" sqref="B4:B18" xr:uid="{81C9FEA6-AA94-46E4-9520-ED03789E8294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F160-3AE8-4CDE-A55B-D4D24A9A0F27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58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JhPz8fKtoKz1sI6pvvSibPEuFZ3/49fjhA4T4n1Rd80LSms9iJ97RzUSjV1Kskg9EOGVYjzoKkMN7Dp9PyFROA==" saltValue="Uu4fKMpxO092FgBZJJH6pA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imeMode="off" allowBlank="1" showInputMessage="1" showErrorMessage="1" sqref="B4:B18" xr:uid="{89E83313-A85E-4DF8-8CF0-93B9FBDD7DC3}"/>
    <dataValidation type="list" allowBlank="1" showInputMessage="1" showErrorMessage="1" sqref="C4:L18" xr:uid="{02517141-F0C7-4BEC-94E1-69A647AD36C1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9DF1-F9B7-4B9A-9A29-57417656D234}">
  <dimension ref="A1:S22"/>
  <sheetViews>
    <sheetView showZeros="0" view="pageBreakPreview" zoomScale="91" zoomScaleNormal="85" zoomScaleSheetLayoutView="91" workbookViewId="0">
      <selection sqref="A1:M1"/>
    </sheetView>
  </sheetViews>
  <sheetFormatPr defaultColWidth="9" defaultRowHeight="12" x14ac:dyDescent="0.2"/>
  <cols>
    <col min="1" max="1" width="16.33203125" style="6" customWidth="1"/>
    <col min="2" max="2" width="19.44140625" style="6" customWidth="1"/>
    <col min="3" max="12" width="10.77734375" style="6" customWidth="1"/>
    <col min="13" max="13" width="28.6640625" style="6" customWidth="1"/>
    <col min="14" max="16384" width="9" style="6"/>
  </cols>
  <sheetData>
    <row r="1" spans="1:19" ht="30" customHeight="1" x14ac:dyDescent="0.2">
      <c r="A1" s="53" t="s">
        <v>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3"/>
    </row>
    <row r="2" spans="1:19" ht="27.75" customHeight="1" x14ac:dyDescent="0.2">
      <c r="A2" s="57" t="s">
        <v>43</v>
      </c>
      <c r="B2" s="57" t="s">
        <v>35</v>
      </c>
      <c r="C2" s="54" t="s">
        <v>34</v>
      </c>
      <c r="D2" s="55"/>
      <c r="E2" s="55"/>
      <c r="F2" s="55"/>
      <c r="G2" s="55"/>
      <c r="H2" s="55"/>
      <c r="I2" s="55"/>
      <c r="J2" s="55"/>
      <c r="K2" s="55"/>
      <c r="L2" s="56"/>
      <c r="M2" s="60" t="s">
        <v>45</v>
      </c>
      <c r="N2" s="8"/>
      <c r="O2" s="8"/>
      <c r="P2" s="8"/>
      <c r="Q2" s="8"/>
      <c r="R2" s="8"/>
      <c r="S2" s="8"/>
    </row>
    <row r="3" spans="1:19" ht="27.75" customHeight="1" thickBot="1" x14ac:dyDescent="0.25">
      <c r="A3" s="58"/>
      <c r="B3" s="59"/>
      <c r="C3" s="44"/>
      <c r="D3" s="44"/>
      <c r="E3" s="44"/>
      <c r="F3" s="44"/>
      <c r="G3" s="44"/>
      <c r="H3" s="44"/>
      <c r="I3" s="44"/>
      <c r="J3" s="44"/>
      <c r="K3" s="44"/>
      <c r="L3" s="44"/>
      <c r="M3" s="61"/>
    </row>
    <row r="4" spans="1:19" ht="28.5" customHeight="1" thickTop="1" x14ac:dyDescent="0.2">
      <c r="A4" s="48"/>
      <c r="B4" s="48"/>
      <c r="C4" s="51"/>
      <c r="D4" s="51"/>
      <c r="E4" s="51"/>
      <c r="F4" s="51"/>
      <c r="G4" s="51"/>
      <c r="H4" s="51"/>
      <c r="I4" s="51"/>
      <c r="J4" s="51"/>
      <c r="K4" s="51"/>
      <c r="L4" s="51"/>
      <c r="M4" s="45"/>
    </row>
    <row r="5" spans="1:19" ht="28.5" customHeight="1" x14ac:dyDescent="0.2">
      <c r="A5" s="48"/>
      <c r="B5" s="49"/>
      <c r="C5" s="51"/>
      <c r="D5" s="51"/>
      <c r="E5" s="51"/>
      <c r="F5" s="51"/>
      <c r="G5" s="51"/>
      <c r="H5" s="51"/>
      <c r="I5" s="51"/>
      <c r="J5" s="51"/>
      <c r="K5" s="51"/>
      <c r="L5" s="51"/>
      <c r="M5" s="46"/>
    </row>
    <row r="6" spans="1:19" ht="28.5" customHeight="1" x14ac:dyDescent="0.2">
      <c r="A6" s="48"/>
      <c r="B6" s="49"/>
      <c r="C6" s="51"/>
      <c r="D6" s="51"/>
      <c r="E6" s="51"/>
      <c r="F6" s="51"/>
      <c r="G6" s="51"/>
      <c r="H6" s="51"/>
      <c r="I6" s="51"/>
      <c r="J6" s="51"/>
      <c r="K6" s="51"/>
      <c r="L6" s="51"/>
      <c r="M6" s="46"/>
    </row>
    <row r="7" spans="1:19" ht="28.5" customHeight="1" x14ac:dyDescent="0.2">
      <c r="A7" s="48"/>
      <c r="B7" s="49"/>
      <c r="C7" s="51"/>
      <c r="D7" s="51"/>
      <c r="E7" s="51"/>
      <c r="F7" s="51"/>
      <c r="G7" s="51"/>
      <c r="H7" s="51"/>
      <c r="I7" s="51"/>
      <c r="J7" s="51"/>
      <c r="K7" s="51"/>
      <c r="L7" s="51"/>
      <c r="M7" s="46"/>
    </row>
    <row r="8" spans="1:19" ht="28.5" customHeight="1" x14ac:dyDescent="0.2">
      <c r="A8" s="48"/>
      <c r="B8" s="49"/>
      <c r="C8" s="51"/>
      <c r="D8" s="51"/>
      <c r="E8" s="51"/>
      <c r="F8" s="51"/>
      <c r="G8" s="51"/>
      <c r="H8" s="51"/>
      <c r="I8" s="51"/>
      <c r="J8" s="51"/>
      <c r="K8" s="51"/>
      <c r="L8" s="51"/>
      <c r="M8" s="46"/>
    </row>
    <row r="9" spans="1:19" ht="28.5" customHeight="1" x14ac:dyDescent="0.2">
      <c r="A9" s="48"/>
      <c r="B9" s="49"/>
      <c r="C9" s="51"/>
      <c r="D9" s="51"/>
      <c r="E9" s="51"/>
      <c r="F9" s="51"/>
      <c r="G9" s="51"/>
      <c r="H9" s="51"/>
      <c r="I9" s="51"/>
      <c r="J9" s="51"/>
      <c r="K9" s="51"/>
      <c r="L9" s="51"/>
      <c r="M9" s="46"/>
    </row>
    <row r="10" spans="1:19" ht="28.5" customHeight="1" x14ac:dyDescent="0.2">
      <c r="A10" s="48"/>
      <c r="B10" s="49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6"/>
    </row>
    <row r="11" spans="1:19" ht="28.5" customHeight="1" x14ac:dyDescent="0.2">
      <c r="A11" s="48"/>
      <c r="B11" s="49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46"/>
    </row>
    <row r="12" spans="1:19" ht="28.5" customHeight="1" x14ac:dyDescent="0.2">
      <c r="A12" s="48"/>
      <c r="B12" s="49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46"/>
    </row>
    <row r="13" spans="1:19" ht="28.5" customHeight="1" x14ac:dyDescent="0.2">
      <c r="A13" s="48"/>
      <c r="B13" s="49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46"/>
    </row>
    <row r="14" spans="1:19" ht="28.5" customHeight="1" x14ac:dyDescent="0.2">
      <c r="A14" s="48"/>
      <c r="B14" s="49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46"/>
    </row>
    <row r="15" spans="1:19" ht="28.5" customHeight="1" x14ac:dyDescent="0.2">
      <c r="A15" s="48"/>
      <c r="B15" s="49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46"/>
    </row>
    <row r="16" spans="1:19" ht="28.5" customHeight="1" x14ac:dyDescent="0.2">
      <c r="A16" s="48"/>
      <c r="B16" s="49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46"/>
    </row>
    <row r="17" spans="1:13" ht="28.5" customHeight="1" x14ac:dyDescent="0.2">
      <c r="A17" s="48"/>
      <c r="B17" s="49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46"/>
    </row>
    <row r="18" spans="1:13" ht="28.5" customHeight="1" thickBot="1" x14ac:dyDescent="0.25">
      <c r="A18" s="48"/>
      <c r="B18" s="44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47"/>
    </row>
    <row r="19" spans="1:13" ht="28.5" customHeight="1" thickTop="1" x14ac:dyDescent="0.2">
      <c r="A19" s="16" t="s">
        <v>38</v>
      </c>
      <c r="B19" s="7">
        <f>SUM(B4:B18)</f>
        <v>0</v>
      </c>
      <c r="C19" s="25">
        <f>COUNTA(C4:C18)</f>
        <v>0</v>
      </c>
      <c r="D19" s="25">
        <f t="shared" ref="D19:L19" si="0">COUNTA(D4:D18)</f>
        <v>0</v>
      </c>
      <c r="E19" s="25">
        <f t="shared" si="0"/>
        <v>0</v>
      </c>
      <c r="F19" s="25">
        <f t="shared" si="0"/>
        <v>0</v>
      </c>
      <c r="G19" s="25">
        <f t="shared" si="0"/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5">
        <f t="shared" si="0"/>
        <v>0</v>
      </c>
      <c r="L19" s="25">
        <f t="shared" si="0"/>
        <v>0</v>
      </c>
      <c r="M19" s="17"/>
    </row>
    <row r="21" spans="1:13" x14ac:dyDescent="0.2">
      <c r="A21" s="6" t="s">
        <v>41</v>
      </c>
    </row>
    <row r="22" spans="1:13" x14ac:dyDescent="0.2">
      <c r="A22" s="6" t="s">
        <v>51</v>
      </c>
    </row>
  </sheetData>
  <sheetProtection algorithmName="SHA-512" hashValue="MNvE3EPoXJepezgpqsSnAm3BBSH8MTWkhip4HvR8Fx2NLlBNpmRsj0vhanRj7jQgEFGwNSfwWHnvdCWZw5O5iw==" saltValue="HXZBcp0rVuaxRl3RSkUlpA==" spinCount="100000" sheet="1" objects="1" scenarios="1"/>
  <mergeCells count="5">
    <mergeCell ref="A1:M1"/>
    <mergeCell ref="A2:A3"/>
    <mergeCell ref="B2:B3"/>
    <mergeCell ref="C2:L2"/>
    <mergeCell ref="M2:M3"/>
  </mergeCells>
  <phoneticPr fontId="3"/>
  <dataValidations count="2">
    <dataValidation type="list" allowBlank="1" showInputMessage="1" showErrorMessage="1" sqref="C4:L18" xr:uid="{8A444A03-EBF3-4945-8278-CBE185A7D8A7}">
      <formula1>"○"</formula1>
    </dataValidation>
    <dataValidation imeMode="off" allowBlank="1" showInputMessage="1" showErrorMessage="1" sqref="B4:B18" xr:uid="{6068256A-1BA6-441C-9A5F-23269BC961D8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&amp;L&amp;"ＭＳ 明朝,標準"参考様式６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新生児担当医手当支給一覧</vt:lpstr>
      <vt:lpstr>新生児担当件数集計表</vt:lpstr>
      <vt:lpstr>新生児取扱一覧簿（４月）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新生児担当医手当支給一覧!Print_Area</vt:lpstr>
      <vt:lpstr>新生児担当件数集計表!Print_Area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須藤　七星</cp:lastModifiedBy>
  <cp:lastPrinted>2026-03-15T07:33:20Z</cp:lastPrinted>
  <dcterms:created xsi:type="dcterms:W3CDTF">2014-09-05T07:16:53Z</dcterms:created>
  <dcterms:modified xsi:type="dcterms:W3CDTF">2026-03-17T01:53:40Z</dcterms:modified>
</cp:coreProperties>
</file>