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F8A9EDBF-5209-4D39-8950-3714DCD04A96}" xr6:coauthVersionLast="47" xr6:coauthVersionMax="47" xr10:uidLastSave="{00000000-0000-0000-0000-000000000000}"/>
  <bookViews>
    <workbookView xWindow="72" yWindow="156" windowWidth="13824" windowHeight="13416" xr2:uid="{00000000-000D-0000-FFFF-FFFF00000000}"/>
  </bookViews>
  <sheets>
    <sheet name="調査票１" sheetId="2" r:id="rId1"/>
    <sheet name="調査票２" sheetId="3" r:id="rId2"/>
    <sheet name="調査票３" sheetId="12" r:id="rId3"/>
    <sheet name="調査票３記入例" sheetId="13" r:id="rId4"/>
    <sheet name="大阪府作業用①" sheetId="9" r:id="rId5"/>
    <sheet name="大阪府作業用②" sheetId="10" r:id="rId6"/>
    <sheet name="大阪府作業用③" sheetId="11" r:id="rId7"/>
    <sheet name="大阪府作業④" sheetId="14" r:id="rId8"/>
  </sheets>
  <definedNames>
    <definedName name="_xlnm._FilterDatabase" localSheetId="7" hidden="1">大阪府作業④!$A$4:$I$4</definedName>
    <definedName name="_xlnm.Print_Area" localSheetId="7">大阪府作業④!$A$1:$I$6</definedName>
    <definedName name="_xlnm.Print_Area" localSheetId="0">調査票１!$A$1:$I$36</definedName>
    <definedName name="_xlnm.Print_Area" localSheetId="1">調査票２!$A$1:$J$256</definedName>
    <definedName name="_xlnm.Print_Area" localSheetId="2">調査票３!$A$1:$I$21</definedName>
    <definedName name="_xlnm.Print_Area" localSheetId="3">調査票３記入例!$A$1:$I$21</definedName>
    <definedName name="_xlnm.Print_Titles" localSheetId="7">大阪府作業④!$2:$4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11" i="9" l="1"/>
  <c r="T11" i="9"/>
  <c r="S11" i="9"/>
  <c r="I159" i="3"/>
  <c r="Q6" i="10"/>
  <c r="P6" i="10"/>
  <c r="K6" i="10"/>
  <c r="J6" i="10"/>
  <c r="H6" i="10"/>
  <c r="G6" i="10"/>
  <c r="I6" i="10"/>
  <c r="F6" i="10"/>
  <c r="I5" i="14" l="1"/>
  <c r="H6" i="14"/>
  <c r="G6" i="14"/>
  <c r="F6" i="14"/>
  <c r="E6" i="14"/>
  <c r="H5" i="14"/>
  <c r="G5" i="14"/>
  <c r="F5" i="14"/>
  <c r="E5" i="14"/>
  <c r="D6" i="14"/>
  <c r="D5" i="14"/>
  <c r="C6" i="14"/>
  <c r="C5" i="14"/>
  <c r="B5" i="14"/>
  <c r="A5" i="14"/>
  <c r="O6" i="10"/>
  <c r="D11" i="9" l="1"/>
  <c r="N6" i="10" l="1"/>
  <c r="E4" i="11"/>
  <c r="D4" i="11"/>
  <c r="C4" i="11"/>
  <c r="B4" i="11"/>
  <c r="A4" i="11"/>
  <c r="F11" i="9"/>
  <c r="E11" i="9"/>
  <c r="I86" i="3"/>
  <c r="B15" i="9"/>
  <c r="N11" i="9"/>
  <c r="D6" i="10"/>
  <c r="M6" i="10"/>
  <c r="H15" i="9" l="1"/>
  <c r="D15" i="9"/>
  <c r="C15" i="9"/>
  <c r="C11" i="9"/>
  <c r="B11" i="9"/>
  <c r="I11" i="9"/>
  <c r="I237" i="3"/>
  <c r="H11" i="9" s="1"/>
  <c r="Y11" i="9"/>
  <c r="W11" i="9"/>
  <c r="I171" i="3" l="1"/>
  <c r="L6" i="10" s="1"/>
  <c r="I87" i="3"/>
  <c r="I88" i="3" s="1"/>
  <c r="O11" i="9" s="1"/>
  <c r="I160" i="3"/>
  <c r="X11" i="9" s="1"/>
  <c r="V11" i="9"/>
  <c r="R11" i="9"/>
  <c r="Q11" i="9"/>
  <c r="P11" i="9"/>
  <c r="M11" i="9"/>
  <c r="L11" i="9"/>
  <c r="K11" i="9"/>
  <c r="J11" i="9"/>
  <c r="G11" i="9"/>
  <c r="A11" i="9"/>
  <c r="G12" i="3" l="1"/>
</calcChain>
</file>

<file path=xl/sharedStrings.xml><?xml version="1.0" encoding="utf-8"?>
<sst xmlns="http://schemas.openxmlformats.org/spreadsheetml/2006/main" count="432" uniqueCount="324">
  <si>
    <t>大阪府健康医療部長　様</t>
  </si>
  <si>
    <t>病院名</t>
  </si>
  <si>
    <t>担当者</t>
  </si>
  <si>
    <t>電話番号</t>
  </si>
  <si>
    <t>メールアドレス</t>
  </si>
  <si>
    <t>回 答 日</t>
  </si>
  <si>
    <t>代表者名</t>
    <phoneticPr fontId="4"/>
  </si>
  <si>
    <t>人</t>
    <phoneticPr fontId="4"/>
  </si>
  <si>
    <t>人</t>
    <rPh sb="0" eb="1">
      <t>ニン</t>
    </rPh>
    <phoneticPr fontId="4"/>
  </si>
  <si>
    <t>診療科</t>
    <rPh sb="0" eb="3">
      <t>シンリョウカ</t>
    </rPh>
    <phoneticPr fontId="4"/>
  </si>
  <si>
    <t>内訳</t>
    <rPh sb="0" eb="2">
      <t>ウチワケ</t>
    </rPh>
    <phoneticPr fontId="4"/>
  </si>
  <si>
    <t>（留意点）</t>
    <rPh sb="1" eb="4">
      <t>リュウイテン</t>
    </rPh>
    <phoneticPr fontId="4"/>
  </si>
  <si>
    <t>　※本調査における『指導医』の定義</t>
  </si>
  <si>
    <t>　　 次のすべての要件を満たす者</t>
    <phoneticPr fontId="4"/>
  </si>
  <si>
    <t>　　　　・常勤の医師</t>
    <phoneticPr fontId="4"/>
  </si>
  <si>
    <t>　　　　・７年以上の臨床経験を有する者（臨床経験には臨床研修を行った期間を含む）</t>
    <phoneticPr fontId="4"/>
  </si>
  <si>
    <t>　　　　・厚生労働省の開催指針に則った指導医講習会を受講している者</t>
    <phoneticPr fontId="4"/>
  </si>
  <si>
    <t>　※原則、貴病院に所属する指導医数を記載してください。</t>
    <rPh sb="13" eb="16">
      <t>シドウイ</t>
    </rPh>
    <rPh sb="16" eb="17">
      <t>スウ</t>
    </rPh>
    <rPh sb="18" eb="20">
      <t>キサイ</t>
    </rPh>
    <phoneticPr fontId="4"/>
  </si>
  <si>
    <t>（１）一般外来研修を行う診療科</t>
    <phoneticPr fontId="4"/>
  </si>
  <si>
    <t>（３）一般外来研修の実施日数</t>
    <phoneticPr fontId="4"/>
  </si>
  <si>
    <t>日</t>
    <rPh sb="0" eb="1">
      <t>ニチ</t>
    </rPh>
    <phoneticPr fontId="4"/>
  </si>
  <si>
    <t>　（例）ⅰ 臨床研修医の１日の勤務時間：８時間</t>
  </si>
  <si>
    <t>　　　　ⅱ 一般外来研修を実施した時間：４時間</t>
  </si>
  <si>
    <t>　　　　⇒一般外来研修の実施日数＝４時間(ⅱ)/８時間(ⅰ)＝０．５日</t>
  </si>
  <si>
    <t>件</t>
    <rPh sb="0" eb="1">
      <t>ケン</t>
    </rPh>
    <phoneticPr fontId="4"/>
  </si>
  <si>
    <t>（２）研修医１人当たり取扱分娩件数</t>
    <phoneticPr fontId="4"/>
  </si>
  <si>
    <t>（１）臨床研修の進捗管理の方法</t>
    <phoneticPr fontId="4"/>
  </si>
  <si>
    <t>（該当する番号全てに○を付けてください。その他を選択した場合は、具体的に記載してください。）</t>
    <phoneticPr fontId="4"/>
  </si>
  <si>
    <t>２．研修医手帳を利用して管理</t>
  </si>
  <si>
    <t>（２）臨床研修医の評価者・評価の時期等（特段の取組をしていない項目は空白可）</t>
    <phoneticPr fontId="4"/>
  </si>
  <si>
    <t>１．指導医</t>
    <phoneticPr fontId="4"/>
  </si>
  <si>
    <t>評価の時期</t>
    <phoneticPr fontId="4"/>
  </si>
  <si>
    <t>評価の頻度</t>
    <phoneticPr fontId="4"/>
  </si>
  <si>
    <t>２．研修医</t>
    <phoneticPr fontId="4"/>
  </si>
  <si>
    <t>３．プログラム責任者、研修管理委員会</t>
    <phoneticPr fontId="4"/>
  </si>
  <si>
    <t>評価者の職名</t>
  </si>
  <si>
    <t>５．医療スタッフ等</t>
    <phoneticPr fontId="4"/>
  </si>
  <si>
    <t>評価者の職名</t>
    <phoneticPr fontId="4"/>
  </si>
  <si>
    <t>評価者の概要</t>
  </si>
  <si>
    <t>（１）臨床研修医による指導医の評価の実施</t>
    <phoneticPr fontId="4"/>
  </si>
  <si>
    <t>　　</t>
  </si>
  <si>
    <t>（１）NPO法人卒後臨床研修評価機構臨床研修評価</t>
    <phoneticPr fontId="4"/>
  </si>
  <si>
    <t>（２）公益財団法人日本医療機能評価機構病院機能評価</t>
    <phoneticPr fontId="4"/>
  </si>
  <si>
    <t>（３）NPO法人日本医療教育プログラム推進機構基本的臨床能力評価試験</t>
    <phoneticPr fontId="4"/>
  </si>
  <si>
    <t>（１）貴院の臨床研修医が学会等で（症例等を）発表した件数</t>
    <phoneticPr fontId="4"/>
  </si>
  <si>
    <t>（２）貴院の臨床研修医がCPC等で剖検症例を発表した件数</t>
    <phoneticPr fontId="4"/>
  </si>
  <si>
    <t>（１）病院の再編統合の有無</t>
    <phoneticPr fontId="4"/>
  </si>
  <si>
    <t>（２）過剰病床への転換の有無</t>
    <phoneticPr fontId="4"/>
  </si>
  <si>
    <t>（例：感染対策等に関する研修（年２回）⇒府が共催して提供するオンライン講座に参加（年１２回）</t>
    <rPh sb="3" eb="5">
      <t>カンセン</t>
    </rPh>
    <rPh sb="9" eb="10">
      <t>カン</t>
    </rPh>
    <rPh sb="12" eb="14">
      <t>ケンシュウ</t>
    </rPh>
    <rPh sb="15" eb="16">
      <t>ネン</t>
    </rPh>
    <rPh sb="17" eb="18">
      <t>カイ</t>
    </rPh>
    <rPh sb="20" eb="21">
      <t>フ</t>
    </rPh>
    <rPh sb="22" eb="24">
      <t>キョウサイ</t>
    </rPh>
    <rPh sb="26" eb="28">
      <t>テイキョウ</t>
    </rPh>
    <rPh sb="35" eb="37">
      <t>コウザ</t>
    </rPh>
    <rPh sb="38" eb="40">
      <t>サンカ</t>
    </rPh>
    <rPh sb="41" eb="42">
      <t>ネン</t>
    </rPh>
    <rPh sb="44" eb="45">
      <t>カイ</t>
    </rPh>
    <phoneticPr fontId="4"/>
  </si>
  <si>
    <t>内科</t>
    <rPh sb="0" eb="2">
      <t>ナイカ</t>
    </rPh>
    <phoneticPr fontId="4"/>
  </si>
  <si>
    <t>代表的な医療機関（複数不可）</t>
    <rPh sb="0" eb="2">
      <t>ダイヒョウ</t>
    </rPh>
    <rPh sb="2" eb="3">
      <t>テキ</t>
    </rPh>
    <rPh sb="4" eb="6">
      <t>イリョウ</t>
    </rPh>
    <rPh sb="6" eb="8">
      <t>キカン</t>
    </rPh>
    <rPh sb="9" eb="11">
      <t>フクスウ</t>
    </rPh>
    <rPh sb="11" eb="13">
      <t>フカ</t>
    </rPh>
    <phoneticPr fontId="4"/>
  </si>
  <si>
    <t>　　　　　　　　　 定期的・継続的に開催されていないもの、私的なもの及び都道府県単位の地方会は含まない。</t>
    <phoneticPr fontId="4"/>
  </si>
  <si>
    <t>　有を選択した場合には、最新の認定(更新)年月日</t>
    <phoneticPr fontId="4"/>
  </si>
  <si>
    <t>病院名</t>
    <rPh sb="0" eb="3">
      <t>ビョウインメイ</t>
    </rPh>
    <phoneticPr fontId="4"/>
  </si>
  <si>
    <t>小児科</t>
    <rPh sb="0" eb="3">
      <t>ショウニカ</t>
    </rPh>
    <phoneticPr fontId="4"/>
  </si>
  <si>
    <t>産婦人科</t>
    <rPh sb="0" eb="4">
      <t>サンフジンカ</t>
    </rPh>
    <phoneticPr fontId="4"/>
  </si>
  <si>
    <t>外科</t>
    <rPh sb="0" eb="2">
      <t>ゲカ</t>
    </rPh>
    <phoneticPr fontId="4"/>
  </si>
  <si>
    <t>救急部門</t>
    <rPh sb="0" eb="4">
      <t>キュウキュウブモン</t>
    </rPh>
    <phoneticPr fontId="4"/>
  </si>
  <si>
    <t>麻酔科</t>
    <rPh sb="0" eb="3">
      <t>マスイカ</t>
    </rPh>
    <phoneticPr fontId="4"/>
  </si>
  <si>
    <t>その他</t>
    <rPh sb="2" eb="3">
      <t>タ</t>
    </rPh>
    <phoneticPr fontId="4"/>
  </si>
  <si>
    <t>地域医療</t>
    <rPh sb="0" eb="4">
      <t>チイキイリョウ</t>
    </rPh>
    <phoneticPr fontId="4"/>
  </si>
  <si>
    <t>精神科</t>
    <rPh sb="0" eb="3">
      <t>セイシンカ</t>
    </rPh>
    <phoneticPr fontId="4"/>
  </si>
  <si>
    <t>EPOC</t>
  </si>
  <si>
    <t>所属</t>
    <phoneticPr fontId="4"/>
  </si>
  <si>
    <t>氏名</t>
    <phoneticPr fontId="4"/>
  </si>
  <si>
    <t>医療安全</t>
    <rPh sb="0" eb="4">
      <t>イリョウアンゼン</t>
    </rPh>
    <phoneticPr fontId="11"/>
  </si>
  <si>
    <t>施設
当たり</t>
    <rPh sb="0" eb="2">
      <t>シセツ</t>
    </rPh>
    <rPh sb="3" eb="4">
      <t>ア</t>
    </rPh>
    <phoneticPr fontId="11"/>
  </si>
  <si>
    <t>研修医
当たり</t>
    <rPh sb="0" eb="2">
      <t>ケンシュウ</t>
    </rPh>
    <rPh sb="2" eb="3">
      <t>イ</t>
    </rPh>
    <rPh sb="4" eb="5">
      <t>ア</t>
    </rPh>
    <phoneticPr fontId="11"/>
  </si>
  <si>
    <t>研修医手帳</t>
    <rPh sb="0" eb="3">
      <t>ケンシュウイ</t>
    </rPh>
    <rPh sb="3" eb="5">
      <t>テチョウ</t>
    </rPh>
    <phoneticPr fontId="11"/>
  </si>
  <si>
    <t>その他</t>
    <rPh sb="2" eb="3">
      <t>タ</t>
    </rPh>
    <phoneticPr fontId="11"/>
  </si>
  <si>
    <t>外部</t>
    <rPh sb="0" eb="2">
      <t>ガイブ</t>
    </rPh>
    <phoneticPr fontId="11"/>
  </si>
  <si>
    <t>医療スタッフ等</t>
    <rPh sb="0" eb="2">
      <t>イリョウ</t>
    </rPh>
    <rPh sb="6" eb="7">
      <t>トウ</t>
    </rPh>
    <phoneticPr fontId="11"/>
  </si>
  <si>
    <t>（評価者として該当する番号全てに○を付けて、必要事項を記載してください。複数回答可）</t>
    <rPh sb="22" eb="24">
      <t>ヒツヨウ</t>
    </rPh>
    <rPh sb="24" eb="26">
      <t>ジコウ</t>
    </rPh>
    <phoneticPr fontId="4"/>
  </si>
  <si>
    <t>（２）臨床研修プログラムに関わる指導医の数</t>
    <phoneticPr fontId="4"/>
  </si>
  <si>
    <t>必須事項</t>
    <rPh sb="0" eb="2">
      <t>ヒッス</t>
    </rPh>
    <rPh sb="2" eb="4">
      <t>ジコウ</t>
    </rPh>
    <phoneticPr fontId="11"/>
  </si>
  <si>
    <t>マッチング</t>
    <phoneticPr fontId="11"/>
  </si>
  <si>
    <t>指導体制</t>
    <rPh sb="0" eb="4">
      <t>シドウタイセイ</t>
    </rPh>
    <phoneticPr fontId="11"/>
  </si>
  <si>
    <t>研修環境</t>
    <rPh sb="0" eb="2">
      <t>ケンシュウ</t>
    </rPh>
    <rPh sb="2" eb="4">
      <t>カンキョウ</t>
    </rPh>
    <phoneticPr fontId="11"/>
  </si>
  <si>
    <t>地域偏在</t>
    <rPh sb="0" eb="2">
      <t>チイキ</t>
    </rPh>
    <rPh sb="2" eb="4">
      <t>ヘンザイ</t>
    </rPh>
    <phoneticPr fontId="11"/>
  </si>
  <si>
    <t>得点</t>
    <rPh sb="0" eb="2">
      <t>トクテン</t>
    </rPh>
    <phoneticPr fontId="11"/>
  </si>
  <si>
    <t>過去３年間の
マッチング状況</t>
    <rPh sb="0" eb="2">
      <t>カコ</t>
    </rPh>
    <rPh sb="3" eb="5">
      <t>ネンカン</t>
    </rPh>
    <rPh sb="12" eb="14">
      <t>ジョウキョウ</t>
    </rPh>
    <phoneticPr fontId="11"/>
  </si>
  <si>
    <t>感染症法に基づく医療措置協定締結</t>
    <rPh sb="0" eb="3">
      <t>カンセンショウ</t>
    </rPh>
    <rPh sb="3" eb="4">
      <t>ホウ</t>
    </rPh>
    <rPh sb="5" eb="6">
      <t>モト</t>
    </rPh>
    <rPh sb="8" eb="12">
      <t>イリョウソチ</t>
    </rPh>
    <rPh sb="12" eb="14">
      <t>キョウテイ</t>
    </rPh>
    <rPh sb="14" eb="16">
      <t>テイケツ</t>
    </rPh>
    <phoneticPr fontId="11"/>
  </si>
  <si>
    <t>医師の働き方改革</t>
    <rPh sb="0" eb="2">
      <t>イシ</t>
    </rPh>
    <rPh sb="3" eb="4">
      <t>ハタラ</t>
    </rPh>
    <rPh sb="5" eb="6">
      <t>カタ</t>
    </rPh>
    <rPh sb="6" eb="8">
      <t>カイカク</t>
    </rPh>
    <phoneticPr fontId="11"/>
  </si>
  <si>
    <t>病床の再編・統合・転換等</t>
    <rPh sb="0" eb="2">
      <t>ビョウショウ</t>
    </rPh>
    <rPh sb="3" eb="5">
      <t>サイヘン</t>
    </rPh>
    <rPh sb="6" eb="8">
      <t>トウゴウ</t>
    </rPh>
    <rPh sb="9" eb="12">
      <t>テンカントウ</t>
    </rPh>
    <phoneticPr fontId="11"/>
  </si>
  <si>
    <t>指導医数</t>
    <rPh sb="0" eb="4">
      <t>シドウイスウ</t>
    </rPh>
    <phoneticPr fontId="11"/>
  </si>
  <si>
    <t>一般外来研修</t>
    <rPh sb="0" eb="6">
      <t>イッパンガイライケンシュウ</t>
    </rPh>
    <phoneticPr fontId="11"/>
  </si>
  <si>
    <t>分娩件数</t>
    <rPh sb="0" eb="4">
      <t>ブンベンケンスウ</t>
    </rPh>
    <phoneticPr fontId="11"/>
  </si>
  <si>
    <t>研修の進捗状況の管理方法</t>
    <phoneticPr fontId="11"/>
  </si>
  <si>
    <t>評価の方法</t>
    <rPh sb="0" eb="2">
      <t>ヒョウカ</t>
    </rPh>
    <rPh sb="3" eb="5">
      <t>ホウホウ</t>
    </rPh>
    <phoneticPr fontId="11"/>
  </si>
  <si>
    <t>第三者評価</t>
    <phoneticPr fontId="11"/>
  </si>
  <si>
    <t>卒後臨床研修評価試験</t>
    <rPh sb="0" eb="2">
      <t>ソツゴ</t>
    </rPh>
    <rPh sb="4" eb="6">
      <t>ケンシュウ</t>
    </rPh>
    <rPh sb="6" eb="8">
      <t>ヒョウカ</t>
    </rPh>
    <phoneticPr fontId="11"/>
  </si>
  <si>
    <t>学会での発表件数</t>
    <phoneticPr fontId="11"/>
  </si>
  <si>
    <t>医療圏
（医師不足地域・高齢化率）</t>
    <rPh sb="0" eb="2">
      <t>イリョウ</t>
    </rPh>
    <rPh sb="2" eb="3">
      <t>ケン</t>
    </rPh>
    <rPh sb="5" eb="7">
      <t>イシ</t>
    </rPh>
    <rPh sb="7" eb="9">
      <t>フソク</t>
    </rPh>
    <rPh sb="9" eb="11">
      <t>チイキ</t>
    </rPh>
    <rPh sb="12" eb="15">
      <t>コウレイカ</t>
    </rPh>
    <rPh sb="15" eb="16">
      <t>リツ</t>
    </rPh>
    <phoneticPr fontId="11"/>
  </si>
  <si>
    <t>R6</t>
    <phoneticPr fontId="4"/>
  </si>
  <si>
    <t>研修日数
（研修医1人あたり）</t>
    <rPh sb="0" eb="2">
      <t>ケンシュウ</t>
    </rPh>
    <rPh sb="2" eb="4">
      <t>ニッスウ</t>
    </rPh>
    <rPh sb="6" eb="8">
      <t>ケンシュウ</t>
    </rPh>
    <rPh sb="8" eb="9">
      <t>イ</t>
    </rPh>
    <rPh sb="9" eb="11">
      <t>ヒトリ</t>
    </rPh>
    <phoneticPr fontId="4"/>
  </si>
  <si>
    <t>必須（２つ以上）</t>
    <rPh sb="0" eb="2">
      <t>ヒッス</t>
    </rPh>
    <rPh sb="5" eb="7">
      <t>イジョウ</t>
    </rPh>
    <phoneticPr fontId="11"/>
  </si>
  <si>
    <t>必須</t>
    <rPh sb="0" eb="2">
      <t>ヒッス</t>
    </rPh>
    <phoneticPr fontId="11"/>
  </si>
  <si>
    <t>〇</t>
    <phoneticPr fontId="11"/>
  </si>
  <si>
    <t>〇（全て）</t>
    <rPh sb="2" eb="3">
      <t>スベ</t>
    </rPh>
    <phoneticPr fontId="11"/>
  </si>
  <si>
    <t>〇(いずれか）</t>
    <phoneticPr fontId="11"/>
  </si>
  <si>
    <t>１．PG-EPOCなどのオンライン評価システムを利用して管理</t>
    <phoneticPr fontId="4"/>
  </si>
  <si>
    <t>　　　　　報告を受ける仕組み・連携の有無</t>
    <phoneticPr fontId="4"/>
  </si>
  <si>
    <t>①新型コロナウイルス感染症など新興感染症に関すること
②災害等に関すること
③その他</t>
    <rPh sb="1" eb="3">
      <t>シンガタ</t>
    </rPh>
    <rPh sb="10" eb="13">
      <t>カンセンショウ</t>
    </rPh>
    <rPh sb="15" eb="20">
      <t>シンコウカンセンショウ</t>
    </rPh>
    <rPh sb="21" eb="22">
      <t>カン</t>
    </rPh>
    <rPh sb="29" eb="32">
      <t>サイガイトウ</t>
    </rPh>
    <rPh sb="33" eb="34">
      <t>カン</t>
    </rPh>
    <rPh sb="43" eb="44">
      <t>タ</t>
    </rPh>
    <phoneticPr fontId="4"/>
  </si>
  <si>
    <t>　</t>
  </si>
  <si>
    <t>研修医あたり</t>
    <rPh sb="0" eb="3">
      <t>ケンシュウイ</t>
    </rPh>
    <phoneticPr fontId="4"/>
  </si>
  <si>
    <t>６．その他（患者、救急隊員等）</t>
    <rPh sb="9" eb="13">
      <t>キュウキュウタイイン</t>
    </rPh>
    <phoneticPr fontId="4"/>
  </si>
  <si>
    <t>　　　　（参考）中断者の受入数</t>
    <rPh sb="11" eb="14">
      <t>ウケイレスウ</t>
    </rPh>
    <phoneticPr fontId="4"/>
  </si>
  <si>
    <r>
      <t>※学会等とは…全国的な学会や研究会、複数の都道府県にまたがる地方会</t>
    </r>
    <r>
      <rPr>
        <sz val="11"/>
        <color rgb="FFFF0000"/>
        <rFont val="Meiryo UI"/>
        <family val="3"/>
        <charset val="128"/>
      </rPr>
      <t>（〇〇学会近畿ブロック等）</t>
    </r>
    <r>
      <rPr>
        <sz val="11"/>
        <color theme="1"/>
        <rFont val="Meiryo UI"/>
        <family val="3"/>
        <charset val="128"/>
      </rPr>
      <t>とする。</t>
    </r>
    <rPh sb="18" eb="20">
      <t>フクスウ</t>
    </rPh>
    <rPh sb="36" eb="38">
      <t>ガッカイ</t>
    </rPh>
    <rPh sb="38" eb="40">
      <t>キンキ</t>
    </rPh>
    <rPh sb="44" eb="45">
      <t>トウ</t>
    </rPh>
    <phoneticPr fontId="4"/>
  </si>
  <si>
    <t>１．大阪府ベース値より増減員を希望しません。</t>
    <rPh sb="2" eb="5">
      <t>オオサカフ</t>
    </rPh>
    <rPh sb="8" eb="9">
      <t>チ</t>
    </rPh>
    <phoneticPr fontId="4"/>
  </si>
  <si>
    <t>　　　　　（１年間あたりの件数は上記件数に1.2をかけて算出します）</t>
    <rPh sb="7" eb="9">
      <t>ネンカン</t>
    </rPh>
    <rPh sb="13" eb="15">
      <t>ケンスウ</t>
    </rPh>
    <rPh sb="16" eb="18">
      <t>ジョウキ</t>
    </rPh>
    <rPh sb="18" eb="20">
      <t>ケンスウ</t>
    </rPh>
    <rPh sb="28" eb="30">
      <t>サンシュツ</t>
    </rPh>
    <phoneticPr fontId="4"/>
  </si>
  <si>
    <t>２．一般外来研修の実施状況について記載してください。</t>
    <phoneticPr fontId="4"/>
  </si>
  <si>
    <t>３．臨床研修を実施するにあたって、地域医療・在宅医療への興味を誘導するために工夫している</t>
    <phoneticPr fontId="4"/>
  </si>
  <si>
    <t>４．分娩件数</t>
    <phoneticPr fontId="4"/>
  </si>
  <si>
    <t>③昨年度の調査票に記載いただいた取組事項があれば達成状況について記載してください。（500字以内）</t>
    <rPh sb="1" eb="4">
      <t>サクネンド</t>
    </rPh>
    <rPh sb="5" eb="7">
      <t>チョウサ</t>
    </rPh>
    <rPh sb="7" eb="8">
      <t>ヒョウ</t>
    </rPh>
    <rPh sb="9" eb="11">
      <t>キサイ</t>
    </rPh>
    <phoneticPr fontId="4"/>
  </si>
  <si>
    <t>②来年度以降の研修に向けた取組事項があれば記載してください。（500字以内）</t>
    <phoneticPr fontId="4"/>
  </si>
  <si>
    <t>①貴病院の臨床研修プログラムの特徴やアピールポイントについて、自由に記載してください。（500字以内）</t>
    <rPh sb="48" eb="50">
      <t>イナイ</t>
    </rPh>
    <phoneticPr fontId="4"/>
  </si>
  <si>
    <t>（１）ＣＰＣ研修の具体的な研修内容（対象症例や研修医の担っている役割等）（300字以内）</t>
    <phoneticPr fontId="4"/>
  </si>
  <si>
    <t>（２）上記のほか、指導医の資質向上に資する取組内容（特段の取組をしていない場合は空白可）（300字以内）</t>
    <rPh sb="23" eb="25">
      <t>ナイヨウ</t>
    </rPh>
    <phoneticPr fontId="4"/>
  </si>
  <si>
    <t>（１）医療安全に関する特筆すべき指導体制や具体的な取組内容（300字以内）</t>
    <rPh sb="27" eb="29">
      <t>ナイヨウ</t>
    </rPh>
    <phoneticPr fontId="4"/>
  </si>
  <si>
    <t>　　プログラムの内容や配慮している点があれば、記載してください。（300字以内）</t>
    <phoneticPr fontId="4"/>
  </si>
  <si>
    <t>（２）一般外来研修の具体的な研修内容（300字以内）</t>
    <phoneticPr fontId="4"/>
  </si>
  <si>
    <t>　　協定締結の有無について</t>
    <rPh sb="7" eb="9">
      <t>ウム</t>
    </rPh>
    <phoneticPr fontId="4"/>
  </si>
  <si>
    <t>３．大阪府ベース値より減員を希望します。</t>
    <rPh sb="2" eb="5">
      <t>オオサカフ</t>
    </rPh>
    <rPh sb="8" eb="9">
      <t>チ</t>
    </rPh>
    <phoneticPr fontId="4"/>
  </si>
  <si>
    <t>11点満点</t>
    <rPh sb="2" eb="3">
      <t>テン</t>
    </rPh>
    <rPh sb="3" eb="5">
      <t>マンテン</t>
    </rPh>
    <phoneticPr fontId="11"/>
  </si>
  <si>
    <t>R7</t>
    <phoneticPr fontId="4"/>
  </si>
  <si>
    <t>マッチングシステムでの募集数</t>
    <rPh sb="11" eb="14">
      <t>ボシュウスウ</t>
    </rPh>
    <phoneticPr fontId="4"/>
  </si>
  <si>
    <t>マッチングした数</t>
    <rPh sb="7" eb="8">
      <t>スウ</t>
    </rPh>
    <phoneticPr fontId="4"/>
  </si>
  <si>
    <t>希望順位登録者数</t>
    <rPh sb="0" eb="4">
      <t>キボウジュンイ</t>
    </rPh>
    <rPh sb="4" eb="7">
      <t>トウロクシャ</t>
    </rPh>
    <rPh sb="7" eb="8">
      <t>スウ</t>
    </rPh>
    <phoneticPr fontId="4"/>
  </si>
  <si>
    <t>倍率</t>
    <rPh sb="0" eb="2">
      <t>バイリツ</t>
    </rPh>
    <phoneticPr fontId="4"/>
  </si>
  <si>
    <t>募集定員</t>
    <rPh sb="0" eb="4">
      <t>ボシュウテイイン</t>
    </rPh>
    <phoneticPr fontId="4"/>
  </si>
  <si>
    <t>登録者数</t>
    <rPh sb="0" eb="4">
      <t>トウロクシャスウ</t>
    </rPh>
    <phoneticPr fontId="4"/>
  </si>
  <si>
    <t>倍</t>
    <rPh sb="0" eb="1">
      <t>バイ</t>
    </rPh>
    <phoneticPr fontId="4"/>
  </si>
  <si>
    <t>３年間のうち２年以上募集定員を全て採用していること(当該年度のみの枠を除く)（採用予定者が医師国家試験不合格により採用数が募集定員に満たない場合を除く）</t>
    <rPh sb="1" eb="3">
      <t>ネンカン</t>
    </rPh>
    <rPh sb="7" eb="10">
      <t>ネンイジョウ</t>
    </rPh>
    <rPh sb="10" eb="12">
      <t>ボシュウ</t>
    </rPh>
    <rPh sb="12" eb="14">
      <t>テイイン</t>
    </rPh>
    <rPh sb="15" eb="16">
      <t>スベ</t>
    </rPh>
    <rPh sb="17" eb="19">
      <t>サイヨウ</t>
    </rPh>
    <phoneticPr fontId="11"/>
  </si>
  <si>
    <t>協定締結を予定していること</t>
    <rPh sb="0" eb="4">
      <t>キョウテイテイケツ</t>
    </rPh>
    <rPh sb="5" eb="7">
      <t>ヨテイ</t>
    </rPh>
    <phoneticPr fontId="11"/>
  </si>
  <si>
    <t>募集定員の3倍以上</t>
    <phoneticPr fontId="11"/>
  </si>
  <si>
    <t>産婦人科・小児科・救急科の複数配置</t>
    <phoneticPr fontId="11"/>
  </si>
  <si>
    <t>記載内容を評価・研修日数が30日以上</t>
    <phoneticPr fontId="11"/>
  </si>
  <si>
    <t>PG-EPOC・研修医手帳と独自の進捗管理方法の組合せ</t>
    <rPh sb="17" eb="19">
      <t>シンチョク</t>
    </rPh>
    <rPh sb="19" eb="21">
      <t>カンリ</t>
    </rPh>
    <phoneticPr fontId="11"/>
  </si>
  <si>
    <t>卒後臨床研修評価機構の認定</t>
    <phoneticPr fontId="11"/>
  </si>
  <si>
    <t>１年次及び２年次の受験</t>
    <phoneticPr fontId="11"/>
  </si>
  <si>
    <t>年１件/人以上</t>
    <phoneticPr fontId="11"/>
  </si>
  <si>
    <t>北河内・中河内・南河内・堺市・泉州の各二次医療圏に所在すること</t>
    <phoneticPr fontId="11"/>
  </si>
  <si>
    <t>研修医からのインシデントレポート提出件数（年間10件/研修医1人当たり）</t>
    <rPh sb="0" eb="3">
      <t>ケンシュウイ</t>
    </rPh>
    <rPh sb="16" eb="20">
      <t>テイシュツケンスウ</t>
    </rPh>
    <rPh sb="21" eb="23">
      <t>ネンカン</t>
    </rPh>
    <rPh sb="25" eb="26">
      <t>ケン</t>
    </rPh>
    <rPh sb="27" eb="30">
      <t>ケンシュウイ</t>
    </rPh>
    <rPh sb="30" eb="33">
      <t>ヒトリア</t>
    </rPh>
    <phoneticPr fontId="4"/>
  </si>
  <si>
    <t>施設当たり350件又は研修医１人あたり10件以上</t>
    <phoneticPr fontId="11"/>
  </si>
  <si>
    <t>NO</t>
    <phoneticPr fontId="4"/>
  </si>
  <si>
    <t>加算</t>
    <rPh sb="0" eb="2">
      <t>カサン</t>
    </rPh>
    <phoneticPr fontId="11"/>
  </si>
  <si>
    <t>病院番号</t>
    <rPh sb="0" eb="2">
      <t>ビョウイン</t>
    </rPh>
    <rPh sb="2" eb="4">
      <t>バンゴウ</t>
    </rPh>
    <phoneticPr fontId="4"/>
  </si>
  <si>
    <t>自由記載</t>
    <rPh sb="0" eb="4">
      <t>ジユウキサイ</t>
    </rPh>
    <phoneticPr fontId="11"/>
  </si>
  <si>
    <t>地域医療の推進に向け工夫・配慮している点</t>
    <phoneticPr fontId="11"/>
  </si>
  <si>
    <t>その他の臨床研修に係る第三者評価の認定状況</t>
    <rPh sb="2" eb="3">
      <t>タ</t>
    </rPh>
    <rPh sb="4" eb="8">
      <t>リンショウケンシュウ</t>
    </rPh>
    <rPh sb="9" eb="10">
      <t>カカ</t>
    </rPh>
    <rPh sb="11" eb="14">
      <t>ダイサンシャ</t>
    </rPh>
    <rPh sb="14" eb="16">
      <t>ヒョウカ</t>
    </rPh>
    <rPh sb="17" eb="21">
      <t>ニンテイジョウキョウ</t>
    </rPh>
    <phoneticPr fontId="11"/>
  </si>
  <si>
    <t>CPC研修内容・剖検症例件数</t>
    <rPh sb="3" eb="5">
      <t>ケンシュウ</t>
    </rPh>
    <rPh sb="5" eb="7">
      <t>ナイヨウ</t>
    </rPh>
    <rPh sb="8" eb="10">
      <t>ボウケン</t>
    </rPh>
    <rPh sb="10" eb="12">
      <t>ショウレイ</t>
    </rPh>
    <rPh sb="12" eb="14">
      <t>ケンスウ</t>
    </rPh>
    <phoneticPr fontId="11"/>
  </si>
  <si>
    <t>アピールポイント</t>
    <phoneticPr fontId="11"/>
  </si>
  <si>
    <t>新型コロナウイルス感染症など新興感染症や災害等の有事における対応に関する知識の向上に向けた取組み</t>
    <rPh sb="0" eb="2">
      <t>シンガタ</t>
    </rPh>
    <rPh sb="9" eb="12">
      <t>カンセンショウ</t>
    </rPh>
    <rPh sb="14" eb="19">
      <t>シンコウカンセンショウ</t>
    </rPh>
    <rPh sb="20" eb="23">
      <t>サイガイトウ</t>
    </rPh>
    <rPh sb="24" eb="26">
      <t>ユウジ</t>
    </rPh>
    <rPh sb="30" eb="32">
      <t>タイオウ</t>
    </rPh>
    <rPh sb="33" eb="34">
      <t>カン</t>
    </rPh>
    <rPh sb="36" eb="38">
      <t>チシキ</t>
    </rPh>
    <rPh sb="39" eb="41">
      <t>コウジョウ</t>
    </rPh>
    <rPh sb="42" eb="43">
      <t>ム</t>
    </rPh>
    <rPh sb="45" eb="47">
      <t>トリクミ</t>
    </rPh>
    <phoneticPr fontId="11"/>
  </si>
  <si>
    <t>考え方</t>
    <rPh sb="0" eb="1">
      <t>カンガ</t>
    </rPh>
    <rPh sb="2" eb="3">
      <t>カタ</t>
    </rPh>
    <phoneticPr fontId="11"/>
  </si>
  <si>
    <t>記載内容を評価
研修先の選択、在宅医療に関する記載の有無</t>
    <phoneticPr fontId="11"/>
  </si>
  <si>
    <t>日本医療機能評価機構などの認定</t>
    <rPh sb="0" eb="6">
      <t>ニホンイリョウキノウ</t>
    </rPh>
    <rPh sb="6" eb="10">
      <t>ヒョウカキコウ</t>
    </rPh>
    <rPh sb="13" eb="15">
      <t>ニンテイ</t>
    </rPh>
    <phoneticPr fontId="11"/>
  </si>
  <si>
    <t>年１件／人以上</t>
    <rPh sb="0" eb="1">
      <t>ネン</t>
    </rPh>
    <rPh sb="2" eb="3">
      <t>ケン</t>
    </rPh>
    <rPh sb="4" eb="5">
      <t>ヒト</t>
    </rPh>
    <rPh sb="5" eb="7">
      <t>イジョウ</t>
    </rPh>
    <phoneticPr fontId="11"/>
  </si>
  <si>
    <t>記載内容を評価</t>
    <phoneticPr fontId="11"/>
  </si>
  <si>
    <t>記載内容を評価
研修プログラムの特徴・研修の質向上に向けた取組みの記載の有無</t>
    <phoneticPr fontId="11"/>
  </si>
  <si>
    <t>得点配分</t>
    <rPh sb="0" eb="2">
      <t>トクテン</t>
    </rPh>
    <rPh sb="2" eb="4">
      <t>ハイブン</t>
    </rPh>
    <phoneticPr fontId="11"/>
  </si>
  <si>
    <t>１点</t>
    <phoneticPr fontId="11"/>
  </si>
  <si>
    <t>１点</t>
    <rPh sb="1" eb="2">
      <t>テン</t>
    </rPh>
    <phoneticPr fontId="11"/>
  </si>
  <si>
    <t>２．大阪府ベース値より加算を希望します。　　⇒引き続き、「調査票２」も回答してください。</t>
    <rPh sb="2" eb="5">
      <t>オオサカフ</t>
    </rPh>
    <rPh sb="8" eb="9">
      <t>チ</t>
    </rPh>
    <rPh sb="11" eb="13">
      <t>カサン</t>
    </rPh>
    <phoneticPr fontId="4"/>
  </si>
  <si>
    <t>大阪府から通知された大阪府ベース値を記入してください。</t>
    <rPh sb="5" eb="7">
      <t>ツウチ</t>
    </rPh>
    <rPh sb="10" eb="13">
      <t>オオサカフ</t>
    </rPh>
    <rPh sb="16" eb="17">
      <t>チ</t>
    </rPh>
    <rPh sb="18" eb="20">
      <t>キニュウ</t>
    </rPh>
    <phoneticPr fontId="4"/>
  </si>
  <si>
    <t>大阪府から通知された大阪府ベース値を記入してください。</t>
    <rPh sb="5" eb="7">
      <t>ツウチ</t>
    </rPh>
    <rPh sb="16" eb="17">
      <t>チ</t>
    </rPh>
    <phoneticPr fontId="4"/>
  </si>
  <si>
    <r>
      <t xml:space="preserve">希望する募集定員数
</t>
    </r>
    <r>
      <rPr>
        <b/>
        <sz val="9"/>
        <rFont val="Meiryo UI"/>
        <family val="3"/>
        <charset val="128"/>
      </rPr>
      <t>※広域連携型プログラムの定員は含みません。</t>
    </r>
    <r>
      <rPr>
        <sz val="9"/>
        <rFont val="Meiryo UI"/>
        <family val="3"/>
        <charset val="128"/>
      </rPr>
      <t xml:space="preserve">
※地域枠を対象とした地域医療重点プログラムの定員を含みます。
</t>
    </r>
    <r>
      <rPr>
        <b/>
        <sz val="9"/>
        <rFont val="Meiryo UI"/>
        <family val="3"/>
        <charset val="128"/>
      </rPr>
      <t>※ベース値からの加算数ではありません。</t>
    </r>
    <rPh sb="4" eb="6">
      <t>ボシュウ</t>
    </rPh>
    <rPh sb="6" eb="8">
      <t>テイイン</t>
    </rPh>
    <rPh sb="8" eb="9">
      <t>スウ</t>
    </rPh>
    <rPh sb="11" eb="16">
      <t>コウイキレンケイガタ</t>
    </rPh>
    <rPh sb="22" eb="24">
      <t>テイイン</t>
    </rPh>
    <rPh sb="25" eb="26">
      <t>フク</t>
    </rPh>
    <rPh sb="67" eb="68">
      <t>チ</t>
    </rPh>
    <rPh sb="71" eb="73">
      <t>カサン</t>
    </rPh>
    <rPh sb="73" eb="74">
      <t>カズ</t>
    </rPh>
    <phoneticPr fontId="4"/>
  </si>
  <si>
    <t>※広域連携型プログラムの設置意向がある場合、大阪府ベース値とは別で配分される場合があります。
※地域枠を対象とした地域医療重点プログラムの定員配分を希望される場合、大阪府ベース値に加算を行いますのでこの項目を選択しないでください。
※大阪府ベース値が１の場合は２に引き上げを行います。</t>
    <rPh sb="1" eb="6">
      <t>コウイキレンケイガタ</t>
    </rPh>
    <rPh sb="12" eb="16">
      <t>セッチイコウ</t>
    </rPh>
    <rPh sb="19" eb="21">
      <t>バアイ</t>
    </rPh>
    <rPh sb="22" eb="25">
      <t>オオサカフ</t>
    </rPh>
    <rPh sb="28" eb="29">
      <t>チ</t>
    </rPh>
    <rPh sb="31" eb="32">
      <t>ベツ</t>
    </rPh>
    <rPh sb="33" eb="35">
      <t>ハイブン</t>
    </rPh>
    <rPh sb="38" eb="40">
      <t>バアイ</t>
    </rPh>
    <rPh sb="69" eb="73">
      <t>テイインハイブン</t>
    </rPh>
    <rPh sb="74" eb="76">
      <t>キボウ</t>
    </rPh>
    <rPh sb="79" eb="81">
      <t>バアイ</t>
    </rPh>
    <rPh sb="82" eb="85">
      <t>オオサカフ</t>
    </rPh>
    <rPh sb="88" eb="89">
      <t>チ</t>
    </rPh>
    <rPh sb="90" eb="92">
      <t>カサン</t>
    </rPh>
    <rPh sb="93" eb="94">
      <t>オコナ</t>
    </rPh>
    <rPh sb="101" eb="103">
      <t>コウモク</t>
    </rPh>
    <rPh sb="104" eb="106">
      <t>センタク</t>
    </rPh>
    <rPh sb="117" eb="120">
      <t>オオサカフ</t>
    </rPh>
    <rPh sb="123" eb="124">
      <t>チ</t>
    </rPh>
    <rPh sb="127" eb="129">
      <t>バアイ</t>
    </rPh>
    <rPh sb="132" eb="133">
      <t>ヒ</t>
    </rPh>
    <rPh sb="134" eb="135">
      <t>ア</t>
    </rPh>
    <rPh sb="137" eb="138">
      <t>オコナ</t>
    </rPh>
    <phoneticPr fontId="4"/>
  </si>
  <si>
    <t>作業用１次審査項目</t>
    <rPh sb="0" eb="3">
      <t>サギョウヨウ</t>
    </rPh>
    <rPh sb="4" eb="5">
      <t>ツギ</t>
    </rPh>
    <rPh sb="5" eb="7">
      <t>シンサ</t>
    </rPh>
    <rPh sb="7" eb="9">
      <t>コウモク</t>
    </rPh>
    <phoneticPr fontId="4"/>
  </si>
  <si>
    <t>作業用2次審査項目</t>
    <rPh sb="0" eb="3">
      <t>サギョウヨウ</t>
    </rPh>
    <rPh sb="4" eb="5">
      <t>ツギ</t>
    </rPh>
    <rPh sb="5" eb="7">
      <t>シンサ</t>
    </rPh>
    <rPh sb="7" eb="9">
      <t>コウモク</t>
    </rPh>
    <phoneticPr fontId="4"/>
  </si>
  <si>
    <t>　　　　過剰病床への転換を進めていない場合は「無」を選択してください。</t>
    <rPh sb="4" eb="6">
      <t>カジョウ</t>
    </rPh>
    <rPh sb="6" eb="8">
      <t>ビョウショウ</t>
    </rPh>
    <rPh sb="10" eb="12">
      <t>テンカン</t>
    </rPh>
    <rPh sb="13" eb="14">
      <t>スス</t>
    </rPh>
    <rPh sb="19" eb="21">
      <t>バアイ</t>
    </rPh>
    <rPh sb="23" eb="24">
      <t>ナシ</t>
    </rPh>
    <rPh sb="26" eb="28">
      <t>センタク</t>
    </rPh>
    <phoneticPr fontId="4"/>
  </si>
  <si>
    <t>病院の再編統合時における過剰病床への転換を進めていないこと</t>
    <phoneticPr fontId="11"/>
  </si>
  <si>
    <t>（１）臨床研修医の数（１年次・２年次の合計）</t>
    <phoneticPr fontId="4"/>
  </si>
  <si>
    <t>　　　　（参考）たすきがけの受入数</t>
    <rPh sb="13" eb="16">
      <t>ウケイレスウ</t>
    </rPh>
    <phoneticPr fontId="4"/>
  </si>
  <si>
    <t>　　 例外：産婦人科、小児科及び精神科は協力型臨床研修病院を含んだ指導医数を記載。</t>
    <rPh sb="14" eb="15">
      <t>オヨ</t>
    </rPh>
    <rPh sb="16" eb="19">
      <t>セイシンカ</t>
    </rPh>
    <rPh sb="30" eb="31">
      <t>フク</t>
    </rPh>
    <rPh sb="33" eb="37">
      <t>シドウイスウ</t>
    </rPh>
    <rPh sb="38" eb="40">
      <t>キサイ</t>
    </rPh>
    <phoneticPr fontId="4"/>
  </si>
  <si>
    <t xml:space="preserve">    　　　  　地域医療は地域医療研修を実施する協力施設を含んだ指導医数を記載。</t>
    <rPh sb="31" eb="32">
      <t>フク</t>
    </rPh>
    <rPh sb="34" eb="38">
      <t>シドウイスウ</t>
    </rPh>
    <rPh sb="39" eb="41">
      <t>キサイ</t>
    </rPh>
    <phoneticPr fontId="4"/>
  </si>
  <si>
    <t>　※研修期間中（2年間）に一人の臨床研修医が実施する平均の日数を記載してください。</t>
    <phoneticPr fontId="4"/>
  </si>
  <si>
    <t>　※日数計算の根拠資料を添付してください。（計算式や研修カリキュラム表等）</t>
    <phoneticPr fontId="4"/>
  </si>
  <si>
    <t>　※臨床研修医の勤務時間を基準に、一般外来研修の実施時間を日数に換算してください。</t>
    <phoneticPr fontId="4"/>
  </si>
  <si>
    <t>　　　産婦人科研修を実施した研修医が実際に取り扱った分娩数（研修医一人当たり）</t>
    <rPh sb="14" eb="17">
      <t>ケンシュウイ</t>
    </rPh>
    <rPh sb="18" eb="20">
      <t>ジッサイ</t>
    </rPh>
    <rPh sb="21" eb="22">
      <t>ト</t>
    </rPh>
    <rPh sb="23" eb="24">
      <t>アツカ</t>
    </rPh>
    <rPh sb="26" eb="28">
      <t>ブンベン</t>
    </rPh>
    <rPh sb="28" eb="29">
      <t>カズ</t>
    </rPh>
    <rPh sb="30" eb="33">
      <t>ケンシュウイ</t>
    </rPh>
    <rPh sb="33" eb="36">
      <t>ヒトリア</t>
    </rPh>
    <phoneticPr fontId="4"/>
  </si>
  <si>
    <t>　　　　※産婦人科研修を行う協力型病院、協力施設の分娩件数も合わせた数を記載してください。</t>
    <rPh sb="5" eb="8">
      <t>キョウリョクガタ</t>
    </rPh>
    <rPh sb="11" eb="15">
      <t>キョウリョクシセツ</t>
    </rPh>
    <rPh sb="16" eb="20">
      <t>ブンベンケンスウ</t>
    </rPh>
    <rPh sb="21" eb="22">
      <t>ア</t>
    </rPh>
    <rPh sb="25" eb="26">
      <t>カズ</t>
    </rPh>
    <rPh sb="27" eb="29">
      <t>キサイ</t>
    </rPh>
    <phoneticPr fontId="4"/>
  </si>
  <si>
    <t>　　　　　※大阪府より定員通知した範囲内で採用した研修医数を記載してください。</t>
    <rPh sb="6" eb="9">
      <t>オオサカフ</t>
    </rPh>
    <rPh sb="10" eb="12">
      <t>テイイン</t>
    </rPh>
    <rPh sb="12" eb="14">
      <t>ツウチ</t>
    </rPh>
    <rPh sb="16" eb="19">
      <t>ハンイナイ</t>
    </rPh>
    <rPh sb="20" eb="22">
      <t>サイヨウ</t>
    </rPh>
    <rPh sb="24" eb="27">
      <t>ケンシュウイ</t>
    </rPh>
    <rPh sb="28" eb="29">
      <t>スウ</t>
    </rPh>
    <rPh sb="30" eb="32">
      <t>キサイ</t>
    </rPh>
    <phoneticPr fontId="4"/>
  </si>
  <si>
    <t>　　　　　※たすきがけでの受入・中断者受入分は含みません。</t>
    <rPh sb="13" eb="15">
      <t>ウケイレ</t>
    </rPh>
    <rPh sb="23" eb="24">
      <t>フク</t>
    </rPh>
    <phoneticPr fontId="4"/>
  </si>
  <si>
    <t>　※今まで一度も認定を受けたことがなく、現在受診中、認定待ちの場合は無を選択してください。</t>
    <rPh sb="2" eb="3">
      <t>イマ</t>
    </rPh>
    <rPh sb="5" eb="7">
      <t>イチド</t>
    </rPh>
    <rPh sb="8" eb="10">
      <t>ニンテイ</t>
    </rPh>
    <rPh sb="11" eb="12">
      <t>ウ</t>
    </rPh>
    <rPh sb="20" eb="22">
      <t>ゲンザイ</t>
    </rPh>
    <rPh sb="22" eb="24">
      <t>ジュシン</t>
    </rPh>
    <rPh sb="24" eb="25">
      <t>チュウ</t>
    </rPh>
    <rPh sb="26" eb="28">
      <t>ニンテイ</t>
    </rPh>
    <rPh sb="28" eb="29">
      <t>マ</t>
    </rPh>
    <rPh sb="31" eb="33">
      <t>バアイ</t>
    </rPh>
    <rPh sb="34" eb="35">
      <t>ナシ</t>
    </rPh>
    <rPh sb="36" eb="38">
      <t>センタク</t>
    </rPh>
    <phoneticPr fontId="4"/>
  </si>
  <si>
    <t>　※更新待ちの場合、「受診中」と記載せず、直近の認定年月日を記載してください。</t>
    <rPh sb="2" eb="5">
      <t>コウシンマ</t>
    </rPh>
    <rPh sb="7" eb="9">
      <t>バアイ</t>
    </rPh>
    <rPh sb="11" eb="13">
      <t>ジュシン</t>
    </rPh>
    <rPh sb="13" eb="14">
      <t>チュウ</t>
    </rPh>
    <rPh sb="16" eb="18">
      <t>キサイ</t>
    </rPh>
    <rPh sb="21" eb="23">
      <t>チョッキン</t>
    </rPh>
    <rPh sb="24" eb="26">
      <t>ニンテイ</t>
    </rPh>
    <rPh sb="26" eb="29">
      <t>ネンガッピ</t>
    </rPh>
    <rPh sb="30" eb="32">
      <t>キサイ</t>
    </rPh>
    <phoneticPr fontId="4"/>
  </si>
  <si>
    <t>病院が所在する医療圏を選択してください。</t>
    <rPh sb="0" eb="2">
      <t>ビョウイン</t>
    </rPh>
    <rPh sb="3" eb="5">
      <t>ショザイ</t>
    </rPh>
    <rPh sb="7" eb="10">
      <t>イリョウケン</t>
    </rPh>
    <rPh sb="11" eb="13">
      <t>センタク</t>
    </rPh>
    <phoneticPr fontId="4"/>
  </si>
  <si>
    <r>
      <t>３．その他（上記１、２以外で研修の</t>
    </r>
    <r>
      <rPr>
        <b/>
        <sz val="11"/>
        <color rgb="FFFF0000"/>
        <rFont val="Meiryo UI"/>
        <family val="3"/>
        <charset val="128"/>
      </rPr>
      <t>「進捗管理」</t>
    </r>
    <r>
      <rPr>
        <sz val="11"/>
        <rFont val="Meiryo UI"/>
        <family val="3"/>
        <charset val="128"/>
      </rPr>
      <t>にあたり工夫していることや独自に取り組んでいることを具体的に記載してください。）（300字以内）</t>
    </r>
    <rPh sb="6" eb="8">
      <t>ジョウキ</t>
    </rPh>
    <rPh sb="11" eb="13">
      <t>イガイ</t>
    </rPh>
    <rPh sb="14" eb="16">
      <t>ケンシュウ</t>
    </rPh>
    <rPh sb="18" eb="22">
      <t>シンチョクカンリ</t>
    </rPh>
    <rPh sb="27" eb="29">
      <t>クフウ</t>
    </rPh>
    <rPh sb="36" eb="38">
      <t>ドクジ</t>
    </rPh>
    <rPh sb="39" eb="40">
      <t>ト</t>
    </rPh>
    <rPh sb="41" eb="42">
      <t>ク</t>
    </rPh>
    <rPh sb="49" eb="52">
      <t>グタイテキ</t>
    </rPh>
    <rPh sb="53" eb="55">
      <t>キサイ</t>
    </rPh>
    <phoneticPr fontId="4"/>
  </si>
  <si>
    <t>研修医の数（１年次・２年次合計）</t>
    <rPh sb="0" eb="3">
      <t>ケンシュウイ</t>
    </rPh>
    <rPh sb="4" eb="5">
      <t>カズ</t>
    </rPh>
    <rPh sb="7" eb="9">
      <t>ネンジ</t>
    </rPh>
    <rPh sb="11" eb="13">
      <t>ネンジ</t>
    </rPh>
    <rPh sb="13" eb="15">
      <t>ゴウケイ</t>
    </rPh>
    <phoneticPr fontId="4"/>
  </si>
  <si>
    <t>（２）臨床研修医によるインシデントレポート提出件数</t>
    <rPh sb="3" eb="5">
      <t>リンショウ</t>
    </rPh>
    <rPh sb="5" eb="8">
      <t>ケンシュウイ</t>
    </rPh>
    <rPh sb="21" eb="23">
      <t>テイシュツ</t>
    </rPh>
    <phoneticPr fontId="4"/>
  </si>
  <si>
    <t>研修医からの提出合計件数</t>
    <rPh sb="0" eb="3">
      <t>ケンシュウイ</t>
    </rPh>
    <rPh sb="6" eb="8">
      <t>テイシュツ</t>
    </rPh>
    <rPh sb="8" eb="10">
      <t>ゴウケイ</t>
    </rPh>
    <rPh sb="10" eb="12">
      <t>ケンスウ</t>
    </rPh>
    <phoneticPr fontId="4"/>
  </si>
  <si>
    <t>研修医1人あたり件数</t>
    <rPh sb="0" eb="3">
      <t>ケンシュウイ</t>
    </rPh>
    <rPh sb="3" eb="5">
      <t>ヒトリ</t>
    </rPh>
    <rPh sb="8" eb="10">
      <t>ケンスウ</t>
    </rPh>
    <phoneticPr fontId="4"/>
  </si>
  <si>
    <t>１年間あたり件数（見込）</t>
    <rPh sb="1" eb="3">
      <t>ネンカン</t>
    </rPh>
    <rPh sb="6" eb="8">
      <t>ケンスウ</t>
    </rPh>
    <rPh sb="9" eb="11">
      <t>ミコミ</t>
    </rPh>
    <phoneticPr fontId="4"/>
  </si>
  <si>
    <t>研修医による発表合計件数</t>
    <rPh sb="0" eb="3">
      <t>ケンシュウイ</t>
    </rPh>
    <rPh sb="6" eb="8">
      <t>ハッピョウ</t>
    </rPh>
    <rPh sb="8" eb="10">
      <t>ゴウケイ</t>
    </rPh>
    <rPh sb="10" eb="12">
      <t>ケンスウ</t>
    </rPh>
    <phoneticPr fontId="4"/>
  </si>
  <si>
    <t>（２）研修医の勤務実態の把握方法（300字以内）</t>
    <rPh sb="3" eb="6">
      <t>ケンシュウイ</t>
    </rPh>
    <rPh sb="7" eb="11">
      <t>キンムジッタイ</t>
    </rPh>
    <rPh sb="12" eb="16">
      <t>ハアクホウホウ</t>
    </rPh>
    <phoneticPr fontId="4"/>
  </si>
  <si>
    <t>臨床研修医の時間外労働時間の的確な把握状況等についてご記載ください。</t>
    <rPh sb="19" eb="21">
      <t>ジョウキョウ</t>
    </rPh>
    <rPh sb="21" eb="22">
      <t>トウ</t>
    </rPh>
    <rPh sb="27" eb="29">
      <t>キサイ</t>
    </rPh>
    <phoneticPr fontId="4"/>
  </si>
  <si>
    <t>（１）研修医の時間外労働の的確な把握の有無</t>
    <rPh sb="3" eb="6">
      <t>ケンシュウイ</t>
    </rPh>
    <rPh sb="7" eb="10">
      <t>ジカンガイ</t>
    </rPh>
    <rPh sb="19" eb="21">
      <t>ウム</t>
    </rPh>
    <phoneticPr fontId="4"/>
  </si>
  <si>
    <t>（小児科産婦人科重点プログラム及び広域連携型プログラムの募集は含みません）</t>
    <rPh sb="1" eb="8">
      <t>ショウニカサンフジンカ</t>
    </rPh>
    <rPh sb="8" eb="10">
      <t>ジュウテン</t>
    </rPh>
    <rPh sb="15" eb="16">
      <t>オヨ</t>
    </rPh>
    <rPh sb="17" eb="22">
      <t>コウイキレンケイガタ</t>
    </rPh>
    <rPh sb="28" eb="30">
      <t>ボシュウ</t>
    </rPh>
    <rPh sb="31" eb="32">
      <t>フク</t>
    </rPh>
    <phoneticPr fontId="4"/>
  </si>
  <si>
    <t>（マッチング後、国試落ちや留年により採用に至らなかった方については「マッチングした数」から差し引かないでください）</t>
    <rPh sb="6" eb="7">
      <t>ゴ</t>
    </rPh>
    <rPh sb="8" eb="10">
      <t>コクシ</t>
    </rPh>
    <rPh sb="10" eb="11">
      <t>オ</t>
    </rPh>
    <rPh sb="13" eb="15">
      <t>リュウネン</t>
    </rPh>
    <rPh sb="18" eb="20">
      <t>サイヨウ</t>
    </rPh>
    <rPh sb="21" eb="22">
      <t>イタ</t>
    </rPh>
    <rPh sb="27" eb="28">
      <t>カタ</t>
    </rPh>
    <rPh sb="41" eb="42">
      <t>カズ</t>
    </rPh>
    <rPh sb="45" eb="46">
      <t>サ</t>
    </rPh>
    <rPh sb="47" eb="48">
      <t>ヒ</t>
    </rPh>
    <phoneticPr fontId="4"/>
  </si>
  <si>
    <t>（３）協力型臨床研修病院及び協力施設から時間外労働時間についての</t>
    <rPh sb="20" eb="27">
      <t>ジカンガイロウドウジカン</t>
    </rPh>
    <phoneticPr fontId="4"/>
  </si>
  <si>
    <t>研修医の勤務実態を把握するとともに、必要に応じ医療法に定める面接指導の実施や就業上の措置を講じていること。また、特定労務管理対象機関について、勤務間インターバル・代償休息を確保していること</t>
    <phoneticPr fontId="11"/>
  </si>
  <si>
    <t>面接指導の実施状況</t>
    <rPh sb="0" eb="2">
      <t>メンセツ</t>
    </rPh>
    <rPh sb="2" eb="4">
      <t>シドウ</t>
    </rPh>
    <rPh sb="5" eb="9">
      <t>ジッシジョウキョウ</t>
    </rPh>
    <phoneticPr fontId="4"/>
  </si>
  <si>
    <t>面接指導実施後の就業上の措置</t>
    <rPh sb="0" eb="7">
      <t>メンセツシドウジッシゴ</t>
    </rPh>
    <rPh sb="8" eb="11">
      <t>シュウギョウジョウ</t>
    </rPh>
    <rPh sb="12" eb="14">
      <t>ソチ</t>
    </rPh>
    <phoneticPr fontId="4"/>
  </si>
  <si>
    <t>労働時間短縮の措置</t>
    <rPh sb="0" eb="6">
      <t>ロウドウジカンタンシュク</t>
    </rPh>
    <rPh sb="7" eb="9">
      <t>ソチ</t>
    </rPh>
    <phoneticPr fontId="4"/>
  </si>
  <si>
    <t>特定労務管理対象機関の医師への勤務間インターバル及び代償休息の確保</t>
    <rPh sb="0" eb="8">
      <t>トクテイロウムカンリタイショウ</t>
    </rPh>
    <rPh sb="8" eb="10">
      <t>キカン</t>
    </rPh>
    <rPh sb="11" eb="13">
      <t>イシ</t>
    </rPh>
    <rPh sb="15" eb="18">
      <t>キンムカン</t>
    </rPh>
    <rPh sb="24" eb="25">
      <t>オヨ</t>
    </rPh>
    <rPh sb="26" eb="30">
      <t>ダイショウキュウソク</t>
    </rPh>
    <rPh sb="31" eb="33">
      <t>カクホ</t>
    </rPh>
    <phoneticPr fontId="4"/>
  </si>
  <si>
    <t>いずれかに○を付け、必要事項を記載してください。</t>
    <phoneticPr fontId="4"/>
  </si>
  <si>
    <t>（４）時間外・休日労働時間数が月100時間以上の医師に対し、</t>
    <rPh sb="3" eb="6">
      <t>ジカンガイ</t>
    </rPh>
    <rPh sb="7" eb="9">
      <t>キュウジツ</t>
    </rPh>
    <rPh sb="9" eb="11">
      <t>ロウドウ</t>
    </rPh>
    <rPh sb="11" eb="14">
      <t>ジカンスウ</t>
    </rPh>
    <rPh sb="15" eb="16">
      <t>ツキ</t>
    </rPh>
    <rPh sb="19" eb="21">
      <t>ジカン</t>
    </rPh>
    <rPh sb="21" eb="23">
      <t>イジョウ</t>
    </rPh>
    <rPh sb="24" eb="26">
      <t>イシ</t>
    </rPh>
    <rPh sb="27" eb="28">
      <t>タイ</t>
    </rPh>
    <phoneticPr fontId="4"/>
  </si>
  <si>
    <t>　　　　　面接指導が実施されていますか。</t>
    <rPh sb="10" eb="12">
      <t>ジッシ</t>
    </rPh>
    <phoneticPr fontId="4"/>
  </si>
  <si>
    <t>（５）時間外・休日労働時間が月100時間以上となった医師について、</t>
    <rPh sb="3" eb="6">
      <t>ジカンガイ</t>
    </rPh>
    <rPh sb="7" eb="9">
      <t>キュウジツ</t>
    </rPh>
    <rPh sb="9" eb="11">
      <t>ロウドウ</t>
    </rPh>
    <rPh sb="11" eb="13">
      <t>ジカン</t>
    </rPh>
    <rPh sb="14" eb="15">
      <t>ツキ</t>
    </rPh>
    <rPh sb="18" eb="20">
      <t>ジカン</t>
    </rPh>
    <rPh sb="20" eb="22">
      <t>イジョウ</t>
    </rPh>
    <rPh sb="26" eb="28">
      <t>イシ</t>
    </rPh>
    <phoneticPr fontId="4"/>
  </si>
  <si>
    <t>　　　　　面接指導実施医師の意見を踏まえた措置の要否や措置の内容が記載された記録はありますか。</t>
    <rPh sb="5" eb="7">
      <t>メンセツ</t>
    </rPh>
    <rPh sb="7" eb="9">
      <t>シドウ</t>
    </rPh>
    <rPh sb="9" eb="11">
      <t>ジッシ</t>
    </rPh>
    <rPh sb="11" eb="13">
      <t>イシ</t>
    </rPh>
    <rPh sb="14" eb="16">
      <t>イケン</t>
    </rPh>
    <rPh sb="17" eb="18">
      <t>フ</t>
    </rPh>
    <rPh sb="21" eb="23">
      <t>ソチ</t>
    </rPh>
    <rPh sb="24" eb="26">
      <t>ヨウヒ</t>
    </rPh>
    <rPh sb="27" eb="29">
      <t>ソチ</t>
    </rPh>
    <rPh sb="30" eb="32">
      <t>ナイヨウ</t>
    </rPh>
    <rPh sb="33" eb="35">
      <t>キサイ</t>
    </rPh>
    <rPh sb="38" eb="40">
      <t>キロク</t>
    </rPh>
    <phoneticPr fontId="4"/>
  </si>
  <si>
    <t>（６）時間外・休日労働時間が月155時間超となった医師の</t>
    <rPh sb="3" eb="6">
      <t>ジカンガイ</t>
    </rPh>
    <rPh sb="7" eb="9">
      <t>キュウジツ</t>
    </rPh>
    <rPh sb="9" eb="11">
      <t>ロウドウ</t>
    </rPh>
    <rPh sb="11" eb="13">
      <t>ジカン</t>
    </rPh>
    <rPh sb="14" eb="15">
      <t>ツキ</t>
    </rPh>
    <rPh sb="18" eb="20">
      <t>ジカン</t>
    </rPh>
    <rPh sb="20" eb="21">
      <t>チョウ</t>
    </rPh>
    <rPh sb="25" eb="27">
      <t>イシ</t>
    </rPh>
    <phoneticPr fontId="4"/>
  </si>
  <si>
    <t>　　　　　労働時間短縮のために必要な措置について記載された記録はありますか。</t>
    <rPh sb="5" eb="9">
      <t>ロウドウジカン</t>
    </rPh>
    <rPh sb="9" eb="11">
      <t>タンシュク</t>
    </rPh>
    <rPh sb="15" eb="17">
      <t>ヒツヨウ</t>
    </rPh>
    <rPh sb="18" eb="20">
      <t>ソチ</t>
    </rPh>
    <rPh sb="24" eb="26">
      <t>キサイ</t>
    </rPh>
    <rPh sb="29" eb="31">
      <t>キロク</t>
    </rPh>
    <phoneticPr fontId="4"/>
  </si>
  <si>
    <t>（７）【特定労務管理対象機関（B水準、連携B水準、C-1水準、C-2水準）のみ回答】</t>
    <rPh sb="4" eb="8">
      <t>トクテイロウム</t>
    </rPh>
    <rPh sb="8" eb="10">
      <t>カンリ</t>
    </rPh>
    <rPh sb="10" eb="12">
      <t>タイショウ</t>
    </rPh>
    <rPh sb="12" eb="14">
      <t>キカン</t>
    </rPh>
    <rPh sb="16" eb="18">
      <t>スイジュン</t>
    </rPh>
    <rPh sb="19" eb="21">
      <t>レンケイ</t>
    </rPh>
    <rPh sb="22" eb="24">
      <t>スイジュン</t>
    </rPh>
    <rPh sb="28" eb="30">
      <t>スイジュン</t>
    </rPh>
    <rPh sb="34" eb="36">
      <t>スイジュン</t>
    </rPh>
    <rPh sb="39" eb="41">
      <t>カイトウ</t>
    </rPh>
    <phoneticPr fontId="4"/>
  </si>
  <si>
    <t>　　　　　特定対象医師に関し、勤務間インターバル・代償休息が確保されていますか。</t>
    <rPh sb="5" eb="11">
      <t>トクテイタイショウイシ</t>
    </rPh>
    <rPh sb="12" eb="13">
      <t>カン</t>
    </rPh>
    <phoneticPr fontId="4"/>
  </si>
  <si>
    <t>外部の評価を実施</t>
    <phoneticPr fontId="11"/>
  </si>
  <si>
    <t>多職種</t>
    <rPh sb="2" eb="3">
      <t>シュ</t>
    </rPh>
    <phoneticPr fontId="11"/>
  </si>
  <si>
    <t>その他</t>
    <phoneticPr fontId="11"/>
  </si>
  <si>
    <r>
      <t>４．外部からの評価</t>
    </r>
    <r>
      <rPr>
        <sz val="11"/>
        <color rgb="FFFF0000"/>
        <rFont val="Meiryo UI"/>
        <family val="3"/>
        <charset val="128"/>
      </rPr>
      <t>（</t>
    </r>
    <r>
      <rPr>
        <b/>
        <sz val="11"/>
        <color rgb="FFFF0000"/>
        <rFont val="Meiryo UI"/>
        <family val="3"/>
        <charset val="128"/>
      </rPr>
      <t>上記１～３に該当しない方で</t>
    </r>
    <r>
      <rPr>
        <sz val="11"/>
        <color rgb="FFFF0000"/>
        <rFont val="Meiryo UI"/>
        <family val="3"/>
        <charset val="128"/>
      </rPr>
      <t>、医療の知識を有しており、研修医を
　　　　　　　　　　　　　　　評価する方が対象です。JCEPは研修医を評価しないため対象外です。
　　　　　　　　　　　　　　　救急隊員はその他に記載してください。）</t>
    </r>
    <r>
      <rPr>
        <sz val="11"/>
        <color theme="1"/>
        <rFont val="Meiryo UI"/>
        <family val="3"/>
        <charset val="128"/>
      </rPr>
      <t xml:space="preserve">
　　　　　　　　　　　　　　　</t>
    </r>
    <r>
      <rPr>
        <sz val="11"/>
        <color rgb="FFFF0000"/>
        <rFont val="Meiryo UI"/>
        <family val="3"/>
        <charset val="128"/>
      </rPr>
      <t>評価者の職名については外部の方であることが分かるように記載してください。</t>
    </r>
    <rPh sb="7" eb="9">
      <t>ヒョウカ</t>
    </rPh>
    <rPh sb="10" eb="12">
      <t>ジョウキ</t>
    </rPh>
    <rPh sb="16" eb="18">
      <t>ガイトウ</t>
    </rPh>
    <rPh sb="21" eb="22">
      <t>カタ</t>
    </rPh>
    <rPh sb="24" eb="26">
      <t>イリョウ</t>
    </rPh>
    <rPh sb="27" eb="29">
      <t>チシキ</t>
    </rPh>
    <rPh sb="30" eb="31">
      <t>ユウ</t>
    </rPh>
    <rPh sb="56" eb="58">
      <t>ヒョウカ</t>
    </rPh>
    <rPh sb="60" eb="61">
      <t>カタ</t>
    </rPh>
    <rPh sb="62" eb="64">
      <t>タイショウ</t>
    </rPh>
    <rPh sb="72" eb="75">
      <t>ケンシュウイ</t>
    </rPh>
    <rPh sb="76" eb="78">
      <t>ヒョウカ</t>
    </rPh>
    <rPh sb="83" eb="86">
      <t>タイショウガイ</t>
    </rPh>
    <rPh sb="105" eb="109">
      <t>キュウキュウタイイン</t>
    </rPh>
    <rPh sb="112" eb="113">
      <t>タ</t>
    </rPh>
    <rPh sb="114" eb="116">
      <t>キサイ</t>
    </rPh>
    <phoneticPr fontId="4"/>
  </si>
  <si>
    <t>臨床研修プログラム調査票（R９研修開始分）</t>
    <phoneticPr fontId="4"/>
  </si>
  <si>
    <t>令和８年　月　日（　）</t>
    <phoneticPr fontId="4"/>
  </si>
  <si>
    <r>
      <t xml:space="preserve">希望する募集定員数
</t>
    </r>
    <r>
      <rPr>
        <b/>
        <sz val="9"/>
        <rFont val="Meiryo UI"/>
        <family val="3"/>
        <charset val="128"/>
      </rPr>
      <t>※広域連携型プログラムの定員は含みません</t>
    </r>
    <r>
      <rPr>
        <sz val="9"/>
        <rFont val="Meiryo UI"/>
        <family val="3"/>
        <charset val="128"/>
      </rPr>
      <t xml:space="preserve">。
※地域枠を対象とした地域医療重点プログラムの定員を含みます。
</t>
    </r>
    <r>
      <rPr>
        <b/>
        <sz val="9"/>
        <rFont val="Meiryo UI"/>
        <family val="3"/>
        <charset val="128"/>
      </rPr>
      <t>※ベース値からの減員数ではありません。</t>
    </r>
    <rPh sb="4" eb="6">
      <t>ボシュウ</t>
    </rPh>
    <rPh sb="6" eb="8">
      <t>テイイン</t>
    </rPh>
    <rPh sb="8" eb="9">
      <t>スウ</t>
    </rPh>
    <rPh sb="25" eb="26">
      <t>フク</t>
    </rPh>
    <rPh sb="71" eb="73">
      <t>ゲンイン</t>
    </rPh>
    <rPh sb="73" eb="74">
      <t>スウ</t>
    </rPh>
    <phoneticPr fontId="4"/>
  </si>
  <si>
    <t>①臨床研修医募集定員（広域連携型プログラム以外）の増減員の希望について、下記１～３のうち</t>
    <rPh sb="11" eb="16">
      <t>コウイキレンケイガタ</t>
    </rPh>
    <rPh sb="21" eb="23">
      <t>イガイ</t>
    </rPh>
    <phoneticPr fontId="4"/>
  </si>
  <si>
    <t>②広域連携型プログラムの設置意向について、下記１もしくは２に〇を付けてください。</t>
    <rPh sb="1" eb="6">
      <t>コウイキレンケイガタ</t>
    </rPh>
    <rPh sb="12" eb="16">
      <t>セッチイコウ</t>
    </rPh>
    <rPh sb="21" eb="23">
      <t>カキ</t>
    </rPh>
    <rPh sb="32" eb="33">
      <t>ツ</t>
    </rPh>
    <phoneticPr fontId="4"/>
  </si>
  <si>
    <t>※12月の調査票で希望募集定員数を「0」と回答した病院は、この項目を選択しないでください。</t>
    <rPh sb="3" eb="4">
      <t>ガツ</t>
    </rPh>
    <rPh sb="5" eb="8">
      <t>チョウサヒョウ</t>
    </rPh>
    <rPh sb="9" eb="16">
      <t>キボウボシュウテイインスウ</t>
    </rPh>
    <rPh sb="21" eb="23">
      <t>カイトウ</t>
    </rPh>
    <rPh sb="25" eb="27">
      <t>ビョウイン</t>
    </rPh>
    <rPh sb="31" eb="33">
      <t>コウモク</t>
    </rPh>
    <rPh sb="34" eb="36">
      <t>センタク</t>
    </rPh>
    <phoneticPr fontId="4"/>
  </si>
  <si>
    <t>２．設置意向なし</t>
    <rPh sb="2" eb="4">
      <t>セッチ</t>
    </rPh>
    <rPh sb="4" eb="6">
      <t>イコウ</t>
    </rPh>
    <phoneticPr fontId="4"/>
  </si>
  <si>
    <t>１．臨床研修プログラムに関わる指導医数等を記載してください。（令和８年１月31日現在）</t>
    <phoneticPr fontId="4"/>
  </si>
  <si>
    <t>　　　　　令和７年４月～令和８年１月の実績</t>
    <rPh sb="10" eb="11">
      <t>ガツ</t>
    </rPh>
    <rPh sb="12" eb="14">
      <t>レイワ</t>
    </rPh>
    <rPh sb="15" eb="16">
      <t>ネン</t>
    </rPh>
    <rPh sb="17" eb="18">
      <t>ガツ</t>
    </rPh>
    <rPh sb="19" eb="21">
      <t>ジッセキ</t>
    </rPh>
    <phoneticPr fontId="4"/>
  </si>
  <si>
    <t>(1)R6研修開始分</t>
    <rPh sb="5" eb="7">
      <t>ケンシュウ</t>
    </rPh>
    <rPh sb="7" eb="10">
      <t>カイシブン</t>
    </rPh>
    <phoneticPr fontId="4"/>
  </si>
  <si>
    <t>(2)R7研修開始分</t>
    <rPh sb="5" eb="7">
      <t>ケンシュウ</t>
    </rPh>
    <rPh sb="7" eb="10">
      <t>カイシブン</t>
    </rPh>
    <phoneticPr fontId="4"/>
  </si>
  <si>
    <t>(3)R8研修開始分</t>
    <rPh sb="5" eb="7">
      <t>ケンシュウ</t>
    </rPh>
    <rPh sb="7" eb="10">
      <t>カイシブン</t>
    </rPh>
    <phoneticPr fontId="4"/>
  </si>
  <si>
    <t>R8</t>
    <phoneticPr fontId="4"/>
  </si>
  <si>
    <t>R8年度
研修開始分希望順位登録者数</t>
    <rPh sb="2" eb="3">
      <t>ネン</t>
    </rPh>
    <rPh sb="3" eb="4">
      <t>ド</t>
    </rPh>
    <rPh sb="5" eb="10">
      <t>ケンシュウカイシブン</t>
    </rPh>
    <rPh sb="10" eb="12">
      <t>キボウ</t>
    </rPh>
    <rPh sb="12" eb="14">
      <t>ジュンイ</t>
    </rPh>
    <rPh sb="14" eb="16">
      <t>トウロク</t>
    </rPh>
    <rPh sb="16" eb="17">
      <t>シャ</t>
    </rPh>
    <rPh sb="17" eb="18">
      <t>スウ</t>
    </rPh>
    <phoneticPr fontId="11"/>
  </si>
  <si>
    <t>A．指導体制及び研修環境</t>
    <rPh sb="6" eb="7">
      <t>オヨ</t>
    </rPh>
    <rPh sb="8" eb="10">
      <t>ケンシュウ</t>
    </rPh>
    <rPh sb="10" eb="12">
      <t>カンキョウ</t>
    </rPh>
    <phoneticPr fontId="4"/>
  </si>
  <si>
    <t>５．依存症に関する研修</t>
    <rPh sb="2" eb="9">
      <t>イゾンショウ</t>
    </rPh>
    <rPh sb="9" eb="11">
      <t>ケンシュウ</t>
    </rPh>
    <phoneticPr fontId="4"/>
  </si>
  <si>
    <t>６．医療の質と安全の管理（特段の取組をしていない場合は空白可）</t>
    <phoneticPr fontId="4"/>
  </si>
  <si>
    <t>７．臨床研修の進捗管理や評価の方法等について記載してください。（令和８年１月31日現在）</t>
    <phoneticPr fontId="4"/>
  </si>
  <si>
    <t>８．指導医の資質向上に資する取り組みの実施について記載してください。</t>
    <rPh sb="25" eb="27">
      <t>キサイ</t>
    </rPh>
    <phoneticPr fontId="4"/>
  </si>
  <si>
    <t>　の強化に反映させていますか。</t>
    <rPh sb="5" eb="7">
      <t>ハンエイ</t>
    </rPh>
    <phoneticPr fontId="4"/>
  </si>
  <si>
    <t>　・有を選択した場合には、最新の認定(更新)年月日</t>
    <phoneticPr fontId="4"/>
  </si>
  <si>
    <t>①分析者
②分析方法
③反映方法　</t>
    <rPh sb="1" eb="4">
      <t>ブンセキシャ</t>
    </rPh>
    <rPh sb="7" eb="11">
      <t>ブンセキホウホウ</t>
    </rPh>
    <rPh sb="14" eb="18">
      <t>ハンエイホウホウ</t>
    </rPh>
    <phoneticPr fontId="4"/>
  </si>
  <si>
    <t>９．第三者評価の受審状況について記載してください。（令和８年１月31日現在）</t>
    <phoneticPr fontId="4"/>
  </si>
  <si>
    <t>10．学会での発表件数について記載してください。（筆頭発表者のみ）</t>
    <phoneticPr fontId="4"/>
  </si>
  <si>
    <t>11．ＣＰＣ研修内容・剖検症例件数について記載してください。</t>
    <phoneticPr fontId="4"/>
  </si>
  <si>
    <t>12．令和７年度から令和８年度における臨床研修環境の今後の変化（予定を含む）を記載してください。</t>
    <phoneticPr fontId="4"/>
  </si>
  <si>
    <t>B．労働時間管理</t>
    <phoneticPr fontId="4"/>
  </si>
  <si>
    <t>D.　感染症法に基づく大阪府との「医療措置協定」締結状況について記載してください。</t>
    <rPh sb="11" eb="14">
      <t>オオサカフ</t>
    </rPh>
    <rPh sb="26" eb="28">
      <t>ジョウキョウ</t>
    </rPh>
    <rPh sb="32" eb="34">
      <t>キサイ</t>
    </rPh>
    <phoneticPr fontId="4"/>
  </si>
  <si>
    <t>（８）研修期間中に貴院の研修医を医師の働き方改革や労働法の基礎知識等に</t>
    <rPh sb="3" eb="5">
      <t>ケンシュウ</t>
    </rPh>
    <rPh sb="5" eb="8">
      <t>キカンチュウ</t>
    </rPh>
    <rPh sb="9" eb="11">
      <t>キイン</t>
    </rPh>
    <rPh sb="12" eb="15">
      <t>ケンシュウイ</t>
    </rPh>
    <rPh sb="16" eb="18">
      <t>イシ</t>
    </rPh>
    <rPh sb="19" eb="20">
      <t>ハタラ</t>
    </rPh>
    <rPh sb="21" eb="22">
      <t>カタ</t>
    </rPh>
    <rPh sb="22" eb="24">
      <t>カイカク</t>
    </rPh>
    <rPh sb="25" eb="27">
      <t>ロウドウ</t>
    </rPh>
    <rPh sb="27" eb="28">
      <t>ホウ</t>
    </rPh>
    <rPh sb="29" eb="31">
      <t>キソ</t>
    </rPh>
    <rPh sb="31" eb="33">
      <t>チシキ</t>
    </rPh>
    <rPh sb="33" eb="34">
      <t>トウ</t>
    </rPh>
    <phoneticPr fontId="4"/>
  </si>
  <si>
    <t>E.マッチング状況</t>
    <rPh sb="7" eb="9">
      <t>ジョウキョウ</t>
    </rPh>
    <phoneticPr fontId="4"/>
  </si>
  <si>
    <t>F.医療圏</t>
    <rPh sb="2" eb="5">
      <t>イリョウケン</t>
    </rPh>
    <phoneticPr fontId="4"/>
  </si>
  <si>
    <t>G．その他</t>
    <phoneticPr fontId="4"/>
  </si>
  <si>
    <t>指導体制及び研修環境</t>
    <rPh sb="0" eb="4">
      <t>シドウタイセイ</t>
    </rPh>
    <rPh sb="4" eb="5">
      <t>オヨ</t>
    </rPh>
    <rPh sb="6" eb="8">
      <t>ケンシュウ</t>
    </rPh>
    <rPh sb="8" eb="10">
      <t>カンキョウ</t>
    </rPh>
    <phoneticPr fontId="11"/>
  </si>
  <si>
    <t>８点満点</t>
    <rPh sb="1" eb="2">
      <t>テン</t>
    </rPh>
    <rPh sb="2" eb="4">
      <t>マンテン</t>
    </rPh>
    <phoneticPr fontId="11"/>
  </si>
  <si>
    <t>記載内容を評価
研修の参加状況等</t>
    <rPh sb="5" eb="7">
      <t>ヒョウカ</t>
    </rPh>
    <rPh sb="8" eb="10">
      <t>ケンシュウ</t>
    </rPh>
    <rPh sb="11" eb="15">
      <t>サンカジョウキョウ</t>
    </rPh>
    <rPh sb="15" eb="16">
      <t>トウ</t>
    </rPh>
    <phoneticPr fontId="11"/>
  </si>
  <si>
    <t>医師の働き方改革や労働法の基礎知識等に関する知識の向上に向けた取組み</t>
    <rPh sb="22" eb="24">
      <t>チシキ</t>
    </rPh>
    <rPh sb="25" eb="27">
      <t>コウジョウ</t>
    </rPh>
    <rPh sb="28" eb="29">
      <t>ム</t>
    </rPh>
    <rPh sb="31" eb="33">
      <t>トリクミ</t>
    </rPh>
    <phoneticPr fontId="4"/>
  </si>
  <si>
    <t>研修の参加状況</t>
    <phoneticPr fontId="4"/>
  </si>
  <si>
    <t>依存症に関する研修</t>
    <rPh sb="0" eb="3">
      <t>イゾンショウ</t>
    </rPh>
    <rPh sb="4" eb="5">
      <t>カン</t>
    </rPh>
    <rPh sb="7" eb="9">
      <t>ケンシュウ</t>
    </rPh>
    <phoneticPr fontId="4"/>
  </si>
  <si>
    <t>経験できなかった疾病を全て代替しているか</t>
    <rPh sb="0" eb="2">
      <t>ケイケン</t>
    </rPh>
    <rPh sb="8" eb="10">
      <t>シッペイ</t>
    </rPh>
    <rPh sb="11" eb="12">
      <t>スベ</t>
    </rPh>
    <rPh sb="13" eb="15">
      <t>ダイガエ</t>
    </rPh>
    <phoneticPr fontId="4"/>
  </si>
  <si>
    <t>基本的臨床能力評価試験の結果分析及びプログラム内容への反映</t>
    <rPh sb="0" eb="11">
      <t>キホンテキリンショウノウリョクヒョウカシケン</t>
    </rPh>
    <rPh sb="12" eb="17">
      <t>ケッカブンセキオヨ</t>
    </rPh>
    <rPh sb="23" eb="25">
      <t>ナイヨウ</t>
    </rPh>
    <rPh sb="27" eb="29">
      <t>ハンエイ</t>
    </rPh>
    <phoneticPr fontId="4"/>
  </si>
  <si>
    <t>1点</t>
    <rPh sb="1" eb="2">
      <t>テン</t>
    </rPh>
    <phoneticPr fontId="4"/>
  </si>
  <si>
    <t>連携先病院名①</t>
    <rPh sb="0" eb="3">
      <t>レンケイサキ</t>
    </rPh>
    <rPh sb="3" eb="5">
      <t>ビョウイン</t>
    </rPh>
    <rPh sb="5" eb="6">
      <t>メイ</t>
    </rPh>
    <phoneticPr fontId="4"/>
  </si>
  <si>
    <t>連携先の所在する県
(医師中程度県の場合、二次医療圏も記載ください）</t>
    <rPh sb="0" eb="3">
      <t>レンケイサキ</t>
    </rPh>
    <rPh sb="4" eb="6">
      <t>ショザイ</t>
    </rPh>
    <rPh sb="8" eb="9">
      <t>ケン</t>
    </rPh>
    <rPh sb="11" eb="16">
      <t>イシチュウテイド</t>
    </rPh>
    <rPh sb="16" eb="17">
      <t>ケン</t>
    </rPh>
    <rPh sb="18" eb="20">
      <t>バアイ</t>
    </rPh>
    <rPh sb="21" eb="26">
      <t>ニジイリョウケン</t>
    </rPh>
    <rPh sb="27" eb="29">
      <t>キサイ</t>
    </rPh>
    <phoneticPr fontId="4"/>
  </si>
  <si>
    <t>連携先病院の
臨床研修病院指定状況</t>
    <rPh sb="0" eb="3">
      <t>レンケイサキ</t>
    </rPh>
    <rPh sb="3" eb="5">
      <t>ビョウイン</t>
    </rPh>
    <rPh sb="7" eb="11">
      <t>リンショウケンシュウ</t>
    </rPh>
    <rPh sb="11" eb="13">
      <t>ビョウイン</t>
    </rPh>
    <rPh sb="13" eb="15">
      <t>シテイ</t>
    </rPh>
    <rPh sb="15" eb="17">
      <t>ジョウキョウ</t>
    </rPh>
    <phoneticPr fontId="4"/>
  </si>
  <si>
    <t>プログラムの作成進捗状況</t>
    <phoneticPr fontId="4"/>
  </si>
  <si>
    <t>雇用</t>
    <rPh sb="0" eb="2">
      <t>コヨウ</t>
    </rPh>
    <phoneticPr fontId="4"/>
  </si>
  <si>
    <t>受入診療科</t>
    <rPh sb="0" eb="2">
      <t>ウケイレ</t>
    </rPh>
    <rPh sb="2" eb="5">
      <t>シンリョウカ</t>
    </rPh>
    <phoneticPr fontId="4"/>
  </si>
  <si>
    <t>派遣時期</t>
    <rPh sb="0" eb="4">
      <t>ハケンジキ</t>
    </rPh>
    <phoneticPr fontId="4"/>
  </si>
  <si>
    <t xml:space="preserve">
</t>
    <phoneticPr fontId="4"/>
  </si>
  <si>
    <t>連携先病院名②</t>
    <rPh sb="0" eb="3">
      <t>レンケイサキ</t>
    </rPh>
    <rPh sb="3" eb="5">
      <t>ビョウイン</t>
    </rPh>
    <rPh sb="5" eb="6">
      <t>メイ</t>
    </rPh>
    <phoneticPr fontId="4"/>
  </si>
  <si>
    <t>※連携先病院が３つ以上ある場合は、行を追加して記入してください。</t>
    <rPh sb="1" eb="4">
      <t>レンケイサキ</t>
    </rPh>
    <rPh sb="4" eb="6">
      <t>ビョウイン</t>
    </rPh>
    <rPh sb="9" eb="11">
      <t>イジョウ</t>
    </rPh>
    <rPh sb="13" eb="15">
      <t>バアイ</t>
    </rPh>
    <rPh sb="17" eb="18">
      <t>ギョウ</t>
    </rPh>
    <rPh sb="19" eb="21">
      <t>ツイカ</t>
    </rPh>
    <rPh sb="23" eb="25">
      <t>キニュウ</t>
    </rPh>
    <phoneticPr fontId="4"/>
  </si>
  <si>
    <t>その他広域連携型プログラム作成にあたり、気になる点やご質問等がありましたら記載してください。</t>
    <rPh sb="2" eb="3">
      <t>タ</t>
    </rPh>
    <rPh sb="3" eb="8">
      <t>コウイキレンケイガタ</t>
    </rPh>
    <rPh sb="13" eb="15">
      <t>サクセイ</t>
    </rPh>
    <rPh sb="20" eb="21">
      <t>キ</t>
    </rPh>
    <rPh sb="24" eb="25">
      <t>テン</t>
    </rPh>
    <rPh sb="27" eb="29">
      <t>シツモン</t>
    </rPh>
    <rPh sb="29" eb="30">
      <t>トウ</t>
    </rPh>
    <rPh sb="37" eb="39">
      <t>キサイ</t>
    </rPh>
    <phoneticPr fontId="4"/>
  </si>
  <si>
    <t>〇〇病院</t>
    <rPh sb="2" eb="4">
      <t>ビョウイン</t>
    </rPh>
    <phoneticPr fontId="4"/>
  </si>
  <si>
    <t>新潟県</t>
    <rPh sb="0" eb="2">
      <t>ニイガタ</t>
    </rPh>
    <rPh sb="2" eb="3">
      <t>ケン</t>
    </rPh>
    <phoneticPr fontId="4"/>
  </si>
  <si>
    <t>基幹型臨床研修病院、協力型臨床研修病院</t>
    <rPh sb="0" eb="9">
      <t>キカンガタリンショウケンシュウビョウイン</t>
    </rPh>
    <rPh sb="10" eb="13">
      <t>キョウリョクガタ</t>
    </rPh>
    <rPh sb="13" eb="17">
      <t>リンショウケンシュウ</t>
    </rPh>
    <rPh sb="17" eb="19">
      <t>ビョウイン</t>
    </rPh>
    <phoneticPr fontId="4"/>
  </si>
  <si>
    <t>派遣先での雇用（詳細は調整中）</t>
    <rPh sb="0" eb="3">
      <t>ハケンサキ</t>
    </rPh>
    <rPh sb="5" eb="7">
      <t>コヨウ</t>
    </rPh>
    <rPh sb="8" eb="10">
      <t>ショウサイ</t>
    </rPh>
    <rPh sb="11" eb="14">
      <t>チョウセイチュウ</t>
    </rPh>
    <phoneticPr fontId="4"/>
  </si>
  <si>
    <t>内科（12週）、外科（4週）　</t>
    <rPh sb="0" eb="2">
      <t>ナイカ</t>
    </rPh>
    <rPh sb="5" eb="6">
      <t>シュウ</t>
    </rPh>
    <rPh sb="8" eb="10">
      <t>ゲカ</t>
    </rPh>
    <rPh sb="12" eb="13">
      <t>シュウ</t>
    </rPh>
    <phoneticPr fontId="4"/>
  </si>
  <si>
    <t>２年目の４～7月</t>
    <rPh sb="1" eb="3">
      <t>ネンメ</t>
    </rPh>
    <rPh sb="7" eb="8">
      <t>ガツ</t>
    </rPh>
    <phoneticPr fontId="4"/>
  </si>
  <si>
    <t>▲▲病院</t>
    <phoneticPr fontId="4"/>
  </si>
  <si>
    <t>鹿児島県
二次医療圏名：奄美</t>
    <rPh sb="0" eb="3">
      <t>カゴシマ</t>
    </rPh>
    <rPh sb="3" eb="4">
      <t>ケン</t>
    </rPh>
    <rPh sb="5" eb="10">
      <t>ニジイリョウケン</t>
    </rPh>
    <rPh sb="10" eb="11">
      <t>メイ</t>
    </rPh>
    <rPh sb="12" eb="14">
      <t>アマミ</t>
    </rPh>
    <phoneticPr fontId="4"/>
  </si>
  <si>
    <t>協力施設</t>
    <rPh sb="0" eb="4">
      <t>キョウリョクシセツ</t>
    </rPh>
    <phoneticPr fontId="4"/>
  </si>
  <si>
    <t>派遣元での雇用（詳細は調整中）</t>
    <rPh sb="0" eb="3">
      <t>ハケンモト</t>
    </rPh>
    <rPh sb="5" eb="7">
      <t>コヨウ</t>
    </rPh>
    <rPh sb="8" eb="10">
      <t>ショウサイ</t>
    </rPh>
    <rPh sb="11" eb="14">
      <t>チョウセイチュウ</t>
    </rPh>
    <phoneticPr fontId="4"/>
  </si>
  <si>
    <t>地域医療（8週）</t>
    <rPh sb="0" eb="4">
      <t>チイキイリョウ</t>
    </rPh>
    <rPh sb="6" eb="7">
      <t>シュウ</t>
    </rPh>
    <phoneticPr fontId="4"/>
  </si>
  <si>
    <t>２年目の８～９月</t>
    <rPh sb="1" eb="3">
      <t>ネンメ</t>
    </rPh>
    <rPh sb="7" eb="8">
      <t>ガツ</t>
    </rPh>
    <phoneticPr fontId="4"/>
  </si>
  <si>
    <t>作成意向</t>
    <rPh sb="0" eb="2">
      <t>サクセイ</t>
    </rPh>
    <rPh sb="2" eb="4">
      <t>イコウ</t>
    </rPh>
    <phoneticPr fontId="11"/>
  </si>
  <si>
    <t>連携先病院</t>
    <rPh sb="0" eb="5">
      <t>レンケイサキビョウイン</t>
    </rPh>
    <phoneticPr fontId="11"/>
  </si>
  <si>
    <t>連携先の所在する県</t>
    <rPh sb="0" eb="3">
      <t>レンケイサキ</t>
    </rPh>
    <rPh sb="4" eb="6">
      <t>ショザイ</t>
    </rPh>
    <rPh sb="8" eb="9">
      <t>ケン</t>
    </rPh>
    <phoneticPr fontId="11"/>
  </si>
  <si>
    <t>臨床研修病院指定状況</t>
    <rPh sb="0" eb="6">
      <t>リンショウケンシュウビョウイン</t>
    </rPh>
    <rPh sb="6" eb="10">
      <t>シテイジョウキョウ</t>
    </rPh>
    <phoneticPr fontId="11"/>
  </si>
  <si>
    <t>雇用</t>
    <rPh sb="0" eb="2">
      <t>コヨウ</t>
    </rPh>
    <phoneticPr fontId="11"/>
  </si>
  <si>
    <t>診療科</t>
    <rPh sb="0" eb="3">
      <t>シンリョウカ</t>
    </rPh>
    <phoneticPr fontId="11"/>
  </si>
  <si>
    <t>派遣時期</t>
    <rPh sb="0" eb="4">
      <t>ハケンジキ</t>
    </rPh>
    <phoneticPr fontId="11"/>
  </si>
  <si>
    <t>あり</t>
    <phoneticPr fontId="11"/>
  </si>
  <si>
    <t>なし</t>
    <phoneticPr fontId="11"/>
  </si>
  <si>
    <t>広域連携型プログラムの連携先について（R９研修開始分）</t>
    <rPh sb="0" eb="5">
      <t>コウイキレンケイガタ</t>
    </rPh>
    <rPh sb="11" eb="14">
      <t>レンケイサキ</t>
    </rPh>
    <phoneticPr fontId="4"/>
  </si>
  <si>
    <t>連携先情報について病院毎にご記入お願いします。</t>
    <rPh sb="0" eb="3">
      <t>レンケイサキ</t>
    </rPh>
    <rPh sb="3" eb="5">
      <t>ジョウホウ</t>
    </rPh>
    <rPh sb="9" eb="11">
      <t>ビョウイン</t>
    </rPh>
    <rPh sb="11" eb="12">
      <t>ゴト</t>
    </rPh>
    <rPh sb="14" eb="16">
      <t>キニュウ</t>
    </rPh>
    <rPh sb="17" eb="18">
      <t>ネガ</t>
    </rPh>
    <phoneticPr fontId="4"/>
  </si>
  <si>
    <t>その他、募集定員の配分にあたり、考慮してほしい事項がありましたら記載してください。
例）指導体制の都合上、一般プログラムと広域連携型プログラムの合計の募集定員は上限○名をまででお願いします。</t>
    <rPh sb="2" eb="3">
      <t>タ</t>
    </rPh>
    <rPh sb="4" eb="8">
      <t>ボシュウテイイン</t>
    </rPh>
    <rPh sb="9" eb="11">
      <t>ハイブン</t>
    </rPh>
    <rPh sb="16" eb="18">
      <t>コウリョ</t>
    </rPh>
    <rPh sb="23" eb="25">
      <t>ジコウ</t>
    </rPh>
    <rPh sb="32" eb="34">
      <t>キサイ</t>
    </rPh>
    <rPh sb="42" eb="43">
      <t>レイ</t>
    </rPh>
    <rPh sb="44" eb="48">
      <t>シドウタイセイ</t>
    </rPh>
    <rPh sb="49" eb="51">
      <t>ツゴウ</t>
    </rPh>
    <rPh sb="51" eb="52">
      <t>ジョウ</t>
    </rPh>
    <rPh sb="53" eb="55">
      <t>イッパン</t>
    </rPh>
    <rPh sb="61" eb="66">
      <t>コウイキレンケイガタ</t>
    </rPh>
    <rPh sb="72" eb="74">
      <t>ゴウケイ</t>
    </rPh>
    <rPh sb="75" eb="77">
      <t>ボシュウ</t>
    </rPh>
    <rPh sb="77" eb="79">
      <t>テイイン</t>
    </rPh>
    <rPh sb="80" eb="82">
      <t>ジョウゲン</t>
    </rPh>
    <rPh sb="83" eb="84">
      <t>メイ</t>
    </rPh>
    <rPh sb="89" eb="90">
      <t>ネガ</t>
    </rPh>
    <phoneticPr fontId="4"/>
  </si>
  <si>
    <r>
      <t xml:space="preserve">  令和</t>
    </r>
    <r>
      <rPr>
        <b/>
        <sz val="11"/>
        <rFont val="Meiryo UI"/>
        <family val="3"/>
        <charset val="128"/>
      </rPr>
      <t>７</t>
    </r>
    <r>
      <rPr>
        <sz val="11"/>
        <rFont val="Meiryo UI"/>
        <family val="3"/>
        <charset val="128"/>
      </rPr>
      <t>年度（開催未定のものは予定で計上してください。）</t>
    </r>
    <phoneticPr fontId="4"/>
  </si>
  <si>
    <r>
      <t xml:space="preserve">  令和</t>
    </r>
    <r>
      <rPr>
        <b/>
        <sz val="11"/>
        <color theme="1"/>
        <rFont val="Meiryo UI"/>
        <family val="3"/>
        <charset val="128"/>
      </rPr>
      <t>７</t>
    </r>
    <r>
      <rPr>
        <sz val="11"/>
        <color theme="1"/>
        <rFont val="Meiryo UI"/>
        <family val="3"/>
        <charset val="128"/>
      </rPr>
      <t>年度（開催未定のものは予定で計上してください。）</t>
    </r>
    <phoneticPr fontId="4"/>
  </si>
  <si>
    <t>結果分析及びプログラム内容等への反映</t>
    <rPh sb="0" eb="4">
      <t>ケッカブンセキ</t>
    </rPh>
    <rPh sb="4" eb="5">
      <t>オヨ</t>
    </rPh>
    <rPh sb="11" eb="13">
      <t>ナイヨウ</t>
    </rPh>
    <rPh sb="13" eb="14">
      <t>トウ</t>
    </rPh>
    <rPh sb="16" eb="18">
      <t>ハンエイ</t>
    </rPh>
    <phoneticPr fontId="4"/>
  </si>
  <si>
    <t>作業用１次審査項目（働き方改革）</t>
    <rPh sb="0" eb="3">
      <t>サギョウヨウ</t>
    </rPh>
    <rPh sb="4" eb="5">
      <t>ツギ</t>
    </rPh>
    <rPh sb="5" eb="7">
      <t>シンサ</t>
    </rPh>
    <rPh sb="7" eb="9">
      <t>コウモク</t>
    </rPh>
    <rPh sb="10" eb="11">
      <t>ハタラ</t>
    </rPh>
    <rPh sb="12" eb="15">
      <t>カタカイカク</t>
    </rPh>
    <phoneticPr fontId="4"/>
  </si>
  <si>
    <t>作業用調査票３</t>
    <rPh sb="0" eb="3">
      <t>サギョウヨウ</t>
    </rPh>
    <rPh sb="3" eb="6">
      <t>チョウサヒョウ</t>
    </rPh>
    <phoneticPr fontId="4"/>
  </si>
  <si>
    <t>　　　　ニコチン、アルコール、薬物、病的賭博依存症のいずれかの患者を経験することとし、</t>
    <rPh sb="31" eb="33">
      <t>カンジャ</t>
    </rPh>
    <rPh sb="34" eb="36">
      <t>ケイケン</t>
    </rPh>
    <phoneticPr fontId="4"/>
  </si>
  <si>
    <r>
      <t>　・</t>
    </r>
    <r>
      <rPr>
        <b/>
        <sz val="11"/>
        <color theme="1"/>
        <rFont val="Meiryo UI"/>
        <family val="3"/>
        <charset val="128"/>
      </rPr>
      <t>有を選択した場合</t>
    </r>
    <r>
      <rPr>
        <sz val="11"/>
        <color theme="1"/>
        <rFont val="Meiryo UI"/>
        <family val="3"/>
        <charset val="128"/>
      </rPr>
      <t>には、受験対象とする研修年次</t>
    </r>
    <phoneticPr fontId="4"/>
  </si>
  <si>
    <r>
      <t>　・</t>
    </r>
    <r>
      <rPr>
        <b/>
        <sz val="11"/>
        <color theme="1"/>
        <rFont val="Meiryo UI"/>
        <family val="3"/>
        <charset val="128"/>
      </rPr>
      <t>有を選択した場合</t>
    </r>
    <r>
      <rPr>
        <sz val="11"/>
        <color theme="1"/>
        <rFont val="Meiryo UI"/>
        <family val="3"/>
        <charset val="128"/>
      </rPr>
      <t>には、試験結果を分析し、適宜プログラム内容の見直しや指導体制</t>
    </r>
    <rPh sb="13" eb="15">
      <t>シケン</t>
    </rPh>
    <rPh sb="15" eb="17">
      <t>ケッカ</t>
    </rPh>
    <rPh sb="18" eb="20">
      <t>ブンセキ</t>
    </rPh>
    <rPh sb="22" eb="24">
      <t>テキギ</t>
    </rPh>
    <rPh sb="29" eb="31">
      <t>ナイヨウ</t>
    </rPh>
    <rPh sb="32" eb="34">
      <t>ミナオ</t>
    </rPh>
    <rPh sb="36" eb="40">
      <t>シドウタイセイ</t>
    </rPh>
    <phoneticPr fontId="4"/>
  </si>
  <si>
    <t>　・また、具体的な反映方法を記載してください。（300字以内）</t>
    <rPh sb="5" eb="8">
      <t>グタイテキ</t>
    </rPh>
    <rPh sb="9" eb="11">
      <t>ハンエイ</t>
    </rPh>
    <rPh sb="11" eb="13">
      <t>ホウホウ</t>
    </rPh>
    <rPh sb="14" eb="16">
      <t>キサイ</t>
    </rPh>
    <phoneticPr fontId="4"/>
  </si>
  <si>
    <t>　　　　※研修医全員において全て代替（もしくは経験）できていることが分かるように記載してください。</t>
    <rPh sb="5" eb="10">
      <t>ケンシュウイゼンイン</t>
    </rPh>
    <rPh sb="14" eb="15">
      <t>スベ</t>
    </rPh>
    <rPh sb="16" eb="18">
      <t>ダイガエ</t>
    </rPh>
    <rPh sb="23" eb="25">
      <t>ケイケン</t>
    </rPh>
    <rPh sb="34" eb="35">
      <t>ワ</t>
    </rPh>
    <rPh sb="40" eb="42">
      <t>キサイ</t>
    </rPh>
    <phoneticPr fontId="4"/>
  </si>
  <si>
    <r>
      <t>（１）</t>
    </r>
    <r>
      <rPr>
        <u/>
        <sz val="11"/>
        <rFont val="Meiryo UI"/>
        <family val="3"/>
        <charset val="128"/>
      </rPr>
      <t>研修医全員</t>
    </r>
    <r>
      <rPr>
        <sz val="11"/>
        <rFont val="Meiryo UI"/>
        <family val="3"/>
        <charset val="128"/>
      </rPr>
      <t>が、依存症（ニコチン・アルコール・薬物・病的賭博）について、</t>
    </r>
    <phoneticPr fontId="4"/>
  </si>
  <si>
    <r>
      <t>　　　関する知識の向上に向けた研修や講義等に、</t>
    </r>
    <r>
      <rPr>
        <u/>
        <sz val="11"/>
        <color theme="1"/>
        <rFont val="Meiryo UI"/>
        <family val="3"/>
        <charset val="128"/>
      </rPr>
      <t>研修医全員</t>
    </r>
    <r>
      <rPr>
        <sz val="11"/>
        <color theme="1"/>
        <rFont val="Meiryo UI"/>
        <family val="3"/>
        <charset val="128"/>
      </rPr>
      <t>を参加させていますか。</t>
    </r>
    <rPh sb="3" eb="4">
      <t>カン</t>
    </rPh>
    <rPh sb="6" eb="8">
      <t>チシキ</t>
    </rPh>
    <rPh sb="9" eb="11">
      <t>コウジョウ</t>
    </rPh>
    <rPh sb="12" eb="13">
      <t>ム</t>
    </rPh>
    <rPh sb="15" eb="17">
      <t>ケンシュウ</t>
    </rPh>
    <rPh sb="18" eb="21">
      <t>コウギトウ</t>
    </rPh>
    <rPh sb="23" eb="28">
      <t>ケンシュウイゼンイン</t>
    </rPh>
    <rPh sb="29" eb="31">
      <t>サンカ</t>
    </rPh>
    <phoneticPr fontId="4"/>
  </si>
  <si>
    <t>（９）全員を参加させている場合、研修等の具体的な内容を記載してください。（300字以内）</t>
    <rPh sb="3" eb="5">
      <t>ゼンイン</t>
    </rPh>
    <rPh sb="6" eb="8">
      <t>サンカ</t>
    </rPh>
    <rPh sb="13" eb="15">
      <t>バアイ</t>
    </rPh>
    <rPh sb="16" eb="18">
      <t>ケンシュウ</t>
    </rPh>
    <rPh sb="18" eb="19">
      <t>トウ</t>
    </rPh>
    <rPh sb="20" eb="23">
      <t>グタイテキ</t>
    </rPh>
    <rPh sb="24" eb="26">
      <t>ナイヨウ</t>
    </rPh>
    <rPh sb="27" eb="29">
      <t>キサイ</t>
    </rPh>
    <rPh sb="40" eb="41">
      <t>ジ</t>
    </rPh>
    <rPh sb="41" eb="43">
      <t>イナイ</t>
    </rPh>
    <phoneticPr fontId="4"/>
  </si>
  <si>
    <t>　　　※希望者のみを参加させている場合や、研修等の周知のみの場合は、「参加させていない」を選択してください。</t>
    <rPh sb="4" eb="7">
      <t>キボウシャ</t>
    </rPh>
    <rPh sb="10" eb="12">
      <t>サンカ</t>
    </rPh>
    <rPh sb="17" eb="19">
      <t>バアイ</t>
    </rPh>
    <rPh sb="21" eb="24">
      <t>ケンシュウトウ</t>
    </rPh>
    <rPh sb="25" eb="27">
      <t>シュウチ</t>
    </rPh>
    <rPh sb="30" eb="32">
      <t>バアイ</t>
    </rPh>
    <rPh sb="35" eb="37">
      <t>サンカ</t>
    </rPh>
    <rPh sb="45" eb="47">
      <t>センタク</t>
    </rPh>
    <phoneticPr fontId="4"/>
  </si>
  <si>
    <t>　　　※研修医全員が参加していることが分かるように記載してください。</t>
    <rPh sb="4" eb="9">
      <t>ケンシュウイゼンイン</t>
    </rPh>
    <rPh sb="10" eb="12">
      <t>サンカ</t>
    </rPh>
    <rPh sb="19" eb="20">
      <t>ワ</t>
    </rPh>
    <rPh sb="25" eb="27">
      <t>キサイ</t>
    </rPh>
    <phoneticPr fontId="4"/>
  </si>
  <si>
    <t>C．研修医全員を対象とした新型コロナウイルス感染症など新興感染症や災害等の有事における対応に関する知識の向上に</t>
    <rPh sb="2" eb="7">
      <t>ケンシュウイゼンイン</t>
    </rPh>
    <rPh sb="8" eb="10">
      <t>タイショウ</t>
    </rPh>
    <rPh sb="27" eb="29">
      <t>シンコウ</t>
    </rPh>
    <rPh sb="29" eb="32">
      <t>カンセンショウ</t>
    </rPh>
    <rPh sb="33" eb="35">
      <t>サイガイ</t>
    </rPh>
    <rPh sb="35" eb="36">
      <t>トウ</t>
    </rPh>
    <rPh sb="37" eb="39">
      <t>ユウジ</t>
    </rPh>
    <rPh sb="43" eb="45">
      <t>タイオウ</t>
    </rPh>
    <rPh sb="46" eb="47">
      <t>カン</t>
    </rPh>
    <rPh sb="49" eb="51">
      <t>チシキ</t>
    </rPh>
    <rPh sb="52" eb="54">
      <t>コウジョウ</t>
    </rPh>
    <phoneticPr fontId="4"/>
  </si>
  <si>
    <t>向けた取組事項があれば記載してください。（300字以内）</t>
    <rPh sb="11" eb="13">
      <t>キサイ</t>
    </rPh>
    <rPh sb="24" eb="25">
      <t>ジ</t>
    </rPh>
    <rPh sb="25" eb="27">
      <t>イナイ</t>
    </rPh>
    <phoneticPr fontId="4"/>
  </si>
  <si>
    <t>※研修医全員が参加していることが分かるように記載してください。</t>
    <rPh sb="1" eb="6">
      <t>ケンシュウイゼンイン</t>
    </rPh>
    <rPh sb="7" eb="9">
      <t>サンカ</t>
    </rPh>
    <rPh sb="16" eb="17">
      <t>ワ</t>
    </rPh>
    <rPh sb="22" eb="24">
      <t>キサイ</t>
    </rPh>
    <phoneticPr fontId="4"/>
  </si>
  <si>
    <t>達成度【</t>
    <phoneticPr fontId="4"/>
  </si>
  <si>
    <t>％】</t>
    <phoneticPr fontId="4"/>
  </si>
  <si>
    <r>
      <t>　　　　経験できなかった疾病については</t>
    </r>
    <r>
      <rPr>
        <u/>
        <sz val="11"/>
        <rFont val="Meiryo UI"/>
        <family val="3"/>
        <charset val="128"/>
      </rPr>
      <t>全て</t>
    </r>
    <r>
      <rPr>
        <sz val="11"/>
        <rFont val="Meiryo UI"/>
        <family val="3"/>
        <charset val="128"/>
      </rPr>
      <t>座学で代替していますか。</t>
    </r>
    <phoneticPr fontId="4"/>
  </si>
  <si>
    <t>１．設置意向あり</t>
    <rPh sb="2" eb="6">
      <t>セッチイコウ</t>
    </rPh>
    <phoneticPr fontId="4"/>
  </si>
  <si>
    <r>
      <t>（１）令和</t>
    </r>
    <r>
      <rPr>
        <b/>
        <sz val="11"/>
        <rFont val="Meiryo UI"/>
        <family val="3"/>
        <charset val="128"/>
      </rPr>
      <t>６</t>
    </r>
    <r>
      <rPr>
        <sz val="11"/>
        <rFont val="Meiryo UI"/>
        <family val="3"/>
        <charset val="128"/>
      </rPr>
      <t>年度（令和6年4月1日～令和7年3月31日）の取扱分娩件数</t>
    </r>
    <rPh sb="9" eb="11">
      <t>レイワ</t>
    </rPh>
    <rPh sb="12" eb="13">
      <t>ネン</t>
    </rPh>
    <rPh sb="14" eb="15">
      <t>ガツ</t>
    </rPh>
    <rPh sb="16" eb="17">
      <t>ヒ</t>
    </rPh>
    <rPh sb="18" eb="20">
      <t>レイワ</t>
    </rPh>
    <rPh sb="21" eb="22">
      <t>ネン</t>
    </rPh>
    <rPh sb="23" eb="24">
      <t>ガツ</t>
    </rPh>
    <rPh sb="26" eb="27">
      <t>ヒ</t>
    </rPh>
    <phoneticPr fontId="4"/>
  </si>
  <si>
    <t>全て経験できている</t>
    <rPh sb="0" eb="1">
      <t>スベ</t>
    </rPh>
    <rPh sb="2" eb="4">
      <t>ケイケン</t>
    </rPh>
    <phoneticPr fontId="4"/>
  </si>
  <si>
    <t>一部経験し、経験できなかったものは全て座学で代替している</t>
    <rPh sb="0" eb="4">
      <t>イチブケイケン</t>
    </rPh>
    <rPh sb="6" eb="8">
      <t>ケイケン</t>
    </rPh>
    <rPh sb="17" eb="18">
      <t>スベ</t>
    </rPh>
    <rPh sb="19" eb="21">
      <t>ザガク</t>
    </rPh>
    <rPh sb="22" eb="24">
      <t>ダイガエ</t>
    </rPh>
    <phoneticPr fontId="4"/>
  </si>
  <si>
    <t>一部経験し、経験できなかったもののうち一部のみ座学で代替している</t>
    <rPh sb="0" eb="4">
      <t>イチブケイケン</t>
    </rPh>
    <rPh sb="6" eb="8">
      <t>ケイケン</t>
    </rPh>
    <rPh sb="19" eb="21">
      <t>イチブ</t>
    </rPh>
    <rPh sb="23" eb="25">
      <t>ザガク</t>
    </rPh>
    <rPh sb="26" eb="28">
      <t>ダイガエ</t>
    </rPh>
    <phoneticPr fontId="4"/>
  </si>
  <si>
    <t>一部経験し、経験できなかったものは全く座学で代替していない</t>
    <rPh sb="0" eb="4">
      <t>イチブケイケン</t>
    </rPh>
    <rPh sb="6" eb="8">
      <t>ケイケン</t>
    </rPh>
    <rPh sb="17" eb="18">
      <t>マッタ</t>
    </rPh>
    <rPh sb="19" eb="21">
      <t>ザガク</t>
    </rPh>
    <rPh sb="22" eb="24">
      <t>ダイガエ</t>
    </rPh>
    <phoneticPr fontId="4"/>
  </si>
  <si>
    <t>　　　　　具体的な代替方法を記載しください。（300字以内）</t>
    <phoneticPr fontId="4"/>
  </si>
  <si>
    <r>
      <t>（２）（１）で</t>
    </r>
    <r>
      <rPr>
        <b/>
        <sz val="11"/>
        <color theme="1"/>
        <rFont val="Meiryo UI"/>
        <family val="3"/>
        <charset val="128"/>
      </rPr>
      <t>「その他」</t>
    </r>
    <r>
      <rPr>
        <sz val="11"/>
        <color theme="1"/>
        <rFont val="Meiryo UI"/>
        <family val="3"/>
        <charset val="128"/>
      </rPr>
      <t>を選択した場合、記載してください。（300字以内）</t>
    </r>
    <rPh sb="10" eb="11">
      <t>タ</t>
    </rPh>
    <rPh sb="13" eb="15">
      <t>センタク</t>
    </rPh>
    <rPh sb="17" eb="19">
      <t>バアイ</t>
    </rPh>
    <rPh sb="20" eb="22">
      <t>キサイ</t>
    </rPh>
    <phoneticPr fontId="4"/>
  </si>
  <si>
    <r>
      <t>（３）（１）で</t>
    </r>
    <r>
      <rPr>
        <b/>
        <sz val="11"/>
        <color theme="1"/>
        <rFont val="Meiryo UI"/>
        <family val="3"/>
        <charset val="128"/>
      </rPr>
      <t>「全て経験できている」</t>
    </r>
    <r>
      <rPr>
        <sz val="11"/>
        <color theme="1"/>
        <rFont val="Meiryo UI"/>
        <family val="3"/>
        <charset val="128"/>
      </rPr>
      <t>または</t>
    </r>
    <r>
      <rPr>
        <b/>
        <sz val="11"/>
        <color theme="1"/>
        <rFont val="Meiryo UI"/>
        <family val="3"/>
        <charset val="128"/>
      </rPr>
      <t>「一部経験し、経験できなかったものは全て座学で代替している」</t>
    </r>
    <r>
      <rPr>
        <sz val="11"/>
        <color theme="1"/>
        <rFont val="Meiryo UI"/>
        <family val="3"/>
        <charset val="128"/>
      </rPr>
      <t>を選択した場合、</t>
    </r>
    <rPh sb="8" eb="9">
      <t>スベ</t>
    </rPh>
    <rPh sb="10" eb="12">
      <t>ケイケン</t>
    </rPh>
    <rPh sb="52" eb="54">
      <t>センタク</t>
    </rPh>
    <rPh sb="56" eb="58">
      <t>バアイ</t>
    </rPh>
    <phoneticPr fontId="4"/>
  </si>
  <si>
    <t>　　（外部で実施しているものや講義動画の視聴を含む）</t>
    <phoneticPr fontId="4"/>
  </si>
  <si>
    <t>臨床研修（広域連携型プログラム）調査票（R９研修開始分）</t>
    <rPh sb="0" eb="2">
      <t>リンショウ</t>
    </rPh>
    <rPh sb="5" eb="10">
      <t>コウイキレンケイガタ</t>
    </rPh>
    <rPh sb="16" eb="19">
      <t>チョウサヒョウ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</si>
</sst>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人&quot;"/>
    <numFmt numFmtId="177" formatCode="#&quot;日&quot;"/>
    <numFmt numFmtId="178" formatCode="#&quot;件&quot;"/>
    <numFmt numFmtId="179" formatCode="0.0_);[Red]\(0.0\)"/>
    <numFmt numFmtId="180" formatCode="0.0"/>
    <numFmt numFmtId="181" formatCode="#.0&quot;件&quot;"/>
  </numFmts>
  <fonts count="35">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b/>
      <sz val="11"/>
      <color theme="1"/>
      <name val="Meiryo UI"/>
      <family val="3"/>
      <charset val="128"/>
    </font>
    <font>
      <sz val="11"/>
      <color theme="1"/>
      <name val="Meiryo UI"/>
      <family val="3"/>
      <charset val="128"/>
    </font>
    <font>
      <sz val="10"/>
      <color theme="1"/>
      <name val="Meiryo UI"/>
      <family val="3"/>
      <charset val="128"/>
    </font>
    <font>
      <sz val="11"/>
      <name val="Meiryo UI"/>
      <family val="3"/>
      <charset val="128"/>
    </font>
    <font>
      <sz val="9"/>
      <color theme="1"/>
      <name val="Meiryo UI"/>
      <family val="3"/>
      <charset val="128"/>
    </font>
    <font>
      <sz val="8"/>
      <color theme="1"/>
      <name val="Meiryo UI"/>
      <family val="3"/>
      <charset val="128"/>
    </font>
    <font>
      <sz val="6"/>
      <name val="ＭＳ Ｐゴシック"/>
      <family val="2"/>
      <charset val="128"/>
      <scheme val="minor"/>
    </font>
    <font>
      <b/>
      <sz val="14"/>
      <color theme="1"/>
      <name val="Meiryo UI"/>
      <family val="3"/>
      <charset val="128"/>
    </font>
    <font>
      <sz val="9"/>
      <name val="Meiryo UI"/>
      <family val="3"/>
      <charset val="128"/>
    </font>
    <font>
      <b/>
      <sz val="12"/>
      <color theme="1"/>
      <name val="Meiryo UI"/>
      <family val="3"/>
      <charset val="128"/>
    </font>
    <font>
      <b/>
      <sz val="12"/>
      <name val="Meiryo UI"/>
      <family val="3"/>
      <charset val="128"/>
    </font>
    <font>
      <b/>
      <sz val="10"/>
      <color theme="1"/>
      <name val="Meiryo UI"/>
      <family val="3"/>
      <charset val="128"/>
    </font>
    <font>
      <b/>
      <sz val="11"/>
      <name val="Meiryo UI"/>
      <family val="3"/>
      <charset val="128"/>
    </font>
    <font>
      <b/>
      <sz val="8"/>
      <name val="Meiryo UI"/>
      <family val="3"/>
      <charset val="128"/>
    </font>
    <font>
      <sz val="12"/>
      <color theme="1"/>
      <name val="Meiryo UI"/>
      <family val="3"/>
      <charset val="128"/>
    </font>
    <font>
      <sz val="20"/>
      <name val="HGP創英角ｺﾞｼｯｸUB"/>
      <family val="3"/>
      <charset val="128"/>
    </font>
    <font>
      <sz val="11"/>
      <color rgb="FFFF0000"/>
      <name val="Meiryo UI"/>
      <family val="3"/>
      <charset val="128"/>
    </font>
    <font>
      <b/>
      <sz val="11"/>
      <color rgb="FFFF0000"/>
      <name val="Meiryo UI"/>
      <family val="3"/>
      <charset val="128"/>
    </font>
    <font>
      <sz val="11"/>
      <color theme="1"/>
      <name val="ＭＳ Ｐゴシック"/>
      <family val="2"/>
      <scheme val="minor"/>
    </font>
    <font>
      <sz val="16"/>
      <color theme="1"/>
      <name val="Meiryo UI"/>
      <family val="3"/>
      <charset val="128"/>
    </font>
    <font>
      <b/>
      <sz val="16"/>
      <color theme="1"/>
      <name val="Meiryo UI"/>
      <family val="3"/>
      <charset val="128"/>
    </font>
    <font>
      <b/>
      <sz val="16"/>
      <name val="Meiryo UI"/>
      <family val="3"/>
      <charset val="128"/>
    </font>
    <font>
      <sz val="16"/>
      <name val="Meiryo UI"/>
      <family val="3"/>
      <charset val="128"/>
    </font>
    <font>
      <sz val="14"/>
      <color theme="1"/>
      <name val="Meiryo UI"/>
      <family val="3"/>
      <charset val="128"/>
    </font>
    <font>
      <sz val="14"/>
      <name val="Meiryo UI"/>
      <family val="3"/>
      <charset val="128"/>
    </font>
    <font>
      <b/>
      <sz val="9"/>
      <name val="Meiryo UI"/>
      <family val="3"/>
      <charset val="128"/>
    </font>
    <font>
      <sz val="10"/>
      <name val="Meiryo UI"/>
      <family val="3"/>
      <charset val="128"/>
    </font>
    <font>
      <sz val="8"/>
      <name val="Meiryo UI"/>
      <family val="3"/>
      <charset val="128"/>
    </font>
    <font>
      <u/>
      <sz val="11"/>
      <name val="Meiryo UI"/>
      <family val="3"/>
      <charset val="128"/>
    </font>
    <font>
      <u/>
      <sz val="11"/>
      <color theme="1"/>
      <name val="Meiryo UI"/>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rgb="FFFFC000"/>
        <bgColor indexed="64"/>
      </patternFill>
    </fill>
    <fill>
      <patternFill patternType="solid">
        <fgColor theme="4" tint="0.59999389629810485"/>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0" fontId="3" fillId="0" borderId="0">
      <alignment vertical="center"/>
    </xf>
    <xf numFmtId="38" fontId="23" fillId="0" borderId="0" applyFont="0" applyFill="0" applyBorder="0" applyAlignment="0" applyProtection="0">
      <alignment vertical="center"/>
    </xf>
    <xf numFmtId="0" fontId="2" fillId="0" borderId="0">
      <alignment vertical="center"/>
    </xf>
    <xf numFmtId="0" fontId="1" fillId="0" borderId="0">
      <alignment vertical="center"/>
    </xf>
  </cellStyleXfs>
  <cellXfs count="327">
    <xf numFmtId="0" fontId="0" fillId="0" borderId="0" xfId="0"/>
    <xf numFmtId="0" fontId="5" fillId="0" borderId="0" xfId="0" applyFont="1" applyAlignment="1">
      <alignment vertical="center"/>
    </xf>
    <xf numFmtId="0" fontId="6" fillId="0" borderId="0" xfId="0" applyFont="1" applyAlignment="1">
      <alignment vertical="center"/>
    </xf>
    <xf numFmtId="0" fontId="6" fillId="0" borderId="0" xfId="0" quotePrefix="1" applyFont="1" applyAlignment="1">
      <alignment vertical="center"/>
    </xf>
    <xf numFmtId="0" fontId="6" fillId="2" borderId="1" xfId="0" applyFont="1" applyFill="1" applyBorder="1" applyAlignment="1">
      <alignment vertical="center"/>
    </xf>
    <xf numFmtId="0" fontId="6" fillId="0" borderId="1" xfId="0" applyFont="1" applyBorder="1" applyAlignment="1">
      <alignment vertical="center"/>
    </xf>
    <xf numFmtId="0" fontId="6" fillId="0" borderId="0" xfId="0" applyFont="1" applyFill="1" applyBorder="1" applyAlignment="1">
      <alignment vertical="center"/>
    </xf>
    <xf numFmtId="0" fontId="6" fillId="0" borderId="16" xfId="0" applyFont="1" applyBorder="1" applyAlignment="1">
      <alignment vertical="center"/>
    </xf>
    <xf numFmtId="0" fontId="6" fillId="0" borderId="0" xfId="0" applyFont="1" applyBorder="1" applyAlignment="1">
      <alignment vertical="center"/>
    </xf>
    <xf numFmtId="0" fontId="6" fillId="0" borderId="2" xfId="0" applyFont="1" applyBorder="1" applyAlignment="1">
      <alignment horizontal="center" vertical="center"/>
    </xf>
    <xf numFmtId="0" fontId="6" fillId="0" borderId="4" xfId="0" applyFont="1" applyBorder="1" applyAlignment="1">
      <alignment vertical="center"/>
    </xf>
    <xf numFmtId="0" fontId="6" fillId="2" borderId="21" xfId="0" applyFont="1" applyFill="1" applyBorder="1" applyAlignment="1">
      <alignment vertical="center"/>
    </xf>
    <xf numFmtId="0" fontId="6" fillId="0" borderId="5" xfId="0" applyFont="1" applyBorder="1" applyAlignment="1">
      <alignment vertical="center"/>
    </xf>
    <xf numFmtId="0" fontId="6" fillId="0" borderId="4" xfId="0" applyFont="1" applyFill="1" applyBorder="1" applyAlignment="1">
      <alignment vertical="center"/>
    </xf>
    <xf numFmtId="0" fontId="6" fillId="0" borderId="6" xfId="0" applyFont="1" applyFill="1" applyBorder="1" applyAlignment="1">
      <alignment vertical="center"/>
    </xf>
    <xf numFmtId="0" fontId="6" fillId="2" borderId="24" xfId="0" applyFont="1" applyFill="1" applyBorder="1" applyAlignment="1">
      <alignment vertical="center"/>
    </xf>
    <xf numFmtId="0" fontId="6" fillId="0" borderId="8" xfId="0" applyFont="1" applyBorder="1" applyAlignment="1">
      <alignment vertical="center"/>
    </xf>
    <xf numFmtId="0" fontId="6" fillId="0" borderId="11" xfId="0" applyFont="1" applyFill="1" applyBorder="1" applyAlignment="1">
      <alignment vertical="center"/>
    </xf>
    <xf numFmtId="0" fontId="6" fillId="0" borderId="0" xfId="0" applyFont="1" applyBorder="1" applyAlignment="1">
      <alignment horizontal="center" vertical="center"/>
    </xf>
    <xf numFmtId="0" fontId="6" fillId="0" borderId="0" xfId="0" applyFont="1" applyFill="1" applyAlignment="1">
      <alignment vertical="center"/>
    </xf>
    <xf numFmtId="0" fontId="6" fillId="0" borderId="6" xfId="0" applyFont="1" applyBorder="1" applyAlignment="1">
      <alignment vertical="center"/>
    </xf>
    <xf numFmtId="0" fontId="6" fillId="0" borderId="12" xfId="0" applyFont="1" applyFill="1" applyBorder="1" applyAlignment="1">
      <alignment vertical="center"/>
    </xf>
    <xf numFmtId="0" fontId="6" fillId="0" borderId="0" xfId="0" applyFont="1" applyFill="1" applyBorder="1" applyAlignment="1">
      <alignment horizontal="center" vertical="center"/>
    </xf>
    <xf numFmtId="0" fontId="6" fillId="2" borderId="1" xfId="0" applyFont="1" applyFill="1" applyBorder="1" applyAlignment="1">
      <alignment horizontal="center" vertical="center"/>
    </xf>
    <xf numFmtId="0" fontId="6" fillId="0" borderId="16" xfId="0" applyFont="1" applyFill="1" applyBorder="1" applyAlignment="1">
      <alignment vertical="center"/>
    </xf>
    <xf numFmtId="0" fontId="13" fillId="0" borderId="0" xfId="0" applyFont="1" applyAlignment="1">
      <alignment horizontal="center" vertical="center" wrapText="1" shrinkToFit="1"/>
    </xf>
    <xf numFmtId="0" fontId="6" fillId="0" borderId="0" xfId="0" applyFont="1" applyAlignment="1">
      <alignment horizontal="center" vertical="center" wrapText="1" shrinkToFit="1"/>
    </xf>
    <xf numFmtId="0" fontId="16" fillId="3" borderId="1" xfId="0" applyFont="1" applyFill="1" applyBorder="1" applyAlignment="1">
      <alignment horizontal="center" vertical="center" wrapText="1" shrinkToFit="1"/>
    </xf>
    <xf numFmtId="0" fontId="17" fillId="3" borderId="16" xfId="0" applyFont="1" applyFill="1" applyBorder="1" applyAlignment="1">
      <alignment horizontal="center" vertical="center" wrapText="1" shrinkToFit="1"/>
    </xf>
    <xf numFmtId="0" fontId="9" fillId="0" borderId="0" xfId="0" applyFont="1" applyAlignment="1">
      <alignment horizontal="center" vertical="center" wrapText="1" shrinkToFit="1"/>
    </xf>
    <xf numFmtId="0" fontId="14" fillId="3" borderId="39" xfId="0" applyFont="1" applyFill="1" applyBorder="1" applyAlignment="1">
      <alignment horizontal="center" vertical="center" wrapText="1" shrinkToFit="1"/>
    </xf>
    <xf numFmtId="0" fontId="18" fillId="4" borderId="44" xfId="0" applyFont="1" applyFill="1" applyBorder="1" applyAlignment="1">
      <alignment horizontal="center" vertical="center" wrapText="1" shrinkToFit="1"/>
    </xf>
    <xf numFmtId="0" fontId="19" fillId="0" borderId="1" xfId="0" applyFont="1" applyBorder="1" applyAlignment="1">
      <alignment horizontal="left" vertical="center" wrapText="1" shrinkToFit="1"/>
    </xf>
    <xf numFmtId="0" fontId="7" fillId="0" borderId="1" xfId="0" applyFont="1" applyBorder="1" applyAlignment="1">
      <alignment horizontal="center" vertical="center" wrapText="1" shrinkToFit="1"/>
    </xf>
    <xf numFmtId="176" fontId="7" fillId="0" borderId="1" xfId="0" applyNumberFormat="1" applyFont="1" applyBorder="1" applyAlignment="1">
      <alignment horizontal="center" vertical="center" wrapText="1" shrinkToFit="1"/>
    </xf>
    <xf numFmtId="177" fontId="7" fillId="0" borderId="1" xfId="0" applyNumberFormat="1" applyFont="1" applyBorder="1" applyAlignment="1">
      <alignment horizontal="center" vertical="center" wrapText="1" shrinkToFit="1"/>
    </xf>
    <xf numFmtId="178" fontId="7" fillId="0" borderId="1" xfId="0" applyNumberFormat="1" applyFont="1" applyBorder="1" applyAlignment="1">
      <alignment horizontal="center" vertical="center" wrapText="1" shrinkToFit="1"/>
    </xf>
    <xf numFmtId="0" fontId="20" fillId="0" borderId="1" xfId="0" applyFont="1" applyBorder="1" applyAlignment="1">
      <alignment horizontal="center" vertical="center" wrapText="1" shrinkToFit="1"/>
    </xf>
    <xf numFmtId="0" fontId="10" fillId="0" borderId="0" xfId="0" applyFont="1" applyAlignment="1">
      <alignment horizontal="center" vertical="center" wrapText="1" shrinkToFit="1"/>
    </xf>
    <xf numFmtId="0" fontId="7" fillId="0" borderId="1" xfId="0" applyNumberFormat="1" applyFont="1" applyBorder="1" applyAlignment="1">
      <alignment horizontal="center" vertical="center" wrapText="1" shrinkToFit="1"/>
    </xf>
    <xf numFmtId="0" fontId="13" fillId="0" borderId="1" xfId="0" applyFont="1" applyBorder="1" applyAlignment="1">
      <alignment horizontal="center" vertical="center" wrapText="1" shrinkToFit="1"/>
    </xf>
    <xf numFmtId="0" fontId="21" fillId="0" borderId="0" xfId="0" applyFont="1" applyAlignment="1">
      <alignment vertical="center"/>
    </xf>
    <xf numFmtId="0" fontId="21" fillId="0" borderId="0" xfId="0" quotePrefix="1" applyFont="1" applyAlignment="1">
      <alignment vertical="center"/>
    </xf>
    <xf numFmtId="0" fontId="6" fillId="0" borderId="0" xfId="0" applyFont="1" applyAlignment="1">
      <alignment horizontal="justify" vertical="center"/>
    </xf>
    <xf numFmtId="0" fontId="6" fillId="0" borderId="15" xfId="0" applyFont="1" applyBorder="1" applyAlignment="1">
      <alignment vertical="center"/>
    </xf>
    <xf numFmtId="0" fontId="6" fillId="0" borderId="10" xfId="0" applyFont="1" applyBorder="1" applyAlignment="1">
      <alignment vertical="center"/>
    </xf>
    <xf numFmtId="0" fontId="6" fillId="0" borderId="9" xfId="0" applyFont="1" applyBorder="1" applyAlignment="1">
      <alignment vertical="center"/>
    </xf>
    <xf numFmtId="0" fontId="6" fillId="0" borderId="0" xfId="0" applyFont="1" applyBorder="1" applyAlignment="1">
      <alignment horizontal="justify" vertical="center"/>
    </xf>
    <xf numFmtId="0" fontId="22" fillId="0" borderId="0" xfId="0" applyFont="1" applyAlignment="1">
      <alignment vertical="center"/>
    </xf>
    <xf numFmtId="0" fontId="18" fillId="4" borderId="45" xfId="0" applyFont="1" applyFill="1" applyBorder="1" applyAlignment="1">
      <alignment horizontal="center" vertical="center" wrapText="1" shrinkToFit="1"/>
    </xf>
    <xf numFmtId="0" fontId="14" fillId="3" borderId="39" xfId="0" applyFont="1" applyFill="1" applyBorder="1" applyAlignment="1">
      <alignment horizontal="center" vertical="center" wrapText="1" shrinkToFit="1"/>
    </xf>
    <xf numFmtId="0" fontId="10" fillId="3" borderId="22" xfId="0" applyFont="1" applyFill="1" applyBorder="1" applyAlignment="1">
      <alignment horizontal="center" vertical="center" wrapText="1" shrinkToFit="1"/>
    </xf>
    <xf numFmtId="0" fontId="10" fillId="3" borderId="1" xfId="0" applyFont="1" applyFill="1" applyBorder="1" applyAlignment="1">
      <alignment horizontal="center" vertical="center" wrapText="1" shrinkToFit="1"/>
    </xf>
    <xf numFmtId="0" fontId="9" fillId="3" borderId="1" xfId="0" applyFont="1" applyFill="1" applyBorder="1" applyAlignment="1">
      <alignment horizontal="center" vertical="center" wrapText="1" shrinkToFit="1"/>
    </xf>
    <xf numFmtId="0" fontId="13" fillId="3" borderId="39" xfId="0" applyFont="1" applyFill="1" applyBorder="1" applyAlignment="1">
      <alignment horizontal="center" vertical="center" wrapText="1" shrinkToFit="1"/>
    </xf>
    <xf numFmtId="0" fontId="24" fillId="0" borderId="0" xfId="0" applyFont="1" applyAlignment="1">
      <alignment horizontal="center" vertical="center" wrapText="1" shrinkToFit="1"/>
    </xf>
    <xf numFmtId="0" fontId="10" fillId="0" borderId="1" xfId="0" applyFont="1" applyBorder="1" applyAlignment="1">
      <alignment horizontal="center" vertical="center" wrapText="1" shrinkToFit="1"/>
    </xf>
    <xf numFmtId="0" fontId="6" fillId="2" borderId="21" xfId="0" applyNumberFormat="1" applyFont="1" applyFill="1" applyBorder="1" applyAlignment="1">
      <alignment vertical="center"/>
    </xf>
    <xf numFmtId="0" fontId="9" fillId="3" borderId="16" xfId="0" applyFont="1" applyFill="1" applyBorder="1" applyAlignment="1">
      <alignment horizontal="left" vertical="center" wrapText="1" shrinkToFit="1"/>
    </xf>
    <xf numFmtId="179" fontId="9" fillId="3" borderId="39" xfId="0" applyNumberFormat="1" applyFont="1" applyFill="1" applyBorder="1" applyAlignment="1">
      <alignment horizontal="left" vertical="center" wrapText="1" shrinkToFit="1"/>
    </xf>
    <xf numFmtId="0" fontId="9" fillId="3" borderId="1" xfId="0" applyFont="1" applyFill="1" applyBorder="1" applyAlignment="1">
      <alignment vertical="center" wrapText="1" shrinkToFit="1"/>
    </xf>
    <xf numFmtId="40" fontId="9" fillId="3" borderId="16" xfId="2" applyNumberFormat="1" applyFont="1" applyFill="1" applyBorder="1" applyAlignment="1">
      <alignment horizontal="left" vertical="center" wrapText="1" shrinkToFit="1"/>
    </xf>
    <xf numFmtId="0" fontId="13" fillId="3" borderId="16" xfId="0" applyFont="1" applyFill="1" applyBorder="1" applyAlignment="1">
      <alignment horizontal="left" vertical="center" wrapText="1" shrinkToFit="1"/>
    </xf>
    <xf numFmtId="0" fontId="13" fillId="3" borderId="1" xfId="0" applyFont="1" applyFill="1" applyBorder="1" applyAlignment="1">
      <alignment horizontal="center" vertical="center" wrapText="1" shrinkToFit="1"/>
    </xf>
    <xf numFmtId="0" fontId="10" fillId="5" borderId="1" xfId="0" applyFont="1" applyFill="1" applyBorder="1" applyAlignment="1">
      <alignment horizontal="center" vertical="center" wrapText="1" shrinkToFit="1"/>
    </xf>
    <xf numFmtId="0" fontId="6" fillId="2" borderId="2" xfId="0" applyFont="1" applyFill="1" applyBorder="1" applyAlignment="1">
      <alignment horizontal="center" vertical="center"/>
    </xf>
    <xf numFmtId="0" fontId="25" fillId="3" borderId="16" xfId="0" applyFont="1" applyFill="1" applyBorder="1" applyAlignment="1">
      <alignment vertical="center" wrapText="1" shrinkToFit="1"/>
    </xf>
    <xf numFmtId="0" fontId="26" fillId="3" borderId="16" xfId="0" applyFont="1" applyFill="1" applyBorder="1" applyAlignment="1">
      <alignment horizontal="center" vertical="center" wrapText="1" shrinkToFit="1"/>
    </xf>
    <xf numFmtId="0" fontId="27" fillId="3" borderId="16" xfId="0" applyFont="1" applyFill="1" applyBorder="1" applyAlignment="1">
      <alignment horizontal="center" vertical="center" wrapText="1" shrinkToFit="1"/>
    </xf>
    <xf numFmtId="0" fontId="25" fillId="3" borderId="39" xfId="0" applyFont="1" applyFill="1" applyBorder="1" applyAlignment="1">
      <alignment vertical="center" wrapText="1" shrinkToFit="1"/>
    </xf>
    <xf numFmtId="0" fontId="25" fillId="3" borderId="37" xfId="0" applyFont="1" applyFill="1" applyBorder="1" applyAlignment="1">
      <alignment horizontal="center" vertical="center" wrapText="1" shrinkToFit="1"/>
    </xf>
    <xf numFmtId="0" fontId="24" fillId="3" borderId="1" xfId="0" applyFont="1" applyFill="1" applyBorder="1" applyAlignment="1">
      <alignment horizontal="center" vertical="center" wrapText="1" shrinkToFit="1"/>
    </xf>
    <xf numFmtId="0" fontId="24" fillId="3" borderId="40" xfId="0" applyFont="1" applyFill="1" applyBorder="1" applyAlignment="1">
      <alignment horizontal="center" vertical="center" wrapText="1" shrinkToFit="1"/>
    </xf>
    <xf numFmtId="0" fontId="27" fillId="3" borderId="1" xfId="0" applyFont="1" applyFill="1" applyBorder="1" applyAlignment="1">
      <alignment horizontal="center" vertical="center" wrapText="1" shrinkToFit="1"/>
    </xf>
    <xf numFmtId="0" fontId="27" fillId="3" borderId="39" xfId="0" applyFont="1" applyFill="1" applyBorder="1" applyAlignment="1">
      <alignment horizontal="center" vertical="center" wrapText="1" shrinkToFit="1"/>
    </xf>
    <xf numFmtId="0" fontId="24" fillId="3" borderId="16" xfId="0" applyFont="1" applyFill="1" applyBorder="1" applyAlignment="1">
      <alignment horizontal="left" vertical="center" wrapText="1" shrinkToFit="1"/>
    </xf>
    <xf numFmtId="0" fontId="24" fillId="3" borderId="39" xfId="0" applyFont="1" applyFill="1" applyBorder="1" applyAlignment="1">
      <alignment horizontal="left" vertical="center" wrapText="1" shrinkToFit="1"/>
    </xf>
    <xf numFmtId="179" fontId="24" fillId="3" borderId="39" xfId="0" applyNumberFormat="1" applyFont="1" applyFill="1" applyBorder="1" applyAlignment="1">
      <alignment horizontal="left" vertical="center" wrapText="1" shrinkToFit="1"/>
    </xf>
    <xf numFmtId="0" fontId="27" fillId="3" borderId="16" xfId="0" applyFont="1" applyFill="1" applyBorder="1" applyAlignment="1">
      <alignment horizontal="left" vertical="center" wrapText="1" shrinkToFit="1"/>
    </xf>
    <xf numFmtId="0" fontId="25" fillId="3" borderId="37" xfId="0" applyFont="1" applyFill="1" applyBorder="1" applyAlignment="1">
      <alignment vertical="center" wrapText="1" shrinkToFit="1"/>
    </xf>
    <xf numFmtId="0" fontId="24" fillId="3" borderId="21" xfId="0" applyFont="1" applyFill="1" applyBorder="1" applyAlignment="1">
      <alignment horizontal="center" vertical="center" wrapText="1" shrinkToFit="1"/>
    </xf>
    <xf numFmtId="0" fontId="28" fillId="0" borderId="1" xfId="0" applyFont="1" applyBorder="1" applyAlignment="1">
      <alignment horizontal="right" vertical="center" wrapText="1" shrinkToFit="1"/>
    </xf>
    <xf numFmtId="0" fontId="28" fillId="0" borderId="1" xfId="0" applyFont="1" applyFill="1" applyBorder="1" applyAlignment="1">
      <alignment horizontal="right" vertical="center" wrapText="1" shrinkToFit="1"/>
    </xf>
    <xf numFmtId="0" fontId="28" fillId="0" borderId="1" xfId="0" applyFont="1" applyFill="1" applyBorder="1" applyAlignment="1">
      <alignment horizontal="left" vertical="top" wrapText="1" shrinkToFit="1"/>
    </xf>
    <xf numFmtId="180" fontId="28" fillId="0" borderId="1" xfId="0" applyNumberFormat="1" applyFont="1" applyFill="1" applyBorder="1" applyAlignment="1">
      <alignment horizontal="center" vertical="center" wrapText="1" shrinkToFit="1"/>
    </xf>
    <xf numFmtId="0" fontId="29" fillId="0" borderId="1" xfId="0" applyFont="1" applyFill="1" applyBorder="1" applyAlignment="1">
      <alignment horizontal="left" vertical="top" wrapText="1" shrinkToFit="1"/>
    </xf>
    <xf numFmtId="0" fontId="25" fillId="3" borderId="21" xfId="0" applyFont="1" applyFill="1" applyBorder="1" applyAlignment="1">
      <alignment vertical="center" wrapText="1" shrinkToFit="1"/>
    </xf>
    <xf numFmtId="0" fontId="25" fillId="3" borderId="26" xfId="0" applyFont="1" applyFill="1" applyBorder="1" applyAlignment="1">
      <alignment vertical="center" wrapText="1" shrinkToFit="1"/>
    </xf>
    <xf numFmtId="0" fontId="24" fillId="0" borderId="0" xfId="0" applyFont="1" applyAlignment="1">
      <alignment horizontal="left" vertical="center" shrinkToFit="1"/>
    </xf>
    <xf numFmtId="0" fontId="6" fillId="2" borderId="4" xfId="0" applyFont="1" applyFill="1" applyBorder="1" applyAlignment="1">
      <alignment horizontal="center" vertical="center"/>
    </xf>
    <xf numFmtId="0" fontId="8" fillId="0" borderId="0" xfId="0" applyFont="1" applyAlignment="1">
      <alignment vertical="center"/>
    </xf>
    <xf numFmtId="0" fontId="8" fillId="0" borderId="5" xfId="0" applyFont="1" applyBorder="1" applyAlignment="1">
      <alignment vertical="center" wrapText="1"/>
    </xf>
    <xf numFmtId="0" fontId="8" fillId="0" borderId="8" xfId="0" applyFont="1" applyBorder="1" applyAlignment="1">
      <alignment vertical="center" wrapText="1"/>
    </xf>
    <xf numFmtId="0" fontId="8" fillId="0" borderId="15" xfId="0" applyFont="1" applyBorder="1" applyAlignment="1">
      <alignment vertical="center"/>
    </xf>
    <xf numFmtId="0" fontId="8" fillId="0" borderId="10" xfId="0" applyFont="1" applyBorder="1" applyAlignment="1">
      <alignment vertical="center"/>
    </xf>
    <xf numFmtId="0" fontId="8" fillId="0" borderId="9" xfId="0" applyFont="1" applyBorder="1" applyAlignment="1">
      <alignment vertical="center"/>
    </xf>
    <xf numFmtId="0" fontId="8" fillId="0" borderId="0" xfId="0" quotePrefix="1" applyFont="1" applyAlignment="1">
      <alignment vertical="center"/>
    </xf>
    <xf numFmtId="0" fontId="22" fillId="0" borderId="0" xfId="0" quotePrefix="1" applyFont="1" applyAlignment="1">
      <alignment vertical="center"/>
    </xf>
    <xf numFmtId="0" fontId="9" fillId="0" borderId="10" xfId="0" applyFont="1" applyFill="1" applyBorder="1" applyAlignment="1">
      <alignment vertical="center"/>
    </xf>
    <xf numFmtId="0" fontId="9" fillId="0" borderId="0" xfId="0" applyFont="1" applyBorder="1" applyAlignment="1">
      <alignment horizontal="center" vertical="center"/>
    </xf>
    <xf numFmtId="0" fontId="9" fillId="0" borderId="0" xfId="0" applyFont="1" applyFill="1" applyBorder="1" applyAlignment="1">
      <alignment vertical="center"/>
    </xf>
    <xf numFmtId="0" fontId="9" fillId="0" borderId="0" xfId="0" applyFont="1" applyAlignment="1">
      <alignment vertical="center"/>
    </xf>
    <xf numFmtId="0" fontId="6" fillId="2" borderId="49" xfId="0" applyFont="1" applyFill="1" applyBorder="1" applyAlignment="1">
      <alignment horizontal="center" vertical="center"/>
    </xf>
    <xf numFmtId="0" fontId="6" fillId="5" borderId="1" xfId="0" applyFont="1" applyFill="1" applyBorder="1" applyAlignment="1">
      <alignment vertical="center" wrapText="1"/>
    </xf>
    <xf numFmtId="0" fontId="14" fillId="5" borderId="16" xfId="0" applyFont="1" applyFill="1" applyBorder="1" applyAlignment="1">
      <alignment vertical="center" wrapText="1" shrinkToFit="1"/>
    </xf>
    <xf numFmtId="0" fontId="19" fillId="0" borderId="1" xfId="0" applyFont="1" applyBorder="1" applyAlignment="1">
      <alignment horizontal="center" vertical="center" wrapText="1" shrinkToFit="1"/>
    </xf>
    <xf numFmtId="0" fontId="0" fillId="0" borderId="1" xfId="0" applyBorder="1" applyAlignment="1">
      <alignment horizontal="center" vertical="center"/>
    </xf>
    <xf numFmtId="0" fontId="6" fillId="0" borderId="0" xfId="0" applyFont="1" applyAlignment="1">
      <alignment vertical="center"/>
    </xf>
    <xf numFmtId="0" fontId="8" fillId="0" borderId="0" xfId="0" applyFont="1" applyAlignment="1">
      <alignment vertical="center"/>
    </xf>
    <xf numFmtId="0" fontId="12" fillId="0" borderId="0" xfId="0" applyFont="1" applyAlignment="1">
      <alignment horizontal="center"/>
    </xf>
    <xf numFmtId="0" fontId="6" fillId="0" borderId="0" xfId="0" applyFont="1" applyFill="1" applyBorder="1" applyAlignment="1">
      <alignment horizontal="left" vertical="top" wrapText="1"/>
    </xf>
    <xf numFmtId="0" fontId="6" fillId="0" borderId="0" xfId="0" applyFont="1" applyFill="1" applyBorder="1" applyAlignment="1">
      <alignment horizontal="left" vertical="top"/>
    </xf>
    <xf numFmtId="0" fontId="12" fillId="0" borderId="0" xfId="0" applyFont="1" applyAlignment="1">
      <alignment horizontal="center" wrapText="1"/>
    </xf>
    <xf numFmtId="0" fontId="6" fillId="0" borderId="44" xfId="0" applyFont="1" applyBorder="1" applyAlignment="1">
      <alignment horizontal="left" vertical="center" wrapText="1"/>
    </xf>
    <xf numFmtId="0" fontId="6" fillId="0" borderId="44" xfId="0" applyFont="1" applyBorder="1" applyAlignment="1">
      <alignment horizontal="left" vertical="center"/>
    </xf>
    <xf numFmtId="0" fontId="6" fillId="0" borderId="0" xfId="0" applyFont="1" applyAlignment="1">
      <alignment vertical="top" wrapText="1"/>
    </xf>
    <xf numFmtId="0" fontId="6" fillId="0" borderId="10" xfId="0" applyFont="1" applyBorder="1" applyAlignment="1">
      <alignment vertical="top" wrapText="1"/>
    </xf>
    <xf numFmtId="0" fontId="9" fillId="0" borderId="0" xfId="4" applyFont="1" applyAlignment="1">
      <alignment horizontal="center" vertical="center" wrapText="1" shrinkToFit="1"/>
    </xf>
    <xf numFmtId="0" fontId="9" fillId="3" borderId="1" xfId="4" applyFont="1" applyFill="1" applyBorder="1" applyAlignment="1">
      <alignment horizontal="left" vertical="center" wrapText="1"/>
    </xf>
    <xf numFmtId="0" fontId="32" fillId="0" borderId="39" xfId="4" applyFont="1" applyBorder="1" applyAlignment="1">
      <alignment horizontal="center" vertical="center" wrapText="1" shrinkToFit="1"/>
    </xf>
    <xf numFmtId="0" fontId="10" fillId="0" borderId="39" xfId="4" applyFont="1" applyBorder="1" applyAlignment="1">
      <alignment horizontal="center" vertical="center" wrapText="1" shrinkToFit="1"/>
    </xf>
    <xf numFmtId="179" fontId="10" fillId="0" borderId="39" xfId="4" applyNumberFormat="1" applyFont="1" applyBorder="1" applyAlignment="1">
      <alignment horizontal="center" vertical="center" wrapText="1" shrinkToFit="1"/>
    </xf>
    <xf numFmtId="0" fontId="13" fillId="0" borderId="39" xfId="4" applyFont="1" applyBorder="1" applyAlignment="1">
      <alignment horizontal="center" vertical="center" wrapText="1" shrinkToFit="1"/>
    </xf>
    <xf numFmtId="0" fontId="31" fillId="0" borderId="1" xfId="4" applyFont="1" applyBorder="1" applyAlignment="1">
      <alignment horizontal="center" vertical="center" wrapText="1" shrinkToFit="1"/>
    </xf>
    <xf numFmtId="0" fontId="7" fillId="0" borderId="1" xfId="4" applyFont="1" applyBorder="1" applyAlignment="1">
      <alignment horizontal="center" vertical="center" wrapText="1" shrinkToFit="1"/>
    </xf>
    <xf numFmtId="0" fontId="6" fillId="0" borderId="0" xfId="4" applyFont="1" applyAlignment="1">
      <alignment horizontal="center" vertical="center" wrapText="1" shrinkToFit="1"/>
    </xf>
    <xf numFmtId="0" fontId="10" fillId="0" borderId="0" xfId="4" applyFont="1" applyAlignment="1">
      <alignment horizontal="center" vertical="center" wrapText="1" shrinkToFit="1"/>
    </xf>
    <xf numFmtId="179" fontId="10" fillId="0" borderId="0" xfId="4" applyNumberFormat="1" applyFont="1" applyAlignment="1">
      <alignment horizontal="center" vertical="center" wrapText="1" shrinkToFit="1"/>
    </xf>
    <xf numFmtId="0" fontId="13" fillId="0" borderId="0" xfId="4" applyFont="1" applyAlignment="1">
      <alignment horizontal="center" vertical="center" wrapText="1" shrinkToFit="1"/>
    </xf>
    <xf numFmtId="0" fontId="12" fillId="0" borderId="0" xfId="0" applyFont="1" applyAlignment="1">
      <alignment horizontal="center" vertical="top" wrapText="1"/>
    </xf>
    <xf numFmtId="0" fontId="12" fillId="0" borderId="0" xfId="0" applyFont="1" applyAlignment="1">
      <alignment horizontal="center" vertical="top"/>
    </xf>
    <xf numFmtId="0" fontId="6" fillId="0" borderId="0" xfId="0" applyFont="1" applyAlignment="1">
      <alignment horizontal="left" vertical="center"/>
    </xf>
    <xf numFmtId="0" fontId="28" fillId="0" borderId="1" xfId="0" applyNumberFormat="1" applyFont="1" applyFill="1" applyBorder="1" applyAlignment="1">
      <alignment horizontal="left" vertical="top" wrapText="1" shrinkToFit="1"/>
    </xf>
    <xf numFmtId="0" fontId="6" fillId="0" borderId="0" xfId="0" applyFont="1" applyAlignment="1">
      <alignment horizontal="right" vertical="center"/>
    </xf>
    <xf numFmtId="0" fontId="6" fillId="2" borderId="0" xfId="0" applyFont="1" applyFill="1" applyAlignment="1">
      <alignment horizontal="center" vertical="center"/>
    </xf>
    <xf numFmtId="0" fontId="12" fillId="0" borderId="0" xfId="0" applyFont="1" applyAlignment="1">
      <alignment horizontal="center"/>
    </xf>
    <xf numFmtId="0" fontId="8" fillId="2" borderId="1" xfId="0" applyFont="1" applyFill="1" applyBorder="1" applyAlignment="1">
      <alignment horizontal="center" vertical="center"/>
    </xf>
    <xf numFmtId="0" fontId="8" fillId="2" borderId="7" xfId="0" applyFont="1" applyFill="1" applyBorder="1" applyAlignment="1">
      <alignment horizontal="center" vertical="center"/>
    </xf>
    <xf numFmtId="0" fontId="6" fillId="2" borderId="3" xfId="0" applyFont="1" applyFill="1" applyBorder="1" applyAlignment="1">
      <alignment horizontal="left" vertical="center"/>
    </xf>
    <xf numFmtId="0" fontId="6" fillId="2" borderId="1" xfId="0" applyFont="1" applyFill="1" applyBorder="1" applyAlignment="1">
      <alignment horizontal="left" vertical="center"/>
    </xf>
    <xf numFmtId="0" fontId="6" fillId="2" borderId="5" xfId="0" applyFont="1" applyFill="1" applyBorder="1" applyAlignment="1">
      <alignment horizontal="left" vertical="center"/>
    </xf>
    <xf numFmtId="0" fontId="8" fillId="0" borderId="4" xfId="0" applyFont="1" applyBorder="1" applyAlignment="1">
      <alignment horizontal="left" vertical="center" wrapText="1"/>
    </xf>
    <xf numFmtId="0" fontId="8" fillId="0" borderId="1" xfId="0" applyFont="1" applyBorder="1" applyAlignment="1">
      <alignment horizontal="left" vertical="center"/>
    </xf>
    <xf numFmtId="0" fontId="8" fillId="0" borderId="6" xfId="0" applyFont="1" applyBorder="1" applyAlignment="1">
      <alignment horizontal="left" vertical="center" wrapText="1"/>
    </xf>
    <xf numFmtId="0" fontId="8" fillId="0" borderId="7" xfId="0" applyFont="1" applyBorder="1" applyAlignment="1">
      <alignment horizontal="left" vertical="center"/>
    </xf>
    <xf numFmtId="0" fontId="6" fillId="0" borderId="2" xfId="0" applyFont="1" applyBorder="1" applyAlignment="1">
      <alignment horizontal="center" vertical="center"/>
    </xf>
    <xf numFmtId="0" fontId="6" fillId="0" borderId="36" xfId="0" applyFont="1" applyBorder="1" applyAlignment="1">
      <alignment horizontal="center" vertical="center"/>
    </xf>
    <xf numFmtId="0" fontId="6" fillId="0" borderId="4" xfId="0" applyFont="1" applyBorder="1" applyAlignment="1">
      <alignment horizontal="center" vertical="center"/>
    </xf>
    <xf numFmtId="0" fontId="6" fillId="2" borderId="37" xfId="0" applyFont="1" applyFill="1" applyBorder="1" applyAlignment="1">
      <alignment horizontal="left" vertical="center"/>
    </xf>
    <xf numFmtId="0" fontId="6" fillId="2" borderId="38" xfId="0" applyFont="1" applyFill="1" applyBorder="1" applyAlignment="1">
      <alignment horizontal="left" vertical="center"/>
    </xf>
    <xf numFmtId="0" fontId="6" fillId="0" borderId="0" xfId="0" applyFont="1" applyAlignment="1">
      <alignment horizontal="center"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0" xfId="0" applyFont="1" applyAlignment="1">
      <alignment horizontal="left" vertical="center"/>
    </xf>
    <xf numFmtId="0" fontId="8" fillId="0" borderId="48" xfId="0" applyFont="1" applyBorder="1" applyAlignment="1">
      <alignment horizontal="left" vertical="center" wrapText="1"/>
    </xf>
    <xf numFmtId="0" fontId="8" fillId="0" borderId="18" xfId="0" applyFont="1" applyBorder="1" applyAlignment="1">
      <alignment horizontal="left" vertical="center" wrapText="1"/>
    </xf>
    <xf numFmtId="0" fontId="8" fillId="0" borderId="27" xfId="0" applyFont="1" applyBorder="1" applyAlignment="1">
      <alignment horizontal="left" vertical="center" wrapText="1"/>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6" fillId="0" borderId="45" xfId="0" applyFont="1" applyBorder="1" applyAlignment="1">
      <alignment horizontal="left" vertical="top" wrapText="1"/>
    </xf>
    <xf numFmtId="0" fontId="6" fillId="0" borderId="46" xfId="0" applyFont="1" applyBorder="1" applyAlignment="1">
      <alignment horizontal="left" vertical="top" wrapText="1"/>
    </xf>
    <xf numFmtId="0" fontId="6" fillId="0" borderId="47" xfId="0" applyFont="1" applyBorder="1" applyAlignment="1">
      <alignment horizontal="left" vertical="top" wrapText="1"/>
    </xf>
    <xf numFmtId="0" fontId="6" fillId="2" borderId="37" xfId="0" applyFont="1" applyFill="1" applyBorder="1" applyAlignment="1">
      <alignment horizontal="left" vertical="top"/>
    </xf>
    <xf numFmtId="0" fontId="6" fillId="0" borderId="0" xfId="0" applyFont="1" applyBorder="1" applyAlignment="1">
      <alignment horizontal="left" vertical="center"/>
    </xf>
    <xf numFmtId="0" fontId="30" fillId="0" borderId="12" xfId="0" applyFont="1" applyBorder="1" applyAlignment="1">
      <alignment horizontal="left" vertical="center" wrapText="1"/>
    </xf>
    <xf numFmtId="0" fontId="30" fillId="0" borderId="13" xfId="0" applyFont="1" applyBorder="1" applyAlignment="1">
      <alignment horizontal="left" vertical="center" wrapText="1"/>
    </xf>
    <xf numFmtId="0" fontId="30" fillId="0" borderId="14" xfId="0" applyFont="1" applyBorder="1" applyAlignment="1">
      <alignment horizontal="left" vertical="center" wrapText="1"/>
    </xf>
    <xf numFmtId="0" fontId="8" fillId="0" borderId="45" xfId="0" applyFont="1" applyBorder="1" applyAlignment="1">
      <alignment horizontal="left" vertical="center" wrapText="1"/>
    </xf>
    <xf numFmtId="0" fontId="8" fillId="0" borderId="46" xfId="0" applyFont="1" applyBorder="1" applyAlignment="1">
      <alignment horizontal="left" vertical="center" wrapText="1"/>
    </xf>
    <xf numFmtId="0" fontId="8" fillId="0" borderId="47" xfId="0" applyFont="1" applyBorder="1" applyAlignment="1">
      <alignment horizontal="left" vertical="center" wrapText="1"/>
    </xf>
    <xf numFmtId="0" fontId="6" fillId="0" borderId="15" xfId="0" applyFont="1" applyBorder="1" applyAlignment="1">
      <alignment horizontal="left" vertical="center" wrapText="1"/>
    </xf>
    <xf numFmtId="0" fontId="6" fillId="0" borderId="10" xfId="0" applyFont="1" applyBorder="1" applyAlignment="1">
      <alignment horizontal="left" vertical="center"/>
    </xf>
    <xf numFmtId="0" fontId="6" fillId="0" borderId="9" xfId="0" applyFont="1" applyBorder="1" applyAlignment="1">
      <alignment horizontal="left"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3"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21" xfId="0" applyFont="1" applyBorder="1" applyAlignment="1">
      <alignment horizontal="center" vertical="center"/>
    </xf>
    <xf numFmtId="0" fontId="6" fillId="0" borderId="25" xfId="0" applyFont="1" applyBorder="1" applyAlignment="1">
      <alignment horizontal="center" vertical="center"/>
    </xf>
    <xf numFmtId="0" fontId="6" fillId="0" borderId="24" xfId="0" applyFont="1" applyBorder="1" applyAlignment="1">
      <alignment horizontal="center" vertical="center"/>
    </xf>
    <xf numFmtId="0" fontId="6" fillId="0" borderId="33" xfId="0" applyFont="1" applyBorder="1" applyAlignment="1">
      <alignment horizontal="center" vertical="center"/>
    </xf>
    <xf numFmtId="0" fontId="6" fillId="2" borderId="21" xfId="0" applyFont="1" applyFill="1" applyBorder="1" applyAlignment="1">
      <alignment horizontal="left" vertical="top" wrapText="1"/>
    </xf>
    <xf numFmtId="0" fontId="6" fillId="2" borderId="25" xfId="0" applyFont="1" applyFill="1" applyBorder="1" applyAlignment="1">
      <alignment horizontal="left" vertical="top" wrapText="1"/>
    </xf>
    <xf numFmtId="0" fontId="6" fillId="2" borderId="26" xfId="0" applyFont="1" applyFill="1" applyBorder="1" applyAlignment="1">
      <alignment horizontal="left" vertical="top" wrapText="1"/>
    </xf>
    <xf numFmtId="0" fontId="6" fillId="0" borderId="7" xfId="0" applyFont="1" applyBorder="1" applyAlignment="1">
      <alignment horizontal="left" vertical="top"/>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6" fillId="0" borderId="27" xfId="0" applyFont="1" applyBorder="1" applyAlignment="1">
      <alignment horizontal="left" vertical="center"/>
    </xf>
    <xf numFmtId="0" fontId="6" fillId="2" borderId="33" xfId="0" applyFont="1" applyFill="1" applyBorder="1" applyAlignment="1">
      <alignment horizontal="left" vertical="top"/>
    </xf>
    <xf numFmtId="0" fontId="6" fillId="2" borderId="34" xfId="0" applyFont="1" applyFill="1" applyBorder="1" applyAlignment="1">
      <alignment horizontal="left" vertical="top"/>
    </xf>
    <xf numFmtId="0" fontId="6" fillId="0" borderId="25" xfId="0" applyFont="1" applyBorder="1" applyAlignment="1">
      <alignment horizontal="left" vertical="center"/>
    </xf>
    <xf numFmtId="0" fontId="6" fillId="0" borderId="28" xfId="0" applyFont="1" applyBorder="1" applyAlignment="1">
      <alignment horizontal="left" vertical="center"/>
    </xf>
    <xf numFmtId="0" fontId="8" fillId="0" borderId="29" xfId="0" applyFont="1" applyBorder="1" applyAlignment="1">
      <alignment horizontal="left" vertical="center" wrapText="1"/>
    </xf>
    <xf numFmtId="0" fontId="8" fillId="0" borderId="30" xfId="0" applyFont="1" applyBorder="1" applyAlignment="1">
      <alignment horizontal="left" vertical="center" wrapText="1"/>
    </xf>
    <xf numFmtId="0" fontId="6" fillId="2" borderId="31" xfId="0" applyFont="1" applyFill="1" applyBorder="1" applyAlignment="1">
      <alignment horizontal="left" vertical="top" wrapText="1"/>
    </xf>
    <xf numFmtId="0" fontId="6" fillId="2" borderId="32" xfId="0" applyFont="1" applyFill="1" applyBorder="1" applyAlignment="1">
      <alignment horizontal="left" vertical="top" wrapText="1"/>
    </xf>
    <xf numFmtId="0" fontId="6" fillId="2" borderId="25" xfId="0" applyFont="1" applyFill="1" applyBorder="1" applyAlignment="1">
      <alignment horizontal="left" vertical="top"/>
    </xf>
    <xf numFmtId="0" fontId="6" fillId="2" borderId="28" xfId="0" applyFont="1" applyFill="1" applyBorder="1" applyAlignment="1">
      <alignment horizontal="left" vertical="top"/>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17"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35" xfId="0" applyFont="1" applyBorder="1" applyAlignment="1">
      <alignment horizontal="left" vertical="top"/>
    </xf>
    <xf numFmtId="0" fontId="6" fillId="0" borderId="1" xfId="0" applyFont="1" applyBorder="1" applyAlignment="1">
      <alignment horizontal="left" vertical="top"/>
    </xf>
    <xf numFmtId="0" fontId="6" fillId="2" borderId="21" xfId="0" applyFont="1" applyFill="1" applyBorder="1" applyAlignment="1">
      <alignment horizontal="left" vertical="top"/>
    </xf>
    <xf numFmtId="0" fontId="6" fillId="2" borderId="26" xfId="0" applyFont="1" applyFill="1" applyBorder="1" applyAlignment="1">
      <alignment horizontal="left" vertical="top"/>
    </xf>
    <xf numFmtId="0" fontId="6" fillId="0" borderId="20" xfId="0" applyFont="1" applyBorder="1" applyAlignment="1">
      <alignment horizontal="left" vertical="center"/>
    </xf>
    <xf numFmtId="0" fontId="6" fillId="0" borderId="17" xfId="0" applyFont="1" applyBorder="1" applyAlignment="1">
      <alignment horizontal="left" vertical="top" wrapText="1"/>
    </xf>
    <xf numFmtId="0" fontId="6" fillId="0" borderId="18" xfId="0" applyFont="1" applyBorder="1" applyAlignment="1">
      <alignment horizontal="left" vertical="top"/>
    </xf>
    <xf numFmtId="0" fontId="6" fillId="0" borderId="27" xfId="0" applyFont="1" applyBorder="1" applyAlignment="1">
      <alignment horizontal="left" vertical="top"/>
    </xf>
    <xf numFmtId="0" fontId="6" fillId="2" borderId="21" xfId="0" applyFont="1" applyFill="1" applyBorder="1" applyAlignment="1">
      <alignment horizontal="center" vertical="center"/>
    </xf>
    <xf numFmtId="0" fontId="6" fillId="2" borderId="26" xfId="0" applyFont="1" applyFill="1" applyBorder="1" applyAlignment="1">
      <alignment horizontal="center" vertical="center"/>
    </xf>
    <xf numFmtId="0" fontId="8" fillId="2" borderId="21" xfId="0" applyFont="1" applyFill="1" applyBorder="1" applyAlignment="1">
      <alignment horizontal="left" vertical="top" wrapText="1"/>
    </xf>
    <xf numFmtId="0" fontId="8" fillId="2" borderId="25" xfId="0" applyFont="1" applyFill="1" applyBorder="1" applyAlignment="1">
      <alignment horizontal="left" vertical="top" wrapText="1"/>
    </xf>
    <xf numFmtId="0" fontId="8" fillId="2" borderId="26" xfId="0" applyFont="1" applyFill="1" applyBorder="1" applyAlignment="1">
      <alignment horizontal="left" vertical="top" wrapText="1"/>
    </xf>
    <xf numFmtId="0" fontId="7" fillId="2" borderId="21" xfId="0" applyFont="1" applyFill="1" applyBorder="1" applyAlignment="1">
      <alignment horizontal="center" vertical="center"/>
    </xf>
    <xf numFmtId="0" fontId="7" fillId="2" borderId="26" xfId="0" applyFont="1" applyFill="1" applyBorder="1" applyAlignment="1">
      <alignment horizontal="center" vertical="center"/>
    </xf>
    <xf numFmtId="31" fontId="6" fillId="2" borderId="21" xfId="0" applyNumberFormat="1" applyFont="1" applyFill="1" applyBorder="1" applyAlignment="1">
      <alignment horizontal="center" vertical="center"/>
    </xf>
    <xf numFmtId="0" fontId="6" fillId="0" borderId="44" xfId="0" applyFont="1" applyBorder="1" applyAlignment="1">
      <alignment horizontal="center" vertical="center" wrapText="1"/>
    </xf>
    <xf numFmtId="0" fontId="6" fillId="2" borderId="46" xfId="0" applyFont="1" applyFill="1" applyBorder="1" applyAlignment="1">
      <alignment horizontal="left" vertical="center"/>
    </xf>
    <xf numFmtId="0" fontId="6" fillId="2" borderId="47" xfId="0" applyFont="1" applyFill="1" applyBorder="1" applyAlignment="1">
      <alignment horizontal="left" vertical="center"/>
    </xf>
    <xf numFmtId="0" fontId="6" fillId="2" borderId="46" xfId="0" applyFont="1" applyFill="1" applyBorder="1" applyAlignment="1">
      <alignment horizontal="left" vertical="center" wrapText="1"/>
    </xf>
    <xf numFmtId="0" fontId="12" fillId="0" borderId="0" xfId="0" applyFont="1" applyAlignment="1">
      <alignment horizontal="center" vertical="top" wrapText="1"/>
    </xf>
    <xf numFmtId="0" fontId="12" fillId="0" borderId="0" xfId="0" applyFont="1" applyAlignment="1">
      <alignment horizontal="center" vertical="top"/>
    </xf>
    <xf numFmtId="0" fontId="6" fillId="2" borderId="50" xfId="0" applyFont="1" applyFill="1" applyBorder="1" applyAlignment="1">
      <alignment horizontal="left" vertical="top" wrapText="1"/>
    </xf>
    <xf numFmtId="0" fontId="6" fillId="2" borderId="51" xfId="0" applyFont="1" applyFill="1" applyBorder="1" applyAlignment="1">
      <alignment horizontal="left" vertical="top" wrapText="1"/>
    </xf>
    <xf numFmtId="0" fontId="6" fillId="2" borderId="52" xfId="0" applyFont="1" applyFill="1" applyBorder="1" applyAlignment="1">
      <alignment horizontal="left" vertical="top" wrapText="1"/>
    </xf>
    <xf numFmtId="0" fontId="6" fillId="0" borderId="13" xfId="0" applyFont="1" applyBorder="1" applyAlignment="1">
      <alignment horizontal="left" vertical="center" wrapText="1"/>
    </xf>
    <xf numFmtId="0" fontId="21" fillId="2" borderId="46" xfId="0" applyFont="1" applyFill="1" applyBorder="1" applyAlignment="1">
      <alignment horizontal="left" vertical="center"/>
    </xf>
    <xf numFmtId="0" fontId="21" fillId="2" borderId="47" xfId="0" applyFont="1" applyFill="1" applyBorder="1" applyAlignment="1">
      <alignment horizontal="left" vertical="center"/>
    </xf>
    <xf numFmtId="0" fontId="21" fillId="2" borderId="46" xfId="0" applyFont="1" applyFill="1" applyBorder="1" applyAlignment="1">
      <alignment horizontal="left" vertical="center" wrapText="1"/>
    </xf>
    <xf numFmtId="0" fontId="6" fillId="0" borderId="0" xfId="0" applyFont="1" applyAlignment="1">
      <alignment horizontal="left" vertical="top" wrapText="1"/>
    </xf>
    <xf numFmtId="0" fontId="6" fillId="0" borderId="10" xfId="0" applyFont="1" applyBorder="1" applyAlignment="1">
      <alignment horizontal="left" vertical="top" wrapText="1"/>
    </xf>
    <xf numFmtId="0" fontId="6" fillId="2" borderId="50" xfId="0" applyFont="1" applyFill="1" applyBorder="1" applyAlignment="1">
      <alignment horizontal="center" vertical="center"/>
    </xf>
    <xf numFmtId="0" fontId="6" fillId="2" borderId="51" xfId="0" applyFont="1" applyFill="1" applyBorder="1" applyAlignment="1">
      <alignment horizontal="center" vertical="center"/>
    </xf>
    <xf numFmtId="0" fontId="6" fillId="2" borderId="52" xfId="0" applyFont="1" applyFill="1" applyBorder="1" applyAlignment="1">
      <alignment horizontal="center" vertical="center"/>
    </xf>
    <xf numFmtId="0" fontId="10" fillId="5" borderId="1" xfId="0" applyFont="1" applyFill="1" applyBorder="1" applyAlignment="1">
      <alignment horizontal="center" vertical="center" wrapText="1" shrinkToFit="1"/>
    </xf>
    <xf numFmtId="0" fontId="9" fillId="3" borderId="40" xfId="0" applyFont="1" applyFill="1" applyBorder="1" applyAlignment="1">
      <alignment horizontal="left" vertical="center" wrapText="1"/>
    </xf>
    <xf numFmtId="0" fontId="9" fillId="3" borderId="29" xfId="0" applyFont="1" applyFill="1" applyBorder="1" applyAlignment="1">
      <alignment horizontal="left" vertical="center" wrapText="1"/>
    </xf>
    <xf numFmtId="0" fontId="9" fillId="3" borderId="40" xfId="0" applyFont="1" applyFill="1" applyBorder="1" applyAlignment="1">
      <alignment horizontal="left" vertical="center" wrapText="1" shrinkToFit="1"/>
    </xf>
    <xf numFmtId="0" fontId="9" fillId="3" borderId="29" xfId="0" applyFont="1" applyFill="1" applyBorder="1" applyAlignment="1">
      <alignment horizontal="left" vertical="center" wrapText="1" shrinkToFit="1"/>
    </xf>
    <xf numFmtId="0" fontId="9" fillId="3" borderId="41" xfId="0" applyFont="1" applyFill="1" applyBorder="1" applyAlignment="1">
      <alignment horizontal="left" vertical="center" wrapText="1" shrinkToFit="1"/>
    </xf>
    <xf numFmtId="0" fontId="18" fillId="4" borderId="45" xfId="0" applyFont="1" applyFill="1" applyBorder="1" applyAlignment="1">
      <alignment horizontal="center" vertical="center" wrapText="1" shrinkToFit="1"/>
    </xf>
    <xf numFmtId="0" fontId="18" fillId="4" borderId="46" xfId="0" applyFont="1" applyFill="1" applyBorder="1" applyAlignment="1">
      <alignment horizontal="center" vertical="center" wrapText="1" shrinkToFit="1"/>
    </xf>
    <xf numFmtId="0" fontId="18" fillId="4" borderId="47" xfId="0" applyFont="1" applyFill="1" applyBorder="1" applyAlignment="1">
      <alignment horizontal="center" vertical="center" wrapText="1" shrinkToFit="1"/>
    </xf>
    <xf numFmtId="0" fontId="9" fillId="3" borderId="25" xfId="0" applyFont="1" applyFill="1" applyBorder="1" applyAlignment="1">
      <alignment horizontal="center" vertical="center" wrapText="1"/>
    </xf>
    <xf numFmtId="0" fontId="9" fillId="3" borderId="26" xfId="0" applyFont="1" applyFill="1" applyBorder="1" applyAlignment="1">
      <alignment horizontal="center" vertical="center" wrapText="1"/>
    </xf>
    <xf numFmtId="0" fontId="7" fillId="3" borderId="21" xfId="0" applyFont="1" applyFill="1" applyBorder="1" applyAlignment="1">
      <alignment horizontal="center" vertical="center" wrapText="1" shrinkToFit="1"/>
    </xf>
    <xf numFmtId="0" fontId="7" fillId="3" borderId="26" xfId="0" applyFont="1" applyFill="1" applyBorder="1" applyAlignment="1">
      <alignment horizontal="center" vertical="center" wrapText="1" shrinkToFit="1"/>
    </xf>
    <xf numFmtId="0" fontId="9" fillId="3" borderId="21" xfId="0" applyFont="1" applyFill="1" applyBorder="1" applyAlignment="1">
      <alignment horizontal="center" vertical="center" wrapText="1" shrinkToFit="1"/>
    </xf>
    <xf numFmtId="0" fontId="9" fillId="3" borderId="25" xfId="0" applyFont="1" applyFill="1" applyBorder="1" applyAlignment="1">
      <alignment horizontal="center" vertical="center" wrapText="1" shrinkToFit="1"/>
    </xf>
    <xf numFmtId="0" fontId="9" fillId="3" borderId="26" xfId="0" applyFont="1" applyFill="1" applyBorder="1" applyAlignment="1">
      <alignment horizontal="center" vertical="center" wrapText="1" shrinkToFit="1"/>
    </xf>
    <xf numFmtId="0" fontId="9" fillId="3" borderId="16" xfId="0" applyFont="1" applyFill="1" applyBorder="1" applyAlignment="1">
      <alignment horizontal="center" vertical="center" wrapText="1" shrinkToFit="1"/>
    </xf>
    <xf numFmtId="0" fontId="9" fillId="3" borderId="39" xfId="0" applyFont="1" applyFill="1" applyBorder="1" applyAlignment="1">
      <alignment horizontal="center" vertical="center" wrapText="1" shrinkToFit="1"/>
    </xf>
    <xf numFmtId="0" fontId="9" fillId="3" borderId="37" xfId="0" applyFont="1" applyFill="1" applyBorder="1" applyAlignment="1">
      <alignment horizontal="center" vertical="center" wrapText="1" shrinkToFit="1"/>
    </xf>
    <xf numFmtId="0" fontId="14" fillId="3" borderId="16" xfId="0" applyFont="1" applyFill="1" applyBorder="1" applyAlignment="1">
      <alignment horizontal="center" vertical="center" wrapText="1" shrinkToFit="1"/>
    </xf>
    <xf numFmtId="0" fontId="14" fillId="3" borderId="39" xfId="0" applyFont="1" applyFill="1" applyBorder="1" applyAlignment="1">
      <alignment horizontal="center" vertical="center" wrapText="1" shrinkToFit="1"/>
    </xf>
    <xf numFmtId="0" fontId="14" fillId="3" borderId="37" xfId="0" applyFont="1" applyFill="1" applyBorder="1" applyAlignment="1">
      <alignment horizontal="center" vertical="center" wrapText="1" shrinkToFit="1"/>
    </xf>
    <xf numFmtId="0" fontId="15" fillId="3" borderId="21" xfId="0" applyFont="1" applyFill="1" applyBorder="1" applyAlignment="1">
      <alignment horizontal="center" vertical="center" wrapText="1" shrinkToFit="1"/>
    </xf>
    <xf numFmtId="0" fontId="15" fillId="3" borderId="25" xfId="0" applyFont="1" applyFill="1" applyBorder="1" applyAlignment="1">
      <alignment horizontal="center" vertical="center" wrapText="1" shrinkToFit="1"/>
    </xf>
    <xf numFmtId="0" fontId="15" fillId="3" borderId="26" xfId="0" applyFont="1" applyFill="1" applyBorder="1" applyAlignment="1">
      <alignment horizontal="center" vertical="center" wrapText="1" shrinkToFit="1"/>
    </xf>
    <xf numFmtId="0" fontId="14" fillId="3" borderId="1" xfId="0" applyFont="1" applyFill="1" applyBorder="1" applyAlignment="1">
      <alignment horizontal="center" vertical="center" wrapText="1" shrinkToFit="1"/>
    </xf>
    <xf numFmtId="0" fontId="14" fillId="3" borderId="40" xfId="0" applyFont="1" applyFill="1" applyBorder="1" applyAlignment="1">
      <alignment horizontal="center" vertical="center" wrapText="1" shrinkToFit="1"/>
    </xf>
    <xf numFmtId="0" fontId="14" fillId="3" borderId="29" xfId="0" applyFont="1" applyFill="1" applyBorder="1" applyAlignment="1">
      <alignment horizontal="center" vertical="center" wrapText="1" shrinkToFit="1"/>
    </xf>
    <xf numFmtId="0" fontId="14" fillId="3" borderId="41" xfId="0" applyFont="1" applyFill="1" applyBorder="1" applyAlignment="1">
      <alignment horizontal="center" vertical="center" wrapText="1" shrinkToFit="1"/>
    </xf>
    <xf numFmtId="0" fontId="10" fillId="3" borderId="40" xfId="0" applyFont="1" applyFill="1" applyBorder="1" applyAlignment="1">
      <alignment horizontal="center" vertical="center" wrapText="1" shrinkToFit="1"/>
    </xf>
    <xf numFmtId="0" fontId="10" fillId="3" borderId="22" xfId="0" applyFont="1" applyFill="1" applyBorder="1" applyAlignment="1">
      <alignment horizontal="center" vertical="center" wrapText="1" shrinkToFit="1"/>
    </xf>
    <xf numFmtId="0" fontId="10" fillId="3" borderId="23" xfId="0" applyFont="1" applyFill="1" applyBorder="1" applyAlignment="1">
      <alignment horizontal="center" vertical="center" wrapText="1" shrinkToFit="1"/>
    </xf>
    <xf numFmtId="0" fontId="10" fillId="3" borderId="1" xfId="0" applyFont="1" applyFill="1" applyBorder="1" applyAlignment="1">
      <alignment horizontal="center" vertical="center" wrapText="1" shrinkToFit="1"/>
    </xf>
    <xf numFmtId="0" fontId="9" fillId="3" borderId="1" xfId="0" applyFont="1" applyFill="1" applyBorder="1" applyAlignment="1">
      <alignment horizontal="center" vertical="center" wrapText="1" shrinkToFit="1"/>
    </xf>
    <xf numFmtId="0" fontId="9" fillId="3" borderId="16"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13" fillId="3" borderId="16" xfId="0" applyFont="1" applyFill="1" applyBorder="1" applyAlignment="1">
      <alignment horizontal="center" vertical="center" wrapText="1" shrinkToFit="1"/>
    </xf>
    <xf numFmtId="0" fontId="13" fillId="3" borderId="39" xfId="0" applyFont="1" applyFill="1" applyBorder="1" applyAlignment="1">
      <alignment horizontal="center" vertical="center" wrapText="1" shrinkToFit="1"/>
    </xf>
    <xf numFmtId="0" fontId="13" fillId="3" borderId="37" xfId="0" applyFont="1" applyFill="1" applyBorder="1" applyAlignment="1">
      <alignment horizontal="center" vertical="center" wrapText="1" shrinkToFit="1"/>
    </xf>
    <xf numFmtId="0" fontId="9" fillId="3" borderId="40" xfId="0" applyFont="1" applyFill="1" applyBorder="1" applyAlignment="1">
      <alignment horizontal="center" vertical="center" wrapText="1"/>
    </xf>
    <xf numFmtId="0" fontId="9" fillId="3" borderId="29" xfId="0" applyFont="1" applyFill="1" applyBorder="1" applyAlignment="1">
      <alignment horizontal="center" vertical="center" wrapText="1"/>
    </xf>
    <xf numFmtId="0" fontId="9" fillId="3" borderId="41"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42" xfId="0" applyFont="1" applyFill="1" applyBorder="1" applyAlignment="1">
      <alignment horizontal="center" vertical="center" wrapText="1"/>
    </xf>
    <xf numFmtId="0" fontId="9" fillId="3" borderId="43" xfId="0" applyFont="1" applyFill="1" applyBorder="1" applyAlignment="1">
      <alignment horizontal="center" vertical="center" wrapText="1"/>
    </xf>
    <xf numFmtId="0" fontId="10" fillId="3" borderId="16" xfId="0" applyFont="1" applyFill="1" applyBorder="1" applyAlignment="1">
      <alignment horizontal="center" vertical="center" wrapText="1" shrinkToFit="1"/>
    </xf>
    <xf numFmtId="0" fontId="10" fillId="3" borderId="39" xfId="0" applyFont="1" applyFill="1" applyBorder="1" applyAlignment="1">
      <alignment horizontal="center" vertical="center" wrapText="1" shrinkToFit="1"/>
    </xf>
    <xf numFmtId="0" fontId="10" fillId="3" borderId="37" xfId="0" applyFont="1" applyFill="1" applyBorder="1" applyAlignment="1">
      <alignment horizontal="center" vertical="center" wrapText="1" shrinkToFit="1"/>
    </xf>
    <xf numFmtId="0" fontId="7" fillId="3" borderId="39" xfId="0" applyFont="1" applyFill="1" applyBorder="1" applyAlignment="1">
      <alignment horizontal="center" vertical="center" wrapText="1" shrinkToFit="1"/>
    </xf>
    <xf numFmtId="0" fontId="7" fillId="3" borderId="37" xfId="0" applyFont="1" applyFill="1" applyBorder="1" applyAlignment="1">
      <alignment horizontal="center" vertical="center" wrapText="1" shrinkToFit="1"/>
    </xf>
    <xf numFmtId="0" fontId="7" fillId="3" borderId="40" xfId="0" applyFont="1" applyFill="1" applyBorder="1" applyAlignment="1">
      <alignment horizontal="center" vertical="center" wrapText="1" shrinkToFit="1"/>
    </xf>
    <xf numFmtId="0" fontId="7" fillId="3" borderId="41" xfId="0" applyFont="1" applyFill="1" applyBorder="1" applyAlignment="1">
      <alignment horizontal="center" vertical="center" wrapText="1" shrinkToFit="1"/>
    </xf>
    <xf numFmtId="0" fontId="7" fillId="3" borderId="23" xfId="0" applyFont="1" applyFill="1" applyBorder="1" applyAlignment="1">
      <alignment horizontal="center" vertical="center" wrapText="1" shrinkToFit="1"/>
    </xf>
    <xf numFmtId="0" fontId="7" fillId="3" borderId="43" xfId="0" applyFont="1" applyFill="1" applyBorder="1" applyAlignment="1">
      <alignment horizontal="center" vertical="center" wrapText="1" shrinkToFit="1"/>
    </xf>
    <xf numFmtId="0" fontId="9" fillId="3" borderId="40" xfId="0" applyFont="1" applyFill="1" applyBorder="1" applyAlignment="1">
      <alignment horizontal="center" vertical="center" wrapText="1" shrinkToFit="1"/>
    </xf>
    <xf numFmtId="0" fontId="9" fillId="3" borderId="29" xfId="0" applyFont="1" applyFill="1" applyBorder="1" applyAlignment="1">
      <alignment horizontal="center" vertical="center" wrapText="1" shrinkToFit="1"/>
    </xf>
    <xf numFmtId="0" fontId="9" fillId="3" borderId="41" xfId="0" applyFont="1" applyFill="1" applyBorder="1" applyAlignment="1">
      <alignment horizontal="center" vertical="center" wrapText="1" shrinkToFit="1"/>
    </xf>
    <xf numFmtId="0" fontId="9" fillId="3" borderId="23" xfId="0" applyFont="1" applyFill="1" applyBorder="1" applyAlignment="1">
      <alignment horizontal="center" vertical="center" wrapText="1" shrinkToFit="1"/>
    </xf>
    <xf numFmtId="0" fontId="9" fillId="3" borderId="42" xfId="0" applyFont="1" applyFill="1" applyBorder="1" applyAlignment="1">
      <alignment horizontal="center" vertical="center" wrapText="1" shrinkToFit="1"/>
    </xf>
    <xf numFmtId="0" fontId="9" fillId="3" borderId="43" xfId="0" applyFont="1" applyFill="1" applyBorder="1" applyAlignment="1">
      <alignment horizontal="center" vertical="center" wrapText="1" shrinkToFit="1"/>
    </xf>
    <xf numFmtId="0" fontId="7" fillId="3" borderId="16" xfId="0" applyFont="1" applyFill="1" applyBorder="1" applyAlignment="1">
      <alignment horizontal="center" vertical="center" wrapText="1" shrinkToFit="1"/>
    </xf>
    <xf numFmtId="0" fontId="26" fillId="3" borderId="40" xfId="0" applyFont="1" applyFill="1" applyBorder="1" applyAlignment="1">
      <alignment horizontal="center" vertical="center" wrapText="1" shrinkToFit="1"/>
    </xf>
    <xf numFmtId="0" fontId="26" fillId="3" borderId="29" xfId="0" applyFont="1" applyFill="1" applyBorder="1" applyAlignment="1">
      <alignment horizontal="center" vertical="center" wrapText="1" shrinkToFit="1"/>
    </xf>
    <xf numFmtId="0" fontId="26" fillId="3" borderId="41" xfId="0" applyFont="1" applyFill="1" applyBorder="1" applyAlignment="1">
      <alignment horizontal="center" vertical="center" wrapText="1" shrinkToFit="1"/>
    </xf>
    <xf numFmtId="0" fontId="24" fillId="0" borderId="42" xfId="0" applyFont="1" applyBorder="1" applyAlignment="1">
      <alignment horizontal="left" vertical="center" shrinkToFit="1"/>
    </xf>
    <xf numFmtId="0" fontId="24" fillId="3" borderId="21" xfId="0" applyFont="1" applyFill="1" applyBorder="1" applyAlignment="1">
      <alignment horizontal="center" vertical="center" wrapText="1" shrinkToFit="1"/>
    </xf>
    <xf numFmtId="0" fontId="24" fillId="3" borderId="26" xfId="0" applyFont="1" applyFill="1" applyBorder="1" applyAlignment="1">
      <alignment horizontal="center" vertical="center" wrapText="1" shrinkToFit="1"/>
    </xf>
    <xf numFmtId="0" fontId="28" fillId="0" borderId="21" xfId="0" applyFont="1" applyFill="1" applyBorder="1" applyAlignment="1">
      <alignment horizontal="left" vertical="top" wrapText="1" shrinkToFit="1"/>
    </xf>
    <xf numFmtId="0" fontId="28" fillId="0" borderId="26" xfId="0" applyFont="1" applyFill="1" applyBorder="1" applyAlignment="1">
      <alignment horizontal="left" vertical="top" wrapText="1" shrinkToFit="1"/>
    </xf>
    <xf numFmtId="0" fontId="24" fillId="3" borderId="1" xfId="0" applyFont="1" applyFill="1" applyBorder="1" applyAlignment="1">
      <alignment horizontal="center" vertical="center" wrapText="1" shrinkToFit="1"/>
    </xf>
    <xf numFmtId="0" fontId="25" fillId="3" borderId="21" xfId="0" applyFont="1" applyFill="1" applyBorder="1" applyAlignment="1">
      <alignment horizontal="center" vertical="center" wrapText="1" shrinkToFit="1"/>
    </xf>
    <xf numFmtId="0" fontId="25" fillId="3" borderId="25" xfId="0" applyFont="1" applyFill="1" applyBorder="1" applyAlignment="1">
      <alignment horizontal="center" vertical="center" wrapText="1" shrinkToFit="1"/>
    </xf>
    <xf numFmtId="0" fontId="25" fillId="3" borderId="26" xfId="0" applyFont="1" applyFill="1" applyBorder="1" applyAlignment="1">
      <alignment horizontal="center" vertical="center" wrapText="1" shrinkToFit="1"/>
    </xf>
    <xf numFmtId="0" fontId="24" fillId="3" borderId="23" xfId="0" applyFont="1" applyFill="1" applyBorder="1" applyAlignment="1">
      <alignment horizontal="center" vertical="center" wrapText="1" shrinkToFit="1"/>
    </xf>
    <xf numFmtId="0" fontId="24" fillId="3" borderId="43" xfId="0" applyFont="1" applyFill="1" applyBorder="1" applyAlignment="1">
      <alignment horizontal="center" vertical="center" wrapText="1" shrinkToFit="1"/>
    </xf>
    <xf numFmtId="0" fontId="27" fillId="3" borderId="21" xfId="0" applyFont="1" applyFill="1" applyBorder="1" applyAlignment="1">
      <alignment horizontal="center" vertical="center" wrapText="1" shrinkToFit="1"/>
    </xf>
    <xf numFmtId="0" fontId="27" fillId="3" borderId="26" xfId="0" applyFont="1" applyFill="1" applyBorder="1" applyAlignment="1">
      <alignment horizontal="center" vertical="center" wrapText="1" shrinkToFit="1"/>
    </xf>
    <xf numFmtId="179" fontId="24" fillId="3" borderId="21" xfId="0" applyNumberFormat="1" applyFont="1" applyFill="1" applyBorder="1" applyAlignment="1">
      <alignment horizontal="center" vertical="center" wrapText="1" shrinkToFit="1"/>
    </xf>
    <xf numFmtId="179" fontId="24" fillId="3" borderId="26" xfId="0" applyNumberFormat="1" applyFont="1" applyFill="1" applyBorder="1" applyAlignment="1">
      <alignment horizontal="center" vertical="center" wrapText="1" shrinkToFit="1"/>
    </xf>
    <xf numFmtId="0" fontId="7" fillId="0" borderId="16" xfId="4" applyFont="1" applyBorder="1" applyAlignment="1">
      <alignment horizontal="left" vertical="center" wrapText="1" shrinkToFit="1"/>
    </xf>
    <xf numFmtId="0" fontId="7" fillId="0" borderId="37" xfId="4" applyFont="1" applyBorder="1" applyAlignment="1">
      <alignment horizontal="left" vertical="center" wrapText="1" shrinkToFit="1"/>
    </xf>
    <xf numFmtId="0" fontId="9" fillId="3" borderId="1" xfId="4" applyFont="1" applyFill="1" applyBorder="1" applyAlignment="1">
      <alignment horizontal="center" vertical="center" wrapText="1" shrinkToFit="1"/>
    </xf>
    <xf numFmtId="0" fontId="13" fillId="3" borderId="1" xfId="4" applyFont="1" applyFill="1" applyBorder="1" applyAlignment="1">
      <alignment horizontal="center" vertical="center" wrapText="1" shrinkToFit="1"/>
    </xf>
    <xf numFmtId="0" fontId="9" fillId="3" borderId="1" xfId="4" applyFont="1" applyFill="1" applyBorder="1" applyAlignment="1">
      <alignment horizontal="left" vertical="center" wrapText="1"/>
    </xf>
    <xf numFmtId="179" fontId="9" fillId="3" borderId="1" xfId="4" applyNumberFormat="1" applyFont="1" applyFill="1" applyBorder="1" applyAlignment="1">
      <alignment horizontal="center" vertical="center" wrapText="1" shrinkToFit="1"/>
    </xf>
    <xf numFmtId="181" fontId="7" fillId="0" borderId="1" xfId="0" applyNumberFormat="1" applyFont="1" applyBorder="1" applyAlignment="1">
      <alignment horizontal="center" vertical="center" wrapText="1" shrinkToFit="1"/>
    </xf>
  </cellXfs>
  <cellStyles count="5">
    <cellStyle name="桁区切り" xfId="2" builtinId="6"/>
    <cellStyle name="標準" xfId="0" builtinId="0"/>
    <cellStyle name="標準 2" xfId="1" xr:uid="{3841B662-0878-45FA-98EB-BBB400708225}"/>
    <cellStyle name="標準 2 2" xfId="3" xr:uid="{3B2E6C3C-3577-4759-BEE1-19AAC8E95326}"/>
    <cellStyle name="標準 3" xfId="4" xr:uid="{CCEB5571-36F8-4B6D-8833-59C5CC5D238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7</xdr:col>
      <xdr:colOff>420566</xdr:colOff>
      <xdr:row>0</xdr:row>
      <xdr:rowOff>52020</xdr:rowOff>
    </xdr:from>
    <xdr:ext cx="935990" cy="307340"/>
    <xdr:sp macro="" textlink="">
      <xdr:nvSpPr>
        <xdr:cNvPr id="2" name="テキスト ボックス 2">
          <a:extLst>
            <a:ext uri="{FF2B5EF4-FFF2-40B4-BE49-F238E27FC236}">
              <a16:creationId xmlns:a16="http://schemas.microsoft.com/office/drawing/2014/main" id="{00000000-0008-0000-0000-000002000000}"/>
            </a:ext>
          </a:extLst>
        </xdr:cNvPr>
        <xdr:cNvSpPr txBox="1">
          <a:spLocks noChangeArrowheads="1"/>
        </xdr:cNvSpPr>
      </xdr:nvSpPr>
      <xdr:spPr bwMode="auto">
        <a:xfrm>
          <a:off x="5265616" y="52020"/>
          <a:ext cx="935990" cy="30734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200" kern="100">
              <a:effectLst/>
              <a:latin typeface="HGSｺﾞｼｯｸM"/>
              <a:cs typeface="Times New Roman"/>
            </a:rPr>
            <a:t>調査票１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9</xdr:col>
      <xdr:colOff>1382402</xdr:colOff>
      <xdr:row>0</xdr:row>
      <xdr:rowOff>84521</xdr:rowOff>
    </xdr:from>
    <xdr:ext cx="935990" cy="292452"/>
    <xdr:sp macro="" textlink="">
      <xdr:nvSpPr>
        <xdr:cNvPr id="2" name="テキスト ボックス 2">
          <a:extLst>
            <a:ext uri="{FF2B5EF4-FFF2-40B4-BE49-F238E27FC236}">
              <a16:creationId xmlns:a16="http://schemas.microsoft.com/office/drawing/2014/main" id="{00000000-0008-0000-0100-000002000000}"/>
            </a:ext>
          </a:extLst>
        </xdr:cNvPr>
        <xdr:cNvSpPr txBox="1">
          <a:spLocks noChangeArrowheads="1"/>
        </xdr:cNvSpPr>
      </xdr:nvSpPr>
      <xdr:spPr bwMode="auto">
        <a:xfrm>
          <a:off x="7817069" y="84521"/>
          <a:ext cx="935990" cy="292452"/>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200" kern="100">
              <a:effectLst/>
              <a:latin typeface="+mn-ea"/>
              <a:ea typeface="+mn-ea"/>
              <a:cs typeface="Times New Roman"/>
            </a:rPr>
            <a:t>調査票</a:t>
          </a:r>
          <a:r>
            <a:rPr lang="ja-JP" altLang="en-US" sz="1200" kern="100">
              <a:effectLst/>
              <a:latin typeface="+mn-ea"/>
              <a:ea typeface="+mn-ea"/>
              <a:cs typeface="Times New Roman"/>
            </a:rPr>
            <a:t>２</a:t>
          </a:r>
          <a:endParaRPr lang="en-US" altLang="ja-JP" sz="1200" kern="100">
            <a:effectLst/>
            <a:latin typeface="+mn-ea"/>
            <a:ea typeface="+mn-ea"/>
            <a:cs typeface="Times New Roman"/>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7</xdr:col>
      <xdr:colOff>426720</xdr:colOff>
      <xdr:row>0</xdr:row>
      <xdr:rowOff>91440</xdr:rowOff>
    </xdr:from>
    <xdr:ext cx="935990" cy="292452"/>
    <xdr:sp macro="" textlink="">
      <xdr:nvSpPr>
        <xdr:cNvPr id="2" name="テキスト ボックス 2">
          <a:extLst>
            <a:ext uri="{FF2B5EF4-FFF2-40B4-BE49-F238E27FC236}">
              <a16:creationId xmlns:a16="http://schemas.microsoft.com/office/drawing/2014/main" id="{93A5D60A-C099-42F6-BBFA-AA41ABABC2C6}"/>
            </a:ext>
          </a:extLst>
        </xdr:cNvPr>
        <xdr:cNvSpPr txBox="1">
          <a:spLocks noChangeArrowheads="1"/>
        </xdr:cNvSpPr>
      </xdr:nvSpPr>
      <xdr:spPr bwMode="auto">
        <a:xfrm>
          <a:off x="5478780" y="91440"/>
          <a:ext cx="935990" cy="292452"/>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200" kern="100">
              <a:effectLst/>
              <a:latin typeface="+mn-ea"/>
              <a:ea typeface="+mn-ea"/>
              <a:cs typeface="Times New Roman"/>
            </a:rPr>
            <a:t>調査票</a:t>
          </a:r>
          <a:r>
            <a:rPr lang="ja-JP" altLang="en-US" sz="1200" kern="100">
              <a:effectLst/>
              <a:latin typeface="+mn-ea"/>
              <a:ea typeface="+mn-ea"/>
              <a:cs typeface="Times New Roman"/>
            </a:rPr>
            <a:t>３</a:t>
          </a:r>
          <a:endParaRPr lang="en-US" altLang="ja-JP" sz="1200" kern="100">
            <a:effectLst/>
            <a:latin typeface="+mn-ea"/>
            <a:ea typeface="+mn-ea"/>
            <a:cs typeface="Times New Roman"/>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7</xdr:col>
      <xdr:colOff>464820</xdr:colOff>
      <xdr:row>0</xdr:row>
      <xdr:rowOff>91440</xdr:rowOff>
    </xdr:from>
    <xdr:ext cx="935990" cy="492571"/>
    <xdr:sp macro="" textlink="">
      <xdr:nvSpPr>
        <xdr:cNvPr id="2" name="テキスト ボックス 2">
          <a:extLst>
            <a:ext uri="{FF2B5EF4-FFF2-40B4-BE49-F238E27FC236}">
              <a16:creationId xmlns:a16="http://schemas.microsoft.com/office/drawing/2014/main" id="{80C803D7-574D-4731-BF02-36626057C57B}"/>
            </a:ext>
          </a:extLst>
        </xdr:cNvPr>
        <xdr:cNvSpPr txBox="1">
          <a:spLocks noChangeArrowheads="1"/>
        </xdr:cNvSpPr>
      </xdr:nvSpPr>
      <xdr:spPr bwMode="auto">
        <a:xfrm>
          <a:off x="5516880" y="91440"/>
          <a:ext cx="935990" cy="49257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200" kern="100">
              <a:effectLst/>
              <a:latin typeface="+mn-ea"/>
              <a:ea typeface="+mn-ea"/>
              <a:cs typeface="Times New Roman"/>
            </a:rPr>
            <a:t>調査票</a:t>
          </a:r>
          <a:r>
            <a:rPr lang="ja-JP" altLang="en-US" sz="1200" kern="100">
              <a:effectLst/>
              <a:latin typeface="+mn-ea"/>
              <a:ea typeface="+mn-ea"/>
              <a:cs typeface="Times New Roman"/>
            </a:rPr>
            <a:t>３（記入例）</a:t>
          </a:r>
          <a:endParaRPr lang="en-US" altLang="ja-JP" sz="1200" kern="100">
            <a:effectLst/>
            <a:latin typeface="+mn-ea"/>
            <a:ea typeface="+mn-ea"/>
            <a:cs typeface="Times New Roman"/>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I39"/>
  <sheetViews>
    <sheetView tabSelected="1" view="pageBreakPreview" zoomScaleNormal="100" zoomScaleSheetLayoutView="100" workbookViewId="0">
      <selection activeCell="A29" sqref="A29"/>
    </sheetView>
  </sheetViews>
  <sheetFormatPr defaultColWidth="9" defaultRowHeight="15"/>
  <cols>
    <col min="1" max="5" width="9" style="2"/>
    <col min="6" max="6" width="16.77734375" style="2" customWidth="1"/>
    <col min="7" max="7" width="9" style="2"/>
    <col min="8" max="8" width="10.109375" style="2" customWidth="1"/>
    <col min="9" max="9" width="10.77734375" style="2" customWidth="1"/>
    <col min="10" max="10" width="5.33203125" style="2" customWidth="1"/>
    <col min="11" max="16384" width="9" style="2"/>
  </cols>
  <sheetData>
    <row r="1" spans="1:9" ht="33" customHeight="1"/>
    <row r="2" spans="1:9" ht="25.8" customHeight="1">
      <c r="A2" s="135" t="s">
        <v>216</v>
      </c>
      <c r="B2" s="135"/>
      <c r="C2" s="135"/>
      <c r="D2" s="135"/>
      <c r="E2" s="135"/>
      <c r="F2" s="135"/>
      <c r="G2" s="135"/>
      <c r="H2" s="135"/>
      <c r="I2" s="135"/>
    </row>
    <row r="3" spans="1:9">
      <c r="A3" s="43"/>
    </row>
    <row r="4" spans="1:9">
      <c r="A4" s="150" t="s">
        <v>0</v>
      </c>
      <c r="B4" s="150"/>
      <c r="C4" s="150"/>
    </row>
    <row r="5" spans="1:9">
      <c r="A5" s="43"/>
    </row>
    <row r="6" spans="1:9" ht="22.5" customHeight="1">
      <c r="A6" s="177" t="s">
        <v>1</v>
      </c>
      <c r="B6" s="177"/>
      <c r="C6" s="139"/>
      <c r="D6" s="139"/>
      <c r="E6" s="139"/>
      <c r="F6" s="139"/>
      <c r="G6" s="139"/>
      <c r="H6" s="139"/>
      <c r="I6" s="139"/>
    </row>
    <row r="7" spans="1:9" ht="22.5" customHeight="1">
      <c r="A7" s="177" t="s">
        <v>6</v>
      </c>
      <c r="B7" s="177"/>
      <c r="C7" s="139"/>
      <c r="D7" s="139"/>
      <c r="E7" s="139"/>
      <c r="F7" s="139"/>
      <c r="G7" s="139"/>
      <c r="H7" s="139"/>
      <c r="I7" s="139"/>
    </row>
    <row r="8" spans="1:9" ht="15.6" thickBot="1">
      <c r="A8" s="43"/>
    </row>
    <row r="9" spans="1:9" ht="19.5" customHeight="1">
      <c r="A9" s="145" t="s">
        <v>2</v>
      </c>
      <c r="B9" s="178" t="s">
        <v>63</v>
      </c>
      <c r="C9" s="178"/>
      <c r="D9" s="138"/>
      <c r="E9" s="138"/>
      <c r="F9" s="138"/>
      <c r="G9" s="138"/>
      <c r="H9" s="138"/>
      <c r="I9" s="138"/>
    </row>
    <row r="10" spans="1:9" ht="19.5" customHeight="1">
      <c r="A10" s="146"/>
      <c r="B10" s="179" t="s">
        <v>64</v>
      </c>
      <c r="C10" s="179"/>
      <c r="D10" s="148"/>
      <c r="E10" s="148"/>
      <c r="F10" s="148"/>
      <c r="G10" s="148"/>
      <c r="H10" s="148"/>
      <c r="I10" s="149"/>
    </row>
    <row r="11" spans="1:9" ht="19.5" customHeight="1">
      <c r="A11" s="147"/>
      <c r="B11" s="176" t="s">
        <v>3</v>
      </c>
      <c r="C11" s="176"/>
      <c r="D11" s="139"/>
      <c r="E11" s="139"/>
      <c r="F11" s="139"/>
      <c r="G11" s="139"/>
      <c r="H11" s="139"/>
      <c r="I11" s="140"/>
    </row>
    <row r="12" spans="1:9" ht="19.5" customHeight="1">
      <c r="A12" s="147"/>
      <c r="B12" s="176" t="s">
        <v>4</v>
      </c>
      <c r="C12" s="176"/>
      <c r="D12" s="139"/>
      <c r="E12" s="139"/>
      <c r="F12" s="139"/>
      <c r="G12" s="139"/>
      <c r="H12" s="139"/>
      <c r="I12" s="140"/>
    </row>
    <row r="13" spans="1:9" ht="19.5" customHeight="1" thickBot="1">
      <c r="A13" s="153" t="s">
        <v>5</v>
      </c>
      <c r="B13" s="154"/>
      <c r="C13" s="154"/>
      <c r="D13" s="151" t="s">
        <v>217</v>
      </c>
      <c r="E13" s="151"/>
      <c r="F13" s="151"/>
      <c r="G13" s="151"/>
      <c r="H13" s="151"/>
      <c r="I13" s="152"/>
    </row>
    <row r="14" spans="1:9" ht="19.5" customHeight="1">
      <c r="A14" s="43"/>
    </row>
    <row r="15" spans="1:9" ht="19.5" customHeight="1">
      <c r="A15" s="155" t="s">
        <v>219</v>
      </c>
      <c r="B15" s="155"/>
      <c r="C15" s="155"/>
      <c r="D15" s="155"/>
      <c r="E15" s="155"/>
      <c r="F15" s="155"/>
      <c r="G15" s="155"/>
      <c r="H15" s="155"/>
      <c r="I15" s="155"/>
    </row>
    <row r="16" spans="1:9" ht="19.5" customHeight="1" thickBot="1">
      <c r="A16" s="155" t="s">
        <v>203</v>
      </c>
      <c r="B16" s="155"/>
      <c r="C16" s="155"/>
      <c r="D16" s="155"/>
      <c r="E16" s="155"/>
      <c r="F16" s="155"/>
      <c r="G16" s="155"/>
      <c r="H16" s="155"/>
      <c r="I16" s="155"/>
    </row>
    <row r="17" spans="1:9" ht="19.2" customHeight="1">
      <c r="A17" s="23"/>
      <c r="B17" s="44" t="s">
        <v>108</v>
      </c>
      <c r="C17" s="45"/>
      <c r="D17" s="45"/>
      <c r="E17" s="45"/>
      <c r="F17" s="45"/>
      <c r="G17" s="45"/>
      <c r="H17" s="45"/>
      <c r="I17" s="46"/>
    </row>
    <row r="18" spans="1:9" ht="51.6" customHeight="1" thickBot="1">
      <c r="A18" s="47"/>
      <c r="B18" s="159" t="s">
        <v>166</v>
      </c>
      <c r="C18" s="160"/>
      <c r="D18" s="160"/>
      <c r="E18" s="160"/>
      <c r="F18" s="160"/>
      <c r="G18" s="160"/>
      <c r="H18" s="160"/>
      <c r="I18" s="161"/>
    </row>
    <row r="19" spans="1:9" ht="19.5" customHeight="1" thickBot="1">
      <c r="A19" s="47"/>
      <c r="B19" s="90"/>
      <c r="C19" s="90"/>
      <c r="D19" s="90"/>
      <c r="E19" s="90"/>
      <c r="F19" s="90"/>
      <c r="G19" s="90"/>
      <c r="H19" s="90"/>
      <c r="I19" s="90"/>
    </row>
    <row r="20" spans="1:9" ht="19.2" customHeight="1">
      <c r="A20" s="23"/>
      <c r="B20" s="156" t="s">
        <v>162</v>
      </c>
      <c r="C20" s="157"/>
      <c r="D20" s="157"/>
      <c r="E20" s="157"/>
      <c r="F20" s="157"/>
      <c r="G20" s="157"/>
      <c r="H20" s="157"/>
      <c r="I20" s="158"/>
    </row>
    <row r="21" spans="1:9" ht="19.8" customHeight="1">
      <c r="A21" s="8"/>
      <c r="B21" s="141" t="s">
        <v>163</v>
      </c>
      <c r="C21" s="142"/>
      <c r="D21" s="142"/>
      <c r="E21" s="142"/>
      <c r="F21" s="142"/>
      <c r="G21" s="136"/>
      <c r="H21" s="136"/>
      <c r="I21" s="91" t="s">
        <v>7</v>
      </c>
    </row>
    <row r="22" spans="1:9" ht="57.6" customHeight="1" thickBot="1">
      <c r="A22" s="8"/>
      <c r="B22" s="143" t="s">
        <v>165</v>
      </c>
      <c r="C22" s="144"/>
      <c r="D22" s="144"/>
      <c r="E22" s="144"/>
      <c r="F22" s="144"/>
      <c r="G22" s="137"/>
      <c r="H22" s="137"/>
      <c r="I22" s="92" t="s">
        <v>7</v>
      </c>
    </row>
    <row r="23" spans="1:9" ht="19.5" customHeight="1" thickBot="1">
      <c r="A23" s="47"/>
      <c r="B23" s="90"/>
      <c r="C23" s="90"/>
      <c r="D23" s="90"/>
      <c r="E23" s="90"/>
      <c r="F23" s="90"/>
      <c r="G23" s="90"/>
      <c r="H23" s="90"/>
      <c r="I23" s="90"/>
    </row>
    <row r="24" spans="1:9" ht="19.5" customHeight="1">
      <c r="A24" s="23" t="s">
        <v>103</v>
      </c>
      <c r="B24" s="93" t="s">
        <v>122</v>
      </c>
      <c r="C24" s="94"/>
      <c r="D24" s="94"/>
      <c r="E24" s="94"/>
      <c r="F24" s="94"/>
      <c r="G24" s="94"/>
      <c r="H24" s="94"/>
      <c r="I24" s="95"/>
    </row>
    <row r="25" spans="1:9" ht="21" customHeight="1">
      <c r="A25" s="8"/>
      <c r="B25" s="141" t="s">
        <v>164</v>
      </c>
      <c r="C25" s="142"/>
      <c r="D25" s="142"/>
      <c r="E25" s="142"/>
      <c r="F25" s="142"/>
      <c r="G25" s="136"/>
      <c r="H25" s="136"/>
      <c r="I25" s="91" t="s">
        <v>7</v>
      </c>
    </row>
    <row r="26" spans="1:9" ht="55.2" customHeight="1" thickBot="1">
      <c r="A26" s="8"/>
      <c r="B26" s="143" t="s">
        <v>218</v>
      </c>
      <c r="C26" s="144"/>
      <c r="D26" s="144"/>
      <c r="E26" s="144"/>
      <c r="F26" s="144"/>
      <c r="G26" s="137"/>
      <c r="H26" s="137"/>
      <c r="I26" s="92" t="s">
        <v>7</v>
      </c>
    </row>
    <row r="27" spans="1:9" ht="19.5" customHeight="1">
      <c r="A27" s="47"/>
    </row>
    <row r="28" spans="1:9" s="107" customFormat="1" ht="19.5" customHeight="1" thickBot="1">
      <c r="A28" s="166" t="s">
        <v>220</v>
      </c>
      <c r="B28" s="166"/>
      <c r="C28" s="166"/>
      <c r="D28" s="166"/>
      <c r="E28" s="166"/>
      <c r="F28" s="166"/>
      <c r="G28" s="166"/>
      <c r="H28" s="166"/>
      <c r="I28" s="166"/>
    </row>
    <row r="29" spans="1:9" s="107" customFormat="1" ht="19.2" customHeight="1">
      <c r="A29" s="23" t="s">
        <v>103</v>
      </c>
      <c r="B29" s="173" t="s">
        <v>313</v>
      </c>
      <c r="C29" s="174"/>
      <c r="D29" s="174"/>
      <c r="E29" s="174"/>
      <c r="F29" s="174"/>
      <c r="G29" s="174"/>
      <c r="H29" s="174"/>
      <c r="I29" s="175"/>
    </row>
    <row r="30" spans="1:9" s="107" customFormat="1" ht="15.6" thickBot="1">
      <c r="A30" s="47"/>
      <c r="B30" s="167" t="s">
        <v>221</v>
      </c>
      <c r="C30" s="168"/>
      <c r="D30" s="168"/>
      <c r="E30" s="168"/>
      <c r="F30" s="168"/>
      <c r="G30" s="168"/>
      <c r="H30" s="168"/>
      <c r="I30" s="169"/>
    </row>
    <row r="31" spans="1:9" s="107" customFormat="1" ht="19.5" customHeight="1" thickBot="1">
      <c r="A31" s="47"/>
      <c r="B31" s="108"/>
      <c r="C31" s="108"/>
      <c r="D31" s="108"/>
      <c r="E31" s="108"/>
      <c r="F31" s="108"/>
      <c r="G31" s="108"/>
      <c r="H31" s="108"/>
      <c r="I31" s="108"/>
    </row>
    <row r="32" spans="1:9" ht="19.2" customHeight="1" thickBot="1">
      <c r="A32" s="23" t="s">
        <v>103</v>
      </c>
      <c r="B32" s="170" t="s">
        <v>222</v>
      </c>
      <c r="C32" s="171"/>
      <c r="D32" s="171"/>
      <c r="E32" s="171"/>
      <c r="F32" s="171"/>
      <c r="G32" s="171"/>
      <c r="H32" s="171"/>
      <c r="I32" s="172"/>
    </row>
    <row r="33" spans="1:9" ht="18.75" customHeight="1">
      <c r="A33" s="166"/>
      <c r="B33" s="166"/>
      <c r="C33" s="166"/>
      <c r="D33" s="166"/>
      <c r="E33" s="166"/>
      <c r="F33" s="166"/>
      <c r="G33" s="166"/>
      <c r="H33" s="166"/>
      <c r="I33" s="166"/>
    </row>
    <row r="34" spans="1:9" ht="15.6" thickBot="1">
      <c r="A34" s="47"/>
      <c r="B34" s="107"/>
      <c r="C34" s="107"/>
      <c r="D34" s="107"/>
      <c r="E34" s="107"/>
      <c r="F34" s="107"/>
      <c r="G34" s="107"/>
      <c r="H34" s="107"/>
      <c r="I34" s="107"/>
    </row>
    <row r="35" spans="1:9" ht="48" customHeight="1" thickBot="1">
      <c r="A35" s="162" t="s">
        <v>291</v>
      </c>
      <c r="B35" s="163"/>
      <c r="C35" s="163"/>
      <c r="D35" s="163"/>
      <c r="E35" s="163"/>
      <c r="F35" s="163"/>
      <c r="G35" s="163"/>
      <c r="H35" s="163"/>
      <c r="I35" s="164"/>
    </row>
    <row r="36" spans="1:9" ht="60" customHeight="1">
      <c r="A36" s="165"/>
      <c r="B36" s="165"/>
      <c r="C36" s="165"/>
      <c r="D36" s="165"/>
      <c r="E36" s="165"/>
      <c r="F36" s="165"/>
      <c r="G36" s="165"/>
      <c r="H36" s="165"/>
      <c r="I36" s="165"/>
    </row>
    <row r="37" spans="1:9">
      <c r="C37" s="150"/>
      <c r="D37" s="150"/>
      <c r="E37" s="150"/>
      <c r="F37" s="150"/>
      <c r="G37" s="150"/>
      <c r="H37" s="150"/>
      <c r="I37" s="150"/>
    </row>
    <row r="38" spans="1:9">
      <c r="A38" s="43"/>
    </row>
    <row r="39" spans="1:9">
      <c r="B39" s="150"/>
      <c r="C39" s="150"/>
      <c r="D39" s="150"/>
      <c r="E39" s="150"/>
      <c r="F39" s="150"/>
      <c r="G39" s="150"/>
      <c r="H39" s="150"/>
      <c r="I39" s="150"/>
    </row>
  </sheetData>
  <mergeCells count="38">
    <mergeCell ref="B12:C12"/>
    <mergeCell ref="A4:C4"/>
    <mergeCell ref="A6:B6"/>
    <mergeCell ref="A7:B7"/>
    <mergeCell ref="B9:C9"/>
    <mergeCell ref="B11:C11"/>
    <mergeCell ref="B10:C10"/>
    <mergeCell ref="B39:I39"/>
    <mergeCell ref="C37:I37"/>
    <mergeCell ref="D13:I13"/>
    <mergeCell ref="A13:C13"/>
    <mergeCell ref="A15:I15"/>
    <mergeCell ref="A16:I16"/>
    <mergeCell ref="B20:I20"/>
    <mergeCell ref="B18:I18"/>
    <mergeCell ref="A35:I35"/>
    <mergeCell ref="A36:I36"/>
    <mergeCell ref="A28:I28"/>
    <mergeCell ref="A33:I33"/>
    <mergeCell ref="B30:I30"/>
    <mergeCell ref="B32:I32"/>
    <mergeCell ref="B29:I29"/>
    <mergeCell ref="A2:I2"/>
    <mergeCell ref="G21:H21"/>
    <mergeCell ref="G22:H22"/>
    <mergeCell ref="G25:H25"/>
    <mergeCell ref="G26:H26"/>
    <mergeCell ref="D9:I9"/>
    <mergeCell ref="D11:I11"/>
    <mergeCell ref="D12:I12"/>
    <mergeCell ref="B21:F21"/>
    <mergeCell ref="B22:F22"/>
    <mergeCell ref="B25:F25"/>
    <mergeCell ref="B26:F26"/>
    <mergeCell ref="C6:I6"/>
    <mergeCell ref="C7:I7"/>
    <mergeCell ref="A9:A12"/>
    <mergeCell ref="D10:I10"/>
  </mergeCells>
  <phoneticPr fontId="4"/>
  <dataValidations count="1">
    <dataValidation type="list" allowBlank="1" showInputMessage="1" showErrorMessage="1" sqref="A17 A20 A24 A32 A29" xr:uid="{61C67A7A-C48F-4103-9EC4-AF6468824883}">
      <formula1>"◯, 　"</formula1>
    </dataValidation>
  </dataValidations>
  <pageMargins left="0.7" right="0.7" top="0.75" bottom="0.75" header="0.3" footer="0.3"/>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K255"/>
  <sheetViews>
    <sheetView view="pageBreakPreview" zoomScale="90" zoomScaleNormal="100" zoomScaleSheetLayoutView="90" workbookViewId="0">
      <selection activeCell="G5" sqref="G5"/>
    </sheetView>
  </sheetViews>
  <sheetFormatPr defaultColWidth="9" defaultRowHeight="15"/>
  <cols>
    <col min="1" max="1" width="3.21875" style="2" customWidth="1"/>
    <col min="2" max="2" width="3.33203125" style="2" customWidth="1"/>
    <col min="3" max="3" width="17" style="2" customWidth="1"/>
    <col min="4" max="7" width="11.77734375" style="2" customWidth="1"/>
    <col min="8" max="8" width="12.5546875" style="2" customWidth="1"/>
    <col min="9" max="9" width="10.77734375" style="2" customWidth="1"/>
    <col min="10" max="10" width="35.6640625" style="2" customWidth="1"/>
    <col min="11" max="16384" width="9" style="2"/>
  </cols>
  <sheetData>
    <row r="1" spans="1:10" ht="15.75" customHeight="1">
      <c r="A1" s="1" t="s">
        <v>230</v>
      </c>
      <c r="B1" s="1"/>
      <c r="C1" s="1"/>
    </row>
    <row r="2" spans="1:10" ht="15.75" customHeight="1">
      <c r="C2" s="41"/>
    </row>
    <row r="3" spans="1:10" ht="15.75" customHeight="1">
      <c r="B3" s="1" t="s">
        <v>223</v>
      </c>
    </row>
    <row r="4" spans="1:10" ht="15.75" customHeight="1">
      <c r="C4" s="96" t="s">
        <v>171</v>
      </c>
      <c r="D4" s="90"/>
      <c r="G4" s="4"/>
      <c r="H4" s="5" t="s">
        <v>8</v>
      </c>
    </row>
    <row r="5" spans="1:10" ht="15.75" customHeight="1">
      <c r="C5" s="96" t="s">
        <v>180</v>
      </c>
      <c r="D5" s="90"/>
      <c r="H5" s="8"/>
    </row>
    <row r="6" spans="1:10" ht="15.75" customHeight="1">
      <c r="C6" s="97" t="s">
        <v>181</v>
      </c>
      <c r="D6" s="90"/>
      <c r="H6" s="8"/>
    </row>
    <row r="7" spans="1:10" ht="15.75" customHeight="1">
      <c r="C7" s="96"/>
      <c r="D7" s="90"/>
      <c r="H7" s="8"/>
    </row>
    <row r="8" spans="1:10" ht="15.75" customHeight="1">
      <c r="C8" s="96" t="s">
        <v>172</v>
      </c>
      <c r="D8" s="90"/>
      <c r="G8" s="4"/>
      <c r="H8" s="5" t="s">
        <v>8</v>
      </c>
    </row>
    <row r="9" spans="1:10" ht="15.75" customHeight="1">
      <c r="C9" s="96" t="s">
        <v>106</v>
      </c>
      <c r="D9" s="90"/>
      <c r="G9" s="4"/>
      <c r="H9" s="5" t="s">
        <v>8</v>
      </c>
    </row>
    <row r="10" spans="1:10" ht="15.75" customHeight="1">
      <c r="C10" s="42"/>
      <c r="H10" s="8"/>
    </row>
    <row r="11" spans="1:10" ht="15.75" customHeight="1">
      <c r="C11" s="3"/>
      <c r="G11" s="6"/>
      <c r="H11" s="6"/>
    </row>
    <row r="12" spans="1:10" ht="15.75" customHeight="1" thickBot="1">
      <c r="C12" s="2" t="s">
        <v>73</v>
      </c>
      <c r="G12" s="24">
        <f>SUM(G14:G22)</f>
        <v>0</v>
      </c>
      <c r="H12" s="7" t="s">
        <v>8</v>
      </c>
      <c r="I12"/>
      <c r="J12"/>
    </row>
    <row r="13" spans="1:10" ht="15.75" customHeight="1">
      <c r="C13" s="9" t="s">
        <v>9</v>
      </c>
      <c r="D13" s="201" t="s">
        <v>50</v>
      </c>
      <c r="E13" s="202"/>
      <c r="F13" s="203"/>
      <c r="G13" s="204" t="s">
        <v>10</v>
      </c>
      <c r="H13" s="205"/>
      <c r="I13"/>
      <c r="J13"/>
    </row>
    <row r="14" spans="1:10" ht="15.75" customHeight="1">
      <c r="C14" s="10" t="s">
        <v>49</v>
      </c>
      <c r="D14" s="206"/>
      <c r="E14" s="206"/>
      <c r="F14" s="206"/>
      <c r="G14" s="11"/>
      <c r="H14" s="12" t="s">
        <v>8</v>
      </c>
      <c r="I14"/>
      <c r="J14"/>
    </row>
    <row r="15" spans="1:10" ht="15.75" customHeight="1">
      <c r="C15" s="10" t="s">
        <v>56</v>
      </c>
      <c r="D15" s="206"/>
      <c r="E15" s="206"/>
      <c r="F15" s="206"/>
      <c r="G15" s="11"/>
      <c r="H15" s="12" t="s">
        <v>8</v>
      </c>
      <c r="I15"/>
      <c r="J15"/>
    </row>
    <row r="16" spans="1:10" ht="15.75" customHeight="1">
      <c r="C16" s="10" t="s">
        <v>57</v>
      </c>
      <c r="D16" s="206"/>
      <c r="E16" s="206"/>
      <c r="F16" s="206"/>
      <c r="G16" s="11"/>
      <c r="H16" s="12" t="s">
        <v>8</v>
      </c>
      <c r="I16"/>
      <c r="J16"/>
    </row>
    <row r="17" spans="3:10" ht="15.75" customHeight="1">
      <c r="C17" s="10" t="s">
        <v>58</v>
      </c>
      <c r="D17" s="206"/>
      <c r="E17" s="206"/>
      <c r="F17" s="206"/>
      <c r="G17" s="11"/>
      <c r="H17" s="12" t="s">
        <v>8</v>
      </c>
      <c r="I17"/>
      <c r="J17"/>
    </row>
    <row r="18" spans="3:10" ht="15.75" customHeight="1">
      <c r="C18" s="10" t="s">
        <v>61</v>
      </c>
      <c r="D18" s="207"/>
      <c r="E18" s="207"/>
      <c r="F18" s="207"/>
      <c r="G18" s="11"/>
      <c r="H18" s="12" t="s">
        <v>8</v>
      </c>
      <c r="I18"/>
      <c r="J18"/>
    </row>
    <row r="19" spans="3:10" ht="15.75" customHeight="1">
      <c r="C19" s="10" t="s">
        <v>60</v>
      </c>
      <c r="D19" s="207"/>
      <c r="E19" s="207"/>
      <c r="F19" s="207"/>
      <c r="G19" s="11"/>
      <c r="H19" s="12" t="s">
        <v>8</v>
      </c>
      <c r="I19"/>
      <c r="J19"/>
    </row>
    <row r="20" spans="3:10" ht="15.75" customHeight="1">
      <c r="C20" s="13" t="s">
        <v>55</v>
      </c>
      <c r="D20" s="207"/>
      <c r="E20" s="207"/>
      <c r="F20" s="207"/>
      <c r="G20" s="11"/>
      <c r="H20" s="12" t="s">
        <v>8</v>
      </c>
      <c r="I20"/>
      <c r="J20"/>
    </row>
    <row r="21" spans="3:10" ht="15.75" customHeight="1">
      <c r="C21" s="13" t="s">
        <v>54</v>
      </c>
      <c r="D21" s="207"/>
      <c r="E21" s="207"/>
      <c r="F21" s="207"/>
      <c r="G21" s="11"/>
      <c r="H21" s="12" t="s">
        <v>8</v>
      </c>
      <c r="I21"/>
      <c r="J21"/>
    </row>
    <row r="22" spans="3:10" ht="15.75" customHeight="1" thickBot="1">
      <c r="C22" s="14" t="s">
        <v>59</v>
      </c>
      <c r="D22" s="187"/>
      <c r="E22" s="187"/>
      <c r="F22" s="187"/>
      <c r="G22" s="15"/>
      <c r="H22" s="16" t="s">
        <v>8</v>
      </c>
      <c r="I22"/>
      <c r="J22"/>
    </row>
    <row r="23" spans="3:10" ht="15.75" customHeight="1">
      <c r="C23" s="98" t="s">
        <v>11</v>
      </c>
      <c r="D23" s="99"/>
      <c r="E23" s="18"/>
      <c r="F23" s="18"/>
      <c r="G23" s="6"/>
      <c r="H23" s="6"/>
      <c r="I23" s="6"/>
      <c r="J23" s="8"/>
    </row>
    <row r="24" spans="3:10" ht="15.75" customHeight="1">
      <c r="C24" s="100" t="s">
        <v>12</v>
      </c>
      <c r="D24" s="99"/>
      <c r="E24" s="18"/>
      <c r="F24" s="18"/>
      <c r="G24" s="6"/>
      <c r="H24" s="6"/>
      <c r="I24" s="6"/>
      <c r="J24" s="8"/>
    </row>
    <row r="25" spans="3:10" ht="15.75" customHeight="1">
      <c r="C25" s="100" t="s">
        <v>13</v>
      </c>
      <c r="D25" s="99"/>
      <c r="E25" s="18"/>
      <c r="F25" s="18"/>
      <c r="G25" s="6"/>
      <c r="H25" s="6"/>
      <c r="I25" s="6"/>
      <c r="J25" s="8"/>
    </row>
    <row r="26" spans="3:10" ht="15.75" customHeight="1">
      <c r="C26" s="100" t="s">
        <v>14</v>
      </c>
      <c r="D26" s="99"/>
      <c r="E26" s="18"/>
      <c r="F26" s="18"/>
      <c r="G26" s="6"/>
      <c r="H26" s="6"/>
      <c r="I26" s="6"/>
      <c r="J26" s="8"/>
    </row>
    <row r="27" spans="3:10" ht="15.75" customHeight="1">
      <c r="C27" s="100" t="s">
        <v>15</v>
      </c>
      <c r="D27" s="99"/>
      <c r="E27" s="18"/>
      <c r="F27" s="18"/>
      <c r="G27" s="6"/>
      <c r="H27" s="6"/>
      <c r="I27" s="6"/>
      <c r="J27" s="8"/>
    </row>
    <row r="28" spans="3:10" ht="15.75" customHeight="1">
      <c r="C28" s="100" t="s">
        <v>16</v>
      </c>
      <c r="D28" s="99"/>
      <c r="E28" s="18"/>
      <c r="F28" s="18"/>
      <c r="G28" s="6"/>
      <c r="H28" s="6"/>
      <c r="I28" s="6"/>
      <c r="J28" s="8"/>
    </row>
    <row r="29" spans="3:10" ht="15.75" customHeight="1">
      <c r="C29" s="101" t="s">
        <v>17</v>
      </c>
      <c r="D29" s="101"/>
    </row>
    <row r="30" spans="3:10" ht="15.75" customHeight="1">
      <c r="C30" s="101" t="s">
        <v>173</v>
      </c>
    </row>
    <row r="31" spans="3:10" ht="15.75" customHeight="1">
      <c r="C31" s="101" t="s">
        <v>174</v>
      </c>
    </row>
    <row r="32" spans="3:10" ht="15.75" customHeight="1"/>
    <row r="33" spans="2:10" s="107" customFormat="1" ht="15.75" customHeight="1"/>
    <row r="34" spans="2:10">
      <c r="B34" s="1" t="s">
        <v>110</v>
      </c>
    </row>
    <row r="35" spans="2:10">
      <c r="C35" s="2" t="s">
        <v>18</v>
      </c>
    </row>
    <row r="36" spans="2:10">
      <c r="C36" s="208"/>
      <c r="D36" s="199"/>
      <c r="E36" s="199"/>
      <c r="F36" s="199"/>
      <c r="G36" s="199"/>
      <c r="H36" s="199"/>
      <c r="I36" s="199"/>
      <c r="J36" s="209"/>
    </row>
    <row r="37" spans="2:10" s="19" customFormat="1">
      <c r="C37" s="6"/>
      <c r="D37" s="6"/>
      <c r="E37" s="6"/>
      <c r="F37" s="6"/>
      <c r="G37" s="6"/>
      <c r="H37" s="6"/>
      <c r="I37" s="6"/>
      <c r="J37" s="6"/>
    </row>
    <row r="38" spans="2:10">
      <c r="C38" s="2" t="s">
        <v>120</v>
      </c>
    </row>
    <row r="39" spans="2:10" ht="96" customHeight="1">
      <c r="C39" s="184"/>
      <c r="D39" s="185"/>
      <c r="E39" s="185"/>
      <c r="F39" s="185"/>
      <c r="G39" s="185"/>
      <c r="H39" s="185"/>
      <c r="I39" s="185"/>
      <c r="J39" s="186"/>
    </row>
    <row r="41" spans="2:10">
      <c r="C41" s="2" t="s">
        <v>19</v>
      </c>
      <c r="I41" s="4"/>
      <c r="J41" s="5" t="s">
        <v>20</v>
      </c>
    </row>
    <row r="42" spans="2:10">
      <c r="C42" s="101" t="s">
        <v>175</v>
      </c>
    </row>
    <row r="43" spans="2:10">
      <c r="C43" s="101" t="s">
        <v>176</v>
      </c>
    </row>
    <row r="44" spans="2:10">
      <c r="C44" s="101" t="s">
        <v>177</v>
      </c>
    </row>
    <row r="45" spans="2:10">
      <c r="C45" s="101" t="s">
        <v>21</v>
      </c>
    </row>
    <row r="46" spans="2:10">
      <c r="C46" s="101" t="s">
        <v>22</v>
      </c>
    </row>
    <row r="47" spans="2:10">
      <c r="C47" s="101" t="s">
        <v>23</v>
      </c>
    </row>
    <row r="49" spans="2:11" s="107" customFormat="1"/>
    <row r="50" spans="2:11">
      <c r="B50" s="1" t="s">
        <v>111</v>
      </c>
    </row>
    <row r="51" spans="2:11">
      <c r="B51" s="1" t="s">
        <v>119</v>
      </c>
    </row>
    <row r="52" spans="2:11" ht="95.4" customHeight="1">
      <c r="C52" s="184"/>
      <c r="D52" s="185"/>
      <c r="E52" s="185"/>
      <c r="F52" s="185"/>
      <c r="G52" s="185"/>
      <c r="H52" s="185"/>
      <c r="I52" s="185"/>
      <c r="J52" s="186"/>
    </row>
    <row r="54" spans="2:11" s="107" customFormat="1"/>
    <row r="55" spans="2:11">
      <c r="B55" s="1" t="s">
        <v>112</v>
      </c>
    </row>
    <row r="56" spans="2:11">
      <c r="C56" s="90" t="s">
        <v>314</v>
      </c>
      <c r="I56" s="4"/>
      <c r="J56" s="5" t="s">
        <v>24</v>
      </c>
    </row>
    <row r="57" spans="2:11">
      <c r="C57" s="48" t="s">
        <v>179</v>
      </c>
      <c r="J57" s="8"/>
    </row>
    <row r="58" spans="2:11">
      <c r="G58" s="6"/>
      <c r="H58" s="6"/>
    </row>
    <row r="59" spans="2:11">
      <c r="C59" s="2" t="s">
        <v>25</v>
      </c>
      <c r="J59" s="8"/>
    </row>
    <row r="60" spans="2:11">
      <c r="C60" s="2" t="s">
        <v>178</v>
      </c>
      <c r="I60" s="4"/>
      <c r="J60" s="5" t="s">
        <v>24</v>
      </c>
    </row>
    <row r="62" spans="2:11">
      <c r="J62" s="8"/>
    </row>
    <row r="63" spans="2:11" s="107" customFormat="1">
      <c r="B63" s="1" t="s">
        <v>231</v>
      </c>
    </row>
    <row r="64" spans="2:11" s="107" customFormat="1">
      <c r="C64" s="108" t="s">
        <v>302</v>
      </c>
      <c r="I64" s="219"/>
      <c r="J64" s="220"/>
      <c r="K64" s="107" t="s">
        <v>315</v>
      </c>
    </row>
    <row r="65" spans="2:11" s="107" customFormat="1">
      <c r="C65" s="108" t="s">
        <v>297</v>
      </c>
      <c r="I65" s="6"/>
      <c r="J65" s="8"/>
      <c r="K65" s="107" t="s">
        <v>316</v>
      </c>
    </row>
    <row r="66" spans="2:11" s="107" customFormat="1">
      <c r="C66" s="108" t="s">
        <v>312</v>
      </c>
      <c r="I66" s="6"/>
      <c r="J66" s="8"/>
      <c r="K66" s="107" t="s">
        <v>317</v>
      </c>
    </row>
    <row r="67" spans="2:11" s="107" customFormat="1">
      <c r="C67" s="48"/>
      <c r="J67" s="8"/>
      <c r="K67" s="107" t="s">
        <v>318</v>
      </c>
    </row>
    <row r="68" spans="2:11" s="107" customFormat="1">
      <c r="C68" s="107" t="s">
        <v>320</v>
      </c>
      <c r="K68" s="107" t="s">
        <v>59</v>
      </c>
    </row>
    <row r="69" spans="2:11" s="107" customFormat="1" ht="95.4" customHeight="1">
      <c r="C69" s="184"/>
      <c r="D69" s="185"/>
      <c r="E69" s="185"/>
      <c r="F69" s="185"/>
      <c r="G69" s="185"/>
      <c r="H69" s="185"/>
      <c r="I69" s="185"/>
      <c r="J69" s="186"/>
    </row>
    <row r="70" spans="2:11" s="107" customFormat="1">
      <c r="G70" s="6"/>
      <c r="H70" s="6"/>
    </row>
    <row r="71" spans="2:11" s="107" customFormat="1">
      <c r="C71" s="107" t="s">
        <v>321</v>
      </c>
    </row>
    <row r="72" spans="2:11" s="107" customFormat="1">
      <c r="C72" s="107" t="s">
        <v>319</v>
      </c>
    </row>
    <row r="73" spans="2:11" s="107" customFormat="1">
      <c r="C73" s="48" t="s">
        <v>301</v>
      </c>
    </row>
    <row r="74" spans="2:11" s="107" customFormat="1" ht="95.4" customHeight="1">
      <c r="C74" s="184"/>
      <c r="D74" s="185"/>
      <c r="E74" s="185"/>
      <c r="F74" s="185"/>
      <c r="G74" s="185"/>
      <c r="H74" s="185"/>
      <c r="I74" s="185"/>
      <c r="J74" s="186"/>
    </row>
    <row r="76" spans="2:11" s="107" customFormat="1"/>
    <row r="77" spans="2:11">
      <c r="B77" s="1" t="s">
        <v>232</v>
      </c>
    </row>
    <row r="78" spans="2:11">
      <c r="C78" s="2" t="s">
        <v>118</v>
      </c>
    </row>
    <row r="79" spans="2:11" ht="95.4" customHeight="1">
      <c r="C79" s="184"/>
      <c r="D79" s="185"/>
      <c r="E79" s="185"/>
      <c r="F79" s="185"/>
      <c r="G79" s="185"/>
      <c r="H79" s="185"/>
      <c r="I79" s="185"/>
      <c r="J79" s="186"/>
    </row>
    <row r="80" spans="2:11" ht="13.5" customHeight="1">
      <c r="C80" s="6"/>
      <c r="D80" s="6"/>
      <c r="E80" s="6"/>
      <c r="F80" s="6"/>
      <c r="G80" s="6"/>
      <c r="H80" s="6"/>
      <c r="I80" s="6"/>
      <c r="J80" s="6"/>
    </row>
    <row r="81" spans="2:10" ht="13.5" customHeight="1">
      <c r="C81" s="2" t="s">
        <v>187</v>
      </c>
      <c r="D81" s="6"/>
      <c r="E81" s="6"/>
      <c r="F81" s="6"/>
      <c r="G81" s="6"/>
      <c r="H81" s="6"/>
      <c r="I81" s="6"/>
      <c r="J81" s="6"/>
    </row>
    <row r="82" spans="2:10" ht="13.5" customHeight="1">
      <c r="C82" s="48" t="s">
        <v>224</v>
      </c>
      <c r="D82" s="6"/>
      <c r="E82" s="6"/>
      <c r="F82" s="6"/>
      <c r="G82" s="6"/>
      <c r="H82" s="6"/>
      <c r="I82" s="6"/>
      <c r="J82" s="6"/>
    </row>
    <row r="83" spans="2:10" ht="13.5" customHeight="1">
      <c r="C83" s="90" t="s">
        <v>109</v>
      </c>
      <c r="D83" s="6"/>
      <c r="E83" s="6"/>
      <c r="F83" s="6"/>
      <c r="G83" s="6"/>
      <c r="H83" s="6"/>
      <c r="I83" s="6"/>
      <c r="J83" s="6"/>
    </row>
    <row r="84" spans="2:10" ht="13.5" customHeight="1">
      <c r="C84" s="97" t="s">
        <v>181</v>
      </c>
      <c r="D84" s="6"/>
      <c r="E84" s="6"/>
      <c r="F84" s="6"/>
      <c r="G84" s="6"/>
      <c r="H84" s="6"/>
      <c r="I84" s="6"/>
      <c r="J84" s="6"/>
    </row>
    <row r="85" spans="2:10">
      <c r="F85" s="2" t="s">
        <v>188</v>
      </c>
      <c r="I85" s="4"/>
      <c r="J85" s="5" t="s">
        <v>24</v>
      </c>
    </row>
    <row r="86" spans="2:10">
      <c r="C86" s="90"/>
      <c r="F86" s="2" t="s">
        <v>186</v>
      </c>
      <c r="I86" s="4">
        <f>G4</f>
        <v>0</v>
      </c>
      <c r="J86" s="5"/>
    </row>
    <row r="87" spans="2:10">
      <c r="C87" s="90"/>
      <c r="F87" s="2" t="s">
        <v>189</v>
      </c>
      <c r="I87" s="4" t="e">
        <f>I85/G4</f>
        <v>#DIV/0!</v>
      </c>
      <c r="J87" s="5" t="s">
        <v>24</v>
      </c>
    </row>
    <row r="88" spans="2:10">
      <c r="C88" s="90"/>
      <c r="F88" s="2" t="s">
        <v>190</v>
      </c>
      <c r="I88" s="4" t="e">
        <f>I87*12/10</f>
        <v>#DIV/0!</v>
      </c>
      <c r="J88" s="5" t="s">
        <v>24</v>
      </c>
    </row>
    <row r="89" spans="2:10">
      <c r="I89" s="8"/>
      <c r="J89" s="8"/>
    </row>
    <row r="91" spans="2:10">
      <c r="B91" s="1" t="s">
        <v>233</v>
      </c>
    </row>
    <row r="92" spans="2:10">
      <c r="C92" s="2" t="s">
        <v>26</v>
      </c>
    </row>
    <row r="93" spans="2:10" ht="15.6" thickBot="1">
      <c r="C93" s="2" t="s">
        <v>27</v>
      </c>
    </row>
    <row r="94" spans="2:10">
      <c r="C94" s="102" t="s">
        <v>103</v>
      </c>
      <c r="D94" s="189" t="s">
        <v>100</v>
      </c>
      <c r="E94" s="189"/>
      <c r="F94" s="189"/>
      <c r="G94" s="189"/>
      <c r="H94" s="189"/>
      <c r="I94" s="189"/>
      <c r="J94" s="190"/>
    </row>
    <row r="95" spans="2:10">
      <c r="C95" s="89" t="s">
        <v>103</v>
      </c>
      <c r="D95" s="193" t="s">
        <v>28</v>
      </c>
      <c r="E95" s="193"/>
      <c r="F95" s="193"/>
      <c r="G95" s="193"/>
      <c r="H95" s="193"/>
      <c r="I95" s="193"/>
      <c r="J95" s="194"/>
    </row>
    <row r="96" spans="2:10" ht="31.2" customHeight="1">
      <c r="C96" s="89"/>
      <c r="D96" s="195" t="s">
        <v>185</v>
      </c>
      <c r="E96" s="195"/>
      <c r="F96" s="195"/>
      <c r="G96" s="195"/>
      <c r="H96" s="195"/>
      <c r="I96" s="195"/>
      <c r="J96" s="196"/>
    </row>
    <row r="97" spans="3:10" ht="96" customHeight="1" thickBot="1">
      <c r="C97" s="20"/>
      <c r="D97" s="197"/>
      <c r="E97" s="197"/>
      <c r="F97" s="197"/>
      <c r="G97" s="197"/>
      <c r="H97" s="197"/>
      <c r="I97" s="197"/>
      <c r="J97" s="198"/>
    </row>
    <row r="99" spans="3:10">
      <c r="C99" s="2" t="s">
        <v>29</v>
      </c>
    </row>
    <row r="100" spans="3:10" ht="15.6" thickBot="1">
      <c r="C100" s="2" t="s">
        <v>72</v>
      </c>
    </row>
    <row r="101" spans="3:10">
      <c r="C101" s="65" t="s">
        <v>103</v>
      </c>
      <c r="D101" s="188" t="s">
        <v>30</v>
      </c>
      <c r="E101" s="189"/>
      <c r="F101" s="189"/>
      <c r="G101" s="189"/>
      <c r="H101" s="189"/>
      <c r="I101" s="189"/>
      <c r="J101" s="190"/>
    </row>
    <row r="102" spans="3:10">
      <c r="C102" s="17"/>
      <c r="D102" s="180" t="s">
        <v>31</v>
      </c>
      <c r="E102" s="181"/>
      <c r="F102" s="199"/>
      <c r="G102" s="199"/>
      <c r="H102" s="199"/>
      <c r="I102" s="199"/>
      <c r="J102" s="200"/>
    </row>
    <row r="103" spans="3:10" ht="15.6" thickBot="1">
      <c r="C103" s="21"/>
      <c r="D103" s="182" t="s">
        <v>32</v>
      </c>
      <c r="E103" s="183"/>
      <c r="F103" s="191"/>
      <c r="G103" s="191"/>
      <c r="H103" s="191"/>
      <c r="I103" s="191"/>
      <c r="J103" s="192"/>
    </row>
    <row r="104" spans="3:10" ht="8.25" customHeight="1" thickBot="1">
      <c r="C104" s="6"/>
    </row>
    <row r="105" spans="3:10">
      <c r="C105" s="65" t="s">
        <v>103</v>
      </c>
      <c r="D105" s="188" t="s">
        <v>33</v>
      </c>
      <c r="E105" s="189"/>
      <c r="F105" s="189"/>
      <c r="G105" s="189"/>
      <c r="H105" s="189"/>
      <c r="I105" s="189"/>
      <c r="J105" s="190"/>
    </row>
    <row r="106" spans="3:10">
      <c r="C106" s="17"/>
      <c r="D106" s="180" t="s">
        <v>31</v>
      </c>
      <c r="E106" s="181"/>
      <c r="F106" s="199"/>
      <c r="G106" s="199"/>
      <c r="H106" s="199"/>
      <c r="I106" s="199"/>
      <c r="J106" s="200"/>
    </row>
    <row r="107" spans="3:10" ht="15.6" thickBot="1">
      <c r="C107" s="21"/>
      <c r="D107" s="182" t="s">
        <v>32</v>
      </c>
      <c r="E107" s="183"/>
      <c r="F107" s="191"/>
      <c r="G107" s="191"/>
      <c r="H107" s="191"/>
      <c r="I107" s="191"/>
      <c r="J107" s="192"/>
    </row>
    <row r="108" spans="3:10" ht="6.75" customHeight="1" thickBot="1">
      <c r="C108" s="6"/>
    </row>
    <row r="109" spans="3:10">
      <c r="C109" s="65" t="s">
        <v>103</v>
      </c>
      <c r="D109" s="188" t="s">
        <v>34</v>
      </c>
      <c r="E109" s="189"/>
      <c r="F109" s="189"/>
      <c r="G109" s="189"/>
      <c r="H109" s="189"/>
      <c r="I109" s="189"/>
      <c r="J109" s="190"/>
    </row>
    <row r="110" spans="3:10">
      <c r="C110" s="17"/>
      <c r="D110" s="180" t="s">
        <v>31</v>
      </c>
      <c r="E110" s="181"/>
      <c r="F110" s="199"/>
      <c r="G110" s="199"/>
      <c r="H110" s="199"/>
      <c r="I110" s="199"/>
      <c r="J110" s="200"/>
    </row>
    <row r="111" spans="3:10" ht="15.6" thickBot="1">
      <c r="C111" s="21"/>
      <c r="D111" s="182" t="s">
        <v>32</v>
      </c>
      <c r="E111" s="183"/>
      <c r="F111" s="191"/>
      <c r="G111" s="191"/>
      <c r="H111" s="191"/>
      <c r="I111" s="191"/>
      <c r="J111" s="192"/>
    </row>
    <row r="112" spans="3:10" ht="8.25" customHeight="1" thickBot="1">
      <c r="C112" s="6"/>
    </row>
    <row r="113" spans="3:10" ht="67.8" customHeight="1">
      <c r="C113" s="65" t="s">
        <v>103</v>
      </c>
      <c r="D113" s="211" t="s">
        <v>215</v>
      </c>
      <c r="E113" s="212"/>
      <c r="F113" s="212"/>
      <c r="G113" s="212"/>
      <c r="H113" s="212"/>
      <c r="I113" s="212"/>
      <c r="J113" s="213"/>
    </row>
    <row r="114" spans="3:10">
      <c r="C114" s="17"/>
      <c r="D114" s="180" t="s">
        <v>35</v>
      </c>
      <c r="E114" s="181"/>
      <c r="F114" s="199"/>
      <c r="G114" s="199"/>
      <c r="H114" s="199"/>
      <c r="I114" s="199"/>
      <c r="J114" s="200"/>
    </row>
    <row r="115" spans="3:10">
      <c r="C115" s="17"/>
      <c r="D115" s="180" t="s">
        <v>31</v>
      </c>
      <c r="E115" s="181"/>
      <c r="F115" s="199"/>
      <c r="G115" s="199"/>
      <c r="H115" s="199"/>
      <c r="I115" s="199"/>
      <c r="J115" s="200"/>
    </row>
    <row r="116" spans="3:10" ht="15.6" thickBot="1">
      <c r="C116" s="21"/>
      <c r="D116" s="182" t="s">
        <v>32</v>
      </c>
      <c r="E116" s="183"/>
      <c r="F116" s="191"/>
      <c r="G116" s="191"/>
      <c r="H116" s="191"/>
      <c r="I116" s="191"/>
      <c r="J116" s="192"/>
    </row>
    <row r="117" spans="3:10" ht="8.25" customHeight="1" thickBot="1">
      <c r="C117" s="6"/>
    </row>
    <row r="118" spans="3:10">
      <c r="C118" s="65" t="s">
        <v>103</v>
      </c>
      <c r="D118" s="210" t="s">
        <v>36</v>
      </c>
      <c r="E118" s="174"/>
      <c r="F118" s="174"/>
      <c r="G118" s="174"/>
      <c r="H118" s="174"/>
      <c r="I118" s="174"/>
      <c r="J118" s="175"/>
    </row>
    <row r="119" spans="3:10">
      <c r="C119" s="17"/>
      <c r="D119" s="180" t="s">
        <v>37</v>
      </c>
      <c r="E119" s="181"/>
      <c r="F119" s="199"/>
      <c r="G119" s="199"/>
      <c r="H119" s="199"/>
      <c r="I119" s="199"/>
      <c r="J119" s="200"/>
    </row>
    <row r="120" spans="3:10">
      <c r="C120" s="17"/>
      <c r="D120" s="180" t="s">
        <v>31</v>
      </c>
      <c r="E120" s="181"/>
      <c r="F120" s="199"/>
      <c r="G120" s="199"/>
      <c r="H120" s="199"/>
      <c r="I120" s="199"/>
      <c r="J120" s="200"/>
    </row>
    <row r="121" spans="3:10" ht="15.6" thickBot="1">
      <c r="C121" s="21"/>
      <c r="D121" s="182" t="s">
        <v>32</v>
      </c>
      <c r="E121" s="183"/>
      <c r="F121" s="191"/>
      <c r="G121" s="191"/>
      <c r="H121" s="191"/>
      <c r="I121" s="191"/>
      <c r="J121" s="192"/>
    </row>
    <row r="122" spans="3:10" ht="8.25" customHeight="1" thickBot="1">
      <c r="C122" s="6"/>
    </row>
    <row r="123" spans="3:10">
      <c r="C123" s="65" t="s">
        <v>103</v>
      </c>
      <c r="D123" s="188" t="s">
        <v>105</v>
      </c>
      <c r="E123" s="189"/>
      <c r="F123" s="189"/>
      <c r="G123" s="189"/>
      <c r="H123" s="189"/>
      <c r="I123" s="189"/>
      <c r="J123" s="190"/>
    </row>
    <row r="124" spans="3:10">
      <c r="C124" s="17"/>
      <c r="D124" s="180" t="s">
        <v>38</v>
      </c>
      <c r="E124" s="181"/>
      <c r="F124" s="199"/>
      <c r="G124" s="199"/>
      <c r="H124" s="199"/>
      <c r="I124" s="199"/>
      <c r="J124" s="200"/>
    </row>
    <row r="125" spans="3:10">
      <c r="C125" s="17"/>
      <c r="D125" s="180" t="s">
        <v>31</v>
      </c>
      <c r="E125" s="181"/>
      <c r="F125" s="199"/>
      <c r="G125" s="199"/>
      <c r="H125" s="199"/>
      <c r="I125" s="199"/>
      <c r="J125" s="200"/>
    </row>
    <row r="126" spans="3:10" ht="15.6" thickBot="1">
      <c r="C126" s="21"/>
      <c r="D126" s="182" t="s">
        <v>32</v>
      </c>
      <c r="E126" s="183"/>
      <c r="F126" s="191"/>
      <c r="G126" s="191"/>
      <c r="H126" s="191"/>
      <c r="I126" s="191"/>
      <c r="J126" s="192"/>
    </row>
    <row r="127" spans="3:10">
      <c r="C127" s="6"/>
      <c r="D127" s="6"/>
    </row>
    <row r="129" spans="2:10">
      <c r="B129" s="1" t="s">
        <v>234</v>
      </c>
    </row>
    <row r="130" spans="2:10">
      <c r="C130" s="2" t="s">
        <v>39</v>
      </c>
      <c r="H130" s="8"/>
      <c r="I130" s="214"/>
      <c r="J130" s="215"/>
    </row>
    <row r="132" spans="2:10">
      <c r="C132" s="3" t="s">
        <v>117</v>
      </c>
    </row>
    <row r="133" spans="2:10" ht="96" customHeight="1">
      <c r="C133" s="184"/>
      <c r="D133" s="185"/>
      <c r="E133" s="185"/>
      <c r="F133" s="185"/>
      <c r="G133" s="185"/>
      <c r="H133" s="185"/>
      <c r="I133" s="185"/>
      <c r="J133" s="186"/>
    </row>
    <row r="134" spans="2:10">
      <c r="C134" s="2" t="s">
        <v>40</v>
      </c>
    </row>
    <row r="135" spans="2:10" s="107" customFormat="1"/>
    <row r="136" spans="2:10">
      <c r="B136" s="1" t="s">
        <v>238</v>
      </c>
    </row>
    <row r="137" spans="2:10">
      <c r="C137" s="2" t="s">
        <v>41</v>
      </c>
      <c r="I137" s="214"/>
      <c r="J137" s="215"/>
    </row>
    <row r="138" spans="2:10">
      <c r="C138" s="2" t="s">
        <v>236</v>
      </c>
      <c r="I138" s="221"/>
      <c r="J138" s="215"/>
    </row>
    <row r="139" spans="2:10">
      <c r="C139" s="48" t="s">
        <v>182</v>
      </c>
    </row>
    <row r="140" spans="2:10">
      <c r="C140" s="48" t="s">
        <v>183</v>
      </c>
    </row>
    <row r="141" spans="2:10">
      <c r="C141" s="41"/>
    </row>
    <row r="142" spans="2:10">
      <c r="C142" s="2" t="s">
        <v>42</v>
      </c>
      <c r="I142" s="214"/>
      <c r="J142" s="215"/>
    </row>
    <row r="143" spans="2:10">
      <c r="C143" s="2" t="s">
        <v>52</v>
      </c>
      <c r="I143" s="221"/>
      <c r="J143" s="215"/>
    </row>
    <row r="145" spans="2:10">
      <c r="C145" s="2" t="s">
        <v>43</v>
      </c>
      <c r="I145" s="214"/>
      <c r="J145" s="215"/>
    </row>
    <row r="146" spans="2:10">
      <c r="C146" s="2" t="s">
        <v>298</v>
      </c>
      <c r="I146" s="214"/>
      <c r="J146" s="215"/>
    </row>
    <row r="147" spans="2:10">
      <c r="C147" s="2" t="s">
        <v>299</v>
      </c>
      <c r="I147" s="214"/>
      <c r="J147" s="215"/>
    </row>
    <row r="148" spans="2:10" s="107" customFormat="1">
      <c r="C148" s="107" t="s">
        <v>235</v>
      </c>
    </row>
    <row r="149" spans="2:10" s="107" customFormat="1">
      <c r="C149" s="107" t="s">
        <v>300</v>
      </c>
    </row>
    <row r="150" spans="2:10" s="107" customFormat="1" ht="144" customHeight="1">
      <c r="C150" s="184" t="s">
        <v>237</v>
      </c>
      <c r="D150" s="199"/>
      <c r="E150" s="199"/>
      <c r="F150" s="199"/>
      <c r="G150" s="199"/>
      <c r="H150" s="199"/>
      <c r="I150" s="199"/>
      <c r="J150" s="209"/>
    </row>
    <row r="151" spans="2:10" s="107" customFormat="1"/>
    <row r="152" spans="2:10" s="107" customFormat="1"/>
    <row r="153" spans="2:10">
      <c r="B153" s="1" t="s">
        <v>239</v>
      </c>
    </row>
    <row r="154" spans="2:10">
      <c r="C154" s="2" t="s">
        <v>44</v>
      </c>
    </row>
    <row r="155" spans="2:10">
      <c r="C155" s="108" t="s">
        <v>292</v>
      </c>
    </row>
    <row r="156" spans="2:10">
      <c r="C156" s="97" t="s">
        <v>181</v>
      </c>
    </row>
    <row r="158" spans="2:10">
      <c r="F158" s="2" t="s">
        <v>191</v>
      </c>
      <c r="I158" s="4"/>
      <c r="J158" s="5" t="s">
        <v>24</v>
      </c>
    </row>
    <row r="159" spans="2:10">
      <c r="F159" s="2" t="s">
        <v>186</v>
      </c>
      <c r="I159" s="4">
        <f>G4</f>
        <v>0</v>
      </c>
      <c r="J159" s="5"/>
    </row>
    <row r="160" spans="2:10">
      <c r="C160" s="41"/>
      <c r="F160" s="2" t="s">
        <v>189</v>
      </c>
      <c r="I160" s="4" t="e">
        <f>I158/G4</f>
        <v>#DIV/0!</v>
      </c>
      <c r="J160" s="5" t="s">
        <v>24</v>
      </c>
    </row>
    <row r="161" spans="2:10">
      <c r="J161" s="8"/>
    </row>
    <row r="162" spans="2:10">
      <c r="C162" s="2" t="s">
        <v>107</v>
      </c>
    </row>
    <row r="163" spans="2:10">
      <c r="C163" s="2" t="s">
        <v>51</v>
      </c>
    </row>
    <row r="166" spans="2:10">
      <c r="B166" s="1" t="s">
        <v>240</v>
      </c>
    </row>
    <row r="167" spans="2:10">
      <c r="C167" s="2" t="s">
        <v>116</v>
      </c>
    </row>
    <row r="168" spans="2:10" ht="96" customHeight="1">
      <c r="C168" s="184"/>
      <c r="D168" s="185"/>
      <c r="E168" s="185"/>
      <c r="F168" s="185"/>
      <c r="G168" s="185"/>
      <c r="H168" s="185"/>
      <c r="I168" s="185"/>
      <c r="J168" s="186"/>
    </row>
    <row r="170" spans="2:10">
      <c r="C170" s="2" t="s">
        <v>45</v>
      </c>
      <c r="I170" s="4"/>
      <c r="J170" s="5" t="s">
        <v>24</v>
      </c>
    </row>
    <row r="171" spans="2:10">
      <c r="C171" s="2" t="s">
        <v>293</v>
      </c>
      <c r="H171" s="2" t="s">
        <v>104</v>
      </c>
      <c r="I171" s="4" t="e">
        <f>I170/G4</f>
        <v>#DIV/0!</v>
      </c>
      <c r="J171" s="5" t="s">
        <v>24</v>
      </c>
    </row>
    <row r="172" spans="2:10" s="107" customFormat="1" ht="13.5" customHeight="1">
      <c r="C172" s="97" t="s">
        <v>181</v>
      </c>
      <c r="D172" s="6"/>
      <c r="E172" s="6"/>
      <c r="F172" s="6"/>
      <c r="G172" s="6"/>
      <c r="H172" s="6"/>
      <c r="I172" s="6"/>
      <c r="J172" s="6"/>
    </row>
    <row r="175" spans="2:10">
      <c r="B175" s="1" t="s">
        <v>241</v>
      </c>
    </row>
    <row r="176" spans="2:10">
      <c r="C176" s="2" t="s">
        <v>46</v>
      </c>
      <c r="I176" s="214"/>
      <c r="J176" s="215"/>
    </row>
    <row r="178" spans="1:10">
      <c r="C178" s="2" t="s">
        <v>47</v>
      </c>
      <c r="I178" s="214"/>
      <c r="J178" s="215"/>
    </row>
    <row r="179" spans="1:10">
      <c r="C179" s="2" t="s">
        <v>169</v>
      </c>
    </row>
    <row r="180" spans="1:10" s="107" customFormat="1"/>
    <row r="181" spans="1:10" s="107" customFormat="1"/>
    <row r="182" spans="1:10">
      <c r="A182" s="1" t="s">
        <v>242</v>
      </c>
      <c r="B182" s="1"/>
      <c r="C182" s="1"/>
    </row>
    <row r="183" spans="1:10">
      <c r="B183" s="1" t="s">
        <v>193</v>
      </c>
    </row>
    <row r="185" spans="1:10">
      <c r="C185" s="2" t="s">
        <v>194</v>
      </c>
      <c r="I185" s="214"/>
      <c r="J185" s="215"/>
    </row>
    <row r="187" spans="1:10">
      <c r="C187" s="2" t="s">
        <v>192</v>
      </c>
    </row>
    <row r="188" spans="1:10" ht="96" customHeight="1">
      <c r="C188" s="184"/>
      <c r="D188" s="185"/>
      <c r="E188" s="185"/>
      <c r="F188" s="185"/>
      <c r="G188" s="185"/>
      <c r="H188" s="185"/>
      <c r="I188" s="185"/>
      <c r="J188" s="186"/>
    </row>
    <row r="190" spans="1:10">
      <c r="C190" s="2" t="s">
        <v>197</v>
      </c>
      <c r="I190" s="214"/>
      <c r="J190" s="215"/>
    </row>
    <row r="191" spans="1:10">
      <c r="C191" s="2" t="s">
        <v>101</v>
      </c>
    </row>
    <row r="193" spans="3:10">
      <c r="C193" s="107" t="s">
        <v>204</v>
      </c>
      <c r="I193" s="214"/>
      <c r="J193" s="215"/>
    </row>
    <row r="194" spans="3:10">
      <c r="C194" s="107" t="s">
        <v>205</v>
      </c>
    </row>
    <row r="195" spans="3:10">
      <c r="C195" s="107"/>
    </row>
    <row r="196" spans="3:10">
      <c r="C196" s="107" t="s">
        <v>206</v>
      </c>
      <c r="I196" s="214"/>
      <c r="J196" s="215"/>
    </row>
    <row r="197" spans="3:10">
      <c r="C197" s="107" t="s">
        <v>207</v>
      </c>
    </row>
    <row r="198" spans="3:10">
      <c r="C198" s="107"/>
    </row>
    <row r="199" spans="3:10">
      <c r="C199" s="107" t="s">
        <v>208</v>
      </c>
      <c r="I199" s="214"/>
      <c r="J199" s="215"/>
    </row>
    <row r="200" spans="3:10">
      <c r="C200" s="107" t="s">
        <v>209</v>
      </c>
    </row>
    <row r="201" spans="3:10" ht="13.8" customHeight="1">
      <c r="C201" s="107"/>
    </row>
    <row r="202" spans="3:10">
      <c r="C202" s="107" t="s">
        <v>210</v>
      </c>
      <c r="I202" s="214"/>
      <c r="J202" s="215"/>
    </row>
    <row r="203" spans="3:10">
      <c r="C203" s="107" t="s">
        <v>211</v>
      </c>
    </row>
    <row r="204" spans="3:10">
      <c r="C204" s="108"/>
    </row>
    <row r="205" spans="3:10" s="107" customFormat="1">
      <c r="C205" s="107" t="s">
        <v>244</v>
      </c>
      <c r="I205" s="214"/>
      <c r="J205" s="215"/>
    </row>
    <row r="206" spans="3:10" s="107" customFormat="1">
      <c r="C206" s="107" t="s">
        <v>303</v>
      </c>
      <c r="I206" s="22"/>
      <c r="J206" s="22"/>
    </row>
    <row r="207" spans="3:10" s="107" customFormat="1">
      <c r="C207" s="107" t="s">
        <v>322</v>
      </c>
      <c r="I207" s="22"/>
      <c r="J207" s="22"/>
    </row>
    <row r="208" spans="3:10" s="107" customFormat="1">
      <c r="C208" s="48" t="s">
        <v>305</v>
      </c>
    </row>
    <row r="209" spans="1:10" s="107" customFormat="1"/>
    <row r="210" spans="1:10" s="107" customFormat="1">
      <c r="C210" s="107" t="s">
        <v>304</v>
      </c>
    </row>
    <row r="211" spans="1:10" s="107" customFormat="1">
      <c r="C211" s="48" t="s">
        <v>306</v>
      </c>
    </row>
    <row r="212" spans="1:10" s="107" customFormat="1" ht="96" customHeight="1">
      <c r="C212" s="184"/>
      <c r="D212" s="185"/>
      <c r="E212" s="185"/>
      <c r="F212" s="185"/>
      <c r="G212" s="185"/>
      <c r="H212" s="185"/>
      <c r="I212" s="185"/>
      <c r="J212" s="186"/>
    </row>
    <row r="213" spans="1:10" s="107" customFormat="1">
      <c r="C213" s="108"/>
    </row>
    <row r="214" spans="1:10">
      <c r="I214" s="22"/>
      <c r="J214" s="22"/>
    </row>
    <row r="215" spans="1:10">
      <c r="A215" s="1" t="s">
        <v>307</v>
      </c>
      <c r="B215" s="1"/>
      <c r="C215" s="1"/>
    </row>
    <row r="216" spans="1:10" s="107" customFormat="1">
      <c r="A216" s="1"/>
      <c r="B216" s="1" t="s">
        <v>308</v>
      </c>
      <c r="C216" s="1"/>
    </row>
    <row r="217" spans="1:10" s="107" customFormat="1">
      <c r="C217" s="48" t="s">
        <v>309</v>
      </c>
    </row>
    <row r="218" spans="1:10" ht="144" customHeight="1">
      <c r="C218" s="184" t="s">
        <v>102</v>
      </c>
      <c r="D218" s="199"/>
      <c r="E218" s="199"/>
      <c r="F218" s="199"/>
      <c r="G218" s="199"/>
      <c r="H218" s="199"/>
      <c r="I218" s="199"/>
      <c r="J218" s="209"/>
    </row>
    <row r="221" spans="1:10">
      <c r="A221" s="1" t="s">
        <v>243</v>
      </c>
      <c r="B221" s="1"/>
      <c r="C221" s="1"/>
    </row>
    <row r="222" spans="1:10">
      <c r="C222" s="2" t="s">
        <v>121</v>
      </c>
      <c r="I222" s="214"/>
      <c r="J222" s="215"/>
    </row>
    <row r="224" spans="1:10" s="107" customFormat="1">
      <c r="C224" s="110"/>
      <c r="D224" s="111"/>
      <c r="E224" s="111"/>
      <c r="F224" s="111"/>
      <c r="G224" s="111"/>
      <c r="H224" s="111"/>
      <c r="I224" s="111"/>
      <c r="J224" s="111"/>
    </row>
    <row r="225" spans="1:10">
      <c r="A225" s="1" t="s">
        <v>245</v>
      </c>
      <c r="B225" s="1"/>
    </row>
    <row r="226" spans="1:10">
      <c r="C226" s="41" t="s">
        <v>195</v>
      </c>
    </row>
    <row r="227" spans="1:10">
      <c r="C227" s="41" t="s">
        <v>196</v>
      </c>
    </row>
    <row r="228" spans="1:10">
      <c r="C228" s="2" t="s">
        <v>225</v>
      </c>
      <c r="F228" s="2" t="s">
        <v>125</v>
      </c>
      <c r="I228" s="4"/>
      <c r="J228" s="5" t="s">
        <v>8</v>
      </c>
    </row>
    <row r="229" spans="1:10">
      <c r="F229" s="2" t="s">
        <v>126</v>
      </c>
      <c r="I229" s="4"/>
      <c r="J229" s="5" t="s">
        <v>8</v>
      </c>
    </row>
    <row r="231" spans="1:10">
      <c r="C231" s="2" t="s">
        <v>226</v>
      </c>
      <c r="F231" s="2" t="s">
        <v>125</v>
      </c>
      <c r="I231" s="4"/>
      <c r="J231" s="5" t="s">
        <v>8</v>
      </c>
    </row>
    <row r="232" spans="1:10">
      <c r="F232" s="2" t="s">
        <v>126</v>
      </c>
      <c r="I232" s="4"/>
      <c r="J232" s="5" t="s">
        <v>8</v>
      </c>
    </row>
    <row r="234" spans="1:10">
      <c r="C234" s="2" t="s">
        <v>227</v>
      </c>
      <c r="F234" s="2" t="s">
        <v>125</v>
      </c>
      <c r="I234" s="4"/>
      <c r="J234" s="5" t="s">
        <v>8</v>
      </c>
    </row>
    <row r="235" spans="1:10">
      <c r="F235" s="2" t="s">
        <v>126</v>
      </c>
      <c r="I235" s="4"/>
      <c r="J235" s="5" t="s">
        <v>8</v>
      </c>
    </row>
    <row r="236" spans="1:10">
      <c r="F236" s="2" t="s">
        <v>127</v>
      </c>
      <c r="I236" s="4"/>
      <c r="J236" s="5" t="s">
        <v>8</v>
      </c>
    </row>
    <row r="237" spans="1:10">
      <c r="F237" s="2" t="s">
        <v>128</v>
      </c>
      <c r="I237" s="57" t="e">
        <f>I236/I234</f>
        <v>#DIV/0!</v>
      </c>
      <c r="J237" s="5" t="s">
        <v>131</v>
      </c>
    </row>
    <row r="241" spans="1:10">
      <c r="A241" s="1" t="s">
        <v>246</v>
      </c>
      <c r="B241" s="1"/>
      <c r="C241" s="1"/>
    </row>
    <row r="242" spans="1:10">
      <c r="C242" s="2" t="s">
        <v>184</v>
      </c>
      <c r="I242" s="214"/>
      <c r="J242" s="215"/>
    </row>
    <row r="245" spans="1:10">
      <c r="A245" s="1" t="s">
        <v>247</v>
      </c>
    </row>
    <row r="246" spans="1:10">
      <c r="A246" s="2" t="s">
        <v>115</v>
      </c>
    </row>
    <row r="247" spans="1:10" ht="120" customHeight="1">
      <c r="A247" s="216"/>
      <c r="B247" s="217"/>
      <c r="C247" s="217"/>
      <c r="D247" s="217"/>
      <c r="E247" s="217"/>
      <c r="F247" s="217"/>
      <c r="G247" s="217"/>
      <c r="H247" s="217"/>
      <c r="I247" s="217"/>
      <c r="J247" s="218"/>
    </row>
    <row r="249" spans="1:10">
      <c r="A249" s="2" t="s">
        <v>114</v>
      </c>
    </row>
    <row r="250" spans="1:10">
      <c r="A250" s="2" t="s">
        <v>48</v>
      </c>
    </row>
    <row r="251" spans="1:10" ht="120.6" customHeight="1">
      <c r="A251" s="184"/>
      <c r="B251" s="185"/>
      <c r="C251" s="185"/>
      <c r="D251" s="185"/>
      <c r="E251" s="185"/>
      <c r="F251" s="185"/>
      <c r="G251" s="185"/>
      <c r="H251" s="185"/>
      <c r="I251" s="185"/>
      <c r="J251" s="186"/>
    </row>
    <row r="253" spans="1:10">
      <c r="A253" s="2" t="s">
        <v>113</v>
      </c>
    </row>
    <row r="254" spans="1:10">
      <c r="C254" s="133" t="s">
        <v>310</v>
      </c>
      <c r="D254" s="134"/>
      <c r="E254" s="107" t="s">
        <v>311</v>
      </c>
    </row>
    <row r="255" spans="1:10" ht="120" customHeight="1">
      <c r="A255" s="184"/>
      <c r="B255" s="185"/>
      <c r="C255" s="185"/>
      <c r="D255" s="185"/>
      <c r="E255" s="185"/>
      <c r="F255" s="185"/>
      <c r="G255" s="185"/>
      <c r="H255" s="185"/>
      <c r="I255" s="185"/>
      <c r="J255" s="186"/>
    </row>
  </sheetData>
  <mergeCells count="86">
    <mergeCell ref="A247:J247"/>
    <mergeCell ref="A251:J251"/>
    <mergeCell ref="A255:J255"/>
    <mergeCell ref="I64:J64"/>
    <mergeCell ref="I147:J147"/>
    <mergeCell ref="C150:J150"/>
    <mergeCell ref="I205:J205"/>
    <mergeCell ref="C212:J212"/>
    <mergeCell ref="I137:J137"/>
    <mergeCell ref="I138:J138"/>
    <mergeCell ref="I143:J143"/>
    <mergeCell ref="I145:J145"/>
    <mergeCell ref="I178:J178"/>
    <mergeCell ref="I142:J142"/>
    <mergeCell ref="I146:J146"/>
    <mergeCell ref="I190:J190"/>
    <mergeCell ref="I222:J222"/>
    <mergeCell ref="I242:J242"/>
    <mergeCell ref="C218:J218"/>
    <mergeCell ref="I202:J202"/>
    <mergeCell ref="I193:J193"/>
    <mergeCell ref="I196:J196"/>
    <mergeCell ref="I199:J199"/>
    <mergeCell ref="F119:J119"/>
    <mergeCell ref="F120:J120"/>
    <mergeCell ref="F121:J121"/>
    <mergeCell ref="F124:J124"/>
    <mergeCell ref="C188:J188"/>
    <mergeCell ref="C168:J168"/>
    <mergeCell ref="I176:J176"/>
    <mergeCell ref="I130:J130"/>
    <mergeCell ref="D119:E119"/>
    <mergeCell ref="I185:J185"/>
    <mergeCell ref="F126:J126"/>
    <mergeCell ref="D125:E125"/>
    <mergeCell ref="D126:E126"/>
    <mergeCell ref="D120:E120"/>
    <mergeCell ref="D121:E121"/>
    <mergeCell ref="D123:J123"/>
    <mergeCell ref="D124:E124"/>
    <mergeCell ref="C133:J133"/>
    <mergeCell ref="D110:E110"/>
    <mergeCell ref="F110:J110"/>
    <mergeCell ref="F106:J106"/>
    <mergeCell ref="F107:J107"/>
    <mergeCell ref="D118:J118"/>
    <mergeCell ref="F111:J111"/>
    <mergeCell ref="F114:J114"/>
    <mergeCell ref="F115:J115"/>
    <mergeCell ref="F116:J116"/>
    <mergeCell ref="D111:E111"/>
    <mergeCell ref="D113:J113"/>
    <mergeCell ref="D114:E114"/>
    <mergeCell ref="D115:E115"/>
    <mergeCell ref="D116:E116"/>
    <mergeCell ref="F125:J125"/>
    <mergeCell ref="D13:F13"/>
    <mergeCell ref="G13:H13"/>
    <mergeCell ref="D14:F14"/>
    <mergeCell ref="D15:F15"/>
    <mergeCell ref="D16:F16"/>
    <mergeCell ref="D17:F17"/>
    <mergeCell ref="D18:F18"/>
    <mergeCell ref="D19:F19"/>
    <mergeCell ref="D20:F20"/>
    <mergeCell ref="D21:F21"/>
    <mergeCell ref="D109:J109"/>
    <mergeCell ref="C39:J39"/>
    <mergeCell ref="C36:J36"/>
    <mergeCell ref="C52:J52"/>
    <mergeCell ref="F102:J102"/>
    <mergeCell ref="D22:F22"/>
    <mergeCell ref="D105:J105"/>
    <mergeCell ref="F103:J103"/>
    <mergeCell ref="D103:E103"/>
    <mergeCell ref="D94:J94"/>
    <mergeCell ref="D95:J95"/>
    <mergeCell ref="D96:J96"/>
    <mergeCell ref="D97:J97"/>
    <mergeCell ref="D101:J101"/>
    <mergeCell ref="D102:E102"/>
    <mergeCell ref="D106:E106"/>
    <mergeCell ref="D107:E107"/>
    <mergeCell ref="C79:J79"/>
    <mergeCell ref="C74:J74"/>
    <mergeCell ref="C69:J69"/>
  </mergeCells>
  <phoneticPr fontId="4"/>
  <dataValidations count="11">
    <dataValidation type="list" allowBlank="1" showInputMessage="1" showErrorMessage="1" sqref="I130:J130 I137:J137 I142:J142 I176:J176 I178:J178 I222:J222 I145:J145 I190:J190" xr:uid="{00000000-0002-0000-0100-000001000000}">
      <formula1>"有,無"</formula1>
    </dataValidation>
    <dataValidation type="list" allowBlank="1" showInputMessage="1" showErrorMessage="1" sqref="C94:C96 C101 C118 C105 C113 C109 C123" xr:uid="{79129106-B4BF-44C4-9F04-E171585E494B}">
      <formula1>"〇,　"</formula1>
    </dataValidation>
    <dataValidation type="list" allowBlank="1" showInputMessage="1" showErrorMessage="1" sqref="I185:J185" xr:uid="{6CC143EF-6CBF-4398-AFEA-C10AB8890441}">
      <formula1>"している,していない"</formula1>
    </dataValidation>
    <dataValidation type="list" allowBlank="1" showInputMessage="1" showErrorMessage="1" sqref="I242:J242" xr:uid="{79F1335F-0C0C-4A5B-8B64-56EE5ED1D2A8}">
      <formula1>"豊能,三島,北河内,中河内,南河内,堺市,泉州,大阪市"</formula1>
    </dataValidation>
    <dataValidation type="list" allowBlank="1" showInputMessage="1" showErrorMessage="1" sqref="I146:J146" xr:uid="{2F83E7A0-1824-4ABF-B7DF-3ECFE0B92B71}">
      <formula1>"１年次,２年次,１年次２年次"</formula1>
    </dataValidation>
    <dataValidation type="list" allowBlank="1" showInputMessage="1" showErrorMessage="1" sqref="I199:J199 I196:J196" xr:uid="{248B0D8C-7106-4619-82D6-698F527C8738}">
      <formula1>"講じている,講じていない,対象となる医師はいない"</formula1>
    </dataValidation>
    <dataValidation type="list" allowBlank="1" showInputMessage="1" showErrorMessage="1" sqref="I202:J202" xr:uid="{025F9367-4282-4D97-A036-E428BF972269}">
      <formula1>"確保している,確保していない,対象機関外"</formula1>
    </dataValidation>
    <dataValidation type="list" allowBlank="1" showInputMessage="1" showErrorMessage="1" sqref="I193:J193" xr:uid="{E533E654-3EBD-43E4-BE5A-EE38AAB1B0EE}">
      <formula1>"実施している,実施していない,対象となる医師はいない"</formula1>
    </dataValidation>
    <dataValidation type="list" allowBlank="1" showInputMessage="1" showErrorMessage="1" sqref="I147:J147" xr:uid="{1FE28483-57BD-405D-9837-E16086E340F9}">
      <formula1>"反映させている,反映させていない"</formula1>
    </dataValidation>
    <dataValidation type="list" allowBlank="1" showInputMessage="1" showErrorMessage="1" sqref="I205:J205" xr:uid="{22B86507-64A9-4A4C-8CAB-97F1B1269B82}">
      <formula1>"全員を参加させている,参加させていない"</formula1>
    </dataValidation>
    <dataValidation type="list" allowBlank="1" showInputMessage="1" showErrorMessage="1" sqref="I64:J64" xr:uid="{29D463C0-1A6D-44CE-8B86-8DD49DF030D5}">
      <formula1>$K$64:$K$68</formula1>
    </dataValidation>
  </dataValidations>
  <pageMargins left="0.70866141732283472" right="0.70866141732283472" top="0.74803149606299213" bottom="0.74803149606299213" header="0.31496062992125984" footer="0.31496062992125984"/>
  <pageSetup paperSize="9" scale="68" fitToHeight="0" orientation="portrait" r:id="rId1"/>
  <headerFooter>
    <oddFooter>&amp;P ページ</oddFooter>
  </headerFooter>
  <rowBreaks count="5" manualBreakCount="5">
    <brk id="49" max="9" man="1"/>
    <brk id="90" max="9" man="1"/>
    <brk id="135" max="9" man="1"/>
    <brk id="181" max="9" man="1"/>
    <brk id="224"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5B783-B2B7-496E-9B21-3ACC03A45204}">
  <sheetPr>
    <tabColor rgb="FFFF0000"/>
  </sheetPr>
  <dimension ref="A1:I22"/>
  <sheetViews>
    <sheetView view="pageBreakPreview" zoomScaleNormal="100" zoomScaleSheetLayoutView="100" workbookViewId="0">
      <selection activeCell="P12" sqref="P12"/>
    </sheetView>
  </sheetViews>
  <sheetFormatPr defaultColWidth="9" defaultRowHeight="15"/>
  <cols>
    <col min="1" max="1" width="6" style="107" customWidth="1"/>
    <col min="2" max="2" width="9" style="107"/>
    <col min="3" max="3" width="14.88671875" style="107" customWidth="1"/>
    <col min="4" max="5" width="9" style="107"/>
    <col min="6" max="6" width="16.77734375" style="107" customWidth="1"/>
    <col min="7" max="7" width="9" style="107"/>
    <col min="8" max="8" width="10.109375" style="107" customWidth="1"/>
    <col min="9" max="9" width="10.77734375" style="107" customWidth="1"/>
    <col min="10" max="10" width="5.33203125" style="107" customWidth="1"/>
    <col min="11" max="16384" width="9" style="107"/>
  </cols>
  <sheetData>
    <row r="1" spans="1:9" ht="19.8" customHeight="1">
      <c r="A1" s="226" t="s">
        <v>289</v>
      </c>
      <c r="B1" s="227"/>
      <c r="C1" s="227"/>
      <c r="D1" s="227"/>
      <c r="E1" s="227"/>
      <c r="F1" s="227"/>
      <c r="G1" s="227"/>
      <c r="H1" s="227"/>
      <c r="I1" s="227"/>
    </row>
    <row r="2" spans="1:9" ht="19.8" customHeight="1">
      <c r="A2" s="129"/>
      <c r="B2" s="130"/>
      <c r="C2" s="130"/>
      <c r="D2" s="130"/>
      <c r="E2" s="130"/>
      <c r="F2" s="130"/>
      <c r="G2" s="130"/>
      <c r="H2" s="130"/>
      <c r="I2" s="130"/>
    </row>
    <row r="3" spans="1:9" ht="24.6" customHeight="1" thickBot="1">
      <c r="A3" s="43"/>
      <c r="B3" s="107" t="s">
        <v>290</v>
      </c>
    </row>
    <row r="4" spans="1:9" ht="21" customHeight="1" thickBot="1">
      <c r="B4" s="222" t="s">
        <v>257</v>
      </c>
      <c r="C4" s="222"/>
      <c r="D4" s="223"/>
      <c r="E4" s="223"/>
      <c r="F4" s="223"/>
      <c r="G4" s="223"/>
      <c r="H4" s="223"/>
      <c r="I4" s="224"/>
    </row>
    <row r="5" spans="1:9" ht="51" customHeight="1" thickBot="1">
      <c r="B5" s="222" t="s">
        <v>258</v>
      </c>
      <c r="C5" s="222"/>
      <c r="D5" s="225"/>
      <c r="E5" s="223"/>
      <c r="F5" s="223"/>
      <c r="G5" s="223"/>
      <c r="H5" s="223"/>
      <c r="I5" s="224"/>
    </row>
    <row r="6" spans="1:9" ht="34.200000000000003" customHeight="1" thickBot="1">
      <c r="B6" s="222" t="s">
        <v>259</v>
      </c>
      <c r="C6" s="222"/>
      <c r="D6" s="223"/>
      <c r="E6" s="223"/>
      <c r="F6" s="223"/>
      <c r="G6" s="223"/>
      <c r="H6" s="223"/>
      <c r="I6" s="224"/>
    </row>
    <row r="7" spans="1:9" ht="22.8" customHeight="1" thickBot="1">
      <c r="B7" s="222" t="s">
        <v>260</v>
      </c>
      <c r="C7" s="113" t="s">
        <v>261</v>
      </c>
      <c r="D7" s="223"/>
      <c r="E7" s="223"/>
      <c r="F7" s="223"/>
      <c r="G7" s="223"/>
      <c r="H7" s="223"/>
      <c r="I7" s="224"/>
    </row>
    <row r="8" spans="1:9" ht="22.8" customHeight="1" thickBot="1">
      <c r="B8" s="222"/>
      <c r="C8" s="113" t="s">
        <v>262</v>
      </c>
      <c r="D8" s="223"/>
      <c r="E8" s="223"/>
      <c r="F8" s="223"/>
      <c r="G8" s="223"/>
      <c r="H8" s="223"/>
      <c r="I8" s="224"/>
    </row>
    <row r="9" spans="1:9" ht="22.8" customHeight="1" thickBot="1">
      <c r="B9" s="222"/>
      <c r="C9" s="114" t="s">
        <v>263</v>
      </c>
      <c r="D9" s="223"/>
      <c r="E9" s="223"/>
      <c r="F9" s="223"/>
      <c r="G9" s="223"/>
      <c r="H9" s="223"/>
      <c r="I9" s="224"/>
    </row>
    <row r="10" spans="1:9" ht="11.4" customHeight="1" thickBot="1">
      <c r="A10" s="115" t="s">
        <v>264</v>
      </c>
      <c r="B10" s="116"/>
      <c r="C10" s="116"/>
      <c r="D10" s="116"/>
      <c r="E10" s="116"/>
      <c r="F10" s="116"/>
      <c r="G10" s="116"/>
      <c r="H10" s="116"/>
      <c r="I10" s="116"/>
    </row>
    <row r="11" spans="1:9" ht="20.399999999999999" customHeight="1" thickBot="1">
      <c r="B11" s="222" t="s">
        <v>265</v>
      </c>
      <c r="C11" s="222"/>
      <c r="D11" s="223"/>
      <c r="E11" s="223"/>
      <c r="F11" s="223"/>
      <c r="G11" s="223"/>
      <c r="H11" s="223"/>
      <c r="I11" s="224"/>
    </row>
    <row r="12" spans="1:9" ht="45.6" customHeight="1" thickBot="1">
      <c r="B12" s="222" t="s">
        <v>258</v>
      </c>
      <c r="C12" s="222"/>
      <c r="D12" s="225"/>
      <c r="E12" s="223"/>
      <c r="F12" s="223"/>
      <c r="G12" s="223"/>
      <c r="H12" s="223"/>
      <c r="I12" s="224"/>
    </row>
    <row r="13" spans="1:9" ht="29.4" customHeight="1" thickBot="1">
      <c r="B13" s="222" t="s">
        <v>259</v>
      </c>
      <c r="C13" s="222"/>
      <c r="D13" s="223"/>
      <c r="E13" s="223"/>
      <c r="F13" s="223"/>
      <c r="G13" s="223"/>
      <c r="H13" s="223"/>
      <c r="I13" s="224"/>
    </row>
    <row r="14" spans="1:9" ht="22.8" customHeight="1" thickBot="1">
      <c r="B14" s="222" t="s">
        <v>260</v>
      </c>
      <c r="C14" s="113" t="s">
        <v>261</v>
      </c>
      <c r="D14" s="223"/>
      <c r="E14" s="223"/>
      <c r="F14" s="223"/>
      <c r="G14" s="223"/>
      <c r="H14" s="223"/>
      <c r="I14" s="224"/>
    </row>
    <row r="15" spans="1:9" ht="22.8" customHeight="1" thickBot="1">
      <c r="B15" s="222"/>
      <c r="C15" s="113" t="s">
        <v>262</v>
      </c>
      <c r="D15" s="223"/>
      <c r="E15" s="223"/>
      <c r="F15" s="223"/>
      <c r="G15" s="223"/>
      <c r="H15" s="223"/>
      <c r="I15" s="224"/>
    </row>
    <row r="16" spans="1:9" ht="22.8" customHeight="1" thickBot="1">
      <c r="B16" s="222"/>
      <c r="C16" s="114" t="s">
        <v>263</v>
      </c>
      <c r="D16" s="223"/>
      <c r="E16" s="223"/>
      <c r="F16" s="223"/>
      <c r="G16" s="223"/>
      <c r="H16" s="223"/>
      <c r="I16" s="224"/>
    </row>
    <row r="17" spans="1:9" ht="18" customHeight="1">
      <c r="A17" s="43"/>
      <c r="B17" s="107" t="s">
        <v>266</v>
      </c>
    </row>
    <row r="18" spans="1:9" ht="16.2" customHeight="1">
      <c r="A18" s="43"/>
    </row>
    <row r="19" spans="1:9" ht="22.2" customHeight="1" thickBot="1">
      <c r="A19" s="231" t="s">
        <v>267</v>
      </c>
      <c r="B19" s="231"/>
      <c r="C19" s="231"/>
      <c r="D19" s="231"/>
      <c r="E19" s="231"/>
      <c r="F19" s="231"/>
      <c r="G19" s="231"/>
      <c r="H19" s="231"/>
      <c r="I19" s="231"/>
    </row>
    <row r="20" spans="1:9" ht="96" customHeight="1" thickBot="1">
      <c r="A20" s="228"/>
      <c r="B20" s="229"/>
      <c r="C20" s="229"/>
      <c r="D20" s="229"/>
      <c r="E20" s="229"/>
      <c r="F20" s="229"/>
      <c r="G20" s="229"/>
      <c r="H20" s="229"/>
      <c r="I20" s="230"/>
    </row>
    <row r="21" spans="1:9" ht="18.75" customHeight="1">
      <c r="A21" s="43"/>
    </row>
    <row r="22" spans="1:9" ht="18.75" customHeight="1"/>
  </sheetData>
  <mergeCells count="23">
    <mergeCell ref="A20:I20"/>
    <mergeCell ref="B14:B16"/>
    <mergeCell ref="D14:I14"/>
    <mergeCell ref="D15:I15"/>
    <mergeCell ref="D16:I16"/>
    <mergeCell ref="A19:I19"/>
    <mergeCell ref="B11:C11"/>
    <mergeCell ref="D11:I11"/>
    <mergeCell ref="B12:C12"/>
    <mergeCell ref="D12:I12"/>
    <mergeCell ref="B13:C13"/>
    <mergeCell ref="D13:I13"/>
    <mergeCell ref="B6:C6"/>
    <mergeCell ref="D6:I6"/>
    <mergeCell ref="B7:B9"/>
    <mergeCell ref="D7:I7"/>
    <mergeCell ref="D8:I8"/>
    <mergeCell ref="D9:I9"/>
    <mergeCell ref="B4:C4"/>
    <mergeCell ref="D4:I4"/>
    <mergeCell ref="B5:C5"/>
    <mergeCell ref="D5:I5"/>
    <mergeCell ref="A1:I1"/>
  </mergeCells>
  <phoneticPr fontId="4"/>
  <pageMargins left="0.7" right="0.7" top="0.75" bottom="0.75" header="0.3" footer="0.3"/>
  <pageSetup paperSize="9" scale="8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04033-8D48-4208-9527-7EC07E84A3D5}">
  <sheetPr>
    <tabColor rgb="FFFF0000"/>
  </sheetPr>
  <dimension ref="A1:I22"/>
  <sheetViews>
    <sheetView view="pageBreakPreview" zoomScaleNormal="100" zoomScaleSheetLayoutView="100" workbookViewId="0">
      <selection activeCell="A2" sqref="A2"/>
    </sheetView>
  </sheetViews>
  <sheetFormatPr defaultColWidth="9" defaultRowHeight="15"/>
  <cols>
    <col min="1" max="1" width="6" style="107" customWidth="1"/>
    <col min="2" max="2" width="9" style="107"/>
    <col min="3" max="3" width="14.88671875" style="107" customWidth="1"/>
    <col min="4" max="5" width="9" style="107"/>
    <col min="6" max="6" width="16.77734375" style="107" customWidth="1"/>
    <col min="7" max="7" width="9" style="107"/>
    <col min="8" max="8" width="10.109375" style="107" customWidth="1"/>
    <col min="9" max="9" width="10.77734375" style="107" customWidth="1"/>
    <col min="10" max="10" width="5.33203125" style="107" customWidth="1"/>
    <col min="11" max="16384" width="9" style="107"/>
  </cols>
  <sheetData>
    <row r="1" spans="1:9" ht="19.8" customHeight="1">
      <c r="A1" s="226" t="s">
        <v>323</v>
      </c>
      <c r="B1" s="227"/>
      <c r="C1" s="227"/>
      <c r="D1" s="227"/>
      <c r="E1" s="227"/>
      <c r="F1" s="227"/>
      <c r="G1" s="227"/>
      <c r="H1" s="227"/>
      <c r="I1" s="227"/>
    </row>
    <row r="2" spans="1:9" ht="16.8" customHeight="1">
      <c r="A2" s="112"/>
      <c r="B2" s="109"/>
      <c r="C2" s="109"/>
      <c r="D2" s="109"/>
      <c r="E2" s="109"/>
      <c r="F2" s="109"/>
      <c r="G2" s="109"/>
      <c r="H2" s="109"/>
      <c r="I2" s="109"/>
    </row>
    <row r="3" spans="1:9" ht="24.6" customHeight="1" thickBot="1">
      <c r="A3" s="43"/>
      <c r="B3" s="107" t="s">
        <v>290</v>
      </c>
    </row>
    <row r="4" spans="1:9" ht="21" customHeight="1" thickBot="1">
      <c r="B4" s="222" t="s">
        <v>257</v>
      </c>
      <c r="C4" s="222"/>
      <c r="D4" s="232" t="s">
        <v>268</v>
      </c>
      <c r="E4" s="232"/>
      <c r="F4" s="232"/>
      <c r="G4" s="232"/>
      <c r="H4" s="232"/>
      <c r="I4" s="233"/>
    </row>
    <row r="5" spans="1:9" ht="51" customHeight="1" thickBot="1">
      <c r="B5" s="222" t="s">
        <v>258</v>
      </c>
      <c r="C5" s="222"/>
      <c r="D5" s="234" t="s">
        <v>269</v>
      </c>
      <c r="E5" s="232"/>
      <c r="F5" s="232"/>
      <c r="G5" s="232"/>
      <c r="H5" s="232"/>
      <c r="I5" s="233"/>
    </row>
    <row r="6" spans="1:9" ht="34.200000000000003" customHeight="1" thickBot="1">
      <c r="B6" s="222" t="s">
        <v>259</v>
      </c>
      <c r="C6" s="222"/>
      <c r="D6" s="232" t="s">
        <v>270</v>
      </c>
      <c r="E6" s="232"/>
      <c r="F6" s="232"/>
      <c r="G6" s="232"/>
      <c r="H6" s="232"/>
      <c r="I6" s="233"/>
    </row>
    <row r="7" spans="1:9" ht="22.8" customHeight="1" thickBot="1">
      <c r="B7" s="222" t="s">
        <v>260</v>
      </c>
      <c r="C7" s="113" t="s">
        <v>261</v>
      </c>
      <c r="D7" s="232" t="s">
        <v>271</v>
      </c>
      <c r="E7" s="232"/>
      <c r="F7" s="232"/>
      <c r="G7" s="232"/>
      <c r="H7" s="232"/>
      <c r="I7" s="233"/>
    </row>
    <row r="8" spans="1:9" ht="22.8" customHeight="1" thickBot="1">
      <c r="B8" s="222"/>
      <c r="C8" s="113" t="s">
        <v>262</v>
      </c>
      <c r="D8" s="232" t="s">
        <v>272</v>
      </c>
      <c r="E8" s="232"/>
      <c r="F8" s="232"/>
      <c r="G8" s="232"/>
      <c r="H8" s="232"/>
      <c r="I8" s="233"/>
    </row>
    <row r="9" spans="1:9" ht="22.8" customHeight="1" thickBot="1">
      <c r="B9" s="222"/>
      <c r="C9" s="114" t="s">
        <v>263</v>
      </c>
      <c r="D9" s="232" t="s">
        <v>273</v>
      </c>
      <c r="E9" s="232"/>
      <c r="F9" s="232"/>
      <c r="G9" s="232"/>
      <c r="H9" s="232"/>
      <c r="I9" s="233"/>
    </row>
    <row r="10" spans="1:9" ht="11.4" customHeight="1" thickBot="1">
      <c r="A10" s="235" t="s">
        <v>264</v>
      </c>
      <c r="B10" s="236"/>
      <c r="C10" s="236"/>
      <c r="D10" s="236"/>
      <c r="E10" s="236"/>
      <c r="F10" s="236"/>
      <c r="G10" s="236"/>
      <c r="H10" s="236"/>
      <c r="I10" s="236"/>
    </row>
    <row r="11" spans="1:9" ht="20.399999999999999" customHeight="1" thickBot="1">
      <c r="B11" s="222" t="s">
        <v>265</v>
      </c>
      <c r="C11" s="222"/>
      <c r="D11" s="232" t="s">
        <v>274</v>
      </c>
      <c r="E11" s="232"/>
      <c r="F11" s="232"/>
      <c r="G11" s="232"/>
      <c r="H11" s="232"/>
      <c r="I11" s="233"/>
    </row>
    <row r="12" spans="1:9" ht="45.6" customHeight="1" thickBot="1">
      <c r="B12" s="222" t="s">
        <v>258</v>
      </c>
      <c r="C12" s="222"/>
      <c r="D12" s="234" t="s">
        <v>275</v>
      </c>
      <c r="E12" s="232"/>
      <c r="F12" s="232"/>
      <c r="G12" s="232"/>
      <c r="H12" s="232"/>
      <c r="I12" s="233"/>
    </row>
    <row r="13" spans="1:9" ht="29.4" customHeight="1" thickBot="1">
      <c r="B13" s="222" t="s">
        <v>259</v>
      </c>
      <c r="C13" s="222"/>
      <c r="D13" s="232" t="s">
        <v>276</v>
      </c>
      <c r="E13" s="232"/>
      <c r="F13" s="232"/>
      <c r="G13" s="232"/>
      <c r="H13" s="232"/>
      <c r="I13" s="233"/>
    </row>
    <row r="14" spans="1:9" ht="22.8" customHeight="1" thickBot="1">
      <c r="B14" s="222" t="s">
        <v>260</v>
      </c>
      <c r="C14" s="113" t="s">
        <v>261</v>
      </c>
      <c r="D14" s="232" t="s">
        <v>277</v>
      </c>
      <c r="E14" s="232"/>
      <c r="F14" s="232"/>
      <c r="G14" s="232"/>
      <c r="H14" s="232"/>
      <c r="I14" s="233"/>
    </row>
    <row r="15" spans="1:9" ht="22.8" customHeight="1" thickBot="1">
      <c r="B15" s="222"/>
      <c r="C15" s="113" t="s">
        <v>262</v>
      </c>
      <c r="D15" s="232" t="s">
        <v>278</v>
      </c>
      <c r="E15" s="232"/>
      <c r="F15" s="232"/>
      <c r="G15" s="232"/>
      <c r="H15" s="232"/>
      <c r="I15" s="233"/>
    </row>
    <row r="16" spans="1:9" ht="22.8" customHeight="1" thickBot="1">
      <c r="B16" s="222"/>
      <c r="C16" s="114" t="s">
        <v>263</v>
      </c>
      <c r="D16" s="232" t="s">
        <v>279</v>
      </c>
      <c r="E16" s="232"/>
      <c r="F16" s="232"/>
      <c r="G16" s="232"/>
      <c r="H16" s="232"/>
      <c r="I16" s="233"/>
    </row>
    <row r="17" spans="1:9" ht="18" customHeight="1">
      <c r="A17" s="43"/>
      <c r="B17" s="107" t="s">
        <v>266</v>
      </c>
    </row>
    <row r="18" spans="1:9" ht="16.2" customHeight="1">
      <c r="A18" s="43"/>
    </row>
    <row r="19" spans="1:9" ht="22.2" customHeight="1" thickBot="1">
      <c r="A19" s="231" t="s">
        <v>267</v>
      </c>
      <c r="B19" s="231"/>
      <c r="C19" s="231"/>
      <c r="D19" s="231"/>
      <c r="E19" s="231"/>
      <c r="F19" s="231"/>
      <c r="G19" s="231"/>
      <c r="H19" s="231"/>
      <c r="I19" s="231"/>
    </row>
    <row r="20" spans="1:9" ht="42" customHeight="1" thickBot="1">
      <c r="A20" s="237"/>
      <c r="B20" s="238"/>
      <c r="C20" s="238"/>
      <c r="D20" s="238"/>
      <c r="E20" s="238"/>
      <c r="F20" s="238"/>
      <c r="G20" s="238"/>
      <c r="H20" s="238"/>
      <c r="I20" s="239"/>
    </row>
    <row r="21" spans="1:9" ht="18.75" customHeight="1">
      <c r="A21" s="43"/>
    </row>
    <row r="22" spans="1:9" ht="18.75" customHeight="1"/>
  </sheetData>
  <mergeCells count="24">
    <mergeCell ref="A20:I20"/>
    <mergeCell ref="B14:B16"/>
    <mergeCell ref="D14:I14"/>
    <mergeCell ref="D15:I15"/>
    <mergeCell ref="D16:I16"/>
    <mergeCell ref="A19:I19"/>
    <mergeCell ref="B13:C13"/>
    <mergeCell ref="D13:I13"/>
    <mergeCell ref="B6:C6"/>
    <mergeCell ref="D6:I6"/>
    <mergeCell ref="B7:B9"/>
    <mergeCell ref="D7:I7"/>
    <mergeCell ref="D8:I8"/>
    <mergeCell ref="D9:I9"/>
    <mergeCell ref="A10:I10"/>
    <mergeCell ref="B11:C11"/>
    <mergeCell ref="D11:I11"/>
    <mergeCell ref="B12:C12"/>
    <mergeCell ref="D12:I12"/>
    <mergeCell ref="B4:C4"/>
    <mergeCell ref="D4:I4"/>
    <mergeCell ref="B5:C5"/>
    <mergeCell ref="D5:I5"/>
    <mergeCell ref="A1:I1"/>
  </mergeCells>
  <phoneticPr fontId="4"/>
  <pageMargins left="0.7" right="0.7" top="0.75" bottom="0.75" header="0.3" footer="0.3"/>
  <pageSetup paperSize="9" scale="8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D4789-8DBD-4ACF-BAF4-F957E8004BD5}">
  <sheetPr>
    <tabColor theme="0" tint="-0.34998626667073579"/>
    <pageSetUpPr fitToPage="1"/>
  </sheetPr>
  <dimension ref="A1:Z26"/>
  <sheetViews>
    <sheetView zoomScale="80" zoomScaleNormal="80" workbookViewId="0">
      <selection activeCell="U12" sqref="U12"/>
    </sheetView>
  </sheetViews>
  <sheetFormatPr defaultColWidth="6.21875" defaultRowHeight="15"/>
  <cols>
    <col min="1" max="1" width="26.77734375" style="38" customWidth="1"/>
    <col min="2" max="4" width="6.21875" style="38"/>
    <col min="5" max="5" width="8.6640625" style="38" customWidth="1"/>
    <col min="6" max="6" width="15" style="38" customWidth="1"/>
    <col min="7" max="7" width="8.6640625" style="38" customWidth="1"/>
    <col min="8" max="8" width="11.6640625" style="38" customWidth="1"/>
    <col min="9" max="11" width="5.109375" style="38" customWidth="1"/>
    <col min="12" max="12" width="6.6640625" style="38" customWidth="1"/>
    <col min="13" max="14" width="7.109375" style="38" customWidth="1"/>
    <col min="15" max="15" width="8.6640625" style="38" customWidth="1"/>
    <col min="16" max="18" width="5.109375" style="38" customWidth="1"/>
    <col min="19" max="21" width="8.6640625" style="38" customWidth="1"/>
    <col min="22" max="23" width="7.21875" style="38" customWidth="1"/>
    <col min="24" max="24" width="8.6640625" style="38" customWidth="1"/>
    <col min="25" max="25" width="10.21875" style="25" customWidth="1"/>
    <col min="26" max="26" width="9.21875" style="25" customWidth="1"/>
    <col min="27" max="16384" width="6.21875" style="26"/>
  </cols>
  <sheetData>
    <row r="1" spans="1:26" ht="22.8">
      <c r="A1" s="88" t="s">
        <v>167</v>
      </c>
    </row>
    <row r="2" spans="1:26" ht="35.25" customHeight="1">
      <c r="A2" s="259" t="s">
        <v>53</v>
      </c>
      <c r="B2" s="262" t="s">
        <v>74</v>
      </c>
      <c r="C2" s="263"/>
      <c r="D2" s="263"/>
      <c r="E2" s="263"/>
      <c r="F2" s="263"/>
      <c r="G2" s="264"/>
      <c r="H2" s="27" t="s">
        <v>75</v>
      </c>
      <c r="I2" s="265" t="s">
        <v>76</v>
      </c>
      <c r="J2" s="265"/>
      <c r="K2" s="265"/>
      <c r="L2" s="265"/>
      <c r="M2" s="265"/>
      <c r="N2" s="265"/>
      <c r="O2" s="265"/>
      <c r="P2" s="265"/>
      <c r="Q2" s="265"/>
      <c r="R2" s="265"/>
      <c r="S2" s="265"/>
      <c r="T2" s="265"/>
      <c r="U2" s="265"/>
      <c r="V2" s="266" t="s">
        <v>77</v>
      </c>
      <c r="W2" s="267"/>
      <c r="X2" s="268"/>
      <c r="Y2" s="28" t="s">
        <v>78</v>
      </c>
      <c r="Z2" s="277" t="s">
        <v>79</v>
      </c>
    </row>
    <row r="3" spans="1:26" s="29" customFormat="1" ht="15" customHeight="1">
      <c r="A3" s="260"/>
      <c r="B3" s="280" t="s">
        <v>80</v>
      </c>
      <c r="C3" s="281"/>
      <c r="D3" s="282"/>
      <c r="E3" s="289" t="s">
        <v>81</v>
      </c>
      <c r="F3" s="273" t="s">
        <v>82</v>
      </c>
      <c r="G3" s="273" t="s">
        <v>83</v>
      </c>
      <c r="H3" s="277" t="s">
        <v>229</v>
      </c>
      <c r="I3" s="280" t="s">
        <v>84</v>
      </c>
      <c r="J3" s="281"/>
      <c r="K3" s="282"/>
      <c r="L3" s="256" t="s">
        <v>85</v>
      </c>
      <c r="M3" s="291" t="s">
        <v>86</v>
      </c>
      <c r="N3" s="292"/>
      <c r="O3" s="269" t="s">
        <v>65</v>
      </c>
      <c r="P3" s="273" t="s">
        <v>87</v>
      </c>
      <c r="Q3" s="273"/>
      <c r="R3" s="273"/>
      <c r="S3" s="295" t="s">
        <v>88</v>
      </c>
      <c r="T3" s="296"/>
      <c r="U3" s="297"/>
      <c r="V3" s="269" t="s">
        <v>89</v>
      </c>
      <c r="W3" s="272" t="s">
        <v>90</v>
      </c>
      <c r="X3" s="273" t="s">
        <v>91</v>
      </c>
      <c r="Y3" s="277" t="s">
        <v>92</v>
      </c>
      <c r="Z3" s="278"/>
    </row>
    <row r="4" spans="1:26" s="29" customFormat="1" ht="15" customHeight="1">
      <c r="A4" s="260"/>
      <c r="B4" s="283"/>
      <c r="C4" s="284"/>
      <c r="D4" s="285"/>
      <c r="E4" s="289"/>
      <c r="F4" s="273"/>
      <c r="G4" s="273"/>
      <c r="H4" s="278"/>
      <c r="I4" s="283"/>
      <c r="J4" s="284"/>
      <c r="K4" s="285"/>
      <c r="L4" s="258"/>
      <c r="M4" s="293"/>
      <c r="N4" s="294"/>
      <c r="O4" s="270"/>
      <c r="P4" s="273"/>
      <c r="Q4" s="273"/>
      <c r="R4" s="273"/>
      <c r="S4" s="298"/>
      <c r="T4" s="299"/>
      <c r="U4" s="300"/>
      <c r="V4" s="270"/>
      <c r="W4" s="272"/>
      <c r="X4" s="273"/>
      <c r="Y4" s="278"/>
      <c r="Z4" s="278"/>
    </row>
    <row r="5" spans="1:26" s="29" customFormat="1" ht="16.5" customHeight="1">
      <c r="A5" s="260"/>
      <c r="B5" s="274" t="s">
        <v>93</v>
      </c>
      <c r="C5" s="274" t="s">
        <v>124</v>
      </c>
      <c r="D5" s="274" t="s">
        <v>228</v>
      </c>
      <c r="E5" s="289"/>
      <c r="F5" s="273"/>
      <c r="G5" s="273"/>
      <c r="H5" s="278"/>
      <c r="I5" s="274" t="s">
        <v>57</v>
      </c>
      <c r="J5" s="274" t="s">
        <v>55</v>
      </c>
      <c r="K5" s="274" t="s">
        <v>54</v>
      </c>
      <c r="L5" s="286" t="s">
        <v>94</v>
      </c>
      <c r="M5" s="301" t="s">
        <v>66</v>
      </c>
      <c r="N5" s="301" t="s">
        <v>67</v>
      </c>
      <c r="O5" s="270"/>
      <c r="P5" s="256" t="s">
        <v>62</v>
      </c>
      <c r="Q5" s="256" t="s">
        <v>68</v>
      </c>
      <c r="R5" s="256" t="s">
        <v>69</v>
      </c>
      <c r="S5" s="256" t="s">
        <v>70</v>
      </c>
      <c r="T5" s="256" t="s">
        <v>71</v>
      </c>
      <c r="U5" s="256" t="s">
        <v>69</v>
      </c>
      <c r="V5" s="270"/>
      <c r="W5" s="272"/>
      <c r="X5" s="273"/>
      <c r="Y5" s="278"/>
      <c r="Z5" s="278"/>
    </row>
    <row r="6" spans="1:26" s="29" customFormat="1" ht="16.5" customHeight="1">
      <c r="A6" s="260"/>
      <c r="B6" s="275"/>
      <c r="C6" s="275"/>
      <c r="D6" s="275"/>
      <c r="E6" s="289"/>
      <c r="F6" s="273"/>
      <c r="G6" s="273"/>
      <c r="H6" s="278"/>
      <c r="I6" s="275"/>
      <c r="J6" s="275"/>
      <c r="K6" s="275"/>
      <c r="L6" s="287"/>
      <c r="M6" s="289"/>
      <c r="N6" s="289"/>
      <c r="O6" s="270"/>
      <c r="P6" s="257"/>
      <c r="Q6" s="257"/>
      <c r="R6" s="257"/>
      <c r="S6" s="257"/>
      <c r="T6" s="257"/>
      <c r="U6" s="257"/>
      <c r="V6" s="270"/>
      <c r="W6" s="272"/>
      <c r="X6" s="273"/>
      <c r="Y6" s="278"/>
      <c r="Z6" s="278"/>
    </row>
    <row r="7" spans="1:26" s="29" customFormat="1" ht="16.5" customHeight="1">
      <c r="A7" s="260"/>
      <c r="B7" s="275"/>
      <c r="C7" s="275"/>
      <c r="D7" s="275"/>
      <c r="E7" s="289"/>
      <c r="F7" s="273"/>
      <c r="G7" s="273"/>
      <c r="H7" s="278"/>
      <c r="I7" s="275"/>
      <c r="J7" s="275"/>
      <c r="K7" s="275"/>
      <c r="L7" s="287"/>
      <c r="M7" s="289"/>
      <c r="N7" s="289"/>
      <c r="O7" s="270"/>
      <c r="P7" s="257"/>
      <c r="Q7" s="257"/>
      <c r="R7" s="257"/>
      <c r="S7" s="257"/>
      <c r="T7" s="257"/>
      <c r="U7" s="257"/>
      <c r="V7" s="270"/>
      <c r="W7" s="272"/>
      <c r="X7" s="273"/>
      <c r="Y7" s="278"/>
      <c r="Z7" s="278"/>
    </row>
    <row r="8" spans="1:26" s="29" customFormat="1" ht="16.5" customHeight="1">
      <c r="A8" s="261"/>
      <c r="B8" s="276"/>
      <c r="C8" s="276"/>
      <c r="D8" s="276"/>
      <c r="E8" s="290"/>
      <c r="F8" s="273"/>
      <c r="G8" s="273"/>
      <c r="H8" s="279"/>
      <c r="I8" s="276"/>
      <c r="J8" s="276"/>
      <c r="K8" s="276"/>
      <c r="L8" s="288"/>
      <c r="M8" s="290"/>
      <c r="N8" s="290"/>
      <c r="O8" s="271"/>
      <c r="P8" s="258"/>
      <c r="Q8" s="258"/>
      <c r="R8" s="258"/>
      <c r="S8" s="258"/>
      <c r="T8" s="258"/>
      <c r="U8" s="258"/>
      <c r="V8" s="271"/>
      <c r="W8" s="272"/>
      <c r="X8" s="273"/>
      <c r="Y8" s="279"/>
      <c r="Z8" s="279"/>
    </row>
    <row r="9" spans="1:26" s="29" customFormat="1" ht="170.4" customHeight="1" thickBot="1">
      <c r="A9" s="50"/>
      <c r="B9" s="241" t="s">
        <v>132</v>
      </c>
      <c r="C9" s="242"/>
      <c r="D9" s="242"/>
      <c r="E9" s="58" t="s">
        <v>133</v>
      </c>
      <c r="F9" s="58" t="s">
        <v>198</v>
      </c>
      <c r="G9" s="58" t="s">
        <v>170</v>
      </c>
      <c r="H9" s="58" t="s">
        <v>134</v>
      </c>
      <c r="I9" s="243" t="s">
        <v>135</v>
      </c>
      <c r="J9" s="244"/>
      <c r="K9" s="245"/>
      <c r="L9" s="59" t="s">
        <v>136</v>
      </c>
      <c r="M9" s="243" t="s">
        <v>143</v>
      </c>
      <c r="N9" s="245"/>
      <c r="O9" s="51" t="s">
        <v>142</v>
      </c>
      <c r="P9" s="243" t="s">
        <v>137</v>
      </c>
      <c r="Q9" s="244"/>
      <c r="R9" s="245"/>
      <c r="S9" s="60" t="s">
        <v>212</v>
      </c>
      <c r="T9" s="60" t="s">
        <v>213</v>
      </c>
      <c r="U9" s="60" t="s">
        <v>214</v>
      </c>
      <c r="V9" s="58" t="s">
        <v>138</v>
      </c>
      <c r="W9" s="58" t="s">
        <v>139</v>
      </c>
      <c r="X9" s="61" t="s">
        <v>140</v>
      </c>
      <c r="Y9" s="62" t="s">
        <v>141</v>
      </c>
      <c r="Z9" s="54"/>
    </row>
    <row r="10" spans="1:26" s="29" customFormat="1" ht="16.5" customHeight="1" thickBot="1">
      <c r="A10" s="30"/>
      <c r="B10" s="246" t="s">
        <v>95</v>
      </c>
      <c r="C10" s="247"/>
      <c r="D10" s="248"/>
      <c r="E10" s="31" t="s">
        <v>96</v>
      </c>
      <c r="F10" s="31" t="s">
        <v>96</v>
      </c>
      <c r="G10" s="49" t="s">
        <v>96</v>
      </c>
      <c r="H10" s="63" t="s">
        <v>97</v>
      </c>
      <c r="I10" s="249" t="s">
        <v>98</v>
      </c>
      <c r="J10" s="249"/>
      <c r="K10" s="250"/>
      <c r="L10" s="52" t="s">
        <v>97</v>
      </c>
      <c r="M10" s="251" t="s">
        <v>99</v>
      </c>
      <c r="N10" s="252"/>
      <c r="O10" s="52" t="s">
        <v>97</v>
      </c>
      <c r="P10" s="253" t="s">
        <v>98</v>
      </c>
      <c r="Q10" s="254"/>
      <c r="R10" s="255"/>
      <c r="S10" s="253" t="s">
        <v>98</v>
      </c>
      <c r="T10" s="254"/>
      <c r="U10" s="255"/>
      <c r="V10" s="52" t="s">
        <v>97</v>
      </c>
      <c r="W10" s="52" t="s">
        <v>97</v>
      </c>
      <c r="X10" s="53" t="s">
        <v>97</v>
      </c>
      <c r="Y10" s="63" t="s">
        <v>97</v>
      </c>
      <c r="Z10" s="63" t="s">
        <v>123</v>
      </c>
    </row>
    <row r="11" spans="1:26" ht="45" customHeight="1">
      <c r="A11" s="32">
        <f>調査票１!C6</f>
        <v>0</v>
      </c>
      <c r="B11" s="33">
        <f>調査票２!I229</f>
        <v>0</v>
      </c>
      <c r="C11" s="33">
        <f>調査票２!I232</f>
        <v>0</v>
      </c>
      <c r="D11" s="33">
        <f>調査票２!I235</f>
        <v>0</v>
      </c>
      <c r="E11" s="33">
        <f>調査票２!I222</f>
        <v>0</v>
      </c>
      <c r="F11" s="33">
        <f>調査票２!I185</f>
        <v>0</v>
      </c>
      <c r="G11" s="33">
        <f>調査票２!I178</f>
        <v>0</v>
      </c>
      <c r="H11" s="33" t="e">
        <f>調査票２!I237</f>
        <v>#DIV/0!</v>
      </c>
      <c r="I11" s="34">
        <f>調査票２!G16</f>
        <v>0</v>
      </c>
      <c r="J11" s="34">
        <f>調査票２!G20</f>
        <v>0</v>
      </c>
      <c r="K11" s="34">
        <f>調査票２!G21</f>
        <v>0</v>
      </c>
      <c r="L11" s="35">
        <f>調査票２!I41</f>
        <v>0</v>
      </c>
      <c r="M11" s="36">
        <f>調査票２!I56</f>
        <v>0</v>
      </c>
      <c r="N11" s="36">
        <f>調査票２!I60</f>
        <v>0</v>
      </c>
      <c r="O11" s="326" t="e">
        <f>調査票２!I88</f>
        <v>#DIV/0!</v>
      </c>
      <c r="P11" s="33" t="str">
        <f>調査票２!C94</f>
        <v>　</v>
      </c>
      <c r="Q11" s="33" t="str">
        <f>調査票２!C95</f>
        <v>　</v>
      </c>
      <c r="R11" s="33">
        <f>調査票２!C96</f>
        <v>0</v>
      </c>
      <c r="S11" s="33">
        <f>調査票２!F114</f>
        <v>0</v>
      </c>
      <c r="T11" s="33">
        <f>調査票２!F119</f>
        <v>0</v>
      </c>
      <c r="U11" s="33">
        <f>調査票２!F124</f>
        <v>0</v>
      </c>
      <c r="V11" s="39">
        <f>調査票２!I137</f>
        <v>0</v>
      </c>
      <c r="W11" s="39">
        <f>調査票２!I146</f>
        <v>0</v>
      </c>
      <c r="X11" s="326" t="e">
        <f>調査票２!I160</f>
        <v>#DIV/0!</v>
      </c>
      <c r="Y11" s="40">
        <f>調査票２!I242</f>
        <v>0</v>
      </c>
      <c r="Z11" s="37"/>
    </row>
    <row r="12" spans="1:26" ht="42" customHeight="1"/>
    <row r="13" spans="1:26" ht="21" customHeight="1"/>
    <row r="14" spans="1:26" ht="21" customHeight="1">
      <c r="B14" s="240" t="s">
        <v>129</v>
      </c>
      <c r="C14" s="240"/>
      <c r="D14" s="240"/>
      <c r="H14" s="64" t="s">
        <v>130</v>
      </c>
    </row>
    <row r="15" spans="1:26" ht="31.8" customHeight="1">
      <c r="B15" s="56">
        <f>調査票２!I228</f>
        <v>0</v>
      </c>
      <c r="C15" s="56">
        <f>調査票２!I231</f>
        <v>0</v>
      </c>
      <c r="D15" s="56">
        <f>調査票２!I234</f>
        <v>0</v>
      </c>
      <c r="H15" s="56">
        <f>調査票２!I236</f>
        <v>0</v>
      </c>
    </row>
    <row r="16" spans="1:26" ht="21" customHeight="1">
      <c r="A16" s="55"/>
    </row>
    <row r="17" ht="21" customHeight="1"/>
    <row r="18" ht="21" customHeight="1"/>
    <row r="19" ht="21" customHeight="1"/>
    <row r="20" ht="21" customHeight="1"/>
    <row r="21" ht="21" customHeight="1"/>
    <row r="22" ht="21" customHeight="1"/>
    <row r="23" ht="21" customHeight="1"/>
    <row r="24" ht="21" customHeight="1"/>
    <row r="25" ht="21" customHeight="1"/>
    <row r="26" ht="21" customHeight="1"/>
  </sheetData>
  <mergeCells count="45">
    <mergeCell ref="Z2:Z8"/>
    <mergeCell ref="B3:D4"/>
    <mergeCell ref="E3:E8"/>
    <mergeCell ref="F3:F8"/>
    <mergeCell ref="G3:G8"/>
    <mergeCell ref="Y3:Y8"/>
    <mergeCell ref="L3:L4"/>
    <mergeCell ref="M3:N4"/>
    <mergeCell ref="P3:R4"/>
    <mergeCell ref="S3:U4"/>
    <mergeCell ref="M5:M8"/>
    <mergeCell ref="N5:N8"/>
    <mergeCell ref="P5:P8"/>
    <mergeCell ref="O3:O8"/>
    <mergeCell ref="A2:A8"/>
    <mergeCell ref="B2:G2"/>
    <mergeCell ref="I2:U2"/>
    <mergeCell ref="V2:X2"/>
    <mergeCell ref="V3:V8"/>
    <mergeCell ref="W3:W8"/>
    <mergeCell ref="X3:X8"/>
    <mergeCell ref="B5:B8"/>
    <mergeCell ref="C5:C8"/>
    <mergeCell ref="D5:D8"/>
    <mergeCell ref="I5:I8"/>
    <mergeCell ref="J5:J8"/>
    <mergeCell ref="K5:K8"/>
    <mergeCell ref="H3:H8"/>
    <mergeCell ref="I3:K4"/>
    <mergeCell ref="L5:L8"/>
    <mergeCell ref="S10:U10"/>
    <mergeCell ref="Q5:Q8"/>
    <mergeCell ref="R5:R8"/>
    <mergeCell ref="S5:S8"/>
    <mergeCell ref="T5:T8"/>
    <mergeCell ref="U5:U8"/>
    <mergeCell ref="P10:R10"/>
    <mergeCell ref="B14:D14"/>
    <mergeCell ref="B9:D9"/>
    <mergeCell ref="I9:K9"/>
    <mergeCell ref="M9:N9"/>
    <mergeCell ref="P9:R9"/>
    <mergeCell ref="B10:D10"/>
    <mergeCell ref="I10:K10"/>
    <mergeCell ref="M10:N10"/>
  </mergeCells>
  <phoneticPr fontId="4"/>
  <pageMargins left="0.7" right="0.7" top="0.75" bottom="0.75" header="0.3" footer="0.3"/>
  <pageSetup paperSize="9" scale="6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E6FEB-A5F1-4A5F-BF6E-03B55E55F76D}">
  <sheetPr>
    <tabColor theme="0" tint="-0.34998626667073579"/>
    <pageSetUpPr fitToPage="1"/>
  </sheetPr>
  <dimension ref="A1:R6"/>
  <sheetViews>
    <sheetView zoomScale="60" zoomScaleNormal="60" workbookViewId="0">
      <selection activeCell="Q7" sqref="Q7"/>
    </sheetView>
  </sheetViews>
  <sheetFormatPr defaultRowHeight="13.2"/>
  <cols>
    <col min="1" max="1" width="7.77734375" customWidth="1"/>
    <col min="4" max="4" width="13.6640625" customWidth="1"/>
    <col min="5" max="5" width="21.33203125" customWidth="1"/>
    <col min="6" max="6" width="33.109375" customWidth="1"/>
    <col min="7" max="7" width="19.5546875" customWidth="1"/>
    <col min="8" max="8" width="50" customWidth="1"/>
    <col min="9" max="9" width="33.6640625" customWidth="1"/>
    <col min="10" max="10" width="19.44140625" customWidth="1"/>
    <col min="11" max="11" width="50" customWidth="1"/>
    <col min="12" max="12" width="15.21875" customWidth="1"/>
    <col min="13" max="13" width="44.109375" customWidth="1"/>
    <col min="14" max="14" width="43" customWidth="1"/>
    <col min="15" max="15" width="51.77734375" customWidth="1"/>
    <col min="16" max="16" width="24.33203125" customWidth="1"/>
    <col min="17" max="17" width="51.77734375" customWidth="1"/>
    <col min="18" max="18" width="15.21875" customWidth="1"/>
  </cols>
  <sheetData>
    <row r="1" spans="1:18" ht="25.8" customHeight="1">
      <c r="A1" s="305" t="s">
        <v>168</v>
      </c>
      <c r="B1" s="305"/>
      <c r="C1" s="305"/>
      <c r="D1" s="305"/>
    </row>
    <row r="2" spans="1:18" s="26" customFormat="1" ht="42" customHeight="1">
      <c r="A2" s="66" t="s">
        <v>144</v>
      </c>
      <c r="B2" s="66" t="s">
        <v>145</v>
      </c>
      <c r="C2" s="66" t="s">
        <v>146</v>
      </c>
      <c r="D2" s="86" t="s">
        <v>53</v>
      </c>
      <c r="E2" s="87"/>
      <c r="F2" s="311" t="s">
        <v>248</v>
      </c>
      <c r="G2" s="312"/>
      <c r="H2" s="312"/>
      <c r="I2" s="312"/>
      <c r="J2" s="312"/>
      <c r="K2" s="312"/>
      <c r="L2" s="312"/>
      <c r="M2" s="313"/>
      <c r="N2" s="67" t="s">
        <v>147</v>
      </c>
      <c r="O2" s="302" t="s">
        <v>69</v>
      </c>
      <c r="P2" s="303"/>
      <c r="Q2" s="304"/>
      <c r="R2" s="68" t="s">
        <v>79</v>
      </c>
    </row>
    <row r="3" spans="1:18" s="29" customFormat="1" ht="85.8" customHeight="1">
      <c r="A3" s="69"/>
      <c r="B3" s="69"/>
      <c r="C3" s="69"/>
      <c r="D3" s="69"/>
      <c r="E3" s="70"/>
      <c r="F3" s="71" t="s">
        <v>148</v>
      </c>
      <c r="G3" s="306" t="s">
        <v>253</v>
      </c>
      <c r="H3" s="307"/>
      <c r="I3" s="72" t="s">
        <v>149</v>
      </c>
      <c r="J3" s="306" t="s">
        <v>255</v>
      </c>
      <c r="K3" s="307"/>
      <c r="L3" s="310" t="s">
        <v>150</v>
      </c>
      <c r="M3" s="310"/>
      <c r="N3" s="73" t="s">
        <v>151</v>
      </c>
      <c r="O3" s="73" t="s">
        <v>152</v>
      </c>
      <c r="P3" s="316" t="s">
        <v>251</v>
      </c>
      <c r="Q3" s="317"/>
      <c r="R3" s="74"/>
    </row>
    <row r="4" spans="1:18" s="29" customFormat="1" ht="78.599999999999994" customHeight="1">
      <c r="A4" s="69"/>
      <c r="B4" s="69"/>
      <c r="C4" s="69"/>
      <c r="D4" s="69"/>
      <c r="E4" s="71" t="s">
        <v>153</v>
      </c>
      <c r="F4" s="71" t="s">
        <v>154</v>
      </c>
      <c r="G4" s="306" t="s">
        <v>254</v>
      </c>
      <c r="H4" s="307"/>
      <c r="I4" s="75" t="s">
        <v>155</v>
      </c>
      <c r="J4" s="314" t="s">
        <v>294</v>
      </c>
      <c r="K4" s="315"/>
      <c r="L4" s="76" t="s">
        <v>156</v>
      </c>
      <c r="M4" s="76" t="s">
        <v>157</v>
      </c>
      <c r="N4" s="77" t="s">
        <v>158</v>
      </c>
      <c r="O4" s="77" t="s">
        <v>250</v>
      </c>
      <c r="P4" s="318" t="s">
        <v>252</v>
      </c>
      <c r="Q4" s="319"/>
      <c r="R4" s="78"/>
    </row>
    <row r="5" spans="1:18" s="29" customFormat="1" ht="31.2" customHeight="1">
      <c r="A5" s="79"/>
      <c r="B5" s="79"/>
      <c r="C5" s="79"/>
      <c r="D5" s="79"/>
      <c r="E5" s="71" t="s">
        <v>159</v>
      </c>
      <c r="F5" s="80" t="s">
        <v>160</v>
      </c>
      <c r="G5" s="306" t="s">
        <v>256</v>
      </c>
      <c r="H5" s="307"/>
      <c r="I5" s="71" t="s">
        <v>161</v>
      </c>
      <c r="J5" s="306" t="s">
        <v>256</v>
      </c>
      <c r="K5" s="307"/>
      <c r="L5" s="306" t="s">
        <v>161</v>
      </c>
      <c r="M5" s="307"/>
      <c r="N5" s="71" t="s">
        <v>161</v>
      </c>
      <c r="O5" s="71" t="s">
        <v>161</v>
      </c>
      <c r="P5" s="306" t="s">
        <v>256</v>
      </c>
      <c r="Q5" s="307"/>
      <c r="R5" s="73" t="s">
        <v>249</v>
      </c>
    </row>
    <row r="6" spans="1:18" s="26" customFormat="1" ht="276" customHeight="1">
      <c r="A6" s="81"/>
      <c r="B6" s="81"/>
      <c r="C6" s="82"/>
      <c r="D6" s="308">
        <f>調査票１!C6</f>
        <v>0</v>
      </c>
      <c r="E6" s="309"/>
      <c r="F6" s="83">
        <f>調査票２!C52</f>
        <v>0</v>
      </c>
      <c r="G6" s="83">
        <f>調査票２!I64</f>
        <v>0</v>
      </c>
      <c r="H6" s="83">
        <f>調査票２!C74</f>
        <v>0</v>
      </c>
      <c r="I6" s="132">
        <f>調査票２!I142</f>
        <v>0</v>
      </c>
      <c r="J6" s="132">
        <f>調査票２!I147</f>
        <v>0</v>
      </c>
      <c r="K6" s="132" t="str">
        <f>調査票２!C150</f>
        <v>①分析者
②分析方法
③反映方法　</v>
      </c>
      <c r="L6" s="84" t="e">
        <f>調査票２!I171</f>
        <v>#DIV/0!</v>
      </c>
      <c r="M6" s="83">
        <f>調査票２!C168</f>
        <v>0</v>
      </c>
      <c r="N6" s="83">
        <f>調査票２!A247</f>
        <v>0</v>
      </c>
      <c r="O6" s="85" t="str">
        <f>調査票２!C218</f>
        <v>①新型コロナウイルス感染症など新興感染症に関すること
②災害等に関すること
③その他</v>
      </c>
      <c r="P6" s="85">
        <f>調査票２!I205</f>
        <v>0</v>
      </c>
      <c r="Q6" s="85">
        <f>調査票２!C212</f>
        <v>0</v>
      </c>
      <c r="R6" s="37"/>
    </row>
  </sheetData>
  <mergeCells count="15">
    <mergeCell ref="O2:Q2"/>
    <mergeCell ref="A1:D1"/>
    <mergeCell ref="L5:M5"/>
    <mergeCell ref="D6:E6"/>
    <mergeCell ref="L3:M3"/>
    <mergeCell ref="F2:M2"/>
    <mergeCell ref="G3:H3"/>
    <mergeCell ref="G4:H4"/>
    <mergeCell ref="G5:H5"/>
    <mergeCell ref="J3:K3"/>
    <mergeCell ref="J4:K4"/>
    <mergeCell ref="J5:K5"/>
    <mergeCell ref="P3:Q3"/>
    <mergeCell ref="P4:Q4"/>
    <mergeCell ref="P5:Q5"/>
  </mergeCells>
  <phoneticPr fontId="4"/>
  <pageMargins left="0.7" right="0.7" top="0.75" bottom="0.75" header="0.3" footer="0.3"/>
  <pageSetup paperSize="9" scale="2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C7962-EC5F-468D-9E58-6D3395D89E0B}">
  <sheetPr>
    <tabColor theme="0" tint="-0.34998626667073579"/>
  </sheetPr>
  <dimension ref="A1:E9"/>
  <sheetViews>
    <sheetView workbookViewId="0">
      <selection activeCell="B8" sqref="B8"/>
    </sheetView>
  </sheetViews>
  <sheetFormatPr defaultRowHeight="13.2"/>
  <cols>
    <col min="1" max="1" width="26.77734375" style="38" customWidth="1"/>
    <col min="2" max="5" width="22.88671875" customWidth="1"/>
  </cols>
  <sheetData>
    <row r="1" spans="1:5" ht="22.8">
      <c r="A1" s="88" t="s">
        <v>295</v>
      </c>
    </row>
    <row r="2" spans="1:5" ht="13.2" customHeight="1">
      <c r="A2"/>
    </row>
    <row r="3" spans="1:5" ht="58.8" customHeight="1">
      <c r="A3" s="104" t="s">
        <v>53</v>
      </c>
      <c r="B3" s="103" t="s">
        <v>199</v>
      </c>
      <c r="C3" s="103" t="s">
        <v>200</v>
      </c>
      <c r="D3" s="103" t="s">
        <v>201</v>
      </c>
      <c r="E3" s="103" t="s">
        <v>202</v>
      </c>
    </row>
    <row r="4" spans="1:5" ht="23.4" customHeight="1">
      <c r="A4" s="105">
        <f>調査票１!C6</f>
        <v>0</v>
      </c>
      <c r="B4" s="106">
        <f>調査票２!I193</f>
        <v>0</v>
      </c>
      <c r="C4" s="106">
        <f>調査票２!I196</f>
        <v>0</v>
      </c>
      <c r="D4" s="106">
        <f>調査票２!I199</f>
        <v>0</v>
      </c>
      <c r="E4" s="106">
        <f>調査票２!I202</f>
        <v>0</v>
      </c>
    </row>
    <row r="9" spans="1:5" ht="22.8">
      <c r="A9" s="55"/>
    </row>
  </sheetData>
  <phoneticPr fontId="4"/>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95FE8-B565-4937-831D-4BF3FD474AB6}">
  <sheetPr>
    <tabColor theme="0" tint="-0.499984740745262"/>
    <pageSetUpPr fitToPage="1"/>
  </sheetPr>
  <dimension ref="A1:I7"/>
  <sheetViews>
    <sheetView view="pageBreakPreview" zoomScaleNormal="80" zoomScaleSheetLayoutView="100" workbookViewId="0">
      <pane xSplit="1" ySplit="4" topLeftCell="B5" activePane="bottomRight" state="frozen"/>
      <selection activeCell="D2" sqref="D2"/>
      <selection pane="topRight" activeCell="D2" sqref="D2"/>
      <selection pane="bottomLeft" activeCell="D2" sqref="D2"/>
      <selection pane="bottomRight"/>
    </sheetView>
  </sheetViews>
  <sheetFormatPr defaultColWidth="6.21875" defaultRowHeight="15"/>
  <cols>
    <col min="1" max="2" width="6.21875" style="126" customWidth="1"/>
    <col min="3" max="3" width="19.5546875" style="126" customWidth="1"/>
    <col min="4" max="4" width="17.109375" style="126" customWidth="1"/>
    <col min="5" max="5" width="18.5546875" style="126" customWidth="1"/>
    <col min="6" max="6" width="16.33203125" style="127" customWidth="1"/>
    <col min="7" max="7" width="16.33203125" style="126" customWidth="1"/>
    <col min="8" max="8" width="22.109375" style="127" customWidth="1"/>
    <col min="9" max="9" width="37" style="128" customWidth="1"/>
    <col min="10" max="16384" width="6.21875" style="125"/>
  </cols>
  <sheetData>
    <row r="1" spans="1:9" customFormat="1">
      <c r="A1" s="131" t="s">
        <v>296</v>
      </c>
    </row>
    <row r="2" spans="1:9" s="117" customFormat="1" ht="19.8" customHeight="1">
      <c r="A2" s="324" t="s">
        <v>280</v>
      </c>
      <c r="B2" s="324"/>
      <c r="C2" s="322" t="s">
        <v>281</v>
      </c>
      <c r="D2" s="322" t="s">
        <v>282</v>
      </c>
      <c r="E2" s="322" t="s">
        <v>283</v>
      </c>
      <c r="F2" s="325" t="s">
        <v>284</v>
      </c>
      <c r="G2" s="322" t="s">
        <v>285</v>
      </c>
      <c r="H2" s="322" t="s">
        <v>286</v>
      </c>
      <c r="I2" s="323" t="s">
        <v>69</v>
      </c>
    </row>
    <row r="3" spans="1:9" s="117" customFormat="1" ht="24" customHeight="1">
      <c r="A3" s="118" t="s">
        <v>287</v>
      </c>
      <c r="B3" s="118" t="s">
        <v>288</v>
      </c>
      <c r="C3" s="322"/>
      <c r="D3" s="322"/>
      <c r="E3" s="322"/>
      <c r="F3" s="325"/>
      <c r="G3" s="322"/>
      <c r="H3" s="322"/>
      <c r="I3" s="323"/>
    </row>
    <row r="4" spans="1:9" s="117" customFormat="1" ht="10.5" customHeight="1">
      <c r="A4" s="119"/>
      <c r="B4" s="119"/>
      <c r="C4" s="120"/>
      <c r="D4" s="120"/>
      <c r="E4" s="120"/>
      <c r="F4" s="121"/>
      <c r="G4" s="120"/>
      <c r="H4" s="121"/>
      <c r="I4" s="122"/>
    </row>
    <row r="5" spans="1:9" ht="22.2" customHeight="1">
      <c r="A5" s="123" t="str">
        <f>調査票１!A29</f>
        <v>　</v>
      </c>
      <c r="B5" s="123" t="str">
        <f>調査票１!A32</f>
        <v>　</v>
      </c>
      <c r="C5" s="124">
        <f>調査票３!D4</f>
        <v>0</v>
      </c>
      <c r="D5" s="124">
        <f>調査票３!D5</f>
        <v>0</v>
      </c>
      <c r="E5" s="124">
        <f>調査票３!D6</f>
        <v>0</v>
      </c>
      <c r="F5" s="124">
        <f>調査票３!D7</f>
        <v>0</v>
      </c>
      <c r="G5" s="124">
        <f>調査票３!D8</f>
        <v>0</v>
      </c>
      <c r="H5" s="124">
        <f>調査票３!D9</f>
        <v>0</v>
      </c>
      <c r="I5" s="320">
        <f>調査票３!A20</f>
        <v>0</v>
      </c>
    </row>
    <row r="6" spans="1:9" ht="22.2" customHeight="1">
      <c r="A6" s="123"/>
      <c r="B6" s="123"/>
      <c r="C6" s="124">
        <f>調査票３!D11</f>
        <v>0</v>
      </c>
      <c r="D6" s="124">
        <f>調査票３!D12</f>
        <v>0</v>
      </c>
      <c r="E6" s="124">
        <f>調査票３!D13</f>
        <v>0</v>
      </c>
      <c r="F6" s="124">
        <f>調査票３!D14</f>
        <v>0</v>
      </c>
      <c r="G6" s="124">
        <f>調査票３!D15</f>
        <v>0</v>
      </c>
      <c r="H6" s="124">
        <f>調査票３!D16</f>
        <v>0</v>
      </c>
      <c r="I6" s="321"/>
    </row>
    <row r="7" spans="1:9" ht="27.6" customHeight="1"/>
  </sheetData>
  <autoFilter ref="A4:I4" xr:uid="{9B0C0248-1CBA-45C4-9F55-854FDCAF4FA4}"/>
  <mergeCells count="9">
    <mergeCell ref="I5:I6"/>
    <mergeCell ref="G2:G3"/>
    <mergeCell ref="H2:H3"/>
    <mergeCell ref="I2:I3"/>
    <mergeCell ref="A2:B2"/>
    <mergeCell ref="C2:C3"/>
    <mergeCell ref="D2:D3"/>
    <mergeCell ref="E2:E3"/>
    <mergeCell ref="F2:F3"/>
  </mergeCells>
  <phoneticPr fontId="4"/>
  <pageMargins left="0.70866141732283472" right="0.70866141732283472" top="0.74803149606299213" bottom="0.74803149606299213" header="0.31496062992125984" footer="0.31496062992125984"/>
  <pageSetup paperSize="9" scale="83" fitToHeight="0" orientation="landscape" r:id="rId1"/>
  <headerFooter>
    <oddFooter>&amp;R&amp;28&amp;P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調査票１</vt:lpstr>
      <vt:lpstr>調査票２</vt:lpstr>
      <vt:lpstr>調査票３</vt:lpstr>
      <vt:lpstr>調査票３記入例</vt:lpstr>
      <vt:lpstr>大阪府作業用①</vt:lpstr>
      <vt:lpstr>大阪府作業用②</vt:lpstr>
      <vt:lpstr>大阪府作業用③</vt:lpstr>
      <vt:lpstr>大阪府作業④</vt:lpstr>
      <vt:lpstr>大阪府作業④!Print_Area</vt:lpstr>
      <vt:lpstr>調査票１!Print_Area</vt:lpstr>
      <vt:lpstr>調査票２!Print_Area</vt:lpstr>
      <vt:lpstr>調査票３!Print_Area</vt:lpstr>
      <vt:lpstr>調査票３記入例!Print_Area</vt:lpstr>
      <vt:lpstr>大阪府作業④!Print_Titles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2026-02-05T07:46:38Z</dcterms:modified>
</cp:coreProperties>
</file>