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0340" windowHeight="7875"/>
  </bookViews>
  <sheets>
    <sheet name="②事務概要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39" i="2" l="1"/>
  <c r="E39" i="2"/>
  <c r="D39" i="2"/>
  <c r="E19" i="2" l="1"/>
  <c r="F19" i="2"/>
  <c r="D19" i="2" l="1"/>
  <c r="F29" i="2" l="1"/>
  <c r="E29" i="2"/>
  <c r="D29" i="2"/>
  <c r="D47" i="2" s="1"/>
  <c r="E8" i="2" l="1"/>
  <c r="E47" i="2" s="1"/>
  <c r="F8" i="2"/>
  <c r="F47" i="2" s="1"/>
  <c r="D8" i="2"/>
</calcChain>
</file>

<file path=xl/sharedStrings.xml><?xml version="1.0" encoding="utf-8"?>
<sst xmlns="http://schemas.openxmlformats.org/spreadsheetml/2006/main" count="68" uniqueCount="37">
  <si>
    <t>項　　　　　目</t>
  </si>
  <si>
    <t>新規承認　　　店舗数</t>
  </si>
  <si>
    <t>実指導</t>
  </si>
  <si>
    <t>店舗数</t>
  </si>
  <si>
    <t>延指導</t>
  </si>
  <si>
    <t>池　田</t>
  </si>
  <si>
    <t>吹　田</t>
  </si>
  <si>
    <t>茨　木</t>
  </si>
  <si>
    <t>合　計</t>
  </si>
  <si>
    <t>健康づくり協力店「うちのお店も健康づくり応援団の店」</t>
    <rPh sb="13" eb="14">
      <t>ミセ</t>
    </rPh>
    <rPh sb="15" eb="17">
      <t>ケンコウ</t>
    </rPh>
    <rPh sb="20" eb="23">
      <t>オウエンダン</t>
    </rPh>
    <rPh sb="24" eb="25">
      <t>ミセ</t>
    </rPh>
    <phoneticPr fontId="6"/>
  </si>
  <si>
    <t>「うちのお店も健康づくり応援団」の店等の推進（北）</t>
    <rPh sb="5" eb="6">
      <t>ミセ</t>
    </rPh>
    <rPh sb="7" eb="9">
      <t>ケンコウ</t>
    </rPh>
    <rPh sb="12" eb="15">
      <t>オウエンダン</t>
    </rPh>
    <rPh sb="17" eb="18">
      <t>ミセ</t>
    </rPh>
    <rPh sb="18" eb="19">
      <t>トウ</t>
    </rPh>
    <rPh sb="20" eb="22">
      <t>スイシン</t>
    </rPh>
    <rPh sb="23" eb="24">
      <t>キタ</t>
    </rPh>
    <phoneticPr fontId="2"/>
  </si>
  <si>
    <t>「うちのお店も健康づくり応援団」の店等の推進（東）</t>
    <rPh sb="5" eb="6">
      <t>ミセ</t>
    </rPh>
    <rPh sb="7" eb="9">
      <t>ケンコウ</t>
    </rPh>
    <rPh sb="12" eb="15">
      <t>オウエンダン</t>
    </rPh>
    <rPh sb="17" eb="18">
      <t>ミセ</t>
    </rPh>
    <rPh sb="18" eb="19">
      <t>トウ</t>
    </rPh>
    <rPh sb="20" eb="22">
      <t>スイシン</t>
    </rPh>
    <rPh sb="23" eb="24">
      <t>ヒガシ</t>
    </rPh>
    <phoneticPr fontId="2"/>
  </si>
  <si>
    <t>守口</t>
    <rPh sb="0" eb="2">
      <t>モリグチ</t>
    </rPh>
    <phoneticPr fontId="6"/>
  </si>
  <si>
    <t>枚方</t>
    <rPh sb="0" eb="2">
      <t>ヒラカタ</t>
    </rPh>
    <phoneticPr fontId="6"/>
  </si>
  <si>
    <t>寝屋川</t>
    <rPh sb="0" eb="3">
      <t>ネヤガワ</t>
    </rPh>
    <phoneticPr fontId="6"/>
  </si>
  <si>
    <t>四條畷</t>
    <rPh sb="0" eb="3">
      <t>シジョウナワテ</t>
    </rPh>
    <phoneticPr fontId="6"/>
  </si>
  <si>
    <t>「うちのお店も健康づくり応援団」の店等の推進（中）</t>
    <rPh sb="5" eb="6">
      <t>ミセ</t>
    </rPh>
    <rPh sb="7" eb="9">
      <t>ケンコウ</t>
    </rPh>
    <rPh sb="12" eb="15">
      <t>オウエンダン</t>
    </rPh>
    <rPh sb="17" eb="18">
      <t>ミセ</t>
    </rPh>
    <rPh sb="18" eb="19">
      <t>トウ</t>
    </rPh>
    <rPh sb="20" eb="22">
      <t>スイシン</t>
    </rPh>
    <rPh sb="23" eb="24">
      <t>ナカ</t>
    </rPh>
    <phoneticPr fontId="2"/>
  </si>
  <si>
    <t>八尾</t>
    <rPh sb="0" eb="2">
      <t>ヤオ</t>
    </rPh>
    <phoneticPr fontId="6"/>
  </si>
  <si>
    <t>藤井寺</t>
    <rPh sb="0" eb="3">
      <t>フジイデラ</t>
    </rPh>
    <phoneticPr fontId="6"/>
  </si>
  <si>
    <t>富田林</t>
    <rPh sb="0" eb="3">
      <t>トンダバヤシ</t>
    </rPh>
    <phoneticPr fontId="6"/>
  </si>
  <si>
    <t>「うちのお店も健康づくり応援団」の店等の推進（南）</t>
    <rPh sb="5" eb="6">
      <t>ミセ</t>
    </rPh>
    <rPh sb="7" eb="9">
      <t>ケンコウ</t>
    </rPh>
    <rPh sb="12" eb="15">
      <t>オウエンダン</t>
    </rPh>
    <rPh sb="17" eb="18">
      <t>ミセ</t>
    </rPh>
    <rPh sb="18" eb="19">
      <t>トウ</t>
    </rPh>
    <rPh sb="20" eb="22">
      <t>スイシン</t>
    </rPh>
    <rPh sb="23" eb="24">
      <t>ミナミ</t>
    </rPh>
    <phoneticPr fontId="2"/>
  </si>
  <si>
    <t>和泉</t>
    <rPh sb="0" eb="2">
      <t>イズミ</t>
    </rPh>
    <phoneticPr fontId="6"/>
  </si>
  <si>
    <t>岸和田</t>
    <rPh sb="0" eb="3">
      <t>キシワダ</t>
    </rPh>
    <phoneticPr fontId="6"/>
  </si>
  <si>
    <t>泉佐野</t>
    <rPh sb="0" eb="3">
      <t>イズミサノ</t>
    </rPh>
    <phoneticPr fontId="6"/>
  </si>
  <si>
    <t>「うちのお店も健康づくり応援団」の店等の推進（府全体）</t>
    <rPh sb="5" eb="6">
      <t>ミセ</t>
    </rPh>
    <rPh sb="7" eb="9">
      <t>ケンコウ</t>
    </rPh>
    <rPh sb="12" eb="15">
      <t>オウエンダン</t>
    </rPh>
    <rPh sb="17" eb="18">
      <t>ミセ</t>
    </rPh>
    <rPh sb="18" eb="19">
      <t>トウ</t>
    </rPh>
    <rPh sb="20" eb="22">
      <t>スイシン</t>
    </rPh>
    <rPh sb="23" eb="24">
      <t>フ</t>
    </rPh>
    <rPh sb="24" eb="26">
      <t>ゼンタイ</t>
    </rPh>
    <phoneticPr fontId="2"/>
  </si>
  <si>
    <t>健康づくり協力店「うちのお店も健康づくり応援団の店」</t>
  </si>
  <si>
    <t>ヘルシーメニューコンテスト応募店舗数　　　　　　10　店舗　　　　　　　10　件　　</t>
    <phoneticPr fontId="6"/>
  </si>
  <si>
    <t>ヘルシーメニューコンテスト応募店舗数　　　　　　12 　店舗　　　　　　17　件　　</t>
    <phoneticPr fontId="6"/>
  </si>
  <si>
    <t>ヘルシーメニューコンテスト応募店舗数　　　　　8  　店舗　　　　　14  　件　　</t>
    <phoneticPr fontId="6"/>
  </si>
  <si>
    <t>ヘルシーメニューコンテスト応募店舗数　　　　8  　店舗　　　　　8 　件　　</t>
    <phoneticPr fontId="6"/>
  </si>
  <si>
    <t>ヘルシーメニューコンテスト応募店舗数　　　　　　38　店舗　　　　　　49 件　　</t>
    <phoneticPr fontId="6"/>
  </si>
  <si>
    <t>承認店舗数（平成25年度末累計）　　　　　　　1436店舗</t>
    <phoneticPr fontId="6"/>
  </si>
  <si>
    <t>承認店舗数（平成25年度末累計）　　　　　　　　1643　店舗</t>
    <phoneticPr fontId="6"/>
  </si>
  <si>
    <t>承認店舗数（平成25年度末累計）　　　　1393　店舗</t>
    <phoneticPr fontId="6"/>
  </si>
  <si>
    <t>承認店舗数（平成25年度末累計）　　　　　１343  店舗</t>
    <phoneticPr fontId="6"/>
  </si>
  <si>
    <t>承認店舗数（平成25年度末累計）　　　　5815  店舗</t>
    <phoneticPr fontId="6"/>
  </si>
  <si>
    <t>資料１３</t>
    <rPh sb="0" eb="2">
      <t>シリョウ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</si>
</sst>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view="pageBreakPreview" zoomScale="90" zoomScaleNormal="100" zoomScaleSheetLayoutView="90" workbookViewId="0">
      <selection activeCell="E8" sqref="E8"/>
    </sheetView>
  </sheetViews>
  <sheetFormatPr defaultRowHeight="13.5" x14ac:dyDescent="0.15"/>
  <cols>
    <col min="1" max="1" width="3.25" style="4" customWidth="1"/>
    <col min="2" max="2" width="35.25" style="4" customWidth="1"/>
    <col min="3" max="3" width="12.375" style="4" customWidth="1"/>
    <col min="4" max="4" width="13" style="4" customWidth="1"/>
    <col min="5" max="5" width="12.625" style="4" customWidth="1"/>
    <col min="6" max="6" width="12.5" style="4" customWidth="1"/>
    <col min="7" max="16384" width="9" style="4"/>
  </cols>
  <sheetData>
    <row r="1" spans="2:9" ht="23.25" customHeight="1" x14ac:dyDescent="0.15">
      <c r="F1" s="12" t="s">
        <v>36</v>
      </c>
    </row>
    <row r="2" spans="2:9" ht="24" customHeight="1" thickBot="1" x14ac:dyDescent="0.2">
      <c r="B2" s="2" t="s">
        <v>10</v>
      </c>
      <c r="C2" s="1"/>
      <c r="D2" s="1"/>
      <c r="E2" s="1"/>
      <c r="F2" s="1"/>
      <c r="G2" s="1"/>
      <c r="H2" s="3"/>
      <c r="I2" s="3"/>
    </row>
    <row r="3" spans="2:9" ht="14.25" customHeight="1" thickTop="1" thickBot="1" x14ac:dyDescent="0.2">
      <c r="B3" s="13" t="s">
        <v>0</v>
      </c>
      <c r="C3" s="13"/>
      <c r="D3" s="13" t="s">
        <v>1</v>
      </c>
      <c r="E3" s="5" t="s">
        <v>2</v>
      </c>
      <c r="F3" s="5" t="s">
        <v>4</v>
      </c>
    </row>
    <row r="4" spans="2:9" ht="15" thickTop="1" thickBot="1" x14ac:dyDescent="0.2">
      <c r="B4" s="13"/>
      <c r="C4" s="13"/>
      <c r="D4" s="13"/>
      <c r="E4" s="5" t="s">
        <v>3</v>
      </c>
      <c r="F4" s="5" t="s">
        <v>3</v>
      </c>
    </row>
    <row r="5" spans="2:9" ht="21.95" customHeight="1" thickTop="1" thickBot="1" x14ac:dyDescent="0.2">
      <c r="B5" s="14" t="s">
        <v>9</v>
      </c>
      <c r="C5" s="5" t="s">
        <v>5</v>
      </c>
      <c r="D5" s="6">
        <v>19</v>
      </c>
      <c r="E5" s="6">
        <v>112</v>
      </c>
      <c r="F5" s="6">
        <v>149</v>
      </c>
    </row>
    <row r="6" spans="2:9" ht="21.95" customHeight="1" thickTop="1" thickBot="1" x14ac:dyDescent="0.2">
      <c r="B6" s="17"/>
      <c r="C6" s="5" t="s">
        <v>6</v>
      </c>
      <c r="D6" s="6">
        <v>18</v>
      </c>
      <c r="E6" s="6">
        <v>91</v>
      </c>
      <c r="F6" s="6">
        <v>138</v>
      </c>
    </row>
    <row r="7" spans="2:9" ht="21.95" customHeight="1" thickTop="1" thickBot="1" x14ac:dyDescent="0.2">
      <c r="B7" s="17"/>
      <c r="C7" s="5" t="s">
        <v>7</v>
      </c>
      <c r="D7" s="6">
        <v>33</v>
      </c>
      <c r="E7" s="6">
        <v>84</v>
      </c>
      <c r="F7" s="6">
        <v>219</v>
      </c>
    </row>
    <row r="8" spans="2:9" ht="21.95" customHeight="1" thickTop="1" thickBot="1" x14ac:dyDescent="0.2">
      <c r="B8" s="17"/>
      <c r="C8" s="5" t="s">
        <v>8</v>
      </c>
      <c r="D8" s="6">
        <f>SUM(D5:D7)</f>
        <v>70</v>
      </c>
      <c r="E8" s="6">
        <f t="shared" ref="E8:F8" si="0">SUM(E5:E7)</f>
        <v>287</v>
      </c>
      <c r="F8" s="6">
        <f t="shared" si="0"/>
        <v>506</v>
      </c>
    </row>
    <row r="9" spans="2:9" ht="25.5" customHeight="1" thickTop="1" thickBot="1" x14ac:dyDescent="0.2">
      <c r="B9" s="14" t="s">
        <v>31</v>
      </c>
      <c r="C9" s="14"/>
      <c r="D9" s="14"/>
      <c r="E9" s="14"/>
      <c r="F9" s="14"/>
    </row>
    <row r="10" spans="2:9" ht="25.5" customHeight="1" thickTop="1" thickBot="1" x14ac:dyDescent="0.2">
      <c r="B10" s="14" t="s">
        <v>26</v>
      </c>
      <c r="C10" s="14"/>
      <c r="D10" s="14"/>
      <c r="E10" s="14"/>
      <c r="F10" s="14"/>
    </row>
    <row r="11" spans="2:9" ht="14.25" thickTop="1" x14ac:dyDescent="0.15"/>
    <row r="12" spans="2:9" ht="15" thickBot="1" x14ac:dyDescent="0.2">
      <c r="B12" s="2" t="s">
        <v>11</v>
      </c>
      <c r="C12" s="1"/>
      <c r="D12" s="1"/>
      <c r="E12" s="1"/>
      <c r="F12" s="1"/>
    </row>
    <row r="13" spans="2:9" ht="15" thickTop="1" thickBot="1" x14ac:dyDescent="0.2">
      <c r="B13" s="13" t="s">
        <v>0</v>
      </c>
      <c r="C13" s="13"/>
      <c r="D13" s="13" t="s">
        <v>1</v>
      </c>
      <c r="E13" s="5" t="s">
        <v>2</v>
      </c>
      <c r="F13" s="5" t="s">
        <v>4</v>
      </c>
    </row>
    <row r="14" spans="2:9" ht="15" thickTop="1" thickBot="1" x14ac:dyDescent="0.2">
      <c r="B14" s="13"/>
      <c r="C14" s="13"/>
      <c r="D14" s="13"/>
      <c r="E14" s="5" t="s">
        <v>3</v>
      </c>
      <c r="F14" s="5" t="s">
        <v>3</v>
      </c>
    </row>
    <row r="15" spans="2:9" ht="21.95" customHeight="1" thickTop="1" thickBot="1" x14ac:dyDescent="0.2">
      <c r="B15" s="14" t="s">
        <v>9</v>
      </c>
      <c r="C15" s="5" t="s">
        <v>13</v>
      </c>
      <c r="D15" s="6">
        <v>20</v>
      </c>
      <c r="E15" s="6">
        <v>127</v>
      </c>
      <c r="F15" s="6">
        <v>200</v>
      </c>
    </row>
    <row r="16" spans="2:9" ht="21.95" customHeight="1" thickTop="1" thickBot="1" x14ac:dyDescent="0.2">
      <c r="B16" s="17"/>
      <c r="C16" s="5" t="s">
        <v>14</v>
      </c>
      <c r="D16" s="6">
        <v>24</v>
      </c>
      <c r="E16" s="6">
        <v>162</v>
      </c>
      <c r="F16" s="6">
        <v>216</v>
      </c>
    </row>
    <row r="17" spans="2:6" ht="21.95" customHeight="1" thickTop="1" thickBot="1" x14ac:dyDescent="0.2">
      <c r="B17" s="17"/>
      <c r="C17" s="5" t="s">
        <v>12</v>
      </c>
      <c r="D17" s="6">
        <v>7</v>
      </c>
      <c r="E17" s="6">
        <v>46</v>
      </c>
      <c r="F17" s="6">
        <v>92</v>
      </c>
    </row>
    <row r="18" spans="2:6" ht="21.95" customHeight="1" thickTop="1" thickBot="1" x14ac:dyDescent="0.2">
      <c r="B18" s="17"/>
      <c r="C18" s="5" t="s">
        <v>15</v>
      </c>
      <c r="D18" s="6">
        <v>4</v>
      </c>
      <c r="E18" s="6">
        <v>51</v>
      </c>
      <c r="F18" s="6">
        <v>82</v>
      </c>
    </row>
    <row r="19" spans="2:6" ht="21.95" customHeight="1" thickTop="1" thickBot="1" x14ac:dyDescent="0.2">
      <c r="B19" s="17"/>
      <c r="C19" s="5" t="s">
        <v>8</v>
      </c>
      <c r="D19" s="6">
        <f>SUM(D15:D18)</f>
        <v>55</v>
      </c>
      <c r="E19" s="6">
        <f>SUM(E15:E18)</f>
        <v>386</v>
      </c>
      <c r="F19" s="6">
        <f>SUM(F15:F18)</f>
        <v>590</v>
      </c>
    </row>
    <row r="20" spans="2:6" ht="25.5" customHeight="1" thickTop="1" thickBot="1" x14ac:dyDescent="0.2">
      <c r="B20" s="14" t="s">
        <v>32</v>
      </c>
      <c r="C20" s="14"/>
      <c r="D20" s="14"/>
      <c r="E20" s="14"/>
      <c r="F20" s="14"/>
    </row>
    <row r="21" spans="2:6" ht="25.5" customHeight="1" thickTop="1" thickBot="1" x14ac:dyDescent="0.2">
      <c r="B21" s="14" t="s">
        <v>27</v>
      </c>
      <c r="C21" s="14"/>
      <c r="D21" s="14"/>
      <c r="E21" s="14"/>
      <c r="F21" s="14"/>
    </row>
    <row r="22" spans="2:6" ht="14.25" thickTop="1" x14ac:dyDescent="0.15"/>
    <row r="23" spans="2:6" ht="15" thickBot="1" x14ac:dyDescent="0.2">
      <c r="B23" s="2" t="s">
        <v>16</v>
      </c>
      <c r="C23" s="1"/>
      <c r="D23" s="1"/>
      <c r="E23" s="1"/>
      <c r="F23" s="1"/>
    </row>
    <row r="24" spans="2:6" ht="15" thickTop="1" thickBot="1" x14ac:dyDescent="0.2">
      <c r="B24" s="13" t="s">
        <v>0</v>
      </c>
      <c r="C24" s="13"/>
      <c r="D24" s="13" t="s">
        <v>1</v>
      </c>
      <c r="E24" s="5" t="s">
        <v>2</v>
      </c>
      <c r="F24" s="5" t="s">
        <v>4</v>
      </c>
    </row>
    <row r="25" spans="2:6" ht="15" thickTop="1" thickBot="1" x14ac:dyDescent="0.2">
      <c r="B25" s="13"/>
      <c r="C25" s="13"/>
      <c r="D25" s="13"/>
      <c r="E25" s="5" t="s">
        <v>3</v>
      </c>
      <c r="F25" s="5" t="s">
        <v>3</v>
      </c>
    </row>
    <row r="26" spans="2:6" ht="21.95" customHeight="1" thickTop="1" thickBot="1" x14ac:dyDescent="0.2">
      <c r="B26" s="14" t="s">
        <v>9</v>
      </c>
      <c r="C26" s="5" t="s">
        <v>17</v>
      </c>
      <c r="D26" s="6">
        <v>3</v>
      </c>
      <c r="E26" s="6">
        <v>36</v>
      </c>
      <c r="F26" s="6">
        <v>102</v>
      </c>
    </row>
    <row r="27" spans="2:6" ht="21.95" customHeight="1" thickTop="1" thickBot="1" x14ac:dyDescent="0.2">
      <c r="B27" s="17"/>
      <c r="C27" s="5" t="s">
        <v>18</v>
      </c>
      <c r="D27" s="6">
        <v>7</v>
      </c>
      <c r="E27" s="6">
        <v>61</v>
      </c>
      <c r="F27" s="6">
        <v>193</v>
      </c>
    </row>
    <row r="28" spans="2:6" ht="21.95" customHeight="1" thickTop="1" thickBot="1" x14ac:dyDescent="0.2">
      <c r="B28" s="17"/>
      <c r="C28" s="5" t="s">
        <v>19</v>
      </c>
      <c r="D28" s="6">
        <v>10</v>
      </c>
      <c r="E28" s="6">
        <v>38</v>
      </c>
      <c r="F28" s="6">
        <v>104</v>
      </c>
    </row>
    <row r="29" spans="2:6" ht="21.95" customHeight="1" thickTop="1" thickBot="1" x14ac:dyDescent="0.2">
      <c r="B29" s="17"/>
      <c r="C29" s="5" t="s">
        <v>8</v>
      </c>
      <c r="D29" s="6">
        <f>SUM(D26:D28)</f>
        <v>20</v>
      </c>
      <c r="E29" s="6">
        <f t="shared" ref="E29:F29" si="1">SUM(E26:E28)</f>
        <v>135</v>
      </c>
      <c r="F29" s="6">
        <f t="shared" si="1"/>
        <v>399</v>
      </c>
    </row>
    <row r="30" spans="2:6" ht="25.5" customHeight="1" thickTop="1" thickBot="1" x14ac:dyDescent="0.2">
      <c r="B30" s="14" t="s">
        <v>33</v>
      </c>
      <c r="C30" s="14"/>
      <c r="D30" s="14"/>
      <c r="E30" s="14"/>
      <c r="F30" s="14"/>
    </row>
    <row r="31" spans="2:6" ht="25.5" customHeight="1" thickTop="1" thickBot="1" x14ac:dyDescent="0.2">
      <c r="B31" s="14" t="s">
        <v>29</v>
      </c>
      <c r="C31" s="14"/>
      <c r="D31" s="14"/>
      <c r="E31" s="14"/>
      <c r="F31" s="14"/>
    </row>
    <row r="32" spans="2:6" ht="14.25" thickTop="1" x14ac:dyDescent="0.15"/>
    <row r="33" spans="2:6" ht="15" thickBot="1" x14ac:dyDescent="0.2">
      <c r="B33" s="2" t="s">
        <v>20</v>
      </c>
      <c r="C33" s="1"/>
      <c r="D33" s="1"/>
      <c r="E33" s="1"/>
      <c r="F33" s="1"/>
    </row>
    <row r="34" spans="2:6" ht="15" thickTop="1" thickBot="1" x14ac:dyDescent="0.2">
      <c r="B34" s="13" t="s">
        <v>0</v>
      </c>
      <c r="C34" s="13"/>
      <c r="D34" s="13" t="s">
        <v>1</v>
      </c>
      <c r="E34" s="5" t="s">
        <v>2</v>
      </c>
      <c r="F34" s="5" t="s">
        <v>4</v>
      </c>
    </row>
    <row r="35" spans="2:6" ht="15" thickTop="1" thickBot="1" x14ac:dyDescent="0.2">
      <c r="B35" s="13"/>
      <c r="C35" s="13"/>
      <c r="D35" s="13"/>
      <c r="E35" s="5" t="s">
        <v>3</v>
      </c>
      <c r="F35" s="5" t="s">
        <v>3</v>
      </c>
    </row>
    <row r="36" spans="2:6" ht="21.95" customHeight="1" thickTop="1" thickBot="1" x14ac:dyDescent="0.2">
      <c r="B36" s="14" t="s">
        <v>9</v>
      </c>
      <c r="C36" s="5" t="s">
        <v>21</v>
      </c>
      <c r="D36" s="7">
        <v>12</v>
      </c>
      <c r="E36" s="7">
        <v>22</v>
      </c>
      <c r="F36" s="8">
        <v>40</v>
      </c>
    </row>
    <row r="37" spans="2:6" ht="21.95" customHeight="1" thickTop="1" thickBot="1" x14ac:dyDescent="0.2">
      <c r="B37" s="17"/>
      <c r="C37" s="5" t="s">
        <v>22</v>
      </c>
      <c r="D37" s="7">
        <v>8</v>
      </c>
      <c r="E37" s="7">
        <v>17</v>
      </c>
      <c r="F37" s="8">
        <v>30</v>
      </c>
    </row>
    <row r="38" spans="2:6" ht="21.95" customHeight="1" thickTop="1" thickBot="1" x14ac:dyDescent="0.2">
      <c r="B38" s="17"/>
      <c r="C38" s="5" t="s">
        <v>23</v>
      </c>
      <c r="D38" s="9">
        <v>14</v>
      </c>
      <c r="E38" s="9">
        <v>47</v>
      </c>
      <c r="F38" s="10">
        <v>80</v>
      </c>
    </row>
    <row r="39" spans="2:6" ht="21.95" customHeight="1" thickTop="1" thickBot="1" x14ac:dyDescent="0.2">
      <c r="B39" s="17"/>
      <c r="C39" s="5" t="s">
        <v>8</v>
      </c>
      <c r="D39" s="11">
        <f>SUM(D36:D38)</f>
        <v>34</v>
      </c>
      <c r="E39" s="11">
        <f t="shared" ref="E39:F39" si="2">SUM(E36:E38)</f>
        <v>86</v>
      </c>
      <c r="F39" s="11">
        <f t="shared" si="2"/>
        <v>150</v>
      </c>
    </row>
    <row r="40" spans="2:6" ht="25.5" customHeight="1" thickTop="1" thickBot="1" x14ac:dyDescent="0.2">
      <c r="B40" s="14" t="s">
        <v>34</v>
      </c>
      <c r="C40" s="14"/>
      <c r="D40" s="14"/>
      <c r="E40" s="14"/>
      <c r="F40" s="14"/>
    </row>
    <row r="41" spans="2:6" ht="25.5" customHeight="1" thickTop="1" thickBot="1" x14ac:dyDescent="0.2">
      <c r="B41" s="14" t="s">
        <v>28</v>
      </c>
      <c r="C41" s="14"/>
      <c r="D41" s="14"/>
      <c r="E41" s="14"/>
      <c r="F41" s="14"/>
    </row>
    <row r="42" spans="2:6" ht="14.25" thickTop="1" x14ac:dyDescent="0.15"/>
    <row r="44" spans="2:6" ht="15" thickBot="1" x14ac:dyDescent="0.2">
      <c r="B44" s="2" t="s">
        <v>24</v>
      </c>
      <c r="C44" s="1"/>
      <c r="D44" s="1"/>
      <c r="E44" s="1"/>
      <c r="F44" s="1"/>
    </row>
    <row r="45" spans="2:6" ht="15" thickTop="1" thickBot="1" x14ac:dyDescent="0.2">
      <c r="B45" s="13" t="s">
        <v>0</v>
      </c>
      <c r="C45" s="13"/>
      <c r="D45" s="13" t="s">
        <v>1</v>
      </c>
      <c r="E45" s="5" t="s">
        <v>2</v>
      </c>
      <c r="F45" s="5" t="s">
        <v>4</v>
      </c>
    </row>
    <row r="46" spans="2:6" ht="15" thickTop="1" thickBot="1" x14ac:dyDescent="0.2">
      <c r="B46" s="13"/>
      <c r="C46" s="13"/>
      <c r="D46" s="13"/>
      <c r="E46" s="5" t="s">
        <v>3</v>
      </c>
      <c r="F46" s="5" t="s">
        <v>3</v>
      </c>
    </row>
    <row r="47" spans="2:6" ht="29.25" customHeight="1" thickTop="1" thickBot="1" x14ac:dyDescent="0.2">
      <c r="B47" s="15" t="s">
        <v>25</v>
      </c>
      <c r="C47" s="16"/>
      <c r="D47" s="6">
        <f>D8+D19+D29+D39</f>
        <v>179</v>
      </c>
      <c r="E47" s="6">
        <f>E8+E19+E29+E39</f>
        <v>894</v>
      </c>
      <c r="F47" s="6">
        <f>F8+F19+F29+F39</f>
        <v>1645</v>
      </c>
    </row>
    <row r="48" spans="2:6" ht="25.5" customHeight="1" thickTop="1" thickBot="1" x14ac:dyDescent="0.2">
      <c r="B48" s="14" t="s">
        <v>35</v>
      </c>
      <c r="C48" s="14"/>
      <c r="D48" s="14"/>
      <c r="E48" s="14"/>
      <c r="F48" s="14"/>
    </row>
    <row r="49" spans="2:6" ht="25.5" customHeight="1" thickTop="1" thickBot="1" x14ac:dyDescent="0.2">
      <c r="B49" s="14" t="s">
        <v>30</v>
      </c>
      <c r="C49" s="14"/>
      <c r="D49" s="14"/>
      <c r="E49" s="14"/>
      <c r="F49" s="14"/>
    </row>
    <row r="50" spans="2:6" ht="14.25" thickTop="1" x14ac:dyDescent="0.15"/>
  </sheetData>
  <mergeCells count="25">
    <mergeCell ref="B3:C4"/>
    <mergeCell ref="D3:D4"/>
    <mergeCell ref="B9:F9"/>
    <mergeCell ref="B10:F10"/>
    <mergeCell ref="B5:B8"/>
    <mergeCell ref="B13:C14"/>
    <mergeCell ref="D13:D14"/>
    <mergeCell ref="B15:B19"/>
    <mergeCell ref="B20:F20"/>
    <mergeCell ref="B21:F21"/>
    <mergeCell ref="B24:C25"/>
    <mergeCell ref="D24:D25"/>
    <mergeCell ref="B26:B29"/>
    <mergeCell ref="B30:F30"/>
    <mergeCell ref="B31:F31"/>
    <mergeCell ref="B34:C35"/>
    <mergeCell ref="D34:D35"/>
    <mergeCell ref="B36:B39"/>
    <mergeCell ref="B40:F40"/>
    <mergeCell ref="B41:F41"/>
    <mergeCell ref="B45:C46"/>
    <mergeCell ref="D45:D46"/>
    <mergeCell ref="B48:F48"/>
    <mergeCell ref="B49:F49"/>
    <mergeCell ref="B47:C47"/>
  </mergeCells>
  <phoneticPr fontId="6"/>
  <pageMargins left="0.25" right="0.25" top="0.75" bottom="0.75" header="0.3" footer="0.3"/>
  <pageSetup paperSize="9" scale="97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②事務概要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2017-07-03T10:38:38Z</dcterms:created>
  <dcterms:modified xsi:type="dcterms:W3CDTF">2017-07-03T10:38:42Z</dcterms:modified>
</cp:coreProperties>
</file>