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46.163.25\kyoutsu\04_市街地整備共有\04-区画整理Ｇ\４（ＨＰ・パンフレット）\01_大阪府HP（ホームページ）\2024.6.1時点 HP更新\"/>
    </mc:Choice>
  </mc:AlternateContent>
  <xr:revisionPtr revIDLastSave="0" documentId="8_{89752A53-5853-4D12-B80D-10BFC46D6737}" xr6:coauthVersionLast="47" xr6:coauthVersionMax="47" xr10:uidLastSave="{00000000-0000-0000-0000-000000000000}"/>
  <bookViews>
    <workbookView xWindow="-108" yWindow="-108" windowWidth="23256" windowHeight="14160" xr2:uid="{0A92AEF3-A5D4-4DA8-BD51-ED8CA9126A2B}"/>
  </bookViews>
  <sheets>
    <sheet name="土地区画整理事業の進捗状況(HP)" sheetId="1" r:id="rId1"/>
  </sheets>
  <externalReferences>
    <externalReference r:id="rId2"/>
  </externalReferences>
  <definedNames>
    <definedName name="_xlnm.Print_Area" localSheetId="0">'土地区画整理事業の進捗状況(HP)'!$A$1:$I$20</definedName>
    <definedName name="並び替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H11" i="1"/>
  <c r="G11" i="1"/>
  <c r="H10" i="1"/>
  <c r="G10" i="1"/>
  <c r="H9" i="1"/>
  <c r="G9" i="1"/>
  <c r="H8" i="1"/>
  <c r="G8" i="1"/>
  <c r="H7" i="1"/>
  <c r="G7" i="1"/>
  <c r="H6" i="1"/>
  <c r="H12" i="1" s="1"/>
  <c r="G6" i="1"/>
  <c r="G12" i="1" s="1"/>
</calcChain>
</file>

<file path=xl/sharedStrings.xml><?xml version="1.0" encoding="utf-8"?>
<sst xmlns="http://schemas.openxmlformats.org/spreadsheetml/2006/main" count="24" uniqueCount="20">
  <si>
    <t>令和6年6月1日時点</t>
    <rPh sb="0" eb="2">
      <t>レイワ</t>
    </rPh>
    <rPh sb="3" eb="4">
      <t>ネン</t>
    </rPh>
    <rPh sb="5" eb="6">
      <t>ガツ</t>
    </rPh>
    <rPh sb="7" eb="8">
      <t>ニチ</t>
    </rPh>
    <rPh sb="8" eb="10">
      <t>ジテン</t>
    </rPh>
    <phoneticPr fontId="4"/>
  </si>
  <si>
    <t>土地区画整理事業の進捗状況</t>
    <rPh sb="0" eb="2">
      <t>トチ</t>
    </rPh>
    <rPh sb="2" eb="4">
      <t>クカク</t>
    </rPh>
    <rPh sb="4" eb="6">
      <t>セイリ</t>
    </rPh>
    <rPh sb="6" eb="8">
      <t>ジギョウ</t>
    </rPh>
    <rPh sb="9" eb="11">
      <t>シンチョク</t>
    </rPh>
    <rPh sb="11" eb="13">
      <t>ジョウキョウ</t>
    </rPh>
    <phoneticPr fontId="4"/>
  </si>
  <si>
    <t>施 行 者</t>
    <rPh sb="0" eb="3">
      <t>セコウ</t>
    </rPh>
    <rPh sb="4" eb="5">
      <t>シャ</t>
    </rPh>
    <phoneticPr fontId="4"/>
  </si>
  <si>
    <t>完　　　了</t>
    <rPh sb="0" eb="5">
      <t>カンリョウ</t>
    </rPh>
    <phoneticPr fontId="4"/>
  </si>
  <si>
    <t>事　業　中</t>
    <rPh sb="0" eb="3">
      <t>ジギョウ</t>
    </rPh>
    <rPh sb="4" eb="5">
      <t>チュウ</t>
    </rPh>
    <phoneticPr fontId="4"/>
  </si>
  <si>
    <t>合　　　計</t>
    <rPh sb="0" eb="5">
      <t>ゴウケイ</t>
    </rPh>
    <phoneticPr fontId="4"/>
  </si>
  <si>
    <t>地区数</t>
    <rPh sb="0" eb="2">
      <t>チク</t>
    </rPh>
    <rPh sb="2" eb="3">
      <t>スウ</t>
    </rPh>
    <phoneticPr fontId="4"/>
  </si>
  <si>
    <t>面積(ha)</t>
    <rPh sb="0" eb="2">
      <t>メンセキ</t>
    </rPh>
    <phoneticPr fontId="4"/>
  </si>
  <si>
    <t>個人</t>
    <rPh sb="0" eb="2">
      <t>コジン</t>
    </rPh>
    <phoneticPr fontId="4"/>
  </si>
  <si>
    <t>組合</t>
    <rPh sb="0" eb="2">
      <t>クミアイ</t>
    </rPh>
    <phoneticPr fontId="4"/>
  </si>
  <si>
    <t>公共団体</t>
    <rPh sb="0" eb="2">
      <t>コウキョウ</t>
    </rPh>
    <rPh sb="2" eb="4">
      <t>ダンタイ</t>
    </rPh>
    <phoneticPr fontId="4"/>
  </si>
  <si>
    <t>行 政 庁</t>
    <rPh sb="0" eb="5">
      <t>ギョウセイチョウ</t>
    </rPh>
    <phoneticPr fontId="4"/>
  </si>
  <si>
    <t>会社、公社等</t>
    <rPh sb="0" eb="2">
      <t>カイシャ</t>
    </rPh>
    <rPh sb="3" eb="5">
      <t>コウシャ</t>
    </rPh>
    <rPh sb="5" eb="6">
      <t>トウ</t>
    </rPh>
    <phoneticPr fontId="4"/>
  </si>
  <si>
    <t>機構</t>
    <rPh sb="0" eb="1">
      <t>キ</t>
    </rPh>
    <rPh sb="1" eb="2">
      <t>カマエ</t>
    </rPh>
    <phoneticPr fontId="4"/>
  </si>
  <si>
    <t>合　　計</t>
    <rPh sb="0" eb="4">
      <t>ゴウケイ</t>
    </rPh>
    <phoneticPr fontId="4"/>
  </si>
  <si>
    <t>※政令市（大阪市、堺市）を除く</t>
    <rPh sb="1" eb="4">
      <t>セイレイシ</t>
    </rPh>
    <rPh sb="5" eb="8">
      <t>オオサカシ</t>
    </rPh>
    <rPh sb="9" eb="11">
      <t>サカイシ</t>
    </rPh>
    <rPh sb="13" eb="14">
      <t>ノゾ</t>
    </rPh>
    <phoneticPr fontId="4"/>
  </si>
  <si>
    <t>※事業中の定義</t>
    <rPh sb="1" eb="4">
      <t>ジギョウチュウ</t>
    </rPh>
    <rPh sb="5" eb="7">
      <t>テイギ</t>
    </rPh>
    <phoneticPr fontId="4"/>
  </si>
  <si>
    <t>　　　　個人・会社　：　施行認可から終了認可</t>
    <rPh sb="4" eb="6">
      <t>コジン</t>
    </rPh>
    <rPh sb="7" eb="9">
      <t>カイシャ</t>
    </rPh>
    <rPh sb="12" eb="14">
      <t>セコウ</t>
    </rPh>
    <rPh sb="14" eb="16">
      <t>ニンカ</t>
    </rPh>
    <rPh sb="18" eb="20">
      <t>シュウリョウ</t>
    </rPh>
    <rPh sb="20" eb="22">
      <t>ニンカ</t>
    </rPh>
    <phoneticPr fontId="4"/>
  </si>
  <si>
    <t>　　　　組合　：　設立認可から解散認可</t>
    <rPh sb="4" eb="6">
      <t>クミアイ</t>
    </rPh>
    <rPh sb="9" eb="11">
      <t>セツリツ</t>
    </rPh>
    <rPh sb="11" eb="13">
      <t>ニンカ</t>
    </rPh>
    <rPh sb="15" eb="17">
      <t>カイサン</t>
    </rPh>
    <rPh sb="17" eb="19">
      <t>ニンカ</t>
    </rPh>
    <phoneticPr fontId="4"/>
  </si>
  <si>
    <t>　　　　公共団体・行政庁・公社・機構　：　事業認可から換地処分</t>
    <rPh sb="4" eb="6">
      <t>コウキョウ</t>
    </rPh>
    <rPh sb="6" eb="8">
      <t>ダンタイ</t>
    </rPh>
    <rPh sb="9" eb="12">
      <t>ギョウセイチョウ</t>
    </rPh>
    <rPh sb="13" eb="15">
      <t>コウシャ</t>
    </rPh>
    <rPh sb="16" eb="18">
      <t>キコウ</t>
    </rPh>
    <rPh sb="21" eb="23">
      <t>ジギョウ</t>
    </rPh>
    <rPh sb="23" eb="25">
      <t>ニンカ</t>
    </rPh>
    <rPh sb="27" eb="29">
      <t>カンチ</t>
    </rPh>
    <rPh sb="29" eb="31">
      <t>ショブン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</si>
</sst>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b/>
      <sz val="12"/>
      <name val="メイリオ"/>
      <family val="3"/>
      <charset val="128"/>
    </font>
    <font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8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vertical="center"/>
    </xf>
    <xf numFmtId="176" fontId="7" fillId="0" borderId="11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vertical="center"/>
    </xf>
    <xf numFmtId="176" fontId="7" fillId="0" borderId="12" xfId="2" applyNumberFormat="1" applyFont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/>
    </xf>
    <xf numFmtId="176" fontId="7" fillId="0" borderId="15" xfId="2" applyNumberFormat="1" applyFont="1" applyBorder="1" applyAlignment="1">
      <alignment horizontal="right" vertical="center"/>
    </xf>
    <xf numFmtId="178" fontId="7" fillId="0" borderId="14" xfId="2" applyNumberFormat="1" applyFont="1" applyBorder="1" applyAlignment="1">
      <alignment vertical="center"/>
    </xf>
    <xf numFmtId="176" fontId="7" fillId="0" borderId="15" xfId="2" applyNumberFormat="1" applyFont="1" applyBorder="1" applyAlignment="1">
      <alignment vertical="center"/>
    </xf>
    <xf numFmtId="177" fontId="7" fillId="0" borderId="16" xfId="2" applyNumberFormat="1" applyFont="1" applyBorder="1" applyAlignment="1">
      <alignment vertical="center"/>
    </xf>
    <xf numFmtId="176" fontId="7" fillId="0" borderId="17" xfId="2" applyNumberFormat="1" applyFont="1" applyBorder="1" applyAlignment="1">
      <alignment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vertical="center"/>
    </xf>
    <xf numFmtId="176" fontId="7" fillId="0" borderId="20" xfId="2" applyNumberFormat="1" applyFont="1" applyBorder="1" applyAlignment="1">
      <alignment horizontal="right" vertical="center"/>
    </xf>
    <xf numFmtId="178" fontId="7" fillId="0" borderId="19" xfId="2" applyNumberFormat="1" applyFont="1" applyBorder="1" applyAlignment="1">
      <alignment vertical="center"/>
    </xf>
    <xf numFmtId="176" fontId="7" fillId="0" borderId="20" xfId="2" applyNumberFormat="1" applyFont="1" applyBorder="1" applyAlignment="1">
      <alignment vertical="center"/>
    </xf>
    <xf numFmtId="177" fontId="7" fillId="0" borderId="21" xfId="2" applyNumberFormat="1" applyFont="1" applyBorder="1" applyAlignment="1">
      <alignment vertical="center"/>
    </xf>
    <xf numFmtId="176" fontId="7" fillId="0" borderId="22" xfId="2" applyNumberFormat="1" applyFont="1" applyBorder="1" applyAlignment="1">
      <alignment vertical="center"/>
    </xf>
    <xf numFmtId="0" fontId="8" fillId="2" borderId="23" xfId="2" applyFont="1" applyFill="1" applyBorder="1" applyAlignment="1">
      <alignment horizontal="center" vertical="center"/>
    </xf>
    <xf numFmtId="0" fontId="8" fillId="2" borderId="24" xfId="2" applyFont="1" applyFill="1" applyBorder="1" applyAlignment="1">
      <alignment vertical="center"/>
    </xf>
    <xf numFmtId="176" fontId="8" fillId="2" borderId="25" xfId="2" applyNumberFormat="1" applyFont="1" applyFill="1" applyBorder="1" applyAlignment="1">
      <alignment horizontal="right" vertical="center"/>
    </xf>
    <xf numFmtId="178" fontId="8" fillId="2" borderId="24" xfId="2" applyNumberFormat="1" applyFont="1" applyFill="1" applyBorder="1" applyAlignment="1">
      <alignment vertical="center"/>
    </xf>
    <xf numFmtId="177" fontId="8" fillId="2" borderId="24" xfId="2" applyNumberFormat="1" applyFont="1" applyFill="1" applyBorder="1" applyAlignment="1">
      <alignment vertical="center"/>
    </xf>
    <xf numFmtId="176" fontId="8" fillId="2" borderId="26" xfId="2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8" fontId="9" fillId="0" borderId="0" xfId="2" applyNumberFormat="1" applyFont="1" applyAlignment="1">
      <alignment vertical="center"/>
    </xf>
    <xf numFmtId="177" fontId="9" fillId="0" borderId="0" xfId="2" applyNumberFormat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/>
    <xf numFmtId="0" fontId="3" fillId="0" borderId="0" xfId="1" applyFont="1"/>
  </cellXfs>
  <cellStyles count="3">
    <cellStyle name="標準" xfId="0" builtinId="0"/>
    <cellStyle name="標準 3" xfId="1" xr:uid="{25E8915B-D2DD-4687-B925-106495C7068C}"/>
    <cellStyle name="標準_区画整理事業一覧　Ｈ１３年度２月議会" xfId="2" xr:uid="{221310E0-C3F9-4915-B619-63DFA5316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24066;&#34903;&#22320;&#25972;&#20633;&#20849;&#26377;/04-&#21306;&#30011;&#25972;&#29702;&#65319;/&#65302;&#65288;&#26045;&#34892;&#20013;&#12539;&#20104;&#23450;&#22320;&#21306;&#35519;&#26619;&#65289;/R06/&#12304;R6.&#12295;&#12305;&#20107;&#26989;&#20013;&#12539;&#20107;&#26989;&#20104;&#23450;&#22320;&#2130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捗状況  (R5.6.1時点)"/>
      <sheetName val="R6.5末時点"/>
      <sheetName val="Sheet1"/>
      <sheetName val="参考資料"/>
      <sheetName val="Sheet2"/>
      <sheetName val="土地区画整理事業の進捗状況(HP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22FC-02F3-4E04-A5A5-3E7240214EBC}">
  <sheetPr>
    <tabColor rgb="FFFF0000"/>
    <pageSetUpPr fitToPage="1"/>
  </sheetPr>
  <dimension ref="B1:H20"/>
  <sheetViews>
    <sheetView tabSelected="1" view="pageBreakPreview" zoomScale="85" zoomScaleNormal="70" zoomScaleSheetLayoutView="85" workbookViewId="0">
      <selection activeCell="G6" sqref="G6"/>
    </sheetView>
  </sheetViews>
  <sheetFormatPr defaultRowHeight="13.2" x14ac:dyDescent="0.2"/>
  <cols>
    <col min="1" max="1" width="8" style="1" customWidth="1"/>
    <col min="2" max="2" width="17.09765625" style="1" customWidth="1"/>
    <col min="3" max="8" width="15.19921875" style="1" customWidth="1"/>
    <col min="9" max="16384" width="8.796875" style="1"/>
  </cols>
  <sheetData>
    <row r="1" spans="2:8" ht="33" customHeight="1" x14ac:dyDescent="0.5">
      <c r="H1" s="2" t="s">
        <v>0</v>
      </c>
    </row>
    <row r="2" spans="2:8" ht="31.5" customHeight="1" x14ac:dyDescent="0.2">
      <c r="B2" s="3" t="s">
        <v>1</v>
      </c>
      <c r="C2" s="4"/>
      <c r="D2" s="5"/>
      <c r="E2" s="5"/>
      <c r="F2" s="5"/>
      <c r="G2" s="5"/>
      <c r="H2" s="5"/>
    </row>
    <row r="3" spans="2:8" ht="19.8" thickBot="1" x14ac:dyDescent="0.25">
      <c r="B3" s="6"/>
      <c r="C3" s="4"/>
      <c r="D3" s="5"/>
      <c r="E3" s="5"/>
      <c r="F3" s="5"/>
      <c r="G3" s="5"/>
      <c r="H3" s="5"/>
    </row>
    <row r="4" spans="2:8" ht="27" customHeight="1" thickTop="1" x14ac:dyDescent="0.2">
      <c r="B4" s="7" t="s">
        <v>2</v>
      </c>
      <c r="C4" s="8" t="s">
        <v>3</v>
      </c>
      <c r="D4" s="9"/>
      <c r="E4" s="8" t="s">
        <v>4</v>
      </c>
      <c r="F4" s="9"/>
      <c r="G4" s="8" t="s">
        <v>5</v>
      </c>
      <c r="H4" s="10"/>
    </row>
    <row r="5" spans="2:8" ht="27" customHeight="1" x14ac:dyDescent="0.2">
      <c r="B5" s="11"/>
      <c r="C5" s="12" t="s">
        <v>6</v>
      </c>
      <c r="D5" s="12" t="s">
        <v>7</v>
      </c>
      <c r="E5" s="13" t="s">
        <v>6</v>
      </c>
      <c r="F5" s="12" t="s">
        <v>7</v>
      </c>
      <c r="G5" s="13" t="s">
        <v>6</v>
      </c>
      <c r="H5" s="14" t="s">
        <v>7</v>
      </c>
    </row>
    <row r="6" spans="2:8" ht="27" customHeight="1" x14ac:dyDescent="0.2">
      <c r="B6" s="15" t="s">
        <v>8</v>
      </c>
      <c r="C6" s="16">
        <v>55</v>
      </c>
      <c r="D6" s="17">
        <v>786.46</v>
      </c>
      <c r="E6" s="16">
        <v>4</v>
      </c>
      <c r="F6" s="17">
        <v>38.83</v>
      </c>
      <c r="G6" s="18">
        <f>C6+E6</f>
        <v>59</v>
      </c>
      <c r="H6" s="19">
        <f>D6+F6</f>
        <v>825.29000000000008</v>
      </c>
    </row>
    <row r="7" spans="2:8" ht="27" customHeight="1" x14ac:dyDescent="0.2">
      <c r="B7" s="20" t="s">
        <v>9</v>
      </c>
      <c r="C7" s="21">
        <v>120</v>
      </c>
      <c r="D7" s="22">
        <v>1312</v>
      </c>
      <c r="E7" s="23">
        <v>12</v>
      </c>
      <c r="F7" s="24">
        <v>236.34</v>
      </c>
      <c r="G7" s="25">
        <f t="shared" ref="G7:G8" si="0">C7+E7</f>
        <v>132</v>
      </c>
      <c r="H7" s="26">
        <f>D7+F7</f>
        <v>1548.34</v>
      </c>
    </row>
    <row r="8" spans="2:8" ht="27" customHeight="1" x14ac:dyDescent="0.2">
      <c r="B8" s="20" t="s">
        <v>10</v>
      </c>
      <c r="C8" s="21">
        <v>34</v>
      </c>
      <c r="D8" s="22">
        <v>2243.0100000000002</v>
      </c>
      <c r="E8" s="23">
        <v>1</v>
      </c>
      <c r="F8" s="24">
        <v>20.32</v>
      </c>
      <c r="G8" s="25">
        <f t="shared" si="0"/>
        <v>35</v>
      </c>
      <c r="H8" s="26">
        <f>D8+F8</f>
        <v>2263.3300000000004</v>
      </c>
    </row>
    <row r="9" spans="2:8" ht="27" customHeight="1" x14ac:dyDescent="0.2">
      <c r="B9" s="20" t="s">
        <v>11</v>
      </c>
      <c r="C9" s="21">
        <v>7</v>
      </c>
      <c r="D9" s="22">
        <v>317.85000000000002</v>
      </c>
      <c r="E9" s="23">
        <v>0</v>
      </c>
      <c r="F9" s="24">
        <v>0</v>
      </c>
      <c r="G9" s="25">
        <f>C9+E9</f>
        <v>7</v>
      </c>
      <c r="H9" s="26">
        <f>D9+F9</f>
        <v>317.85000000000002</v>
      </c>
    </row>
    <row r="10" spans="2:8" ht="27" customHeight="1" x14ac:dyDescent="0.2">
      <c r="B10" s="20" t="s">
        <v>12</v>
      </c>
      <c r="C10" s="21">
        <v>1</v>
      </c>
      <c r="D10" s="22">
        <v>24.08</v>
      </c>
      <c r="E10" s="23">
        <v>0</v>
      </c>
      <c r="F10" s="24">
        <v>0</v>
      </c>
      <c r="G10" s="25">
        <f t="shared" ref="G10:G11" si="1">C10+E10</f>
        <v>1</v>
      </c>
      <c r="H10" s="26">
        <f>D10+F10</f>
        <v>24.08</v>
      </c>
    </row>
    <row r="11" spans="2:8" ht="27" customHeight="1" thickBot="1" x14ac:dyDescent="0.25">
      <c r="B11" s="27" t="s">
        <v>13</v>
      </c>
      <c r="C11" s="28">
        <v>11</v>
      </c>
      <c r="D11" s="29">
        <v>1248.02</v>
      </c>
      <c r="E11" s="30">
        <v>0</v>
      </c>
      <c r="F11" s="31">
        <v>0</v>
      </c>
      <c r="G11" s="32">
        <f t="shared" si="1"/>
        <v>11</v>
      </c>
      <c r="H11" s="33">
        <f>D11+F11</f>
        <v>1248.02</v>
      </c>
    </row>
    <row r="12" spans="2:8" ht="27" customHeight="1" thickTop="1" thickBot="1" x14ac:dyDescent="0.25">
      <c r="B12" s="34" t="s">
        <v>14</v>
      </c>
      <c r="C12" s="35">
        <f t="shared" ref="C12:D12" si="2">SUM(C6:C11)</f>
        <v>228</v>
      </c>
      <c r="D12" s="36">
        <f t="shared" si="2"/>
        <v>5931.42</v>
      </c>
      <c r="E12" s="37">
        <f>SUM(E6:E11)</f>
        <v>17</v>
      </c>
      <c r="F12" s="36">
        <f>SUM(F6:F11)</f>
        <v>295.49</v>
      </c>
      <c r="G12" s="38">
        <f>SUM(G6:G11)</f>
        <v>245</v>
      </c>
      <c r="H12" s="39">
        <f t="shared" ref="H12" si="3">SUM(H6:H11)</f>
        <v>6226.9100000000017</v>
      </c>
    </row>
    <row r="13" spans="2:8" ht="12.6" customHeight="1" thickTop="1" x14ac:dyDescent="0.2">
      <c r="B13" s="40"/>
      <c r="C13" s="41"/>
      <c r="D13" s="42"/>
      <c r="E13" s="43"/>
      <c r="F13" s="42"/>
      <c r="G13" s="44"/>
      <c r="H13" s="42"/>
    </row>
    <row r="14" spans="2:8" ht="19.2" x14ac:dyDescent="0.2">
      <c r="B14" s="45" t="s">
        <v>15</v>
      </c>
      <c r="C14" s="4"/>
      <c r="D14" s="5"/>
      <c r="E14" s="5"/>
      <c r="F14" s="5"/>
      <c r="G14" s="5"/>
      <c r="H14" s="5"/>
    </row>
    <row r="16" spans="2:8" ht="19.2" x14ac:dyDescent="0.55000000000000004">
      <c r="B16" s="46" t="s">
        <v>16</v>
      </c>
      <c r="C16" s="46"/>
      <c r="D16" s="47"/>
    </row>
    <row r="17" spans="2:4" ht="19.2" x14ac:dyDescent="0.55000000000000004">
      <c r="B17" s="46" t="s">
        <v>17</v>
      </c>
      <c r="C17" s="46"/>
      <c r="D17" s="47"/>
    </row>
    <row r="18" spans="2:4" ht="19.2" x14ac:dyDescent="0.55000000000000004">
      <c r="B18" s="46" t="s">
        <v>18</v>
      </c>
      <c r="C18" s="46"/>
      <c r="D18" s="47"/>
    </row>
    <row r="19" spans="2:4" ht="19.2" x14ac:dyDescent="0.55000000000000004">
      <c r="B19" s="46" t="s">
        <v>19</v>
      </c>
      <c r="C19" s="46"/>
      <c r="D19" s="47"/>
    </row>
    <row r="20" spans="2:4" ht="17.399999999999999" x14ac:dyDescent="0.5">
      <c r="B20" s="47"/>
      <c r="C20" s="47"/>
      <c r="D20" s="47"/>
    </row>
  </sheetData>
  <mergeCells count="4">
    <mergeCell ref="B4:B5"/>
    <mergeCell ref="C4:D4"/>
    <mergeCell ref="E4:F4"/>
    <mergeCell ref="G4:H4"/>
  </mergeCells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土地区画整理事業の進捗状況(HP)</vt:lpstr>
      <vt:lpstr>'土地区画整理事業の進捗状況(HP)'!Print_Area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加地　隼人</dc:creator>
  <cp:lastModifiedBy>加地　隼人</cp:lastModifiedBy>
  <dcterms:created xsi:type="dcterms:W3CDTF">2024-08-26T05:26:03Z</dcterms:created>
  <dcterms:modified xsi:type="dcterms:W3CDTF">2024-08-26T05:26:44Z</dcterms:modified>
</cp:coreProperties>
</file>