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defaultThemeVersion="124226"/>
  <mc:AlternateContent xmlns:mc="http://schemas.openxmlformats.org/markup-compatibility/2006">
    <mc:Choice Requires="x15">
      <x15ac:absPath xmlns:x15ac="http://schemas.microsoft.com/office/spreadsheetml/2010/11/ac" url="\\S38c\LIB\◆02 男女共同参画Ｇ\01　計画・法律・条例\06 男女共同参画審議会\31審議会\第39回審議会\10 HPアップ用\"/>
    </mc:Choice>
  </mc:AlternateContent>
  <bookViews>
    <workbookView xWindow="120" yWindow="45" windowWidth="20340" windowHeight="7650" tabRatio="996"/>
  </bookViews>
  <sheets>
    <sheet name="1.(1)二次" sheetId="9" r:id="rId1"/>
    <sheet name="1.(2)二次" sheetId="20" r:id="rId2"/>
    <sheet name="1.(3)二次" sheetId="21" r:id="rId3"/>
    <sheet name="2.(1)二次" sheetId="22" r:id="rId4"/>
    <sheet name="2.(2)二次" sheetId="23" r:id="rId5"/>
    <sheet name="2.(3)二次" sheetId="24" r:id="rId6"/>
    <sheet name="3.(1)二次" sheetId="25" r:id="rId7"/>
    <sheet name="3.(2)二次" sheetId="26" r:id="rId8"/>
    <sheet name="3.(3)(4)二次" sheetId="27" r:id="rId9"/>
  </sheets>
  <externalReferences>
    <externalReference r:id="rId10"/>
  </externalReferences>
  <definedNames>
    <definedName name="_xlnm.Print_Area" localSheetId="0">'1.(1)二次'!$A$1:$J$62</definedName>
    <definedName name="_xlnm.Print_Area" localSheetId="1">'1.(2)二次'!$A$1:$J$77</definedName>
    <definedName name="_xlnm.Print_Area" localSheetId="2">'1.(3)二次'!$A$1:$J$58</definedName>
    <definedName name="_xlnm.Print_Area" localSheetId="3">'2.(1)二次'!$A$1:$J$51</definedName>
    <definedName name="_xlnm.Print_Area" localSheetId="4">'2.(2)二次'!$A$1:$J$65</definedName>
    <definedName name="_xlnm.Print_Area" localSheetId="5">'2.(3)二次'!$A$1:$J$56</definedName>
    <definedName name="_xlnm.Print_Area" localSheetId="6">'3.(1)二次'!$A$1:$J$63</definedName>
    <definedName name="_xlnm.Print_Area" localSheetId="7">'3.(2)二次'!$A$1:$J$50</definedName>
    <definedName name="_xlnm.Print_Area" localSheetId="8">'3.(3)(4)二次'!$A$1:$J$49</definedName>
  </definedNames>
  <calcPr calcId="162913"/>
</workbook>
</file>

<file path=xl/calcChain.xml><?xml version="1.0" encoding="utf-8"?>
<calcChain xmlns="http://schemas.openxmlformats.org/spreadsheetml/2006/main">
  <c r="F38" i="24" l="1"/>
  <c r="F39" i="24"/>
  <c r="F37" i="24"/>
  <c r="F32" i="24"/>
</calcChain>
</file>

<file path=xl/sharedStrings.xml><?xml version="1.0" encoding="utf-8"?>
<sst xmlns="http://schemas.openxmlformats.org/spreadsheetml/2006/main" count="942" uniqueCount="608">
  <si>
    <t>A</t>
    <phoneticPr fontId="1"/>
  </si>
  <si>
    <t>C</t>
    <phoneticPr fontId="1"/>
  </si>
  <si>
    <t>―</t>
  </si>
  <si>
    <t>おおさか男女共同参画プラン(2016-2020)二次評価</t>
    <rPh sb="4" eb="6">
      <t>ダンジョ</t>
    </rPh>
    <rPh sb="6" eb="8">
      <t>キョウドウ</t>
    </rPh>
    <rPh sb="8" eb="10">
      <t>サンカク</t>
    </rPh>
    <rPh sb="24" eb="26">
      <t>ニジ</t>
    </rPh>
    <rPh sb="26" eb="28">
      <t>ヒョウカ</t>
    </rPh>
    <phoneticPr fontId="1"/>
  </si>
  <si>
    <t>大いに進んだ</t>
    <rPh sb="0" eb="1">
      <t>オオ</t>
    </rPh>
    <rPh sb="3" eb="4">
      <t>スス</t>
    </rPh>
    <phoneticPr fontId="1"/>
  </si>
  <si>
    <t>ある程度進んだ</t>
    <rPh sb="2" eb="4">
      <t>テイド</t>
    </rPh>
    <rPh sb="4" eb="5">
      <t>スス</t>
    </rPh>
    <phoneticPr fontId="1"/>
  </si>
  <si>
    <t>進まなかった</t>
    <rPh sb="0" eb="1">
      <t>スス</t>
    </rPh>
    <phoneticPr fontId="1"/>
  </si>
  <si>
    <t>&lt;一次評価集計結果&gt;</t>
    <rPh sb="1" eb="3">
      <t>イチジ</t>
    </rPh>
    <rPh sb="3" eb="5">
      <t>ヒョウカ</t>
    </rPh>
    <rPh sb="5" eb="7">
      <t>シュウケイ</t>
    </rPh>
    <rPh sb="7" eb="9">
      <t>ケッカ</t>
    </rPh>
    <phoneticPr fontId="1"/>
  </si>
  <si>
    <t>評価</t>
    <rPh sb="0" eb="2">
      <t>ヒョウカ</t>
    </rPh>
    <phoneticPr fontId="1"/>
  </si>
  <si>
    <t>事業数</t>
    <rPh sb="0" eb="2">
      <t>ジギョウ</t>
    </rPh>
    <rPh sb="2" eb="3">
      <t>スウ</t>
    </rPh>
    <phoneticPr fontId="1"/>
  </si>
  <si>
    <t>割合</t>
    <rPh sb="0" eb="2">
      <t>ワリアイ</t>
    </rPh>
    <phoneticPr fontId="1"/>
  </si>
  <si>
    <t>B</t>
    <phoneticPr fontId="1"/>
  </si>
  <si>
    <t>C</t>
    <phoneticPr fontId="1"/>
  </si>
  <si>
    <t>-</t>
    <phoneticPr fontId="1"/>
  </si>
  <si>
    <t>合計</t>
    <rPh sb="0" eb="2">
      <t>ゴウケイ</t>
    </rPh>
    <phoneticPr fontId="1"/>
  </si>
  <si>
    <t>&lt;プラン数値目標進捗状況&gt;</t>
    <rPh sb="4" eb="6">
      <t>スウチ</t>
    </rPh>
    <rPh sb="6" eb="8">
      <t>モクヒョウ</t>
    </rPh>
    <rPh sb="8" eb="10">
      <t>シンチョク</t>
    </rPh>
    <rPh sb="10" eb="12">
      <t>ジョウキョウ</t>
    </rPh>
    <phoneticPr fontId="1"/>
  </si>
  <si>
    <t>指標</t>
    <rPh sb="0" eb="2">
      <t>シヒョウ</t>
    </rPh>
    <phoneticPr fontId="1"/>
  </si>
  <si>
    <t>現状値</t>
    <rPh sb="0" eb="2">
      <t>ゲンジョウ</t>
    </rPh>
    <rPh sb="2" eb="3">
      <t>アタイ</t>
    </rPh>
    <phoneticPr fontId="1"/>
  </si>
  <si>
    <t>年平均46.8％
（Ｈ28年）</t>
    <phoneticPr fontId="1"/>
  </si>
  <si>
    <t>年平均47,7％
（Ｈ29年）</t>
    <phoneticPr fontId="1"/>
  </si>
  <si>
    <t>全国平均を上回る</t>
    <rPh sb="5" eb="7">
      <t>ウワマワ</t>
    </rPh>
    <phoneticPr fontId="1"/>
  </si>
  <si>
    <t>56分／日
（Ｈ23年）</t>
    <phoneticPr fontId="1"/>
  </si>
  <si>
    <t>平成28年度</t>
    <rPh sb="0" eb="2">
      <t>ヘイセイ</t>
    </rPh>
    <rPh sb="4" eb="6">
      <t>ネンド</t>
    </rPh>
    <phoneticPr fontId="1"/>
  </si>
  <si>
    <t>平成29年度</t>
    <rPh sb="0" eb="2">
      <t>ヘイセイ</t>
    </rPh>
    <rPh sb="4" eb="6">
      <t>ネンド</t>
    </rPh>
    <phoneticPr fontId="1"/>
  </si>
  <si>
    <t>70．8％
（H26年度）</t>
  </si>
  <si>
    <t>全国平均を上回る</t>
    <phoneticPr fontId="1"/>
  </si>
  <si>
    <t>参考指標</t>
    <rPh sb="0" eb="2">
      <t>サンコウ</t>
    </rPh>
    <rPh sb="2" eb="4">
      <t>シヒョウ</t>
    </rPh>
    <phoneticPr fontId="1"/>
  </si>
  <si>
    <t>目標値</t>
    <rPh sb="0" eb="2">
      <t>モクヒョウ</t>
    </rPh>
    <rPh sb="2" eb="3">
      <t>アタイ</t>
    </rPh>
    <phoneticPr fontId="1"/>
  </si>
  <si>
    <t>85分／日
（Ｈ28年）</t>
    <phoneticPr fontId="1"/>
  </si>
  <si>
    <t>全国平均：82分／日
（Ｈ28年度)
社会生活基本調査</t>
    <rPh sb="16" eb="17">
      <t>ド</t>
    </rPh>
    <rPh sb="19" eb="21">
      <t>シャカイ</t>
    </rPh>
    <rPh sb="21" eb="23">
      <t>セイカツ</t>
    </rPh>
    <rPh sb="23" eb="25">
      <t>キホン</t>
    </rPh>
    <rPh sb="25" eb="27">
      <t>チョウサ</t>
    </rPh>
    <phoneticPr fontId="1"/>
  </si>
  <si>
    <t>■二次評価</t>
    <rPh sb="1" eb="3">
      <t>ニジ</t>
    </rPh>
    <rPh sb="3" eb="5">
      <t>ヒョウカ</t>
    </rPh>
    <phoneticPr fontId="1"/>
  </si>
  <si>
    <t>■参考情報</t>
    <rPh sb="1" eb="3">
      <t>サンコウ</t>
    </rPh>
    <rPh sb="3" eb="5">
      <t>ジョウホウ</t>
    </rPh>
    <phoneticPr fontId="1"/>
  </si>
  <si>
    <t>アウトプット目標</t>
    <rPh sb="6" eb="8">
      <t>モクヒョウ</t>
    </rPh>
    <phoneticPr fontId="1"/>
  </si>
  <si>
    <t>アウトカム目標</t>
    <rPh sb="5" eb="7">
      <t>モクヒョウ</t>
    </rPh>
    <phoneticPr fontId="1"/>
  </si>
  <si>
    <t>396名
（Ｈ28年度）</t>
    <rPh sb="3" eb="4">
      <t>メイ</t>
    </rPh>
    <rPh sb="9" eb="11">
      <t>ネンド</t>
    </rPh>
    <phoneticPr fontId="1"/>
  </si>
  <si>
    <t>525名
（Ｈ29年度）</t>
    <rPh sb="3" eb="4">
      <t>メイ</t>
    </rPh>
    <rPh sb="9" eb="11">
      <t>ネンド</t>
    </rPh>
    <phoneticPr fontId="1"/>
  </si>
  <si>
    <t>300名
（毎年度）</t>
    <rPh sb="3" eb="4">
      <t>メイ</t>
    </rPh>
    <rPh sb="6" eb="9">
      <t>マイネンド</t>
    </rPh>
    <phoneticPr fontId="1"/>
  </si>
  <si>
    <t>－</t>
    <phoneticPr fontId="1"/>
  </si>
  <si>
    <t>「男女いきいき・元気宣言」事業者制度への登録企業数</t>
    <phoneticPr fontId="1"/>
  </si>
  <si>
    <t>336社
（Ｈ28年度末）</t>
    <rPh sb="9" eb="11">
      <t>ネンド</t>
    </rPh>
    <rPh sb="11" eb="12">
      <t>マツ</t>
    </rPh>
    <phoneticPr fontId="1"/>
  </si>
  <si>
    <t>383社
（Ｈ29年度末）</t>
    <rPh sb="9" eb="11">
      <t>ネンド</t>
    </rPh>
    <rPh sb="11" eb="12">
      <t>マツ</t>
    </rPh>
    <phoneticPr fontId="1"/>
  </si>
  <si>
    <t>－</t>
    <phoneticPr fontId="1"/>
  </si>
  <si>
    <t>大阪府（知事部局等）職員の一人当たり年次休暇の平均取得日数</t>
    <rPh sb="0" eb="3">
      <t>オオサカフ</t>
    </rPh>
    <rPh sb="10" eb="12">
      <t>ショクイン</t>
    </rPh>
    <rPh sb="27" eb="29">
      <t>ニッスウ</t>
    </rPh>
    <phoneticPr fontId="1"/>
  </si>
  <si>
    <t>15日
（Ｈ27年度）</t>
    <rPh sb="2" eb="3">
      <t>ニチ</t>
    </rPh>
    <phoneticPr fontId="1"/>
  </si>
  <si>
    <t>15日6時間
（Ｈ28年度）</t>
    <rPh sb="2" eb="3">
      <t>ニチ</t>
    </rPh>
    <rPh sb="4" eb="6">
      <t>ジカン</t>
    </rPh>
    <phoneticPr fontId="1"/>
  </si>
  <si>
    <t>505か所
（H29.4.1）</t>
    <phoneticPr fontId="1"/>
  </si>
  <si>
    <t>58,423人
（H28.5）</t>
    <phoneticPr fontId="1"/>
  </si>
  <si>
    <t>63,267人
（H29.5）</t>
    <phoneticPr fontId="1"/>
  </si>
  <si>
    <t>全小学校区
100％（Ｈ28）</t>
    <rPh sb="0" eb="1">
      <t>ゼン</t>
    </rPh>
    <phoneticPr fontId="1"/>
  </si>
  <si>
    <t>全小学校区
100％（Ｈ29）</t>
    <rPh sb="0" eb="1">
      <t>ゼン</t>
    </rPh>
    <phoneticPr fontId="1"/>
  </si>
  <si>
    <t>　60.3％（全国平均値　H29）
  文部科学省「放課後子供教室実施状況調査」</t>
    <rPh sb="20" eb="22">
      <t>モンブ</t>
    </rPh>
    <rPh sb="22" eb="25">
      <t>カガクショウ</t>
    </rPh>
    <rPh sb="26" eb="29">
      <t>ホウカゴ</t>
    </rPh>
    <rPh sb="29" eb="33">
      <t>コドモキョウシツ</t>
    </rPh>
    <rPh sb="33" eb="35">
      <t>ジッシ</t>
    </rPh>
    <rPh sb="35" eb="37">
      <t>ジョウキョウ</t>
    </rPh>
    <rPh sb="37" eb="39">
      <t>チョウサ</t>
    </rPh>
    <phoneticPr fontId="1"/>
  </si>
  <si>
    <t>420か所
（H30年3月）</t>
    <phoneticPr fontId="1"/>
  </si>
  <si>
    <t>0か所
（H26.4.1）</t>
    <phoneticPr fontId="1"/>
  </si>
  <si>
    <t>232人
（H28年度）</t>
    <phoneticPr fontId="1"/>
  </si>
  <si>
    <t>－</t>
  </si>
  <si>
    <t>207人
（H27～28年度）</t>
    <phoneticPr fontId="1"/>
  </si>
  <si>
    <t>373人
（H27～29年度）</t>
    <phoneticPr fontId="1"/>
  </si>
  <si>
    <t>935人
（Ｈ28年度）</t>
    <rPh sb="3" eb="4">
      <t>ヒト</t>
    </rPh>
    <phoneticPr fontId="1"/>
  </si>
  <si>
    <t>946人
（Ｈ29年度）</t>
    <rPh sb="3" eb="4">
      <t>ヒト</t>
    </rPh>
    <phoneticPr fontId="1"/>
  </si>
  <si>
    <t>1,200人
（Ｈ32年度）</t>
    <rPh sb="5" eb="6">
      <t>ヒト</t>
    </rPh>
    <phoneticPr fontId="1"/>
  </si>
  <si>
    <t>400人</t>
    <rPh sb="3" eb="4">
      <t>ヒト</t>
    </rPh>
    <phoneticPr fontId="1"/>
  </si>
  <si>
    <t>64.3％
（Ｈ29年度）</t>
    <phoneticPr fontId="1"/>
  </si>
  <si>
    <t>58.8％
（Ｈ28年度）</t>
    <phoneticPr fontId="1"/>
  </si>
  <si>
    <t>11日5時間
（Ｈ28年）</t>
    <phoneticPr fontId="1"/>
  </si>
  <si>
    <t>12日1時間
（Ｈ29年）</t>
    <phoneticPr fontId="1"/>
  </si>
  <si>
    <t>573か所
（H30.4.1）</t>
    <phoneticPr fontId="1"/>
  </si>
  <si>
    <t>409か所
（H29年3月）</t>
    <phoneticPr fontId="1"/>
  </si>
  <si>
    <t>295人
（Ｈ28年度）</t>
    <phoneticPr fontId="1"/>
  </si>
  <si>
    <t>325人
（Ｈ29年度）</t>
    <phoneticPr fontId="1"/>
  </si>
  <si>
    <t>2,293人
（Ｈ28年度）</t>
    <phoneticPr fontId="1"/>
  </si>
  <si>
    <t>1,472人
（Ｈ29年度）</t>
    <phoneticPr fontId="1"/>
  </si>
  <si>
    <t>500社</t>
    <phoneticPr fontId="1"/>
  </si>
  <si>
    <t>65,762人
（H31年度）</t>
    <phoneticPr fontId="1"/>
  </si>
  <si>
    <t>全小学校区
100％（Ｈ29）</t>
    <phoneticPr fontId="1"/>
  </si>
  <si>
    <t>522か所
（H31年度）</t>
    <phoneticPr fontId="1"/>
  </si>
  <si>
    <t>「大阪府子ども総合計画」より</t>
    <phoneticPr fontId="1"/>
  </si>
  <si>
    <t>113か所
（H31年度）</t>
    <phoneticPr fontId="1"/>
  </si>
  <si>
    <t>「大阪府子ども総合計画」より</t>
    <phoneticPr fontId="1"/>
  </si>
  <si>
    <t>1,000人
（H28～32年度計）</t>
    <phoneticPr fontId="1"/>
  </si>
  <si>
    <t>－</t>
    <phoneticPr fontId="1"/>
  </si>
  <si>
    <t>－</t>
    <phoneticPr fontId="1"/>
  </si>
  <si>
    <t>－</t>
    <phoneticPr fontId="1"/>
  </si>
  <si>
    <t>30.2％
（Ｈ28年度）</t>
    <rPh sb="10" eb="12">
      <t>ネンド</t>
    </rPh>
    <phoneticPr fontId="1"/>
  </si>
  <si>
    <t>30.6％
（Ｈ29年度）</t>
    <rPh sb="10" eb="12">
      <t>ネンド</t>
    </rPh>
    <phoneticPr fontId="1"/>
  </si>
  <si>
    <t>40％以上
60％未満</t>
    <rPh sb="9" eb="11">
      <t>ミマン</t>
    </rPh>
    <phoneticPr fontId="1"/>
  </si>
  <si>
    <t>25％以上</t>
    <phoneticPr fontId="1"/>
  </si>
  <si>
    <t>11.4%
(H27年度）</t>
    <rPh sb="10" eb="12">
      <t>ネンド</t>
    </rPh>
    <phoneticPr fontId="1"/>
  </si>
  <si>
    <t>全国平均9.7％（Ｈ27年度国勢調査）</t>
    <rPh sb="14" eb="16">
      <t>コクセイ</t>
    </rPh>
    <rPh sb="16" eb="18">
      <t>チョウサ</t>
    </rPh>
    <phoneticPr fontId="1"/>
  </si>
  <si>
    <t>15.1％
（Ｈ28年度）</t>
    <phoneticPr fontId="1"/>
  </si>
  <si>
    <t>15.4％
（Ｈ29年度）</t>
    <phoneticPr fontId="1"/>
  </si>
  <si>
    <t>7.5％
（H29年度）</t>
    <phoneticPr fontId="1"/>
  </si>
  <si>
    <t>8.6％
（H30年度）</t>
    <phoneticPr fontId="1"/>
  </si>
  <si>
    <t>21.2％
（Ｈ29年度）</t>
    <phoneticPr fontId="1"/>
  </si>
  <si>
    <t>22.3％
（Ｈ30年度）</t>
    <phoneticPr fontId="1"/>
  </si>
  <si>
    <t>20.0％
（Ｈ28年度）</t>
    <phoneticPr fontId="1"/>
  </si>
  <si>
    <t>20.9％
（Ｈ29年度）</t>
    <phoneticPr fontId="1"/>
  </si>
  <si>
    <t>10％以上</t>
    <phoneticPr fontId="1"/>
  </si>
  <si>
    <t>96.2％
（Ｈ29年度）</t>
    <phoneticPr fontId="1"/>
  </si>
  <si>
    <t>95.8％
（Ｈ30年度）</t>
    <phoneticPr fontId="1"/>
  </si>
  <si>
    <t>－</t>
    <phoneticPr fontId="1"/>
  </si>
  <si>
    <t>60.9％
（Ｈ28年度）</t>
    <phoneticPr fontId="1"/>
  </si>
  <si>
    <t>55.9％
（Ｈ27年度）</t>
    <phoneticPr fontId="1"/>
  </si>
  <si>
    <t>9.4％
（Ｈ29年4月）</t>
    <rPh sb="9" eb="10">
      <t>ネン</t>
    </rPh>
    <rPh sb="11" eb="12">
      <t>ガツ</t>
    </rPh>
    <phoneticPr fontId="1"/>
  </si>
  <si>
    <t>9.9％
（Ｈ30年4月）</t>
    <phoneticPr fontId="1"/>
  </si>
  <si>
    <t>7.6日
（Ｈ28年）</t>
    <phoneticPr fontId="1"/>
  </si>
  <si>
    <t>9.1日
（Ｈ29年）</t>
    <phoneticPr fontId="1"/>
  </si>
  <si>
    <t>70％以上</t>
    <phoneticPr fontId="1"/>
  </si>
  <si>
    <t>14日以上を維持し
更なる上積み</t>
    <phoneticPr fontId="1"/>
  </si>
  <si>
    <t>10％
（Ｈ30年度。以後、10％以上を維持）</t>
    <phoneticPr fontId="1"/>
  </si>
  <si>
    <t>大阪府（警察本部）警察官の定員に占める女性警察官の割合</t>
    <rPh sb="9" eb="12">
      <t>ケイサツカン</t>
    </rPh>
    <rPh sb="13" eb="15">
      <t>テイイン</t>
    </rPh>
    <rPh sb="16" eb="17">
      <t>シ</t>
    </rPh>
    <phoneticPr fontId="1"/>
  </si>
  <si>
    <t>20市町村
（Ｈ28年度末）</t>
    <phoneticPr fontId="1"/>
  </si>
  <si>
    <t>28市町村
（Ｈ29年度末）</t>
    <phoneticPr fontId="1"/>
  </si>
  <si>
    <t>46名
（Ｈ28年度）</t>
    <rPh sb="2" eb="3">
      <t>メイ</t>
    </rPh>
    <rPh sb="8" eb="10">
      <t>ネンド</t>
    </rPh>
    <phoneticPr fontId="1"/>
  </si>
  <si>
    <t>44名
（Ｈ29年度）</t>
    <rPh sb="2" eb="3">
      <t>メイ</t>
    </rPh>
    <rPh sb="8" eb="10">
      <t>ネンド</t>
    </rPh>
    <phoneticPr fontId="1"/>
  </si>
  <si>
    <t xml:space="preserve"> 1,916事業者
（Ｈ28年度）</t>
    <rPh sb="8" eb="9">
      <t>シャ</t>
    </rPh>
    <rPh sb="14" eb="15">
      <t>ネン</t>
    </rPh>
    <rPh sb="15" eb="16">
      <t>ド</t>
    </rPh>
    <phoneticPr fontId="1"/>
  </si>
  <si>
    <t xml:space="preserve"> 2,233事業者
（Ｈ29年度）</t>
    <phoneticPr fontId="1"/>
  </si>
  <si>
    <t>新任課長補佐級等職員研修、コンプライアンス総合研修受講者数
（知事部局等職員）</t>
    <phoneticPr fontId="1"/>
  </si>
  <si>
    <t>216名
（Ｈ28年度）</t>
    <phoneticPr fontId="1"/>
  </si>
  <si>
    <t>224名
（Ｈ29年度）</t>
    <phoneticPr fontId="1"/>
  </si>
  <si>
    <t>ハラスメント防止研修受講者数（教職員）</t>
    <phoneticPr fontId="1"/>
  </si>
  <si>
    <t>2,867名
（Ｈ28年度）</t>
    <phoneticPr fontId="1"/>
  </si>
  <si>
    <t>2,899名
（H29年度）</t>
    <phoneticPr fontId="1"/>
  </si>
  <si>
    <t>43市町村</t>
    <phoneticPr fontId="1"/>
  </si>
  <si>
    <t>200名
（毎年度）</t>
    <rPh sb="3" eb="4">
      <t>メイ</t>
    </rPh>
    <rPh sb="6" eb="9">
      <t>マイネンド</t>
    </rPh>
    <phoneticPr fontId="1"/>
  </si>
  <si>
    <t>2,400 事業者</t>
  </si>
  <si>
    <t>現状値以上</t>
    <phoneticPr fontId="1"/>
  </si>
  <si>
    <t>研修を着実に実施</t>
    <phoneticPr fontId="1"/>
  </si>
  <si>
    <t>国目標：市区100％
：町村70％</t>
    <phoneticPr fontId="1"/>
  </si>
  <si>
    <t>男性71.50年
女性74.46年
（Ｈ28年）</t>
    <phoneticPr fontId="1"/>
  </si>
  <si>
    <t>自殺死亡者数</t>
    <rPh sb="5" eb="6">
      <t>スウ</t>
    </rPh>
    <phoneticPr fontId="1"/>
  </si>
  <si>
    <t>1,386人
（Ｈ28年度）</t>
    <rPh sb="11" eb="13">
      <t>ネンド</t>
    </rPh>
    <phoneticPr fontId="1"/>
  </si>
  <si>
    <t>1,201人
（Ｈ29年度）</t>
    <rPh sb="11" eb="13">
      <t>ネンド</t>
    </rPh>
    <phoneticPr fontId="1"/>
  </si>
  <si>
    <t>妊娠11週以下での妊娠の届出率</t>
    <phoneticPr fontId="1"/>
  </si>
  <si>
    <t>94.3％
（Ｈ28年度）</t>
    <phoneticPr fontId="1"/>
  </si>
  <si>
    <t>94.6％
（Ｈ29年度）</t>
    <phoneticPr fontId="1"/>
  </si>
  <si>
    <t>乳がん検診受診率</t>
    <phoneticPr fontId="1"/>
  </si>
  <si>
    <t>39.0％
（Ｈ28年度）</t>
    <phoneticPr fontId="1"/>
  </si>
  <si>
    <t>子宮がん検診受診率</t>
    <phoneticPr fontId="1"/>
  </si>
  <si>
    <t>38.5％
（Ｈ28年度）</t>
    <phoneticPr fontId="1"/>
  </si>
  <si>
    <t>40％
（Ｈ29年度）</t>
    <phoneticPr fontId="1"/>
  </si>
  <si>
    <t>35％
（Ｈ29年度）</t>
    <phoneticPr fontId="1"/>
  </si>
  <si>
    <t>平均寿命の増加分を上回る健康寿命の増加
（Ｈ29年度）</t>
    <rPh sb="25" eb="26">
      <t>ド</t>
    </rPh>
    <phoneticPr fontId="1"/>
  </si>
  <si>
    <t>「厚生労働科学研究報告書」
男性：72.14年
女性：74.49年
（Ｈ28年全国平均）</t>
    <rPh sb="1" eb="3">
      <t>コウセイ</t>
    </rPh>
    <rPh sb="3" eb="5">
      <t>ロウドウ</t>
    </rPh>
    <rPh sb="5" eb="7">
      <t>カガク</t>
    </rPh>
    <rPh sb="7" eb="9">
      <t>ケンキュウ</t>
    </rPh>
    <rPh sb="9" eb="12">
      <t>ホウコクショ</t>
    </rPh>
    <phoneticPr fontId="1"/>
  </si>
  <si>
    <t>92.6%
（H28全国平均）</t>
    <phoneticPr fontId="1"/>
  </si>
  <si>
    <t>44.9％
（H28年度全国）
【現状値】
「平成28年国民生活基礎調査」より
【目標値】
「第2期大阪府がん対策推進計画（平成25年3月）」より</t>
    <rPh sb="17" eb="19">
      <t>ゲンジョウ</t>
    </rPh>
    <rPh sb="19" eb="20">
      <t>アタイ</t>
    </rPh>
    <rPh sb="23" eb="25">
      <t>ヘイセイ</t>
    </rPh>
    <rPh sb="27" eb="28">
      <t>ネン</t>
    </rPh>
    <rPh sb="28" eb="30">
      <t>コクミン</t>
    </rPh>
    <rPh sb="30" eb="32">
      <t>セイカツ</t>
    </rPh>
    <rPh sb="32" eb="34">
      <t>キソ</t>
    </rPh>
    <rPh sb="34" eb="36">
      <t>チョウサ</t>
    </rPh>
    <rPh sb="41" eb="44">
      <t>モクヒョウチ</t>
    </rPh>
    <rPh sb="47" eb="48">
      <t>ダイ</t>
    </rPh>
    <rPh sb="49" eb="50">
      <t>キ</t>
    </rPh>
    <rPh sb="50" eb="53">
      <t>オオサカフ</t>
    </rPh>
    <rPh sb="55" eb="57">
      <t>タイサク</t>
    </rPh>
    <rPh sb="57" eb="59">
      <t>スイシン</t>
    </rPh>
    <rPh sb="59" eb="61">
      <t>ケイカク</t>
    </rPh>
    <rPh sb="62" eb="64">
      <t>ヘイセイ</t>
    </rPh>
    <rPh sb="66" eb="67">
      <t>ネン</t>
    </rPh>
    <rPh sb="68" eb="69">
      <t>ガツ</t>
    </rPh>
    <phoneticPr fontId="1"/>
  </si>
  <si>
    <t>42.3％
（H28年度全国）
【現状値】
「平成28年国民生活基礎調査」より
【目標値】
「第2期大阪府がん対策推進計画（平成25年3月）」より</t>
    <phoneticPr fontId="1"/>
  </si>
  <si>
    <t>不妊・不育にまつわる悩み相談</t>
    <rPh sb="0" eb="2">
      <t>フニン</t>
    </rPh>
    <rPh sb="3" eb="4">
      <t>フ</t>
    </rPh>
    <rPh sb="4" eb="5">
      <t>イク</t>
    </rPh>
    <rPh sb="10" eb="11">
      <t>ナヤ</t>
    </rPh>
    <rPh sb="12" eb="14">
      <t>ソウダン</t>
    </rPh>
    <phoneticPr fontId="1"/>
  </si>
  <si>
    <t>「性に関する指導」支援研修会の開催数</t>
    <rPh sb="15" eb="17">
      <t>カイサイ</t>
    </rPh>
    <rPh sb="17" eb="18">
      <t>スウ</t>
    </rPh>
    <phoneticPr fontId="1"/>
  </si>
  <si>
    <t>1回開催
（Ｈ28年度）</t>
    <rPh sb="1" eb="2">
      <t>カイ</t>
    </rPh>
    <rPh sb="2" eb="4">
      <t>カイサイ</t>
    </rPh>
    <phoneticPr fontId="1"/>
  </si>
  <si>
    <t>1回開催
（Ｈ29年度）</t>
    <rPh sb="1" eb="2">
      <t>カイ</t>
    </rPh>
    <rPh sb="2" eb="4">
      <t>カイサイ</t>
    </rPh>
    <phoneticPr fontId="1"/>
  </si>
  <si>
    <t>こころの健康相談事業における相談</t>
    <phoneticPr fontId="1"/>
  </si>
  <si>
    <t>小児救急電話相談事業における相談</t>
    <rPh sb="14" eb="16">
      <t>ソウダン</t>
    </rPh>
    <phoneticPr fontId="1"/>
  </si>
  <si>
    <t>相談件数：52,918件
（Ｈ28年度）</t>
    <phoneticPr fontId="1"/>
  </si>
  <si>
    <t>相談件数：58,187件
（Ｈ29年度）</t>
    <phoneticPr fontId="1"/>
  </si>
  <si>
    <t>総合型地域スポーツクラブ活動促進事業におけるクラブ数</t>
    <rPh sb="0" eb="3">
      <t>ソウゴウガタ</t>
    </rPh>
    <rPh sb="3" eb="5">
      <t>チイキ</t>
    </rPh>
    <rPh sb="12" eb="14">
      <t>カツドウ</t>
    </rPh>
    <rPh sb="14" eb="16">
      <t>ソクシン</t>
    </rPh>
    <rPh sb="16" eb="18">
      <t>ジギョウ</t>
    </rPh>
    <rPh sb="25" eb="26">
      <t>スウ</t>
    </rPh>
    <phoneticPr fontId="1"/>
  </si>
  <si>
    <t>62クラブ
（Ｈ29年度）</t>
    <rPh sb="10" eb="12">
      <t>ネンド</t>
    </rPh>
    <phoneticPr fontId="1"/>
  </si>
  <si>
    <t>62クラブ
（Ｈ30年度）</t>
    <rPh sb="10" eb="12">
      <t>ネンド</t>
    </rPh>
    <phoneticPr fontId="1"/>
  </si>
  <si>
    <t>大阪マラソン参加者数</t>
    <rPh sb="0" eb="2">
      <t>オオサカ</t>
    </rPh>
    <rPh sb="6" eb="9">
      <t>サンカシャ</t>
    </rPh>
    <rPh sb="9" eb="10">
      <t>スウ</t>
    </rPh>
    <phoneticPr fontId="1"/>
  </si>
  <si>
    <t>32,259人
（Ｈ28年度）</t>
    <rPh sb="6" eb="7">
      <t>ヒト</t>
    </rPh>
    <rPh sb="12" eb="14">
      <t>ネンド</t>
    </rPh>
    <phoneticPr fontId="1"/>
  </si>
  <si>
    <t>32,008人
（平成29年度）</t>
    <rPh sb="6" eb="7">
      <t>ニン</t>
    </rPh>
    <rPh sb="9" eb="11">
      <t>ヘイセイ</t>
    </rPh>
    <rPh sb="13" eb="14">
      <t>ネン</t>
    </rPh>
    <rPh sb="14" eb="15">
      <t>ド</t>
    </rPh>
    <phoneticPr fontId="1"/>
  </si>
  <si>
    <t>成人（男性）の喫煙率</t>
    <rPh sb="3" eb="5">
      <t>ダンセイ</t>
    </rPh>
    <phoneticPr fontId="1"/>
  </si>
  <si>
    <t>30.4％
（Ｈ28年度）</t>
    <rPh sb="11" eb="12">
      <t>ド</t>
    </rPh>
    <phoneticPr fontId="1"/>
  </si>
  <si>
    <t>成人（女性）の喫煙率</t>
    <rPh sb="3" eb="5">
      <t>ジョセイ</t>
    </rPh>
    <phoneticPr fontId="1"/>
  </si>
  <si>
    <t>10.7％
（Ｈ28年度）</t>
    <rPh sb="11" eb="12">
      <t>ド</t>
    </rPh>
    <phoneticPr fontId="1"/>
  </si>
  <si>
    <t>薬物乱用防止のための講習会、啓発キャンペーンの実施</t>
    <phoneticPr fontId="1"/>
  </si>
  <si>
    <t>相談電話
件数：242 件
面接相談
件数：11件
（Ｈ28 年度）</t>
    <rPh sb="14" eb="16">
      <t>メンセツ</t>
    </rPh>
    <rPh sb="16" eb="18">
      <t>ソウダン</t>
    </rPh>
    <rPh sb="19" eb="21">
      <t>ケンスウ</t>
    </rPh>
    <rPh sb="24" eb="25">
      <t>ケン</t>
    </rPh>
    <phoneticPr fontId="1"/>
  </si>
  <si>
    <t>相談電話
件数：235 件
面接相談
件数：20件
（Ｈ29 年度）</t>
    <rPh sb="14" eb="16">
      <t>メンセツ</t>
    </rPh>
    <rPh sb="16" eb="18">
      <t>ソウダン</t>
    </rPh>
    <rPh sb="19" eb="21">
      <t>ケンスウ</t>
    </rPh>
    <rPh sb="24" eb="25">
      <t>ケン</t>
    </rPh>
    <phoneticPr fontId="1"/>
  </si>
  <si>
    <t>相談件数：28,246件
訪問指導
件数:3,774件
（Ｈ28年度）</t>
    <phoneticPr fontId="1"/>
  </si>
  <si>
    <t>相談件数：29,652件
訪問指導
件数:3,496件
（Ｈ29年度）</t>
    <phoneticPr fontId="1"/>
  </si>
  <si>
    <t>相談内容に応じた
適切な対応を実施</t>
    <phoneticPr fontId="1"/>
  </si>
  <si>
    <t>大阪府保健所精神保健福祉業務報告より</t>
    <rPh sb="0" eb="2">
      <t>オオサカ</t>
    </rPh>
    <rPh sb="2" eb="3">
      <t>フ</t>
    </rPh>
    <rPh sb="3" eb="6">
      <t>ホケンショ</t>
    </rPh>
    <rPh sb="6" eb="8">
      <t>セイシン</t>
    </rPh>
    <rPh sb="8" eb="10">
      <t>ホケン</t>
    </rPh>
    <rPh sb="10" eb="12">
      <t>フクシ</t>
    </rPh>
    <rPh sb="12" eb="14">
      <t>ギョウム</t>
    </rPh>
    <rPh sb="14" eb="16">
      <t>ホウコク</t>
    </rPh>
    <phoneticPr fontId="1"/>
  </si>
  <si>
    <t>相談内容に応じた適切な対応を実施</t>
    <phoneticPr fontId="1"/>
  </si>
  <si>
    <t>クラブ数の増加</t>
    <rPh sb="3" eb="4">
      <t>スウ</t>
    </rPh>
    <rPh sb="5" eb="7">
      <t>ゾウカ</t>
    </rPh>
    <phoneticPr fontId="1"/>
  </si>
  <si>
    <t>3万人規模
（毎年度）</t>
    <rPh sb="1" eb="3">
      <t>マンニン</t>
    </rPh>
    <rPh sb="3" eb="5">
      <t>キボ</t>
    </rPh>
    <rPh sb="7" eb="10">
      <t>マイネンド</t>
    </rPh>
    <phoneticPr fontId="1"/>
  </si>
  <si>
    <t>20％以下
（Ｈ29年度）</t>
    <phoneticPr fontId="1"/>
  </si>
  <si>
    <t>「第3次大阪府健康増進計画」より</t>
    <phoneticPr fontId="1"/>
  </si>
  <si>
    <t>5％以下
（Ｈ29年度）</t>
    <phoneticPr fontId="1"/>
  </si>
  <si>
    <t>現状の取組を
継続的に実施</t>
    <phoneticPr fontId="1"/>
  </si>
  <si>
    <t>相談内容に応じた
適切な対応を実施</t>
    <phoneticPr fontId="1"/>
  </si>
  <si>
    <t>2 回開催</t>
    <phoneticPr fontId="1"/>
  </si>
  <si>
    <t>－</t>
    <phoneticPr fontId="1"/>
  </si>
  <si>
    <t>「第3次大阪府健康増進計画」より</t>
    <phoneticPr fontId="1"/>
  </si>
  <si>
    <t>講習会：379か所
啓発ｷｬﾝﾍﾟｰﾝ
：69か所
（H29年度）</t>
    <phoneticPr fontId="1"/>
  </si>
  <si>
    <t>相談内容に応じた適切な対応を実施</t>
    <phoneticPr fontId="1"/>
  </si>
  <si>
    <t>配偶者暴力相談支援センターの周知度</t>
    <phoneticPr fontId="1"/>
  </si>
  <si>
    <t>54.5％
（Ｈ26年度）</t>
    <phoneticPr fontId="1"/>
  </si>
  <si>
    <t>パープルリボンキャンペーンの実施市町村数</t>
    <rPh sb="14" eb="16">
      <t>ジッシ</t>
    </rPh>
    <rPh sb="16" eb="19">
      <t>シチョウソン</t>
    </rPh>
    <rPh sb="19" eb="20">
      <t>スウ</t>
    </rPh>
    <phoneticPr fontId="1"/>
  </si>
  <si>
    <t>全市町村
（Ｈ28年度）</t>
    <rPh sb="0" eb="1">
      <t>ゼン</t>
    </rPh>
    <rPh sb="1" eb="4">
      <t>シチョウソン</t>
    </rPh>
    <phoneticPr fontId="1"/>
  </si>
  <si>
    <t>全市町村
（Ｈ29年度）</t>
    <rPh sb="0" eb="1">
      <t>ゼン</t>
    </rPh>
    <rPh sb="1" eb="4">
      <t>シチョウソン</t>
    </rPh>
    <phoneticPr fontId="1"/>
  </si>
  <si>
    <t>ＤＶ被害者の地域支援者の養成講座の参加者数</t>
    <phoneticPr fontId="1"/>
  </si>
  <si>
    <t>のべ381名
（Ｈ28年度）</t>
    <phoneticPr fontId="1"/>
  </si>
  <si>
    <t>のべ351名
（Ｈ29年度）</t>
    <phoneticPr fontId="1"/>
  </si>
  <si>
    <t>43市町村
（Ｈ28年度）</t>
    <phoneticPr fontId="1"/>
  </si>
  <si>
    <t>43市町村
（Ｈ29年度）</t>
    <phoneticPr fontId="1"/>
  </si>
  <si>
    <t>市町村における配偶者暴力相談支援センター数</t>
    <phoneticPr fontId="1"/>
  </si>
  <si>
    <t>5か所
（Ｈ28年度）</t>
    <phoneticPr fontId="1"/>
  </si>
  <si>
    <t>6か所
（Ｈ29年度）</t>
    <phoneticPr fontId="1"/>
  </si>
  <si>
    <t>全市町村</t>
    <rPh sb="0" eb="1">
      <t>ゼン</t>
    </rPh>
    <rPh sb="1" eb="4">
      <t>シチョウソン</t>
    </rPh>
    <phoneticPr fontId="1"/>
  </si>
  <si>
    <t>10か所</t>
    <phoneticPr fontId="1"/>
  </si>
  <si>
    <t>－</t>
    <phoneticPr fontId="1"/>
  </si>
  <si>
    <t>Ｈ28年度：35市町村
H32年度：43市町村</t>
    <phoneticPr fontId="1"/>
  </si>
  <si>
    <t>若者（15～34歳）の就業率</t>
    <phoneticPr fontId="1"/>
  </si>
  <si>
    <t>年平均61.54％
（Ｈ28年）</t>
    <phoneticPr fontId="1"/>
  </si>
  <si>
    <t>年平均63.24％
（Ｈ29年）</t>
    <phoneticPr fontId="1"/>
  </si>
  <si>
    <t>市町村における総合相談の実施
（人権相談・就労支援相談・進路選択相談・生活相談）</t>
    <rPh sb="0" eb="3">
      <t>シチョウソン</t>
    </rPh>
    <rPh sb="12" eb="14">
      <t>ジッシ</t>
    </rPh>
    <phoneticPr fontId="1"/>
  </si>
  <si>
    <t>相談件数：47,669件
（Ｈ28年度）</t>
    <rPh sb="11" eb="12">
      <t>ケン</t>
    </rPh>
    <phoneticPr fontId="1"/>
  </si>
  <si>
    <t>相談件数：43,504件
（Ｈ29年度）</t>
    <rPh sb="11" eb="12">
      <t>ケン</t>
    </rPh>
    <rPh sb="17" eb="19">
      <t>ネンド</t>
    </rPh>
    <phoneticPr fontId="1"/>
  </si>
  <si>
    <t>就業支援講習会受講者の就業率</t>
    <phoneticPr fontId="1"/>
  </si>
  <si>
    <t>就業機会創出のための支援実施市町数</t>
    <phoneticPr fontId="1"/>
  </si>
  <si>
    <t>15市
（H28年度）</t>
    <phoneticPr fontId="1"/>
  </si>
  <si>
    <t>私立高等学校・専修学校高等課程の授業料無償化</t>
    <rPh sb="13" eb="15">
      <t>カテイ</t>
    </rPh>
    <phoneticPr fontId="1"/>
  </si>
  <si>
    <t>高等学校
金額：19,270,953千円
　人数：63,836人
専修学校
　金額：999,093千円
　人数：3,761人
（H28年度）</t>
  </si>
  <si>
    <t>高等学校
金額：18,754,715千円
　人数：63,356 人
専修学校
　金額：943,317千円
　人数：3,528人
（H29年度）</t>
    <phoneticPr fontId="1"/>
  </si>
  <si>
    <t>乳幼児医療費の助成</t>
    <phoneticPr fontId="1"/>
  </si>
  <si>
    <t>対象者数 222,614人
（H28年度）</t>
  </si>
  <si>
    <t>対象者数212,812人
（H29年度）</t>
    <phoneticPr fontId="1"/>
  </si>
  <si>
    <t>まいど子でもカードの展開</t>
    <phoneticPr fontId="1"/>
  </si>
  <si>
    <t>子育て世帯:147,466件
店　舗：11,255店舗
（H28年度）</t>
    <phoneticPr fontId="1"/>
  </si>
  <si>
    <t>子育て世帯:175,528件
店　舗：11,499店舗
（H29年度）</t>
    <phoneticPr fontId="1"/>
  </si>
  <si>
    <t>地域安全センターの設置校区数</t>
    <rPh sb="11" eb="13">
      <t>コウク</t>
    </rPh>
    <rPh sb="13" eb="14">
      <t>スウ</t>
    </rPh>
    <phoneticPr fontId="1"/>
  </si>
  <si>
    <t>日常生活支援総合事業の実施市町村数</t>
    <phoneticPr fontId="1"/>
  </si>
  <si>
    <t>5市
（H28年度）</t>
    <phoneticPr fontId="1"/>
  </si>
  <si>
    <t>43市町村
（Ｈ29年度）</t>
    <phoneticPr fontId="1"/>
  </si>
  <si>
    <t>認知症初期集中チーム設置市町村数</t>
    <phoneticPr fontId="1"/>
  </si>
  <si>
    <t>22市町
（H28年度）</t>
  </si>
  <si>
    <t>32市町村
（Ｈ29年度）</t>
    <phoneticPr fontId="1"/>
  </si>
  <si>
    <t>認知症サポーター養成数</t>
    <phoneticPr fontId="1"/>
  </si>
  <si>
    <t>490,362人
（H28年度）</t>
  </si>
  <si>
    <t>573,895人
（H29年度）</t>
    <phoneticPr fontId="1"/>
  </si>
  <si>
    <t>特別養護老人ホーム入所定員数</t>
    <phoneticPr fontId="1"/>
  </si>
  <si>
    <t>30,711床
（H28.4.1時点）</t>
  </si>
  <si>
    <t>31,430床
（H29.4.1時点）</t>
    <phoneticPr fontId="1"/>
  </si>
  <si>
    <t>府営住宅のバリアフリー化率</t>
    <phoneticPr fontId="1"/>
  </si>
  <si>
    <t>47.9％
（H28年度）</t>
    <phoneticPr fontId="1"/>
  </si>
  <si>
    <t>49.3％
（H29年度）</t>
    <phoneticPr fontId="1"/>
  </si>
  <si>
    <t>外国人に対する医療相談の実施</t>
    <rPh sb="12" eb="14">
      <t>ジッシ</t>
    </rPh>
    <phoneticPr fontId="1"/>
  </si>
  <si>
    <t>相談件数：860件
（H29年度）</t>
    <phoneticPr fontId="1"/>
  </si>
  <si>
    <t>外国人情報コーナーにおける相談の実施</t>
    <phoneticPr fontId="1"/>
  </si>
  <si>
    <t>相談件数：1,347件
（Ｈ28年度）</t>
  </si>
  <si>
    <t>相談件数：1,529件
（Ｈ29年度）</t>
    <phoneticPr fontId="1"/>
  </si>
  <si>
    <t>90％以上
（毎年度）</t>
    <rPh sb="3" eb="5">
      <t>イジョウ</t>
    </rPh>
    <phoneticPr fontId="1"/>
  </si>
  <si>
    <t>28市町
（H31年度）</t>
    <phoneticPr fontId="1"/>
  </si>
  <si>
    <t>制度に基づき
適切に助成</t>
    <phoneticPr fontId="1"/>
  </si>
  <si>
    <t>カードの着実な
展開に務める</t>
    <phoneticPr fontId="1"/>
  </si>
  <si>
    <t>全小学校区設置
（Ｈ28年度末まで）</t>
    <phoneticPr fontId="1"/>
  </si>
  <si>
    <t>43市町村
（H29 年度）</t>
    <phoneticPr fontId="1"/>
  </si>
  <si>
    <t>460,000 人
（H29 年度）</t>
    <phoneticPr fontId="1"/>
  </si>
  <si>
    <t>33,129床
（Ｈ29年度）</t>
    <phoneticPr fontId="1"/>
  </si>
  <si>
    <t>60％以上</t>
    <phoneticPr fontId="1"/>
  </si>
  <si>
    <t>相談・事案に応じた
適切な対応を実施</t>
    <phoneticPr fontId="1"/>
  </si>
  <si>
    <t>相談・事案に応じた
適切な対応を実施</t>
  </si>
  <si>
    <t>－</t>
    <phoneticPr fontId="1"/>
  </si>
  <si>
    <t>公立高等学校（全日制）におけるインターンシップの実施状況</t>
    <phoneticPr fontId="1"/>
  </si>
  <si>
    <t>68.1％
（H28年度）</t>
    <phoneticPr fontId="1"/>
  </si>
  <si>
    <t>67.4％
（H29年度）</t>
    <phoneticPr fontId="1"/>
  </si>
  <si>
    <t>公立・私立高校卒業者の就職率（就職者の就職希望者に対する割合）</t>
    <phoneticPr fontId="1"/>
  </si>
  <si>
    <t xml:space="preserve"> 95.1%
(H29年3月)</t>
    <phoneticPr fontId="1"/>
  </si>
  <si>
    <t>94.9%
(H30年3月)</t>
    <phoneticPr fontId="1"/>
  </si>
  <si>
    <t>男女共同参画等に関する教職員研修の受講者数</t>
    <rPh sb="17" eb="20">
      <t>ジュコウシャ</t>
    </rPh>
    <rPh sb="20" eb="21">
      <t>スウ</t>
    </rPh>
    <phoneticPr fontId="1"/>
  </si>
  <si>
    <t>参加人数3,446名
（Ｈ28年度）</t>
    <phoneticPr fontId="1"/>
  </si>
  <si>
    <t>参加人数5,663名
（Ｈ29年度）</t>
    <phoneticPr fontId="1"/>
  </si>
  <si>
    <t>現状値以上</t>
    <phoneticPr fontId="1"/>
  </si>
  <si>
    <t>全国水準をめざす
（Ｈ29年度）</t>
    <phoneticPr fontId="1"/>
  </si>
  <si>
    <t>研修を着実に実施</t>
    <phoneticPr fontId="1"/>
  </si>
  <si>
    <t>男性の子育てへの参画が以前より進んだと思う府民の割合</t>
    <phoneticPr fontId="1"/>
  </si>
  <si>
    <t>男性の介護への参画が以前より進んだと思う府民の割合</t>
    <phoneticPr fontId="1"/>
  </si>
  <si>
    <t>26.2％
（Ｈ26年度）</t>
    <phoneticPr fontId="1"/>
  </si>
  <si>
    <t>男女共同参画週間における啓発事業実施市町村数</t>
    <rPh sb="12" eb="14">
      <t>ケイハツ</t>
    </rPh>
    <rPh sb="14" eb="16">
      <t>ジギョウ</t>
    </rPh>
    <rPh sb="16" eb="18">
      <t>ジッシ</t>
    </rPh>
    <rPh sb="21" eb="22">
      <t>スウ</t>
    </rPh>
    <phoneticPr fontId="1"/>
  </si>
  <si>
    <t>42市町村
（Ｈ28年度）</t>
    <rPh sb="2" eb="5">
      <t>シチョウソン</t>
    </rPh>
    <rPh sb="10" eb="12">
      <t>ネンド</t>
    </rPh>
    <phoneticPr fontId="1"/>
  </si>
  <si>
    <t>37市町村
（Ｈ29年度）</t>
    <rPh sb="2" eb="5">
      <t>シチョウソン</t>
    </rPh>
    <rPh sb="10" eb="12">
      <t>ネンド</t>
    </rPh>
    <phoneticPr fontId="1"/>
  </si>
  <si>
    <t>啓発講座の実施回数</t>
    <rPh sb="0" eb="2">
      <t>ケイハツ</t>
    </rPh>
    <rPh sb="2" eb="4">
      <t>コウザ</t>
    </rPh>
    <rPh sb="5" eb="7">
      <t>ジッシ</t>
    </rPh>
    <rPh sb="7" eb="9">
      <t>カイスウ</t>
    </rPh>
    <phoneticPr fontId="1"/>
  </si>
  <si>
    <t>17回
（Ｈ28年度）</t>
    <rPh sb="2" eb="3">
      <t>カイ</t>
    </rPh>
    <rPh sb="8" eb="10">
      <t>ネンド</t>
    </rPh>
    <phoneticPr fontId="1"/>
  </si>
  <si>
    <t>24回
（Ｈ29年度）</t>
    <rPh sb="2" eb="3">
      <t>カイ</t>
    </rPh>
    <rPh sb="8" eb="10">
      <t>ネンド</t>
    </rPh>
    <phoneticPr fontId="1"/>
  </si>
  <si>
    <t>男性相談事業の実施市町村数</t>
    <rPh sb="9" eb="12">
      <t>シチョウソン</t>
    </rPh>
    <rPh sb="12" eb="13">
      <t>スウ</t>
    </rPh>
    <phoneticPr fontId="1"/>
  </si>
  <si>
    <t>8市
（Ｈ28年度）</t>
    <rPh sb="1" eb="2">
      <t>シ</t>
    </rPh>
    <rPh sb="7" eb="9">
      <t>ネンド</t>
    </rPh>
    <phoneticPr fontId="1"/>
  </si>
  <si>
    <t>8市
（Ｈ29年度）</t>
    <rPh sb="1" eb="2">
      <t>シ</t>
    </rPh>
    <rPh sb="7" eb="9">
      <t>ネンド</t>
    </rPh>
    <phoneticPr fontId="1"/>
  </si>
  <si>
    <t>「男女共同参画社会の実現をめざす表現の手引」を活用した研修</t>
    <rPh sb="23" eb="25">
      <t>カツヨウ</t>
    </rPh>
    <rPh sb="27" eb="29">
      <t>ケンシュウ</t>
    </rPh>
    <phoneticPr fontId="1"/>
  </si>
  <si>
    <t>ドーンセンター情報ライブラリーにおける図書・資料の蔵書数</t>
    <phoneticPr fontId="1"/>
  </si>
  <si>
    <t>図書：44,726冊
（Ｈ28年度）</t>
    <phoneticPr fontId="1"/>
  </si>
  <si>
    <t>図書：45,193冊
（Ｈ29年度）</t>
    <phoneticPr fontId="1"/>
  </si>
  <si>
    <t>全市町村</t>
    <phoneticPr fontId="1"/>
  </si>
  <si>
    <t>10回
（毎年度）</t>
    <rPh sb="2" eb="3">
      <t>カイ</t>
    </rPh>
    <rPh sb="5" eb="8">
      <t>マイネンド</t>
    </rPh>
    <phoneticPr fontId="1"/>
  </si>
  <si>
    <t>10市町村</t>
    <rPh sb="2" eb="5">
      <t>シチョウソン</t>
    </rPh>
    <phoneticPr fontId="1"/>
  </si>
  <si>
    <t>市町村、庁内企画推進員に配布･周知
（毎年度）</t>
    <rPh sb="6" eb="8">
      <t>キカク</t>
    </rPh>
    <rPh sb="8" eb="10">
      <t>スイシン</t>
    </rPh>
    <rPh sb="10" eb="11">
      <t>イン</t>
    </rPh>
    <rPh sb="12" eb="14">
      <t>ハイフ</t>
    </rPh>
    <rPh sb="15" eb="17">
      <t>シュウチ</t>
    </rPh>
    <rPh sb="19" eb="22">
      <t>マイネンド</t>
    </rPh>
    <phoneticPr fontId="1"/>
  </si>
  <si>
    <t>図書：45,000冊以上</t>
    <phoneticPr fontId="1"/>
  </si>
  <si>
    <t>－</t>
    <phoneticPr fontId="1"/>
  </si>
  <si>
    <t>－</t>
    <phoneticPr fontId="1"/>
  </si>
  <si>
    <t>－</t>
    <phoneticPr fontId="1"/>
  </si>
  <si>
    <t>女性消防団員数</t>
    <phoneticPr fontId="1"/>
  </si>
  <si>
    <t>223人
（Ｈ29年度）</t>
    <rPh sb="9" eb="11">
      <t>ネンド</t>
    </rPh>
    <phoneticPr fontId="1"/>
  </si>
  <si>
    <t>236人
（Ｈ30年度）</t>
    <rPh sb="9" eb="11">
      <t>ネンド</t>
    </rPh>
    <phoneticPr fontId="1"/>
  </si>
  <si>
    <t>262人
（Ｈ29年度）</t>
    <rPh sb="9" eb="11">
      <t>ネンド</t>
    </rPh>
    <phoneticPr fontId="1"/>
  </si>
  <si>
    <t>府民意識調査関連指標</t>
    <rPh sb="0" eb="2">
      <t>フミン</t>
    </rPh>
    <rPh sb="2" eb="4">
      <t>イシキ</t>
    </rPh>
    <rPh sb="4" eb="6">
      <t>チョウサ</t>
    </rPh>
    <rPh sb="6" eb="8">
      <t>カンレン</t>
    </rPh>
    <rPh sb="8" eb="10">
      <t>シヒョウ</t>
    </rPh>
    <phoneticPr fontId="1"/>
  </si>
  <si>
    <t>平成21年度</t>
    <rPh sb="0" eb="2">
      <t>ヘイセイ</t>
    </rPh>
    <rPh sb="4" eb="6">
      <t>ネンド</t>
    </rPh>
    <phoneticPr fontId="1"/>
  </si>
  <si>
    <t>平成26年度</t>
    <rPh sb="0" eb="2">
      <t>ヘイセイ</t>
    </rPh>
    <rPh sb="4" eb="6">
      <t>ネンド</t>
    </rPh>
    <phoneticPr fontId="1"/>
  </si>
  <si>
    <t>令和元年度</t>
    <rPh sb="0" eb="1">
      <t>レイ</t>
    </rPh>
    <rPh sb="1" eb="2">
      <t>ワ</t>
    </rPh>
    <rPh sb="2" eb="3">
      <t>モト</t>
    </rPh>
    <rPh sb="3" eb="5">
      <t>ネンド</t>
    </rPh>
    <phoneticPr fontId="1"/>
  </si>
  <si>
    <t>計画策定時</t>
    <rPh sb="0" eb="2">
      <t>ケイカク</t>
    </rPh>
    <rPh sb="2" eb="4">
      <t>サクテイ</t>
    </rPh>
    <rPh sb="4" eb="5">
      <t>ジ</t>
    </rPh>
    <phoneticPr fontId="1"/>
  </si>
  <si>
    <t>年平均44.8％
（Ｈ26年）</t>
  </si>
  <si>
    <t>1.9％
（Ｈ25年度）</t>
  </si>
  <si>
    <t>28分／日
（Ｈ23年）</t>
  </si>
  <si>
    <t>253名
（Ｈ27年度）</t>
    <rPh sb="3" eb="4">
      <t>メイ</t>
    </rPh>
    <rPh sb="9" eb="11">
      <t>ネンド</t>
    </rPh>
    <phoneticPr fontId="1"/>
  </si>
  <si>
    <t>300社
（Ｈ27年度末）</t>
    <rPh sb="9" eb="11">
      <t>ネンド</t>
    </rPh>
    <rPh sb="11" eb="12">
      <t>マツ</t>
    </rPh>
    <phoneticPr fontId="1"/>
  </si>
  <si>
    <t>62.2％
（Ｈ26年度）</t>
  </si>
  <si>
    <t>49.6％
（Ｈ26年度）</t>
  </si>
  <si>
    <t>11日5時間
（Ｈ26年）</t>
  </si>
  <si>
    <t>14日6時間
（Ｈ26年度）</t>
  </si>
  <si>
    <t>6.9日
（Ｈ26年）</t>
  </si>
  <si>
    <t>287か所
（H27.4.1）</t>
  </si>
  <si>
    <t>54,521人
（H27.5）</t>
  </si>
  <si>
    <t>397/433
小学校区92％
（Ｈ27申請時）</t>
  </si>
  <si>
    <t>401か所
（H27年9月）</t>
  </si>
  <si>
    <t>0か所
（H26.4.1）</t>
  </si>
  <si>
    <t>47人
（H27年度）</t>
  </si>
  <si>
    <t>1,066人
（Ｈ26年度）</t>
    <rPh sb="5" eb="6">
      <t>ヒト</t>
    </rPh>
    <phoneticPr fontId="1"/>
  </si>
  <si>
    <t>342人
（Ｈ26年度）</t>
  </si>
  <si>
    <t>9,345人
（Ｈ26年度）</t>
  </si>
  <si>
    <t>29.8％
（Ｈ27年度）</t>
    <rPh sb="10" eb="12">
      <t>ネンド</t>
    </rPh>
    <phoneticPr fontId="1"/>
  </si>
  <si>
    <t>6.4％
（Ｈ27年度）</t>
  </si>
  <si>
    <t>19.5％
（Ｈ27年度）</t>
  </si>
  <si>
    <t>8.6%
(H22年度）</t>
    <rPh sb="9" eb="11">
      <t>ネンド</t>
    </rPh>
    <phoneticPr fontId="1"/>
  </si>
  <si>
    <t>13％
（Ｈ27年度）</t>
  </si>
  <si>
    <t>95.8％
（Ｈ27年度）</t>
  </si>
  <si>
    <t>平成31年度定期人事異動方針</t>
    <phoneticPr fontId="1"/>
  </si>
  <si>
    <t>46.9％
（Ｈ26年度）</t>
  </si>
  <si>
    <t>8.7％
（Ｈ26年度）</t>
  </si>
  <si>
    <t>78名
（Ｈ27年度）</t>
    <rPh sb="2" eb="3">
      <t>メイ</t>
    </rPh>
    <rPh sb="8" eb="10">
      <t>ネンド</t>
    </rPh>
    <phoneticPr fontId="1"/>
  </si>
  <si>
    <t>2,300 事業者</t>
    <rPh sb="8" eb="9">
      <t>シャ</t>
    </rPh>
    <phoneticPr fontId="1"/>
  </si>
  <si>
    <t>200名
（Ｈ27年度）</t>
  </si>
  <si>
    <t>2,601名
（Ｈ26年度）</t>
  </si>
  <si>
    <t>男性70.46年
女性72.49年
（Ｈ25年）</t>
  </si>
  <si>
    <t>1,735人
（Ｈ26年度）</t>
    <rPh sb="11" eb="13">
      <t>ネンド</t>
    </rPh>
    <phoneticPr fontId="1"/>
  </si>
  <si>
    <t>93.4％
（Ｈ26年度）</t>
  </si>
  <si>
    <t>23.9％
（Ｈ25年度）</t>
  </si>
  <si>
    <t>27.7％
（Ｈ25年度）</t>
  </si>
  <si>
    <t>相談電話件数：305 件
（Ｈ26 年度）</t>
  </si>
  <si>
    <t>2回開催
（Ｈ26年度）</t>
    <rPh sb="1" eb="2">
      <t>カイ</t>
    </rPh>
    <rPh sb="2" eb="4">
      <t>カイサイ</t>
    </rPh>
    <phoneticPr fontId="1"/>
  </si>
  <si>
    <t>相談件数：24,948件
訪問指導件数:3,566件（Ｈ26年度）</t>
  </si>
  <si>
    <t>相談件数：45,167件
（Ｈ26年度）</t>
  </si>
  <si>
    <t>60クラブ
（Ｈ27年度）</t>
    <rPh sb="10" eb="12">
      <t>ネンド</t>
    </rPh>
    <phoneticPr fontId="1"/>
  </si>
  <si>
    <t>32,313人
（Ｈ27年度）</t>
    <rPh sb="6" eb="7">
      <t>ヒト</t>
    </rPh>
    <rPh sb="12" eb="14">
      <t>ネンド</t>
    </rPh>
    <phoneticPr fontId="1"/>
  </si>
  <si>
    <t>33.1％
（Ｈ25年度）</t>
    <rPh sb="11" eb="12">
      <t>ド</t>
    </rPh>
    <phoneticPr fontId="1"/>
  </si>
  <si>
    <t>12.3％
（Ｈ25年度）</t>
    <rPh sb="11" eb="12">
      <t>ド</t>
    </rPh>
    <phoneticPr fontId="1"/>
  </si>
  <si>
    <t>講習会：353か所
啓発ｷｬﾝﾍﾟｰﾝ：90か所
（H26年度）</t>
  </si>
  <si>
    <t>平成30年度大阪府不妊専門相談
センター事業報告より</t>
    <rPh sb="0" eb="2">
      <t>ヘイセイ</t>
    </rPh>
    <rPh sb="4" eb="6">
      <t>ネンド</t>
    </rPh>
    <rPh sb="6" eb="9">
      <t>オオサカフ</t>
    </rPh>
    <rPh sb="9" eb="11">
      <t>フニン</t>
    </rPh>
    <rPh sb="11" eb="13">
      <t>センモン</t>
    </rPh>
    <rPh sb="13" eb="15">
      <t>ソウダン</t>
    </rPh>
    <rPh sb="20" eb="22">
      <t>ジギョウ</t>
    </rPh>
    <rPh sb="22" eb="24">
      <t>ホウコク</t>
    </rPh>
    <phoneticPr fontId="1"/>
  </si>
  <si>
    <t>平成30年小児救急電話相談事業実績報告書より</t>
    <rPh sb="0" eb="2">
      <t>ヘイセイ</t>
    </rPh>
    <rPh sb="4" eb="5">
      <t>ネン</t>
    </rPh>
    <rPh sb="5" eb="7">
      <t>ショウニ</t>
    </rPh>
    <rPh sb="7" eb="9">
      <t>キュウキュウ</t>
    </rPh>
    <rPh sb="9" eb="11">
      <t>デンワ</t>
    </rPh>
    <rPh sb="11" eb="13">
      <t>ソウダン</t>
    </rPh>
    <rPh sb="13" eb="15">
      <t>ジギョウ</t>
    </rPh>
    <rPh sb="15" eb="17">
      <t>ジッセキ</t>
    </rPh>
    <rPh sb="17" eb="20">
      <t>ホウコクショ</t>
    </rPh>
    <phoneticPr fontId="1"/>
  </si>
  <si>
    <t>69.3％
（Ｈ26年度）</t>
  </si>
  <si>
    <t>16.4％
（Ｈ26年度）</t>
  </si>
  <si>
    <t>全市町村
（Ｈ26年度）</t>
    <rPh sb="0" eb="1">
      <t>ゼン</t>
    </rPh>
    <rPh sb="1" eb="4">
      <t>シチョウソン</t>
    </rPh>
    <phoneticPr fontId="1"/>
  </si>
  <si>
    <t>のべ373名
（Ｈ26年度）</t>
    <phoneticPr fontId="1"/>
  </si>
  <si>
    <t>33市町村
（Ｈ26年度）</t>
    <phoneticPr fontId="1"/>
  </si>
  <si>
    <t>5か所
（Ｈ27年度）</t>
    <phoneticPr fontId="1"/>
  </si>
  <si>
    <t>年平均61.07％
（Ｈ26年）</t>
  </si>
  <si>
    <t>相談件数：38,406件
（Ｈ26年度）</t>
  </si>
  <si>
    <t>90％
（H26年度）</t>
  </si>
  <si>
    <t>14市
（H26年度）</t>
  </si>
  <si>
    <t>高等学校
金額：21,772,556千円
　人数：64,365人
専修学校
　金額：1,064,683千円
　人数：3,613人
（H26年度）</t>
  </si>
  <si>
    <t>入院補助対象件数　73,664件
通院補助対象者数 191,073人
（H26年度）</t>
  </si>
  <si>
    <t>644校区設置
（Ｈ26年度末）</t>
  </si>
  <si>
    <t>１市
（H27年度）</t>
  </si>
  <si>
    <t>11市町
（H27年度）</t>
  </si>
  <si>
    <t>363,602人
（H27年度）</t>
  </si>
  <si>
    <t>29,638床
（H27.4.1時点）</t>
  </si>
  <si>
    <t>46.9％
（H26年度）</t>
  </si>
  <si>
    <t>相談件数：562件
（H27年度）</t>
  </si>
  <si>
    <t>70.3％
（H26年度）</t>
  </si>
  <si>
    <t>94.7％
（Ｈ27年3月）</t>
  </si>
  <si>
    <t>参加人数5,065名
（Ｈ26年度）</t>
  </si>
  <si>
    <t>71.1％
（Ｈ26年度）</t>
  </si>
  <si>
    <t>44.7％
（Ｈ26年度）</t>
  </si>
  <si>
    <t>26.2％
（Ｈ26年度）</t>
  </si>
  <si>
    <t>計画策定時</t>
    <rPh sb="0" eb="2">
      <t>ケイカク</t>
    </rPh>
    <rPh sb="2" eb="4">
      <t>サクテイ</t>
    </rPh>
    <rPh sb="4" eb="5">
      <t>トキ</t>
    </rPh>
    <phoneticPr fontId="1"/>
  </si>
  <si>
    <t>42市町村
（Ｈ27年度）</t>
    <rPh sb="2" eb="5">
      <t>シチョウソン</t>
    </rPh>
    <rPh sb="10" eb="12">
      <t>ネンド</t>
    </rPh>
    <phoneticPr fontId="1"/>
  </si>
  <si>
    <t>8回
（Ｈ27年度）</t>
    <rPh sb="1" eb="2">
      <t>カイ</t>
    </rPh>
    <rPh sb="7" eb="9">
      <t>ネンド</t>
    </rPh>
    <phoneticPr fontId="1"/>
  </si>
  <si>
    <t>8市
（Ｈ27年度）</t>
    <rPh sb="1" eb="2">
      <t>シ</t>
    </rPh>
    <rPh sb="7" eb="9">
      <t>ネンド</t>
    </rPh>
    <phoneticPr fontId="1"/>
  </si>
  <si>
    <t>図書：43,801冊
（Ｈ26年度）</t>
  </si>
  <si>
    <t>計画間策定時</t>
    <rPh sb="0" eb="2">
      <t>ケイカク</t>
    </rPh>
    <rPh sb="2" eb="3">
      <t>マ</t>
    </rPh>
    <rPh sb="3" eb="5">
      <t>サクテイ</t>
    </rPh>
    <rPh sb="5" eb="6">
      <t>トキ</t>
    </rPh>
    <phoneticPr fontId="1"/>
  </si>
  <si>
    <t>30.5％
（Ｈ26年度）</t>
  </si>
  <si>
    <t>195人
（Ｈ26年度）</t>
    <rPh sb="9" eb="11">
      <t>ネンド</t>
    </rPh>
    <phoneticPr fontId="1"/>
  </si>
  <si>
    <t>全国平均：6.16％
（Ｈ30年度)
雇用均等調査</t>
    <rPh sb="15" eb="17">
      <t>ネンド</t>
    </rPh>
    <rPh sb="19" eb="21">
      <t>コヨウ</t>
    </rPh>
    <rPh sb="21" eb="23">
      <t>キントウ</t>
    </rPh>
    <rPh sb="23" eb="25">
      <t>チョウサ</t>
    </rPh>
    <phoneticPr fontId="1"/>
  </si>
  <si>
    <t>主なアウトプット目標</t>
    <rPh sb="0" eb="1">
      <t>オモ</t>
    </rPh>
    <rPh sb="8" eb="10">
      <t>モクヒョウ</t>
    </rPh>
    <phoneticPr fontId="1"/>
  </si>
  <si>
    <t>現状値：厚生労働省調査結果
目　標：「大阪府子ども総合計画」</t>
    <rPh sb="9" eb="11">
      <t>チョウサ</t>
    </rPh>
    <rPh sb="11" eb="13">
      <t>ケッカ</t>
    </rPh>
    <phoneticPr fontId="1"/>
  </si>
  <si>
    <t>「大阪府子ども総合計画」</t>
    <phoneticPr fontId="1"/>
  </si>
  <si>
    <t>前ページ記載以外のアウトプット目標</t>
    <rPh sb="0" eb="1">
      <t>ゼン</t>
    </rPh>
    <rPh sb="4" eb="6">
      <t>キサイ</t>
    </rPh>
    <rPh sb="6" eb="8">
      <t>イガイ</t>
    </rPh>
    <rPh sb="15" eb="17">
      <t>モクヒョウ</t>
    </rPh>
    <phoneticPr fontId="1"/>
  </si>
  <si>
    <t>前ページ記載以外のアウトプット目標</t>
    <rPh sb="15" eb="17">
      <t>モクヒョウ</t>
    </rPh>
    <phoneticPr fontId="1"/>
  </si>
  <si>
    <t xml:space="preserve">
「大阪府における特定事業主行動計画」より</t>
    <phoneticPr fontId="1"/>
  </si>
  <si>
    <t>「公立学校における特定事業主行動計画」より</t>
    <phoneticPr fontId="1"/>
  </si>
  <si>
    <t>「大阪府警察女性活躍・次世代育成支援対策行動計画」より</t>
    <phoneticPr fontId="1"/>
  </si>
  <si>
    <t>配偶者からの暴力の防止及び被害者の保護等に関する基本計画策定市町村数</t>
    <phoneticPr fontId="1"/>
  </si>
  <si>
    <t>DV被害をどこ（だれ）にも
相談しなかった割合</t>
    <rPh sb="2" eb="4">
      <t>ヒガイ</t>
    </rPh>
    <rPh sb="14" eb="16">
      <t>ソウダン</t>
    </rPh>
    <rPh sb="21" eb="23">
      <t>ワリアイ</t>
    </rPh>
    <phoneticPr fontId="1"/>
  </si>
  <si>
    <t>52.3%
（H21年度）</t>
    <rPh sb="10" eb="12">
      <t>ネンド</t>
    </rPh>
    <phoneticPr fontId="1"/>
  </si>
  <si>
    <t>45.8%
（H26年度）</t>
    <rPh sb="10" eb="12">
      <t>ネンド</t>
    </rPh>
    <phoneticPr fontId="1"/>
  </si>
  <si>
    <t>女性・共働き</t>
    <rPh sb="0" eb="2">
      <t>ジョセイ</t>
    </rPh>
    <rPh sb="3" eb="5">
      <t>トモバタラ</t>
    </rPh>
    <phoneticPr fontId="1"/>
  </si>
  <si>
    <t>男性・共働き</t>
    <rPh sb="0" eb="2">
      <t>ダンセイ</t>
    </rPh>
    <rPh sb="3" eb="4">
      <t>トモ</t>
    </rPh>
    <rPh sb="4" eb="5">
      <t>ハタラ</t>
    </rPh>
    <phoneticPr fontId="1"/>
  </si>
  <si>
    <t>女性・片働き</t>
    <rPh sb="0" eb="2">
      <t>ジョセイ</t>
    </rPh>
    <rPh sb="3" eb="4">
      <t>カタ</t>
    </rPh>
    <rPh sb="4" eb="5">
      <t>バタラ</t>
    </rPh>
    <phoneticPr fontId="1"/>
  </si>
  <si>
    <t>男性・片働き</t>
    <rPh sb="0" eb="2">
      <t>ダンセイ</t>
    </rPh>
    <rPh sb="3" eb="4">
      <t>カタ</t>
    </rPh>
    <rPh sb="4" eb="5">
      <t>ハタラ</t>
    </rPh>
    <phoneticPr fontId="1"/>
  </si>
  <si>
    <t xml:space="preserve">女性:21.5%
男性:35.6%
</t>
    <phoneticPr fontId="1"/>
  </si>
  <si>
    <t xml:space="preserve">女性:17.3%
男性:26.1%
</t>
    <phoneticPr fontId="1"/>
  </si>
  <si>
    <t xml:space="preserve">女性:30.4%
男性:40.9%
</t>
    <phoneticPr fontId="1"/>
  </si>
  <si>
    <t xml:space="preserve">女性:31.4%
男性:44.3%
</t>
    <phoneticPr fontId="1"/>
  </si>
  <si>
    <t>地域活動の場で男女が平等であると思う府民の割合</t>
    <rPh sb="0" eb="2">
      <t>チイキ</t>
    </rPh>
    <rPh sb="2" eb="4">
      <t>カツドウ</t>
    </rPh>
    <rPh sb="5" eb="6">
      <t>バ</t>
    </rPh>
    <rPh sb="7" eb="9">
      <t>ダンジョ</t>
    </rPh>
    <rPh sb="10" eb="12">
      <t>ビョウドウ</t>
    </rPh>
    <rPh sb="16" eb="17">
      <t>オモ</t>
    </rPh>
    <rPh sb="18" eb="20">
      <t>フミン</t>
    </rPh>
    <rPh sb="21" eb="23">
      <t>ワリアイ</t>
    </rPh>
    <phoneticPr fontId="1"/>
  </si>
  <si>
    <t>地域活動に参加している府民の割合</t>
    <rPh sb="0" eb="2">
      <t>チイキ</t>
    </rPh>
    <rPh sb="2" eb="4">
      <t>カツドウ</t>
    </rPh>
    <rPh sb="5" eb="7">
      <t>サンカ</t>
    </rPh>
    <rPh sb="11" eb="13">
      <t>フミン</t>
    </rPh>
    <rPh sb="14" eb="16">
      <t>ワリアイ</t>
    </rPh>
    <phoneticPr fontId="1"/>
  </si>
  <si>
    <t>-</t>
    <phoneticPr fontId="1"/>
  </si>
  <si>
    <t>地域活動に参加できない、したくない理由（回答の多かった項目順）</t>
    <rPh sb="0" eb="2">
      <t>チイキ</t>
    </rPh>
    <rPh sb="2" eb="4">
      <t>カツドウ</t>
    </rPh>
    <rPh sb="5" eb="7">
      <t>サンカ</t>
    </rPh>
    <rPh sb="17" eb="19">
      <t>リユウ</t>
    </rPh>
    <rPh sb="20" eb="22">
      <t>カイトウ</t>
    </rPh>
    <rPh sb="23" eb="24">
      <t>オオ</t>
    </rPh>
    <rPh sb="27" eb="29">
      <t>コウモク</t>
    </rPh>
    <rPh sb="29" eb="30">
      <t>ジュン</t>
    </rPh>
    <phoneticPr fontId="1"/>
  </si>
  <si>
    <t xml:space="preserve">
「国の審議会等における女性委員の参画状況調べ」
国の現状値：37.6％（Ｈ30年）</t>
    <rPh sb="25" eb="26">
      <t>クニ</t>
    </rPh>
    <rPh sb="27" eb="29">
      <t>ゲンジョウ</t>
    </rPh>
    <rPh sb="29" eb="30">
      <t>アタイ</t>
    </rPh>
    <rPh sb="40" eb="41">
      <t>ネン</t>
    </rPh>
    <phoneticPr fontId="1"/>
  </si>
  <si>
    <t xml:space="preserve">
「大阪府特定事業主行動計画」より</t>
    <phoneticPr fontId="1"/>
  </si>
  <si>
    <t>72.4％
（Ｈ30年3月）
男女間における暴力に関する調査</t>
    <rPh sb="15" eb="17">
      <t>ダンジョ</t>
    </rPh>
    <rPh sb="17" eb="18">
      <t>カン</t>
    </rPh>
    <rPh sb="22" eb="24">
      <t>ボウリョク</t>
    </rPh>
    <rPh sb="25" eb="26">
      <t>カン</t>
    </rPh>
    <rPh sb="28" eb="30">
      <t>チョウサ</t>
    </rPh>
    <phoneticPr fontId="1"/>
  </si>
  <si>
    <t xml:space="preserve">32.4％
（Ｈ27年3月）
男女間における暴力に関する調査
【参考】警察を含めた相談窓口の周知度
71.6%
（H29年3月）
</t>
    <rPh sb="32" eb="34">
      <t>サンコウ</t>
    </rPh>
    <rPh sb="35" eb="37">
      <t>ケイサツ</t>
    </rPh>
    <rPh sb="38" eb="39">
      <t>フク</t>
    </rPh>
    <rPh sb="41" eb="43">
      <t>ソウダン</t>
    </rPh>
    <rPh sb="43" eb="45">
      <t>マドグチ</t>
    </rPh>
    <rPh sb="46" eb="48">
      <t>シュウチ</t>
    </rPh>
    <rPh sb="48" eb="49">
      <t>ド</t>
    </rPh>
    <rPh sb="60" eb="61">
      <t>ネン</t>
    </rPh>
    <rPh sb="62" eb="63">
      <t>ガツ</t>
    </rPh>
    <phoneticPr fontId="1"/>
  </si>
  <si>
    <t>相談しなかった理由
（回答の多かった項目順）</t>
    <rPh sb="0" eb="2">
      <t>ソウダン</t>
    </rPh>
    <rPh sb="7" eb="9">
      <t>リユウ</t>
    </rPh>
    <rPh sb="11" eb="13">
      <t>カイトウ</t>
    </rPh>
    <rPh sb="14" eb="15">
      <t>オオ</t>
    </rPh>
    <rPh sb="18" eb="21">
      <t>コウモクジュン</t>
    </rPh>
    <phoneticPr fontId="1"/>
  </si>
  <si>
    <t>全国平均51.3％
（Ｈ30年）
労働力調査</t>
    <phoneticPr fontId="1"/>
  </si>
  <si>
    <t>大阪府（府立学校）教職員一人当たり年次休暇の取得日数</t>
    <rPh sb="0" eb="3">
      <t>オオサカフ</t>
    </rPh>
    <rPh sb="4" eb="6">
      <t>フリツ</t>
    </rPh>
    <rPh sb="6" eb="8">
      <t>ガッコウ</t>
    </rPh>
    <phoneticPr fontId="1"/>
  </si>
  <si>
    <t>「第三次大阪府ひとり親家庭等自立促進計画」より</t>
    <phoneticPr fontId="1"/>
  </si>
  <si>
    <t>配偶者・ﾊﾟｰﾄﾅｰ間における「平手で打つ」を暴力として認識する府民の割合</t>
    <rPh sb="0" eb="3">
      <t>ハイグウシャ</t>
    </rPh>
    <rPh sb="10" eb="11">
      <t>カン</t>
    </rPh>
    <rPh sb="16" eb="18">
      <t>ヒラテ</t>
    </rPh>
    <rPh sb="19" eb="20">
      <t>ウ</t>
    </rPh>
    <rPh sb="23" eb="25">
      <t>ボウリョク</t>
    </rPh>
    <rPh sb="28" eb="30">
      <t>ニンシキ</t>
    </rPh>
    <rPh sb="32" eb="34">
      <t>フミン</t>
    </rPh>
    <rPh sb="35" eb="37">
      <t>ワリアイ</t>
    </rPh>
    <phoneticPr fontId="1"/>
  </si>
  <si>
    <t>配偶者・ﾊﾟｰﾄﾅｰ間において「友達や身内とのメールや電話をチェックしたり、付き合いを制限したりする」を暴力として認識する府民の割合</t>
    <rPh sb="0" eb="3">
      <t>ハイグウシャ</t>
    </rPh>
    <rPh sb="10" eb="11">
      <t>カン</t>
    </rPh>
    <rPh sb="16" eb="18">
      <t>トモダチ</t>
    </rPh>
    <rPh sb="19" eb="21">
      <t>ミウチ</t>
    </rPh>
    <rPh sb="27" eb="29">
      <t>デンワ</t>
    </rPh>
    <rPh sb="38" eb="39">
      <t>ツ</t>
    </rPh>
    <rPh sb="40" eb="41">
      <t>ア</t>
    </rPh>
    <rPh sb="43" eb="45">
      <t>セイゲン</t>
    </rPh>
    <rPh sb="52" eb="54">
      <t>ボウリョク</t>
    </rPh>
    <rPh sb="57" eb="59">
      <t>ニンシキ</t>
    </rPh>
    <rPh sb="61" eb="63">
      <t>フミン</t>
    </rPh>
    <rPh sb="64" eb="66">
      <t>ワリアイ</t>
    </rPh>
    <phoneticPr fontId="1"/>
  </si>
  <si>
    <t>企業経営者等向け意識啓発セミナーの参加者数（男女課）</t>
    <rPh sb="5" eb="6">
      <t>トウ</t>
    </rPh>
    <rPh sb="6" eb="7">
      <t>ム</t>
    </rPh>
    <rPh sb="17" eb="20">
      <t>サンカシャ</t>
    </rPh>
    <rPh sb="20" eb="21">
      <t>スウ</t>
    </rPh>
    <rPh sb="22" eb="24">
      <t>ダンジョ</t>
    </rPh>
    <rPh sb="24" eb="25">
      <t>カ</t>
    </rPh>
    <phoneticPr fontId="1"/>
  </si>
  <si>
    <t>職場の中で男女が平等であると思う人の割合（男女課）</t>
    <rPh sb="21" eb="23">
      <t>ダンジョ</t>
    </rPh>
    <rPh sb="23" eb="24">
      <t>カ</t>
    </rPh>
    <phoneticPr fontId="1"/>
  </si>
  <si>
    <t>社会での女性の活躍が以前より進んだと思う府民の割合</t>
    <phoneticPr fontId="1"/>
  </si>
  <si>
    <t xml:space="preserve">男性の育児休業取得者の割合
</t>
    <phoneticPr fontId="1"/>
  </si>
  <si>
    <t xml:space="preserve">放課後子ども教室の実施数
</t>
    <rPh sb="11" eb="12">
      <t>スウ</t>
    </rPh>
    <phoneticPr fontId="1"/>
  </si>
  <si>
    <t>地域子育て支援拠点事業の実施か所数</t>
    <rPh sb="15" eb="16">
      <t>ショ</t>
    </rPh>
    <rPh sb="16" eb="17">
      <t>スウ</t>
    </rPh>
    <phoneticPr fontId="1"/>
  </si>
  <si>
    <t>子育てに必要な情報の提供や相談等を行う利用者支援事業実施か所数</t>
    <rPh sb="0" eb="2">
      <t>コソダ</t>
    </rPh>
    <rPh sb="4" eb="6">
      <t>ヒツヨウ</t>
    </rPh>
    <rPh sb="7" eb="9">
      <t>ジョウホウ</t>
    </rPh>
    <rPh sb="10" eb="12">
      <t>テイキョウ</t>
    </rPh>
    <rPh sb="13" eb="15">
      <t>ソウダン</t>
    </rPh>
    <rPh sb="15" eb="16">
      <t>トウ</t>
    </rPh>
    <rPh sb="17" eb="18">
      <t>オコナ</t>
    </rPh>
    <rPh sb="19" eb="21">
      <t>リヨウ</t>
    </rPh>
    <rPh sb="29" eb="30">
      <t>ショ</t>
    </rPh>
    <phoneticPr fontId="1"/>
  </si>
  <si>
    <t xml:space="preserve">OSAKAしごとフィールドにおけるママコーナーの就職決定者数
</t>
    <rPh sb="24" eb="26">
      <t>シュウショク</t>
    </rPh>
    <rPh sb="26" eb="28">
      <t>ケッテイ</t>
    </rPh>
    <rPh sb="28" eb="29">
      <t>シャ</t>
    </rPh>
    <rPh sb="29" eb="30">
      <t>スウ</t>
    </rPh>
    <phoneticPr fontId="1"/>
  </si>
  <si>
    <t xml:space="preserve">女性有資格者等復帰訓練（Ｌフェニックス拡充訓練）の実施者数
</t>
    <rPh sb="27" eb="28">
      <t>シャ</t>
    </rPh>
    <rPh sb="28" eb="29">
      <t>スウ</t>
    </rPh>
    <phoneticPr fontId="1"/>
  </si>
  <si>
    <t>人材情報データベースの登録者数</t>
    <rPh sb="11" eb="14">
      <t>トウロクシャ</t>
    </rPh>
    <rPh sb="14" eb="15">
      <t>スウ</t>
    </rPh>
    <phoneticPr fontId="1"/>
  </si>
  <si>
    <t>自殺対策にかかる相談窓口従事者・関係者研修</t>
    <phoneticPr fontId="1"/>
  </si>
  <si>
    <t>大阪府（知事部局等）職員の課長級以上に占める女性職員の割合</t>
    <rPh sb="10" eb="12">
      <t>ショクイン</t>
    </rPh>
    <rPh sb="24" eb="26">
      <t>ショクイン</t>
    </rPh>
    <phoneticPr fontId="1"/>
  </si>
  <si>
    <t>大阪府（知事部局等）職員の主査級以上に占める女性職員の割合</t>
    <phoneticPr fontId="1"/>
  </si>
  <si>
    <t>管理的職業従事者に占める女性の割合</t>
    <rPh sb="12" eb="14">
      <t>ジョセイ</t>
    </rPh>
    <phoneticPr fontId="1"/>
  </si>
  <si>
    <t>自治会長に占める女性の割合</t>
    <phoneticPr fontId="1"/>
  </si>
  <si>
    <t>府における１０名以上の所属への女性職員配置率</t>
    <phoneticPr fontId="1"/>
  </si>
  <si>
    <t>府内市町村における「市町村推進計画」の策定数</t>
    <phoneticPr fontId="1"/>
  </si>
  <si>
    <t>男女ともに働き続けやすいまちだと思う府民の割合</t>
    <phoneticPr fontId="1"/>
  </si>
  <si>
    <t>大阪府（知事部局等）男性職員の育児参加休暇取得率　</t>
    <rPh sb="0" eb="3">
      <t>オオサカフ</t>
    </rPh>
    <rPh sb="10" eb="12">
      <t>ダンセイ</t>
    </rPh>
    <rPh sb="12" eb="14">
      <t>ショクイン</t>
    </rPh>
    <phoneticPr fontId="1"/>
  </si>
  <si>
    <t xml:space="preserve">大阪府（府立学校）男性教職員の育児参加休暇取得率
</t>
    <rPh sb="0" eb="3">
      <t>オオサカフ</t>
    </rPh>
    <rPh sb="4" eb="6">
      <t>フリツ</t>
    </rPh>
    <rPh sb="6" eb="8">
      <t>ガッコウ</t>
    </rPh>
    <phoneticPr fontId="1"/>
  </si>
  <si>
    <t>32.1％
（Ｈ30年度)</t>
  </si>
  <si>
    <t>9.1%
（Ｈ31年度）</t>
  </si>
  <si>
    <t>23.3%
（Ｈ31年度）</t>
  </si>
  <si>
    <t>21.4%
（H31年度）</t>
  </si>
  <si>
    <t>11.4%
(H27年度）</t>
  </si>
  <si>
    <t>15.3%
（H30年度）</t>
  </si>
  <si>
    <t>97.6%
（Ｈ31年度）</t>
  </si>
  <si>
    <t>398名
(H30年度)</t>
  </si>
  <si>
    <t>全小学校区
100％（Ｈ30）</t>
  </si>
  <si>
    <t>433か所
（H31年3月）</t>
  </si>
  <si>
    <t>78か所
（母子保健型を含めると131か所）
（H30年度補助実績）</t>
  </si>
  <si>
    <t>881人
（H30年度）</t>
  </si>
  <si>
    <t>316人
（H30年度）</t>
  </si>
  <si>
    <t>1,654人
（H30年度）</t>
  </si>
  <si>
    <t>13市
(H29年度)</t>
  </si>
  <si>
    <t>43市町村
（Ｈ30年度）</t>
  </si>
  <si>
    <t>年平均
48.6%
（H30年）</t>
  </si>
  <si>
    <t>3.6％
（Ｈ30年度）
※市町村ニーズ調査による参考数値</t>
  </si>
  <si>
    <t>85分／日
（Ｈ28年）</t>
  </si>
  <si>
    <t>443社
(H30年度末)</t>
  </si>
  <si>
    <t>656か所
（H31.4.1）</t>
  </si>
  <si>
    <t>66,510人
（H30.5）</t>
  </si>
  <si>
    <t>31市町村
（H30年度末）</t>
  </si>
  <si>
    <t>74.1％
(H30年度)</t>
  </si>
  <si>
    <t>58.4%
（H29年度）</t>
  </si>
  <si>
    <t>15日5時間
（H29年度）</t>
  </si>
  <si>
    <t>10.4％
（H31年4月）</t>
  </si>
  <si>
    <t>9.3日
(H30年)</t>
  </si>
  <si>
    <t>１８７名
（H30年度）</t>
  </si>
  <si>
    <t xml:space="preserve"> 2,107事業者
（Ｈ30年度）</t>
  </si>
  <si>
    <t>155名
（Ｈ30年度）</t>
  </si>
  <si>
    <t>2,795名
(30年度)</t>
  </si>
  <si>
    <t>男性71.50年
女性74.46年
（Ｈ28年）</t>
  </si>
  <si>
    <t>1,275人
（H30年度）</t>
  </si>
  <si>
    <t>39.0％
（Ｈ28年度）</t>
  </si>
  <si>
    <t>38.5％
（Ｈ28年度）</t>
  </si>
  <si>
    <t>相談電話件数：246 件
面接相談件数：22件
（Ｈ30 年度）</t>
  </si>
  <si>
    <t>1回開催
（Ｈ30年度）</t>
  </si>
  <si>
    <t>相談件数：30,409件
訪問指導件数：3,226件
（H30年度）</t>
  </si>
  <si>
    <t>相談件数：58,694件
（Ｈ30年度）</t>
  </si>
  <si>
    <t>62クラブ
(H31.3）</t>
  </si>
  <si>
    <t>32,263人
（平成30年度）</t>
  </si>
  <si>
    <t>30.4％
（Ｈ28年度）</t>
  </si>
  <si>
    <t>10.7％
（Ｈ28年度）</t>
  </si>
  <si>
    <t>講習会：691か所
啓発ｷｬﾝﾍﾟｰﾝ：101か所
（H30年度）</t>
  </si>
  <si>
    <t>43市町村
（H30年度）</t>
  </si>
  <si>
    <t>6か所
（Ｈ30年度）</t>
  </si>
  <si>
    <t>全市町村
（H30年度）</t>
  </si>
  <si>
    <t>対象者数202,883人
（H30年度）</t>
  </si>
  <si>
    <t>子育て世帯：198,822件
店　舗：11,663店舗
（H30年度）</t>
  </si>
  <si>
    <t>645,238人
（H30年度）</t>
  </si>
  <si>
    <t>50.7%
（H30年度）</t>
  </si>
  <si>
    <t>95.2%
(H30年度)</t>
  </si>
  <si>
    <t>参加人数
5,382名
(H30年度)</t>
  </si>
  <si>
    <t>41市町村
（Ｈ30年度）</t>
  </si>
  <si>
    <t>25回
（H30年度）</t>
  </si>
  <si>
    <t>図書：
45,186冊
（H31.1月末）</t>
  </si>
  <si>
    <t>女性の就業率</t>
    <rPh sb="3" eb="5">
      <t>シュウギョウ</t>
    </rPh>
    <rPh sb="5" eb="6">
      <t>リツ</t>
    </rPh>
    <phoneticPr fontId="1"/>
  </si>
  <si>
    <t>認定こども園数</t>
    <phoneticPr fontId="1"/>
  </si>
  <si>
    <t>放課後児童健全育成事業における登録児童数</t>
    <phoneticPr fontId="1"/>
  </si>
  <si>
    <t>全国平均5.7％
（内閣府調査)</t>
    <rPh sb="10" eb="12">
      <t>ナイカク</t>
    </rPh>
    <rPh sb="12" eb="13">
      <t>フ</t>
    </rPh>
    <rPh sb="13" eb="15">
      <t>チョウサ</t>
    </rPh>
    <phoneticPr fontId="1"/>
  </si>
  <si>
    <t>821か所
（R2.4.1）</t>
    <phoneticPr fontId="1"/>
  </si>
  <si>
    <t>360 人
（H27～29 年度）</t>
    <phoneticPr fontId="1"/>
  </si>
  <si>
    <t>メンタルヘルス推進担当者養成研修受講者数</t>
    <rPh sb="16" eb="19">
      <t>ジュコウシャ</t>
    </rPh>
    <rPh sb="19" eb="20">
      <t>スウ</t>
    </rPh>
    <phoneticPr fontId="1"/>
  </si>
  <si>
    <t>審議会等における女性委員の登用率</t>
    <rPh sb="15" eb="16">
      <t>リツ</t>
    </rPh>
    <phoneticPr fontId="1"/>
  </si>
  <si>
    <t>8 市町村
（Ｈ27 年度末）</t>
    <phoneticPr fontId="1"/>
  </si>
  <si>
    <t>14日以上
（R2年）</t>
    <phoneticPr fontId="1"/>
  </si>
  <si>
    <t>大阪府（警察本部）警察職員一人当たり年次休暇の取得日数</t>
    <rPh sb="9" eb="11">
      <t>ケイサツ</t>
    </rPh>
    <rPh sb="11" eb="13">
      <t>ショクイン</t>
    </rPh>
    <rPh sb="13" eb="15">
      <t>ヒトリ</t>
    </rPh>
    <rPh sb="15" eb="16">
      <t>ア</t>
    </rPh>
    <rPh sb="25" eb="27">
      <t>ニッスウ</t>
    </rPh>
    <phoneticPr fontId="1"/>
  </si>
  <si>
    <t>各種ハラスメントに関する企業向け講座の参加者数</t>
    <rPh sb="0" eb="2">
      <t>カクシュ</t>
    </rPh>
    <rPh sb="9" eb="10">
      <t>カン</t>
    </rPh>
    <rPh sb="12" eb="15">
      <t>キギョウム</t>
    </rPh>
    <rPh sb="16" eb="18">
      <t>コウザ</t>
    </rPh>
    <rPh sb="19" eb="22">
      <t>サンカシャ</t>
    </rPh>
    <rPh sb="22" eb="23">
      <t>スウ</t>
    </rPh>
    <phoneticPr fontId="1"/>
  </si>
  <si>
    <t>労働関係調査における集計事業者数</t>
    <phoneticPr fontId="1"/>
  </si>
  <si>
    <t>健康寿命（日常生活に制限のない期間）の平均</t>
    <rPh sb="5" eb="7">
      <t>ニチジョウ</t>
    </rPh>
    <rPh sb="7" eb="9">
      <t>セイカツ</t>
    </rPh>
    <rPh sb="10" eb="12">
      <t>セイゲン</t>
    </rPh>
    <rPh sb="15" eb="17">
      <t>キカン</t>
    </rPh>
    <rPh sb="19" eb="21">
      <t>ヘイキン</t>
    </rPh>
    <phoneticPr fontId="1"/>
  </si>
  <si>
    <t>1,500人以下(H28年度)
府内の自殺者数の減少傾向の維持(H29年度以降)</t>
    <rPh sb="5" eb="6">
      <t>ニン</t>
    </rPh>
    <rPh sb="6" eb="8">
      <t>イカ</t>
    </rPh>
    <rPh sb="12" eb="14">
      <t>ネンド</t>
    </rPh>
    <rPh sb="16" eb="18">
      <t>フナイ</t>
    </rPh>
    <rPh sb="19" eb="22">
      <t>ジサツシャ</t>
    </rPh>
    <rPh sb="22" eb="23">
      <t>スウ</t>
    </rPh>
    <rPh sb="24" eb="26">
      <t>ゲンショウ</t>
    </rPh>
    <rPh sb="26" eb="28">
      <t>ケイコウ</t>
    </rPh>
    <rPh sb="29" eb="31">
      <t>イジ</t>
    </rPh>
    <rPh sb="35" eb="37">
      <t>ネンド</t>
    </rPh>
    <rPh sb="37" eb="39">
      <t>イコウ</t>
    </rPh>
    <phoneticPr fontId="1"/>
  </si>
  <si>
    <t>現状の取組を継続的に実施（R2年度）</t>
    <rPh sb="8" eb="9">
      <t>テキ</t>
    </rPh>
    <phoneticPr fontId="1"/>
  </si>
  <si>
    <t>制度に基づき
適切に実施
（R2年度）</t>
    <phoneticPr fontId="1"/>
  </si>
  <si>
    <t>子育て世帯:116,561件
店舗：11,290店舗
（H26年度）</t>
    <phoneticPr fontId="1"/>
  </si>
  <si>
    <t>全国平均を
上回る
（H31年度）</t>
    <rPh sb="14" eb="16">
      <t>ネンド</t>
    </rPh>
    <phoneticPr fontId="1"/>
  </si>
  <si>
    <t>平成29年度で
事業終了</t>
    <phoneticPr fontId="1"/>
  </si>
  <si>
    <t>研修を着実に
実施</t>
    <phoneticPr fontId="1"/>
  </si>
  <si>
    <t>内閣府調査値を
上回る</t>
    <rPh sb="0" eb="2">
      <t>ナイカク</t>
    </rPh>
    <rPh sb="2" eb="3">
      <t>フ</t>
    </rPh>
    <rPh sb="3" eb="5">
      <t>チョウサ</t>
    </rPh>
    <rPh sb="5" eb="6">
      <t>アタイ</t>
    </rPh>
    <rPh sb="8" eb="10">
      <t>ウワマワ</t>
    </rPh>
    <phoneticPr fontId="1"/>
  </si>
  <si>
    <t>「大阪府配偶者等からの暴力の防止及び被害者の保護等に関する基本計画」より</t>
    <rPh sb="4" eb="6">
      <t>ハイグウ</t>
    </rPh>
    <rPh sb="6" eb="7">
      <t>シャ</t>
    </rPh>
    <rPh sb="7" eb="8">
      <t>トウ</t>
    </rPh>
    <rPh sb="11" eb="13">
      <t>ボウリョク</t>
    </rPh>
    <rPh sb="14" eb="16">
      <t>ボウシ</t>
    </rPh>
    <rPh sb="16" eb="17">
      <t>オヨ</t>
    </rPh>
    <rPh sb="18" eb="21">
      <t>ヒガイシャ</t>
    </rPh>
    <rPh sb="22" eb="24">
      <t>ホゴ</t>
    </rPh>
    <rPh sb="24" eb="25">
      <t>トウ</t>
    </rPh>
    <rPh sb="26" eb="27">
      <t>カン</t>
    </rPh>
    <phoneticPr fontId="1"/>
  </si>
  <si>
    <t>77.2％
（令和元年度）</t>
    <rPh sb="7" eb="9">
      <t>レイワ</t>
    </rPh>
    <rPh sb="9" eb="11">
      <t>ガンネン</t>
    </rPh>
    <rPh sb="11" eb="12">
      <t>ド</t>
    </rPh>
    <phoneticPr fontId="1"/>
  </si>
  <si>
    <t>55.0％
（令和元年度）</t>
    <rPh sb="7" eb="9">
      <t>レイワ</t>
    </rPh>
    <rPh sb="9" eb="11">
      <t>ガンネン</t>
    </rPh>
    <rPh sb="11" eb="12">
      <t>ド</t>
    </rPh>
    <phoneticPr fontId="1"/>
  </si>
  <si>
    <t>参考指標</t>
    <rPh sb="0" eb="2">
      <t>サンコウ</t>
    </rPh>
    <rPh sb="2" eb="4">
      <t>シヒョウ</t>
    </rPh>
    <phoneticPr fontId="1"/>
  </si>
  <si>
    <t>77.8%
（令和元年度）</t>
    <rPh sb="7" eb="9">
      <t>レイワ</t>
    </rPh>
    <rPh sb="9" eb="11">
      <t>ガンネン</t>
    </rPh>
    <rPh sb="11" eb="12">
      <t>ド</t>
    </rPh>
    <phoneticPr fontId="1"/>
  </si>
  <si>
    <t>63.8%
（令和元年度）</t>
    <rPh sb="7" eb="9">
      <t>レイワ</t>
    </rPh>
    <rPh sb="9" eb="12">
      <t>ガンネンド</t>
    </rPh>
    <phoneticPr fontId="1"/>
  </si>
  <si>
    <t>女性：19.3％
男性：27.3％
（令和元年度）</t>
    <rPh sb="0" eb="2">
      <t>ジョセイ</t>
    </rPh>
    <rPh sb="9" eb="11">
      <t>ダンセイ</t>
    </rPh>
    <rPh sb="19" eb="21">
      <t>レイワ</t>
    </rPh>
    <rPh sb="21" eb="23">
      <t>ガンネン</t>
    </rPh>
    <rPh sb="23" eb="24">
      <t>ド</t>
    </rPh>
    <phoneticPr fontId="1"/>
  </si>
  <si>
    <t>府民意識調査関連指標（令和元年度）</t>
    <rPh sb="0" eb="2">
      <t>フミン</t>
    </rPh>
    <rPh sb="2" eb="4">
      <t>イシキ</t>
    </rPh>
    <rPh sb="4" eb="6">
      <t>チョウサ</t>
    </rPh>
    <rPh sb="6" eb="8">
      <t>カンレン</t>
    </rPh>
    <rPh sb="8" eb="10">
      <t>シヒョウ</t>
    </rPh>
    <rPh sb="11" eb="13">
      <t>レイワ</t>
    </rPh>
    <rPh sb="13" eb="15">
      <t>ガンネン</t>
    </rPh>
    <rPh sb="15" eb="16">
      <t>ド</t>
    </rPh>
    <phoneticPr fontId="1"/>
  </si>
  <si>
    <t>55.2％
（Ｈ30年3月）
男女間における暴力に関する調査</t>
    <rPh sb="15" eb="17">
      <t>ダンジョ</t>
    </rPh>
    <rPh sb="17" eb="18">
      <t>カン</t>
    </rPh>
    <rPh sb="22" eb="24">
      <t>ボウリョク</t>
    </rPh>
    <rPh sb="25" eb="26">
      <t>カン</t>
    </rPh>
    <rPh sb="28" eb="30">
      <t>チョウサ</t>
    </rPh>
    <phoneticPr fontId="1"/>
  </si>
  <si>
    <t>44.0％
（令和元年度）</t>
    <rPh sb="7" eb="9">
      <t>レイワ</t>
    </rPh>
    <rPh sb="9" eb="11">
      <t>ガンネン</t>
    </rPh>
    <rPh sb="11" eb="12">
      <t>ド</t>
    </rPh>
    <phoneticPr fontId="1"/>
  </si>
  <si>
    <t>相談するほどのことではないと思ったから
49.6％
（令和元年度）</t>
    <rPh sb="27" eb="29">
      <t>レイワ</t>
    </rPh>
    <rPh sb="29" eb="31">
      <t>ガンネン</t>
    </rPh>
    <rPh sb="31" eb="32">
      <t>ド</t>
    </rPh>
    <phoneticPr fontId="1"/>
  </si>
  <si>
    <t>自分にも悪いところがあると思ったから
33.3％
（令和元年度）</t>
    <rPh sb="26" eb="31">
      <t>レイワガンネンド</t>
    </rPh>
    <phoneticPr fontId="1"/>
  </si>
  <si>
    <t xml:space="preserve">相談してもむだだと思ったから
/自分さえ我慢すれば、なんとかこのままやっていけると思ったから
いずれも23.0%
（令和元年度）
</t>
    <rPh sb="58" eb="60">
      <t>レイワ</t>
    </rPh>
    <rPh sb="60" eb="63">
      <t>ガンネンド</t>
    </rPh>
    <phoneticPr fontId="1"/>
  </si>
  <si>
    <t>70.1％
（令和元年度）</t>
    <rPh sb="7" eb="9">
      <t>レイワ</t>
    </rPh>
    <rPh sb="9" eb="12">
      <t>ガンネンド</t>
    </rPh>
    <phoneticPr fontId="1"/>
  </si>
  <si>
    <t>46.6％
（令和元年度）</t>
    <rPh sb="7" eb="9">
      <t>レイワ</t>
    </rPh>
    <rPh sb="9" eb="11">
      <t>ガンネン</t>
    </rPh>
    <rPh sb="11" eb="12">
      <t>ド</t>
    </rPh>
    <phoneticPr fontId="1"/>
  </si>
  <si>
    <t xml:space="preserve">女性:25.4%
男性:41.9%
</t>
    <phoneticPr fontId="1"/>
  </si>
  <si>
    <t>活動時間が合わない
20.6%
（令和元年度）</t>
    <rPh sb="17" eb="19">
      <t>レイワ</t>
    </rPh>
    <rPh sb="19" eb="21">
      <t>ガンネン</t>
    </rPh>
    <rPh sb="21" eb="22">
      <t>ド</t>
    </rPh>
    <phoneticPr fontId="1"/>
  </si>
  <si>
    <t>地域活動が以前より活性化していると思う府民の割合</t>
    <rPh sb="9" eb="12">
      <t>カッセイカ</t>
    </rPh>
    <phoneticPr fontId="1"/>
  </si>
  <si>
    <t>休日の家事時間
（性別×共働関係）
属性中トップの項目</t>
    <rPh sb="0" eb="2">
      <t>キュウジツ</t>
    </rPh>
    <rPh sb="3" eb="5">
      <t>カジ</t>
    </rPh>
    <rPh sb="5" eb="7">
      <t>ジカン</t>
    </rPh>
    <rPh sb="9" eb="11">
      <t>セイベツ</t>
    </rPh>
    <rPh sb="12" eb="14">
      <t>トモバタラ</t>
    </rPh>
    <rPh sb="14" eb="16">
      <t>カンケイ</t>
    </rPh>
    <rPh sb="18" eb="21">
      <t>ゾクセイチュウ</t>
    </rPh>
    <rPh sb="25" eb="27">
      <t>コウモク</t>
    </rPh>
    <phoneticPr fontId="1"/>
  </si>
  <si>
    <t>95.0％
（Ｈ30年度）</t>
  </si>
  <si>
    <t>977校区/978校区中</t>
    <rPh sb="3" eb="5">
      <t>コウク</t>
    </rPh>
    <rPh sb="9" eb="11">
      <t>コウク</t>
    </rPh>
    <rPh sb="11" eb="12">
      <t>チュウ</t>
    </rPh>
    <phoneticPr fontId="1"/>
  </si>
  <si>
    <t>37.0.％
（令和元年度）</t>
    <rPh sb="8" eb="13">
      <t>レイワガンネンド</t>
    </rPh>
    <phoneticPr fontId="1"/>
  </si>
  <si>
    <t>10日以上
（R2年）</t>
    <phoneticPr fontId="1"/>
  </si>
  <si>
    <t>91.3％
（H29年度）</t>
  </si>
  <si>
    <t>91.3％
(H29年度)</t>
  </si>
  <si>
    <t>88％
（H28年度）</t>
    <phoneticPr fontId="1"/>
  </si>
  <si>
    <t>723人
（H28～30年度計）</t>
    <phoneticPr fontId="1"/>
  </si>
  <si>
    <t>22.0%
（令和元年度）</t>
    <rPh sb="7" eb="9">
      <t>レイワ</t>
    </rPh>
    <rPh sb="9" eb="11">
      <t>ガンネン</t>
    </rPh>
    <rPh sb="11" eb="12">
      <t>ド</t>
    </rPh>
    <phoneticPr fontId="1"/>
  </si>
  <si>
    <t>出産結婚にかかわらず仕事を継続すると回答した女性の割合</t>
    <phoneticPr fontId="1"/>
  </si>
  <si>
    <t>2時間～3時間未満
3時間～4時間未満
（25.0%）</t>
    <rPh sb="1" eb="3">
      <t>ジカン</t>
    </rPh>
    <rPh sb="5" eb="7">
      <t>ジカン</t>
    </rPh>
    <rPh sb="7" eb="9">
      <t>ミマン</t>
    </rPh>
    <rPh sb="11" eb="13">
      <t>ジカン</t>
    </rPh>
    <rPh sb="15" eb="17">
      <t>ジカン</t>
    </rPh>
    <rPh sb="17" eb="19">
      <t>ミマン</t>
    </rPh>
    <phoneticPr fontId="1"/>
  </si>
  <si>
    <t>2時間～3時間未満
(25.8%）</t>
    <rPh sb="1" eb="3">
      <t>ジカン</t>
    </rPh>
    <rPh sb="5" eb="7">
      <t>ジカン</t>
    </rPh>
    <rPh sb="7" eb="9">
      <t>ミマン</t>
    </rPh>
    <phoneticPr fontId="1"/>
  </si>
  <si>
    <t>1時間～2時間未満
（28.3%）</t>
    <rPh sb="1" eb="3">
      <t>ジカン</t>
    </rPh>
    <rPh sb="5" eb="7">
      <t>ジカン</t>
    </rPh>
    <rPh sb="7" eb="9">
      <t>ミマン</t>
    </rPh>
    <phoneticPr fontId="1"/>
  </si>
  <si>
    <t>ほとんどない
（28.1%）</t>
    <phoneticPr fontId="1"/>
  </si>
  <si>
    <t>1,163人
（H26年度）
※利用者数</t>
    <rPh sb="16" eb="19">
      <t>リヨウシャ</t>
    </rPh>
    <rPh sb="19" eb="20">
      <t>スウ</t>
    </rPh>
    <phoneticPr fontId="1"/>
  </si>
  <si>
    <t xml:space="preserve">
66か所
（母子保健型を含めると111か所）
（H29年度補助実績）</t>
    <phoneticPr fontId="1"/>
  </si>
  <si>
    <t>12日4時間
（H30年）</t>
    <phoneticPr fontId="1"/>
  </si>
  <si>
    <t>講習会：421か所
啓発ｷｬﾝﾍﾟｰﾝ
：108か所
（H28年度）</t>
    <phoneticPr fontId="1"/>
  </si>
  <si>
    <t>20.0％
（令和元年度）
【参考】警察を含めた相談窓口の周知度
50.7％</t>
    <rPh sb="7" eb="9">
      <t>レイワ</t>
    </rPh>
    <rPh sb="9" eb="11">
      <t>ガンネン</t>
    </rPh>
    <rPh sb="11" eb="12">
      <t>ド</t>
    </rPh>
    <rPh sb="15" eb="17">
      <t>サンコウ</t>
    </rPh>
    <rPh sb="18" eb="20">
      <t>ケイサツ</t>
    </rPh>
    <rPh sb="21" eb="22">
      <t>フク</t>
    </rPh>
    <rPh sb="24" eb="26">
      <t>ソウダン</t>
    </rPh>
    <rPh sb="26" eb="28">
      <t>マドグチ</t>
    </rPh>
    <rPh sb="29" eb="31">
      <t>シュウチ</t>
    </rPh>
    <rPh sb="31" eb="32">
      <t>ド</t>
    </rPh>
    <phoneticPr fontId="1"/>
  </si>
  <si>
    <t>のべ365名
（H30年度）</t>
    <phoneticPr fontId="1"/>
  </si>
  <si>
    <t>相談件数：42,423件
（Ｈ30年度）</t>
    <phoneticPr fontId="1"/>
  </si>
  <si>
    <t>「大阪府営住宅ストック総合活用計画」より</t>
    <rPh sb="5" eb="7">
      <t>ジュウタク</t>
    </rPh>
    <phoneticPr fontId="1"/>
  </si>
  <si>
    <t>437人
（H28～29年度計）</t>
    <rPh sb="3" eb="4">
      <t>ニン</t>
    </rPh>
    <rPh sb="12" eb="14">
      <t>ネンド</t>
    </rPh>
    <rPh sb="14" eb="15">
      <t>ケイ</t>
    </rPh>
    <phoneticPr fontId="1"/>
  </si>
  <si>
    <t>69.9%
(H30年度)</t>
    <phoneticPr fontId="1"/>
  </si>
  <si>
    <t>25.5％
（Ｈ26年度）</t>
    <phoneticPr fontId="1"/>
  </si>
  <si>
    <t>29.5％
（Ｈ26年度）</t>
    <phoneticPr fontId="1"/>
  </si>
  <si>
    <t>相談件数：780件
（H28年度）</t>
    <phoneticPr fontId="1"/>
  </si>
  <si>
    <r>
      <t>1　あらゆる分野における女性の活躍</t>
    </r>
    <r>
      <rPr>
        <b/>
        <sz val="14"/>
        <rFont val="ＭＳ Ｐゴシック"/>
        <family val="3"/>
        <charset val="128"/>
        <scheme val="minor"/>
      </rPr>
      <t>　(1)男性中心型の働き方の見直しとワーク・ライフ・バランスの推進</t>
    </r>
    <rPh sb="6" eb="8">
      <t>ブンヤ</t>
    </rPh>
    <rPh sb="12" eb="14">
      <t>ジョセイ</t>
    </rPh>
    <rPh sb="15" eb="17">
      <t>カツヤク</t>
    </rPh>
    <rPh sb="21" eb="23">
      <t>ダンセイ</t>
    </rPh>
    <rPh sb="23" eb="25">
      <t>チュウシン</t>
    </rPh>
    <rPh sb="25" eb="26">
      <t>ガタ</t>
    </rPh>
    <rPh sb="27" eb="28">
      <t>ハタラ</t>
    </rPh>
    <rPh sb="29" eb="30">
      <t>カタ</t>
    </rPh>
    <rPh sb="31" eb="33">
      <t>ミナオ</t>
    </rPh>
    <rPh sb="48" eb="50">
      <t>スイシン</t>
    </rPh>
    <phoneticPr fontId="1"/>
  </si>
  <si>
    <r>
      <t>３　全ての世代における男女共同参画意識の醸成　</t>
    </r>
    <r>
      <rPr>
        <b/>
        <sz val="14"/>
        <rFont val="ＭＳ Ｐゴシック"/>
        <family val="3"/>
        <charset val="128"/>
        <scheme val="minor"/>
      </rPr>
      <t>(２)男女共同参画意識の醸成</t>
    </r>
    <phoneticPr fontId="1"/>
  </si>
  <si>
    <r>
      <t>２　健やかに安心して暮らせる社会づくり　</t>
    </r>
    <r>
      <rPr>
        <b/>
        <sz val="14"/>
        <rFont val="ＭＳ Ｐゴシック"/>
        <family val="3"/>
        <charset val="128"/>
        <scheme val="minor"/>
      </rPr>
      <t>(３)様々な困難を抱える人々への支援</t>
    </r>
    <phoneticPr fontId="1"/>
  </si>
  <si>
    <r>
      <t>1　あらゆる分野における女性の活躍　</t>
    </r>
    <r>
      <rPr>
        <b/>
        <sz val="14"/>
        <rFont val="ＭＳ Ｐゴシック"/>
        <family val="3"/>
        <charset val="128"/>
        <scheme val="minor"/>
      </rPr>
      <t>(３)女性の活躍推進</t>
    </r>
    <rPh sb="6" eb="8">
      <t>ブンヤ</t>
    </rPh>
    <rPh sb="12" eb="14">
      <t>ジョセイ</t>
    </rPh>
    <rPh sb="15" eb="17">
      <t>カツヤク</t>
    </rPh>
    <phoneticPr fontId="1"/>
  </si>
  <si>
    <r>
      <t xml:space="preserve">女性：28.2％
男性：31.6％
</t>
    </r>
    <r>
      <rPr>
        <sz val="11"/>
        <rFont val="ＭＳ Ｐゴシック"/>
        <family val="3"/>
        <charset val="128"/>
        <scheme val="minor"/>
      </rPr>
      <t>平成28年度「男女共同参画に関する世論調査」より</t>
    </r>
    <rPh sb="0" eb="2">
      <t>ジョセイ</t>
    </rPh>
    <rPh sb="9" eb="11">
      <t>ダンセイ</t>
    </rPh>
    <rPh sb="18" eb="20">
      <t>ヘイセイ</t>
    </rPh>
    <rPh sb="22" eb="24">
      <t>ネンド</t>
    </rPh>
    <rPh sb="25" eb="27">
      <t>ダンジョ</t>
    </rPh>
    <rPh sb="27" eb="29">
      <t>キョウドウ</t>
    </rPh>
    <rPh sb="29" eb="31">
      <t>サンカク</t>
    </rPh>
    <rPh sb="32" eb="33">
      <t>カン</t>
    </rPh>
    <rPh sb="35" eb="37">
      <t>セロン</t>
    </rPh>
    <rPh sb="37" eb="39">
      <t>チョウサ</t>
    </rPh>
    <phoneticPr fontId="1"/>
  </si>
  <si>
    <r>
      <t>1　あらゆる分野における女性の活躍　</t>
    </r>
    <r>
      <rPr>
        <b/>
        <sz val="14"/>
        <rFont val="ＭＳ Ｐゴシック"/>
        <family val="3"/>
        <charset val="128"/>
        <scheme val="minor"/>
      </rPr>
      <t>(２)政策・方針決定過程への女性の参画促進</t>
    </r>
    <rPh sb="6" eb="8">
      <t>ブンヤ</t>
    </rPh>
    <rPh sb="12" eb="14">
      <t>ジョセイ</t>
    </rPh>
    <rPh sb="15" eb="17">
      <t>カツヤク</t>
    </rPh>
    <phoneticPr fontId="1"/>
  </si>
  <si>
    <r>
      <t>３　全ての世代における男女共同参画意識の醸成　</t>
    </r>
    <r>
      <rPr>
        <b/>
        <sz val="14"/>
        <rFont val="ＭＳ Ｐゴシック"/>
        <family val="3"/>
        <charset val="128"/>
        <scheme val="minor"/>
      </rPr>
      <t>(３)地域活動への参画促進
　　　　　　　　　　　　　　　　　　　　　　　　　　　　　　           　  (４)多文化共生の視点を踏まえた男女共同参画の推進</t>
    </r>
    <r>
      <rPr>
        <b/>
        <sz val="16"/>
        <rFont val="ＭＳ Ｐゴシック"/>
        <family val="3"/>
        <charset val="128"/>
        <scheme val="minor"/>
      </rPr>
      <t xml:space="preserve">
　　　　　　　　　　　　　　　　　　　　　　　　　　　　</t>
    </r>
    <phoneticPr fontId="1"/>
  </si>
  <si>
    <r>
      <t>３　全ての世代における男女共同参画意識の醸成　</t>
    </r>
    <r>
      <rPr>
        <b/>
        <sz val="14"/>
        <rFont val="ＭＳ Ｐゴシック"/>
        <family val="3"/>
        <charset val="128"/>
        <scheme val="minor"/>
      </rPr>
      <t>(１)子どもの頃からの男女共同参画意識の啓発</t>
    </r>
    <phoneticPr fontId="1"/>
  </si>
  <si>
    <r>
      <t>２　健やかに安心して暮らせる社会づくり　</t>
    </r>
    <r>
      <rPr>
        <b/>
        <sz val="14"/>
        <rFont val="ＭＳ Ｐゴシック"/>
        <family val="3"/>
        <charset val="128"/>
        <scheme val="minor"/>
      </rPr>
      <t>(２)女性に対するあらゆる暴力の根絶</t>
    </r>
    <phoneticPr fontId="1"/>
  </si>
  <si>
    <r>
      <t>２　健やかに安心して暮らせる社会づくり　</t>
    </r>
    <r>
      <rPr>
        <b/>
        <sz val="14"/>
        <rFont val="ＭＳ Ｐゴシック"/>
        <family val="3"/>
        <charset val="128"/>
        <scheme val="minor"/>
      </rPr>
      <t>(１)生涯を通じた男女の健康支援</t>
    </r>
    <phoneticPr fontId="1"/>
  </si>
  <si>
    <t>９市
（令和元年度）</t>
    <rPh sb="4" eb="6">
      <t>レイワ</t>
    </rPh>
    <phoneticPr fontId="1"/>
  </si>
  <si>
    <t>88.5％
（H29年度）
国立教育政策研究所調査より</t>
    <rPh sb="14" eb="16">
      <t>コクリツ</t>
    </rPh>
    <rPh sb="16" eb="18">
      <t>キョウイク</t>
    </rPh>
    <rPh sb="18" eb="20">
      <t>セイサク</t>
    </rPh>
    <rPh sb="20" eb="23">
      <t>ケンキュウジョ</t>
    </rPh>
    <rPh sb="23" eb="25">
      <t>チョウサ</t>
    </rPh>
    <phoneticPr fontId="1"/>
  </si>
  <si>
    <t xml:space="preserve">  98.2%
(H31年3月)
文部科学省「平成31年3月新規高等学校卒業（予定）者の就職（内定）状況に関する調査」より</t>
    <rPh sb="17" eb="19">
      <t>モンブ</t>
    </rPh>
    <rPh sb="19" eb="22">
      <t>カガクショウ</t>
    </rPh>
    <rPh sb="23" eb="25">
      <t>ヘイセイ</t>
    </rPh>
    <rPh sb="27" eb="28">
      <t>ネン</t>
    </rPh>
    <rPh sb="29" eb="30">
      <t>ガツ</t>
    </rPh>
    <rPh sb="30" eb="32">
      <t>シンキ</t>
    </rPh>
    <rPh sb="32" eb="34">
      <t>コウトウ</t>
    </rPh>
    <rPh sb="34" eb="36">
      <t>ガッコウ</t>
    </rPh>
    <rPh sb="36" eb="38">
      <t>ソツギョウ</t>
    </rPh>
    <rPh sb="39" eb="41">
      <t>ヨテイ</t>
    </rPh>
    <rPh sb="42" eb="43">
      <t>シャ</t>
    </rPh>
    <rPh sb="44" eb="46">
      <t>シュウショク</t>
    </rPh>
    <rPh sb="47" eb="49">
      <t>ナイテイ</t>
    </rPh>
    <rPh sb="50" eb="52">
      <t>ジョウキョウ</t>
    </rPh>
    <rPh sb="53" eb="54">
      <t>カン</t>
    </rPh>
    <rPh sb="56" eb="58">
      <t>チョウサ</t>
    </rPh>
    <phoneticPr fontId="1"/>
  </si>
  <si>
    <t>全国平均66.1％
（Ｈ30年）
出典：総務省統計局
労働力調査</t>
    <rPh sb="17" eb="19">
      <t>シュッテン</t>
    </rPh>
    <phoneticPr fontId="1"/>
  </si>
  <si>
    <t>247人
（2.35％）
（（公財）大阪府消防協会（H30.10.1）による参考数値）</t>
    <rPh sb="15" eb="17">
      <t>コウザイ</t>
    </rPh>
    <rPh sb="18" eb="21">
      <t>オオサカフ</t>
    </rPh>
    <rPh sb="21" eb="23">
      <t>ショウボウ</t>
    </rPh>
    <rPh sb="23" eb="25">
      <t>キョウカイ</t>
    </rPh>
    <rPh sb="38" eb="40">
      <t>サンコウ</t>
    </rPh>
    <rPh sb="40" eb="42">
      <t>スウチ</t>
    </rPh>
    <phoneticPr fontId="1"/>
  </si>
  <si>
    <t xml:space="preserve">全国の消防団員数に占める女性消防団員数の割合と同等
3.08％
（消防庁：H30.4.1)
</t>
    <rPh sb="33" eb="36">
      <t>ショウボウチョウ</t>
    </rPh>
    <phoneticPr fontId="1"/>
  </si>
  <si>
    <t>６歳未満の子どもを持つ夫の家事関連時間</t>
    <phoneticPr fontId="1"/>
  </si>
  <si>
    <t>「仕事と生活の調和（ワーク・ライフ･バランス）」の認知度</t>
    <rPh sb="25" eb="27">
      <t>ニンチ</t>
    </rPh>
    <phoneticPr fontId="1"/>
  </si>
  <si>
    <t>LGBTの認知度</t>
    <rPh sb="5" eb="8">
      <t>ニンチド</t>
    </rPh>
    <phoneticPr fontId="1"/>
  </si>
  <si>
    <t>SOGIの認知度</t>
    <rPh sb="5" eb="8">
      <t>ニンチド</t>
    </rPh>
    <phoneticPr fontId="1"/>
  </si>
  <si>
    <r>
      <t xml:space="preserve">17.3%
</t>
    </r>
    <r>
      <rPr>
        <sz val="11"/>
        <rFont val="ＭＳ Ｐゴシック"/>
        <family val="3"/>
        <charset val="128"/>
        <scheme val="minor"/>
      </rPr>
      <t>内容を知っている：5.5%
聞いたことはある：11.8%</t>
    </r>
    <phoneticPr fontId="1"/>
  </si>
  <si>
    <t>―</t>
    <phoneticPr fontId="1"/>
  </si>
  <si>
    <t>―</t>
    <phoneticPr fontId="1"/>
  </si>
  <si>
    <r>
      <t xml:space="preserve">69.3%
</t>
    </r>
    <r>
      <rPr>
        <sz val="11"/>
        <rFont val="ＭＳ Ｐゴシック"/>
        <family val="3"/>
        <charset val="128"/>
        <scheme val="minor"/>
      </rPr>
      <t>内容を知っている：47.0%
聞いたことはある：22.3%</t>
    </r>
    <phoneticPr fontId="1"/>
  </si>
  <si>
    <t>男女共同参画社会の認知度</t>
    <rPh sb="9" eb="12">
      <t>ニンチド</t>
    </rPh>
    <phoneticPr fontId="1"/>
  </si>
  <si>
    <t>―</t>
    <phoneticPr fontId="1"/>
  </si>
  <si>
    <t>―</t>
    <phoneticPr fontId="1"/>
  </si>
  <si>
    <t>―</t>
    <phoneticPr fontId="1"/>
  </si>
  <si>
    <r>
      <t xml:space="preserve">46.3％
（令和元年度）
</t>
    </r>
    <r>
      <rPr>
        <sz val="11"/>
        <rFont val="ＭＳ Ｐゴシック"/>
        <family val="3"/>
        <charset val="128"/>
        <scheme val="minor"/>
      </rPr>
      <t>内容を知っている：8.5%
聞いたことはある：37.8%</t>
    </r>
    <rPh sb="7" eb="9">
      <t>レイワ</t>
    </rPh>
    <rPh sb="9" eb="11">
      <t>ガンネン</t>
    </rPh>
    <rPh sb="11" eb="12">
      <t>ド</t>
    </rPh>
    <phoneticPr fontId="1"/>
  </si>
  <si>
    <t>「女子差別撤廃条約」の認知度</t>
    <rPh sb="11" eb="13">
      <t>ニンチ</t>
    </rPh>
    <phoneticPr fontId="1"/>
  </si>
  <si>
    <r>
      <t xml:space="preserve">54.8％
（Ｈ26年度）
</t>
    </r>
    <r>
      <rPr>
        <sz val="11"/>
        <rFont val="ＭＳ Ｐゴシック"/>
        <family val="3"/>
        <charset val="128"/>
        <scheme val="minor"/>
      </rPr>
      <t>内容を知っている：12.6%
聞いたことはある：42.2%</t>
    </r>
    <phoneticPr fontId="1"/>
  </si>
  <si>
    <r>
      <t xml:space="preserve">43.6％
（H26年度）
</t>
    </r>
    <r>
      <rPr>
        <sz val="11"/>
        <rFont val="ＭＳ Ｐゴシック"/>
        <family val="3"/>
        <charset val="128"/>
        <scheme val="minor"/>
      </rPr>
      <t>内容を知っている：14.6%
聞いたことはある：29.0%</t>
    </r>
    <phoneticPr fontId="1"/>
  </si>
  <si>
    <r>
      <t xml:space="preserve">39.1％
（Ｈ26年度）
</t>
    </r>
    <r>
      <rPr>
        <sz val="11"/>
        <rFont val="ＭＳ Ｐゴシック"/>
        <family val="3"/>
        <charset val="128"/>
        <scheme val="minor"/>
      </rPr>
      <t>内容を知っている：6.9%
聞いたことはある：32.2%</t>
    </r>
    <rPh sb="11" eb="12">
      <t>ド</t>
    </rPh>
    <phoneticPr fontId="1"/>
  </si>
  <si>
    <r>
      <t>64.3％</t>
    </r>
    <r>
      <rPr>
        <sz val="11"/>
        <rFont val="ＭＳ Ｐゴシック"/>
        <family val="3"/>
        <charset val="128"/>
        <scheme val="minor"/>
      </rPr>
      <t xml:space="preserve">
（見聞きしたことがある）</t>
    </r>
    <r>
      <rPr>
        <sz val="12"/>
        <rFont val="ＭＳ Ｐゴシック"/>
        <family val="3"/>
        <charset val="128"/>
        <scheme val="minor"/>
      </rPr>
      <t xml:space="preserve">
（令和元年度）
男女共同参画社会に関する世論調査</t>
    </r>
    <rPh sb="20" eb="22">
      <t>レイワ</t>
    </rPh>
    <rPh sb="22" eb="23">
      <t>ガン</t>
    </rPh>
    <rPh sb="27" eb="29">
      <t>ダンジョ</t>
    </rPh>
    <rPh sb="29" eb="31">
      <t>キョウドウ</t>
    </rPh>
    <rPh sb="31" eb="33">
      <t>サンカク</t>
    </rPh>
    <rPh sb="33" eb="35">
      <t>シャカイ</t>
    </rPh>
    <rPh sb="36" eb="37">
      <t>カン</t>
    </rPh>
    <rPh sb="39" eb="41">
      <t>ヨロン</t>
    </rPh>
    <phoneticPr fontId="1"/>
  </si>
  <si>
    <r>
      <rPr>
        <sz val="12"/>
        <rFont val="ＭＳ Ｐゴシック"/>
        <family val="3"/>
        <charset val="128"/>
        <scheme val="minor"/>
      </rPr>
      <t>43.1％</t>
    </r>
    <r>
      <rPr>
        <sz val="11"/>
        <rFont val="ＭＳ Ｐゴシック"/>
        <family val="3"/>
        <charset val="128"/>
        <scheme val="minor"/>
      </rPr>
      <t xml:space="preserve">
（見聞きしたことがある）
</t>
    </r>
    <r>
      <rPr>
        <sz val="12"/>
        <rFont val="ＭＳ Ｐゴシック"/>
        <family val="3"/>
        <charset val="128"/>
        <scheme val="minor"/>
      </rPr>
      <t>（令和元年度）
男女共同参画社会に関する世論調査</t>
    </r>
    <rPh sb="20" eb="22">
      <t>レイワ</t>
    </rPh>
    <rPh sb="22" eb="23">
      <t>ガン</t>
    </rPh>
    <rPh sb="27" eb="29">
      <t>ダンジョ</t>
    </rPh>
    <rPh sb="29" eb="31">
      <t>キョウドウ</t>
    </rPh>
    <rPh sb="31" eb="33">
      <t>サンカク</t>
    </rPh>
    <rPh sb="33" eb="35">
      <t>シャカイ</t>
    </rPh>
    <rPh sb="36" eb="37">
      <t>カン</t>
    </rPh>
    <rPh sb="39" eb="41">
      <t>ヨロン</t>
    </rPh>
    <phoneticPr fontId="1"/>
  </si>
  <si>
    <t>―</t>
    <phoneticPr fontId="1"/>
  </si>
  <si>
    <t>―</t>
    <phoneticPr fontId="1"/>
  </si>
  <si>
    <t>―</t>
    <phoneticPr fontId="1"/>
  </si>
  <si>
    <t>64.8％
（令和元年度）</t>
    <rPh sb="7" eb="9">
      <t>レイワ</t>
    </rPh>
    <rPh sb="9" eb="11">
      <t>ガンネン</t>
    </rPh>
    <rPh sb="11" eb="12">
      <t>ド</t>
    </rPh>
    <phoneticPr fontId="1"/>
  </si>
  <si>
    <t>59.8％
（令和元年度）
男女共同参画社会に関する世論調査</t>
    <rPh sb="7" eb="9">
      <t>レイワ</t>
    </rPh>
    <rPh sb="9" eb="10">
      <t>ガン</t>
    </rPh>
    <rPh sb="14" eb="16">
      <t>ダンジョ</t>
    </rPh>
    <rPh sb="16" eb="18">
      <t>キョウドウ</t>
    </rPh>
    <rPh sb="18" eb="20">
      <t>サンカク</t>
    </rPh>
    <rPh sb="20" eb="22">
      <t>シャカイ</t>
    </rPh>
    <rPh sb="23" eb="24">
      <t>カン</t>
    </rPh>
    <rPh sb="26" eb="28">
      <t>ヨロン</t>
    </rPh>
    <phoneticPr fontId="1"/>
  </si>
  <si>
    <t>大阪府（公立学校）教員の教頭以上に占める女性教員の割合</t>
    <rPh sb="0" eb="3">
      <t>オオサカフ</t>
    </rPh>
    <rPh sb="4" eb="6">
      <t>コウリツ</t>
    </rPh>
    <rPh sb="6" eb="8">
      <t>ガッコウ</t>
    </rPh>
    <rPh sb="9" eb="11">
      <t>キョウイン</t>
    </rPh>
    <rPh sb="12" eb="14">
      <t>キョウトウ</t>
    </rPh>
    <rPh sb="14" eb="16">
      <t>イジョウ</t>
    </rPh>
    <rPh sb="17" eb="18">
      <t>シ</t>
    </rPh>
    <rPh sb="20" eb="22">
      <t>ジョセイ</t>
    </rPh>
    <rPh sb="22" eb="24">
      <t>キョウイン</t>
    </rPh>
    <rPh sb="25" eb="27">
      <t>ワリアイ</t>
    </rPh>
    <phoneticPr fontId="1"/>
  </si>
  <si>
    <t>33,152床
（H31.4.1時点）</t>
    <phoneticPr fontId="1"/>
  </si>
  <si>
    <t>「男は仕事、女は家庭」という考え方に反対する府民の割合</t>
    <rPh sb="1" eb="2">
      <t>オトコ</t>
    </rPh>
    <rPh sb="3" eb="5">
      <t>シゴト</t>
    </rPh>
    <rPh sb="6" eb="7">
      <t>オンナ</t>
    </rPh>
    <rPh sb="8" eb="10">
      <t>カテイ</t>
    </rPh>
    <rPh sb="14" eb="15">
      <t>カンガ</t>
    </rPh>
    <rPh sb="16" eb="17">
      <t>カタ</t>
    </rPh>
    <rPh sb="18" eb="20">
      <t>ハンタイ</t>
    </rPh>
    <rPh sb="22" eb="24">
      <t>フミン</t>
    </rPh>
    <rPh sb="25" eb="27">
      <t>ワリアイ</t>
    </rPh>
    <phoneticPr fontId="1"/>
  </si>
  <si>
    <t>相談件数：1,346件
（Ｈ26年度）</t>
    <phoneticPr fontId="1"/>
  </si>
  <si>
    <r>
      <t xml:space="preserve">60.5％
（令和元年度）
</t>
    </r>
    <r>
      <rPr>
        <sz val="11"/>
        <rFont val="ＭＳ Ｐゴシック"/>
        <family val="3"/>
        <charset val="128"/>
        <scheme val="minor"/>
      </rPr>
      <t>内容を知っている：32.6%
聞いたことはある：27.9%</t>
    </r>
    <rPh sb="7" eb="9">
      <t>レイワ</t>
    </rPh>
    <rPh sb="9" eb="11">
      <t>ガンネン</t>
    </rPh>
    <rPh sb="11" eb="12">
      <t>ド</t>
    </rPh>
    <rPh sb="14" eb="16">
      <t>ナイヨウ</t>
    </rPh>
    <rPh sb="17" eb="18">
      <t>シ</t>
    </rPh>
    <rPh sb="29" eb="30">
      <t>キ</t>
    </rPh>
    <phoneticPr fontId="1"/>
  </si>
  <si>
    <r>
      <t xml:space="preserve">64.5%
（令和元年度）
</t>
    </r>
    <r>
      <rPr>
        <sz val="11"/>
        <rFont val="ＭＳ Ｐゴシック"/>
        <family val="3"/>
        <charset val="128"/>
        <scheme val="minor"/>
      </rPr>
      <t>内容を知っている：20.9%
聞いたことはある：43.6%</t>
    </r>
    <rPh sb="7" eb="9">
      <t>レイワ</t>
    </rPh>
    <rPh sb="9" eb="11">
      <t>ガンネン</t>
    </rPh>
    <rPh sb="11" eb="12">
      <t>ド</t>
    </rPh>
    <phoneticPr fontId="1"/>
  </si>
  <si>
    <r>
      <t xml:space="preserve">34.7％
</t>
    </r>
    <r>
      <rPr>
        <sz val="11"/>
        <rFont val="ＭＳ Ｐゴシック"/>
        <family val="3"/>
        <charset val="128"/>
        <scheme val="minor"/>
      </rPr>
      <t>（見聞きしたことがある）
（令和元年度）</t>
    </r>
    <r>
      <rPr>
        <sz val="12"/>
        <rFont val="ＭＳ Ｐゴシック"/>
        <family val="3"/>
        <charset val="128"/>
        <scheme val="minor"/>
      </rPr>
      <t xml:space="preserve">
男女共同参画社会に関する世論調査</t>
    </r>
    <rPh sb="7" eb="9">
      <t>ミキ</t>
    </rPh>
    <rPh sb="27" eb="29">
      <t>ダンジョ</t>
    </rPh>
    <rPh sb="29" eb="31">
      <t>キョウドウ</t>
    </rPh>
    <rPh sb="31" eb="33">
      <t>サンカク</t>
    </rPh>
    <rPh sb="33" eb="35">
      <t>シャカイ</t>
    </rPh>
    <rPh sb="36" eb="37">
      <t>カン</t>
    </rPh>
    <rPh sb="39" eb="41">
      <t>ヨロン</t>
    </rPh>
    <phoneticPr fontId="1"/>
  </si>
  <si>
    <t xml:space="preserve">    仕事との両立が難しい
38.3％
（令和元年度）
</t>
    <rPh sb="22" eb="24">
      <t>レイワ</t>
    </rPh>
    <rPh sb="24" eb="26">
      <t>ガンネン</t>
    </rPh>
    <rPh sb="26" eb="27">
      <t>ド</t>
    </rPh>
    <phoneticPr fontId="1"/>
  </si>
  <si>
    <t xml:space="preserve">                                                                                                                                                参加したい活動がない
23.9％
（令和元年度）
</t>
    <rPh sb="162" eb="164">
      <t>レイワ</t>
    </rPh>
    <rPh sb="164" eb="166">
      <t>ガンネン</t>
    </rPh>
    <rPh sb="166" eb="167">
      <t>ド</t>
    </rPh>
    <phoneticPr fontId="1"/>
  </si>
  <si>
    <t>53.6％
（Ｈ26年度）</t>
    <rPh sb="10" eb="12">
      <t>ネンド</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</si>
</sst>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15" x14ac:knownFonts="1">
    <font>
      <sz val="11"/>
      <color theme="1"/>
      <name val="ＭＳ Ｐゴシック"/>
      <family val="2"/>
      <charset val="128"/>
      <scheme val="minor"/>
    </font>
    <font>
      <sz val="6"/>
      <name val="ＭＳ Ｐゴシック"/>
      <family val="2"/>
      <charset val="128"/>
      <scheme val="minor"/>
    </font>
    <font>
      <sz val="12"/>
      <name val="ＭＳ Ｐゴシック"/>
      <family val="3"/>
      <charset val="128"/>
      <scheme val="minor"/>
    </font>
    <font>
      <sz val="11"/>
      <name val="ＭＳ Ｐゴシック"/>
      <family val="3"/>
      <charset val="128"/>
      <scheme val="minor"/>
    </font>
    <font>
      <sz val="11"/>
      <name val="ＭＳ Ｐゴシック"/>
      <family val="2"/>
      <charset val="128"/>
      <scheme val="minor"/>
    </font>
    <font>
      <sz val="12"/>
      <name val="ＭＳ Ｐゴシック"/>
      <family val="2"/>
      <charset val="128"/>
      <scheme val="minor"/>
    </font>
    <font>
      <sz val="10"/>
      <name val="ＭＳ Ｐゴシック"/>
      <family val="2"/>
      <charset val="128"/>
      <scheme val="minor"/>
    </font>
    <font>
      <b/>
      <sz val="16"/>
      <name val="ＭＳ Ｐゴシック"/>
      <family val="2"/>
      <charset val="128"/>
      <scheme val="minor"/>
    </font>
    <font>
      <b/>
      <sz val="14"/>
      <name val="ＭＳ Ｐゴシック"/>
      <family val="3"/>
      <charset val="128"/>
      <scheme val="minor"/>
    </font>
    <font>
      <b/>
      <sz val="16"/>
      <name val="ＭＳ Ｐゴシック"/>
      <family val="3"/>
      <charset val="128"/>
      <scheme val="minor"/>
    </font>
    <font>
      <sz val="10"/>
      <name val="ＭＳ Ｐゴシック"/>
      <family val="3"/>
      <charset val="128"/>
      <scheme val="minor"/>
    </font>
    <font>
      <sz val="16"/>
      <name val="ＭＳ Ｐゴシック"/>
      <family val="3"/>
      <charset val="128"/>
      <scheme val="minor"/>
    </font>
    <font>
      <b/>
      <sz val="12"/>
      <name val="ＭＳ Ｐゴシック"/>
      <family val="3"/>
      <charset val="128"/>
      <scheme val="minor"/>
    </font>
    <font>
      <sz val="12"/>
      <color theme="1"/>
      <name val="ＭＳ Ｐゴシック"/>
      <family val="3"/>
      <charset val="128"/>
      <scheme val="minor"/>
    </font>
    <font>
      <sz val="10"/>
      <color rgb="FF000000"/>
      <name val="ＭＳ ゴシック"/>
      <family val="3"/>
      <charset val="128"/>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3" tint="0.59999389629810485"/>
        <bgColor indexed="64"/>
      </patternFill>
    </fill>
  </fills>
  <borders count="19">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bottom/>
      <diagonal/>
    </border>
  </borders>
  <cellStyleXfs count="1">
    <xf numFmtId="0" fontId="0" fillId="0" borderId="0">
      <alignment vertical="center"/>
    </xf>
  </cellStyleXfs>
  <cellXfs count="152">
    <xf numFmtId="0" fontId="0" fillId="0" borderId="0" xfId="0">
      <alignment vertical="center"/>
    </xf>
    <xf numFmtId="0" fontId="2" fillId="3" borderId="4" xfId="0" applyFont="1" applyFill="1" applyBorder="1" applyAlignment="1">
      <alignment horizontal="center" vertical="center" wrapText="1"/>
    </xf>
    <xf numFmtId="10" fontId="2" fillId="2" borderId="4" xfId="0" applyNumberFormat="1" applyFont="1" applyFill="1" applyBorder="1" applyAlignment="1">
      <alignment horizontal="center" vertical="center" wrapText="1"/>
    </xf>
    <xf numFmtId="10" fontId="2" fillId="3" borderId="4" xfId="0" applyNumberFormat="1" applyFont="1" applyFill="1" applyBorder="1" applyAlignment="1">
      <alignment horizontal="center" vertical="center" wrapText="1"/>
    </xf>
    <xf numFmtId="176" fontId="2" fillId="3" borderId="4" xfId="0" applyNumberFormat="1" applyFont="1" applyFill="1" applyBorder="1" applyAlignment="1">
      <alignment horizontal="center" vertical="center" wrapText="1"/>
    </xf>
    <xf numFmtId="0" fontId="2" fillId="2" borderId="0" xfId="0" applyFont="1" applyFill="1" applyBorder="1" applyAlignment="1">
      <alignment vertical="center" wrapText="1"/>
    </xf>
    <xf numFmtId="0" fontId="2" fillId="2" borderId="0" xfId="0" applyFont="1" applyFill="1" applyBorder="1" applyAlignment="1">
      <alignment horizontal="center" vertical="center" wrapText="1"/>
    </xf>
    <xf numFmtId="9" fontId="2" fillId="2" borderId="0" xfId="0" applyNumberFormat="1" applyFont="1" applyFill="1" applyBorder="1" applyAlignment="1">
      <alignment horizontal="center" vertical="center" wrapText="1"/>
    </xf>
    <xf numFmtId="0" fontId="2" fillId="3" borderId="0" xfId="0" applyFont="1" applyFill="1" applyBorder="1" applyAlignment="1">
      <alignment horizontal="center" vertical="center" wrapText="1"/>
    </xf>
    <xf numFmtId="0" fontId="2" fillId="3" borderId="8" xfId="0" applyFont="1" applyFill="1" applyBorder="1" applyAlignment="1">
      <alignment horizontal="center" vertical="center" wrapText="1"/>
    </xf>
    <xf numFmtId="176" fontId="2" fillId="3" borderId="0" xfId="0" applyNumberFormat="1" applyFont="1" applyFill="1" applyBorder="1" applyAlignment="1">
      <alignment horizontal="center" vertical="center" wrapText="1"/>
    </xf>
    <xf numFmtId="10" fontId="2" fillId="3" borderId="8"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4" fillId="0" borderId="0" xfId="0" applyFont="1">
      <alignment vertical="center"/>
    </xf>
    <xf numFmtId="0" fontId="5" fillId="0" borderId="0" xfId="0" applyFont="1">
      <alignment vertical="center"/>
    </xf>
    <xf numFmtId="0" fontId="6" fillId="0" borderId="0" xfId="0" applyFont="1" applyBorder="1" applyAlignment="1">
      <alignment vertical="center" textRotation="255" shrinkToFit="1"/>
    </xf>
    <xf numFmtId="0" fontId="10" fillId="0" borderId="13" xfId="0" applyFont="1" applyBorder="1" applyAlignment="1">
      <alignment vertical="center" textRotation="255" shrinkToFit="1"/>
    </xf>
    <xf numFmtId="0" fontId="9" fillId="0" borderId="0" xfId="0" applyFont="1" applyBorder="1" applyAlignment="1">
      <alignment horizontal="left" vertical="center"/>
    </xf>
    <xf numFmtId="0" fontId="9" fillId="0" borderId="0" xfId="0" applyFont="1">
      <alignment vertical="center"/>
    </xf>
    <xf numFmtId="0" fontId="11" fillId="0" borderId="0" xfId="0" applyFont="1">
      <alignment vertical="center"/>
    </xf>
    <xf numFmtId="0" fontId="3" fillId="0" borderId="0" xfId="0" applyFont="1" applyBorder="1">
      <alignment vertical="center"/>
    </xf>
    <xf numFmtId="0" fontId="8" fillId="0" borderId="0" xfId="0" applyFont="1">
      <alignment vertical="center"/>
    </xf>
    <xf numFmtId="0" fontId="12" fillId="4" borderId="4" xfId="0" applyFont="1" applyFill="1" applyBorder="1" applyAlignment="1">
      <alignment horizontal="center" vertical="center"/>
    </xf>
    <xf numFmtId="0" fontId="2" fillId="0" borderId="0" xfId="0" applyFont="1" applyBorder="1">
      <alignment vertical="center"/>
    </xf>
    <xf numFmtId="176" fontId="2" fillId="0" borderId="0" xfId="0" applyNumberFormat="1" applyFont="1" applyBorder="1">
      <alignment vertical="center"/>
    </xf>
    <xf numFmtId="0" fontId="2" fillId="0" borderId="4" xfId="0" applyFont="1" applyBorder="1" applyAlignment="1">
      <alignment horizontal="center" vertical="center" wrapText="1"/>
    </xf>
    <xf numFmtId="0" fontId="10" fillId="0" borderId="18" xfId="0" applyFont="1" applyBorder="1" applyAlignment="1">
      <alignment vertical="center" textRotation="255" wrapText="1" shrinkToFit="1"/>
    </xf>
    <xf numFmtId="0" fontId="10" fillId="0" borderId="18" xfId="0" applyFont="1" applyBorder="1" applyAlignment="1">
      <alignment vertical="center" textRotation="255" shrinkToFit="1"/>
    </xf>
    <xf numFmtId="0" fontId="2" fillId="0" borderId="0" xfId="0" applyFont="1" applyBorder="1" applyAlignment="1">
      <alignment horizontal="center" vertical="center" wrapText="1"/>
    </xf>
    <xf numFmtId="0" fontId="2" fillId="0" borderId="0" xfId="0" applyFont="1" applyBorder="1" applyAlignment="1">
      <alignment horizontal="center" vertical="center"/>
    </xf>
    <xf numFmtId="0" fontId="3" fillId="2" borderId="0" xfId="0" applyFont="1" applyFill="1" applyBorder="1" applyAlignment="1">
      <alignment horizontal="center" vertical="center" wrapText="1"/>
    </xf>
    <xf numFmtId="0" fontId="10" fillId="0" borderId="0" xfId="0" applyFont="1" applyBorder="1" applyAlignment="1">
      <alignment horizontal="center" vertical="center" textRotation="255" shrinkToFit="1"/>
    </xf>
    <xf numFmtId="0" fontId="2" fillId="2" borderId="0" xfId="0" applyFont="1" applyFill="1" applyBorder="1" applyAlignment="1">
      <alignment horizontal="center" vertical="center"/>
    </xf>
    <xf numFmtId="0" fontId="2" fillId="3" borderId="0" xfId="0" applyFont="1" applyFill="1" applyAlignment="1">
      <alignment horizontal="center" vertical="center" wrapText="1"/>
    </xf>
    <xf numFmtId="0" fontId="3" fillId="0" borderId="0" xfId="0" applyFont="1">
      <alignment vertical="center"/>
    </xf>
    <xf numFmtId="0" fontId="3" fillId="0" borderId="0" xfId="0" applyFont="1" applyBorder="1" applyAlignment="1">
      <alignment vertical="center" textRotation="255" shrinkToFit="1"/>
    </xf>
    <xf numFmtId="0" fontId="3" fillId="0" borderId="13" xfId="0" applyFont="1" applyBorder="1" applyAlignment="1">
      <alignment vertical="center" textRotation="255" shrinkToFit="1"/>
    </xf>
    <xf numFmtId="0" fontId="11" fillId="0" borderId="0" xfId="0" applyFont="1" applyBorder="1" applyAlignment="1">
      <alignment vertical="center"/>
    </xf>
    <xf numFmtId="0" fontId="2" fillId="0" borderId="4" xfId="0" applyFont="1" applyBorder="1" applyAlignment="1">
      <alignment horizontal="center" vertical="center"/>
    </xf>
    <xf numFmtId="176" fontId="2" fillId="0" borderId="4" xfId="0" applyNumberFormat="1" applyFont="1" applyBorder="1" applyAlignment="1">
      <alignment horizontal="center" vertical="center"/>
    </xf>
    <xf numFmtId="0" fontId="2" fillId="0" borderId="14" xfId="0" applyFont="1" applyBorder="1" applyAlignment="1">
      <alignment horizontal="center" vertical="center"/>
    </xf>
    <xf numFmtId="176" fontId="2" fillId="0" borderId="0" xfId="0" applyNumberFormat="1" applyFont="1" applyBorder="1" applyAlignment="1">
      <alignment horizontal="center" vertical="center"/>
    </xf>
    <xf numFmtId="0" fontId="2" fillId="0" borderId="0" xfId="0" applyFont="1">
      <alignment vertical="center"/>
    </xf>
    <xf numFmtId="0" fontId="3" fillId="0" borderId="0" xfId="0" applyFont="1" applyAlignment="1">
      <alignment vertical="center" wrapText="1"/>
    </xf>
    <xf numFmtId="0" fontId="3" fillId="0" borderId="18" xfId="0" applyFont="1" applyBorder="1" applyAlignment="1">
      <alignment vertical="center" textRotation="255" wrapText="1" shrinkToFit="1"/>
    </xf>
    <xf numFmtId="0" fontId="12" fillId="2" borderId="17" xfId="0" applyFont="1" applyFill="1" applyBorder="1" applyAlignment="1">
      <alignment horizontal="center" vertical="center"/>
    </xf>
    <xf numFmtId="0" fontId="12" fillId="2" borderId="1" xfId="0" applyFont="1" applyFill="1" applyBorder="1" applyAlignment="1">
      <alignment horizontal="center" vertical="center"/>
    </xf>
    <xf numFmtId="0" fontId="12" fillId="2" borderId="0" xfId="0" applyFont="1" applyFill="1" applyBorder="1" applyAlignment="1">
      <alignment vertical="center"/>
    </xf>
    <xf numFmtId="0" fontId="2" fillId="3" borderId="17"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2" borderId="0" xfId="0" applyFont="1" applyFill="1" applyBorder="1" applyAlignment="1">
      <alignment vertical="center"/>
    </xf>
    <xf numFmtId="0" fontId="3" fillId="0" borderId="0" xfId="0" applyFont="1" applyBorder="1" applyAlignment="1">
      <alignment horizontal="center" vertical="center"/>
    </xf>
    <xf numFmtId="0" fontId="3" fillId="0" borderId="18" xfId="0" applyFont="1" applyBorder="1" applyAlignment="1">
      <alignment vertical="center" textRotation="255" shrinkToFit="1"/>
    </xf>
    <xf numFmtId="0" fontId="2" fillId="2" borderId="4" xfId="0" applyFont="1" applyFill="1" applyBorder="1" applyAlignment="1">
      <alignment horizontal="center" vertical="center"/>
    </xf>
    <xf numFmtId="0" fontId="3" fillId="2" borderId="18" xfId="0" applyFont="1" applyFill="1" applyBorder="1" applyAlignment="1">
      <alignment vertical="center" textRotation="255" wrapText="1" shrinkToFit="1"/>
    </xf>
    <xf numFmtId="0" fontId="3" fillId="2" borderId="0" xfId="0" applyFont="1" applyFill="1" applyBorder="1">
      <alignment vertical="center"/>
    </xf>
    <xf numFmtId="0" fontId="3" fillId="0" borderId="0" xfId="0" applyFont="1" applyBorder="1" applyAlignment="1">
      <alignment vertical="center" wrapText="1"/>
    </xf>
    <xf numFmtId="0" fontId="3" fillId="0" borderId="0" xfId="0" applyFont="1" applyBorder="1" applyAlignment="1">
      <alignment vertical="center"/>
    </xf>
    <xf numFmtId="0" fontId="12" fillId="2" borderId="8" xfId="0" applyFont="1" applyFill="1" applyBorder="1" applyAlignment="1">
      <alignment horizontal="center" vertical="center"/>
    </xf>
    <xf numFmtId="0" fontId="2" fillId="2" borderId="8" xfId="0" applyFont="1" applyFill="1" applyBorder="1" applyAlignment="1">
      <alignment horizontal="center" vertical="center"/>
    </xf>
    <xf numFmtId="0" fontId="3" fillId="2" borderId="0" xfId="0" applyFont="1" applyFill="1">
      <alignment vertical="center"/>
    </xf>
    <xf numFmtId="0" fontId="2" fillId="0" borderId="8" xfId="0" applyFont="1" applyBorder="1">
      <alignment vertical="center"/>
    </xf>
    <xf numFmtId="0" fontId="13" fillId="0" borderId="4" xfId="0" applyFont="1" applyBorder="1" applyAlignment="1">
      <alignment horizontal="center" vertical="center"/>
    </xf>
    <xf numFmtId="176" fontId="13" fillId="0" borderId="4" xfId="0" applyNumberFormat="1" applyFont="1" applyBorder="1" applyAlignment="1">
      <alignment horizontal="center" vertical="center"/>
    </xf>
    <xf numFmtId="0" fontId="13" fillId="0" borderId="14" xfId="0" applyFont="1" applyBorder="1" applyAlignment="1">
      <alignment horizontal="center" vertical="center"/>
    </xf>
    <xf numFmtId="0" fontId="2" fillId="3" borderId="4" xfId="0" applyFont="1" applyFill="1" applyBorder="1" applyAlignment="1">
      <alignment horizontal="center" vertical="center" wrapText="1"/>
    </xf>
    <xf numFmtId="0" fontId="14" fillId="0" borderId="0" xfId="0" applyFont="1">
      <alignment vertical="center"/>
    </xf>
    <xf numFmtId="0" fontId="2" fillId="2" borderId="4"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0" borderId="4" xfId="0" applyFont="1" applyBorder="1" applyAlignment="1">
      <alignment horizontal="center" vertical="center" wrapText="1"/>
    </xf>
    <xf numFmtId="0" fontId="4" fillId="0" borderId="0" xfId="0" applyFont="1" applyAlignment="1">
      <alignment horizontal="center" vertical="center"/>
    </xf>
    <xf numFmtId="0" fontId="2" fillId="2" borderId="5"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5"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5" xfId="0" applyFont="1" applyFill="1" applyBorder="1" applyAlignment="1">
      <alignment vertical="center" wrapText="1"/>
    </xf>
    <xf numFmtId="0" fontId="2" fillId="2" borderId="1" xfId="0" applyFont="1" applyFill="1" applyBorder="1" applyAlignment="1">
      <alignment vertical="center" wrapText="1"/>
    </xf>
    <xf numFmtId="0" fontId="2" fillId="2" borderId="4" xfId="0" applyFont="1" applyFill="1" applyBorder="1" applyAlignment="1">
      <alignment horizontal="center" vertical="center" wrapText="1"/>
    </xf>
    <xf numFmtId="0" fontId="2" fillId="2" borderId="4" xfId="0" applyFont="1" applyFill="1" applyBorder="1" applyAlignment="1">
      <alignment horizontal="center" vertical="center"/>
    </xf>
    <xf numFmtId="0" fontId="2" fillId="2" borderId="4" xfId="0" applyFont="1" applyFill="1" applyBorder="1" applyAlignment="1">
      <alignment vertical="center" wrapText="1"/>
    </xf>
    <xf numFmtId="0" fontId="12" fillId="4" borderId="4" xfId="0" applyFont="1" applyFill="1" applyBorder="1" applyAlignment="1">
      <alignment horizontal="center" vertical="center"/>
    </xf>
    <xf numFmtId="0" fontId="3" fillId="0" borderId="4" xfId="0" applyFont="1" applyBorder="1" applyAlignment="1">
      <alignment horizontal="center" vertical="center" wrapText="1"/>
    </xf>
    <xf numFmtId="0" fontId="3" fillId="0" borderId="4" xfId="0" applyFont="1" applyBorder="1" applyAlignment="1">
      <alignment horizontal="center" vertical="center"/>
    </xf>
    <xf numFmtId="0" fontId="3" fillId="2" borderId="4" xfId="0" applyFont="1" applyFill="1" applyBorder="1" applyAlignment="1">
      <alignment horizontal="center" vertical="center" wrapText="1"/>
    </xf>
    <xf numFmtId="0" fontId="2" fillId="0" borderId="4" xfId="0" applyFont="1" applyBorder="1" applyAlignment="1">
      <alignment horizontal="center" vertical="center" wrapText="1" shrinkToFit="1"/>
    </xf>
    <xf numFmtId="0" fontId="2" fillId="0" borderId="4" xfId="0" applyFont="1" applyBorder="1" applyAlignment="1">
      <alignment horizontal="center" vertical="center" shrinkToFit="1"/>
    </xf>
    <xf numFmtId="0" fontId="2" fillId="0" borderId="4" xfId="0" applyFont="1" applyBorder="1" applyAlignment="1">
      <alignment horizontal="left" vertical="center" wrapText="1"/>
    </xf>
    <xf numFmtId="0" fontId="2" fillId="0" borderId="4" xfId="0" applyFont="1" applyBorder="1" applyAlignment="1">
      <alignment horizontal="center" vertical="center"/>
    </xf>
    <xf numFmtId="0" fontId="10" fillId="0" borderId="18" xfId="0" applyFont="1" applyBorder="1" applyAlignment="1">
      <alignment horizontal="center" vertical="center" textRotation="255" shrinkToFit="1"/>
    </xf>
    <xf numFmtId="0" fontId="7" fillId="0" borderId="10" xfId="0" applyFont="1" applyBorder="1" applyAlignment="1">
      <alignment horizontal="left" vertical="center"/>
    </xf>
    <xf numFmtId="0" fontId="9" fillId="0" borderId="11" xfId="0" applyFont="1" applyBorder="1" applyAlignment="1">
      <alignment horizontal="left" vertical="center"/>
    </xf>
    <xf numFmtId="0" fontId="9" fillId="0" borderId="12" xfId="0" applyFont="1" applyBorder="1" applyAlignment="1">
      <alignment horizontal="left" vertical="center"/>
    </xf>
    <xf numFmtId="0" fontId="12" fillId="4" borderId="2" xfId="0" applyFont="1" applyFill="1" applyBorder="1" applyAlignment="1">
      <alignment horizontal="center" vertical="center"/>
    </xf>
    <xf numFmtId="0" fontId="12" fillId="4" borderId="3" xfId="0" applyFont="1" applyFill="1" applyBorder="1" applyAlignment="1">
      <alignment horizontal="center" vertical="center"/>
    </xf>
    <xf numFmtId="9" fontId="2" fillId="0" borderId="4" xfId="0" applyNumberFormat="1" applyFont="1" applyBorder="1" applyAlignment="1">
      <alignment horizontal="center" vertical="center"/>
    </xf>
    <xf numFmtId="9" fontId="2" fillId="2" borderId="4" xfId="0" applyNumberFormat="1" applyFont="1" applyFill="1" applyBorder="1" applyAlignment="1">
      <alignment horizontal="center" vertical="center" wrapText="1"/>
    </xf>
    <xf numFmtId="0" fontId="2" fillId="2" borderId="15"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9" fillId="0" borderId="10" xfId="0" applyFont="1" applyBorder="1" applyAlignment="1">
      <alignment horizontal="left" vertical="center"/>
    </xf>
    <xf numFmtId="0" fontId="3" fillId="0" borderId="18" xfId="0" applyFont="1" applyBorder="1" applyAlignment="1">
      <alignment horizontal="center" vertical="center" textRotation="255" shrinkToFit="1"/>
    </xf>
    <xf numFmtId="9" fontId="2" fillId="2" borderId="5" xfId="0" applyNumberFormat="1" applyFont="1" applyFill="1" applyBorder="1" applyAlignment="1">
      <alignment horizontal="center" vertical="center" wrapText="1"/>
    </xf>
    <xf numFmtId="9" fontId="2" fillId="2" borderId="1" xfId="0" applyNumberFormat="1" applyFont="1" applyFill="1" applyBorder="1" applyAlignment="1">
      <alignment horizontal="center" vertical="center" wrapText="1"/>
    </xf>
    <xf numFmtId="0" fontId="12" fillId="4" borderId="4" xfId="0" applyFont="1" applyFill="1" applyBorder="1" applyAlignment="1">
      <alignment horizontal="center" vertical="center" wrapText="1"/>
    </xf>
    <xf numFmtId="0" fontId="2" fillId="2" borderId="4" xfId="0" applyFont="1" applyFill="1" applyBorder="1" applyAlignment="1">
      <alignment vertical="top" wrapText="1"/>
    </xf>
    <xf numFmtId="0" fontId="3" fillId="0" borderId="4" xfId="0" applyFont="1" applyBorder="1" applyAlignment="1">
      <alignment horizontal="left" vertical="center" wrapText="1"/>
    </xf>
    <xf numFmtId="0" fontId="2" fillId="2" borderId="4"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1" xfId="0" applyFont="1" applyFill="1" applyBorder="1" applyAlignment="1">
      <alignment horizontal="left" vertical="center" wrapText="1"/>
    </xf>
    <xf numFmtId="0" fontId="12" fillId="4" borderId="5" xfId="0" applyFont="1" applyFill="1" applyBorder="1" applyAlignment="1">
      <alignment horizontal="center" vertical="center"/>
    </xf>
    <xf numFmtId="0" fontId="12" fillId="4" borderId="6" xfId="0" applyFont="1" applyFill="1" applyBorder="1" applyAlignment="1">
      <alignment horizontal="center" vertical="center"/>
    </xf>
    <xf numFmtId="0" fontId="12" fillId="4" borderId="1" xfId="0" applyFont="1" applyFill="1" applyBorder="1" applyAlignment="1">
      <alignment horizontal="center" vertical="center"/>
    </xf>
    <xf numFmtId="0" fontId="3" fillId="0" borderId="5" xfId="0" applyFont="1" applyBorder="1" applyAlignment="1">
      <alignment horizontal="left" vertical="center" wrapText="1"/>
    </xf>
    <xf numFmtId="0" fontId="3" fillId="0" borderId="1" xfId="0" applyFont="1" applyBorder="1" applyAlignment="1">
      <alignment horizontal="left" vertical="center"/>
    </xf>
    <xf numFmtId="0" fontId="2" fillId="0" borderId="5" xfId="0" applyFont="1" applyBorder="1" applyAlignment="1">
      <alignment horizontal="center" vertical="center" wrapText="1"/>
    </xf>
    <xf numFmtId="0" fontId="2" fillId="0" borderId="1" xfId="0" applyFont="1" applyBorder="1" applyAlignment="1">
      <alignment horizontal="center" vertical="center" wrapText="1"/>
    </xf>
    <xf numFmtId="0" fontId="2" fillId="3" borderId="4" xfId="0" applyFont="1" applyFill="1" applyBorder="1" applyAlignment="1">
      <alignment horizontal="center" vertical="center" wrapText="1"/>
    </xf>
    <xf numFmtId="0" fontId="2" fillId="3" borderId="4" xfId="0" applyFont="1" applyFill="1" applyBorder="1" applyAlignment="1">
      <alignment horizontal="center" vertical="center"/>
    </xf>
    <xf numFmtId="0" fontId="3" fillId="3" borderId="5"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3" fillId="3" borderId="4" xfId="0" applyFont="1" applyFill="1" applyBorder="1" applyAlignment="1">
      <alignment horizontal="center" vertical="top" wrapText="1"/>
    </xf>
    <xf numFmtId="0" fontId="3" fillId="3" borderId="4" xfId="0" applyFont="1" applyFill="1" applyBorder="1" applyAlignment="1">
      <alignment horizontal="center" vertical="top"/>
    </xf>
    <xf numFmtId="0" fontId="3" fillId="2" borderId="5"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2" fillId="2" borderId="5" xfId="0" applyFont="1" applyFill="1" applyBorder="1" applyAlignment="1">
      <alignment horizontal="center" vertical="top" wrapText="1"/>
    </xf>
    <xf numFmtId="0" fontId="2" fillId="2" borderId="1" xfId="0" applyFont="1" applyFill="1" applyBorder="1" applyAlignment="1">
      <alignment horizontal="center" vertical="top" wrapText="1"/>
    </xf>
    <xf numFmtId="0" fontId="2" fillId="2" borderId="0" xfId="0" applyFont="1" applyFill="1" applyBorder="1" applyAlignment="1">
      <alignment horizontal="center" vertical="center" wrapText="1"/>
    </xf>
    <xf numFmtId="0" fontId="2" fillId="2" borderId="0" xfId="0" applyFont="1" applyFill="1" applyBorder="1" applyAlignment="1">
      <alignment horizontal="center" vertical="center"/>
    </xf>
    <xf numFmtId="0" fontId="2" fillId="0" borderId="5" xfId="0" applyFont="1" applyBorder="1" applyAlignment="1">
      <alignment horizontal="left" vertical="center"/>
    </xf>
    <xf numFmtId="0" fontId="2" fillId="0" borderId="1" xfId="0" applyFont="1" applyBorder="1" applyAlignment="1">
      <alignment horizontal="left" vertical="center"/>
    </xf>
    <xf numFmtId="176" fontId="2" fillId="3" borderId="5" xfId="0" applyNumberFormat="1" applyFont="1" applyFill="1" applyBorder="1" applyAlignment="1">
      <alignment horizontal="center" vertical="center" wrapText="1"/>
    </xf>
    <xf numFmtId="176" fontId="2" fillId="3" borderId="1" xfId="0" applyNumberFormat="1" applyFont="1" applyFill="1" applyBorder="1" applyAlignment="1">
      <alignment horizontal="center" vertical="center" wrapText="1"/>
    </xf>
    <xf numFmtId="0" fontId="2" fillId="0" borderId="5" xfId="0" applyFont="1" applyBorder="1" applyAlignment="1">
      <alignment horizontal="left" vertical="center" wrapText="1"/>
    </xf>
    <xf numFmtId="0" fontId="11" fillId="2" borderId="5" xfId="0" applyFont="1" applyFill="1" applyBorder="1" applyAlignment="1">
      <alignment horizontal="center" vertical="center"/>
    </xf>
    <xf numFmtId="0" fontId="11" fillId="2" borderId="1" xfId="0" applyFont="1" applyFill="1" applyBorder="1" applyAlignment="1">
      <alignment horizontal="center" vertical="center"/>
    </xf>
    <xf numFmtId="0" fontId="2" fillId="0" borderId="15" xfId="0" applyFont="1" applyBorder="1" applyAlignment="1">
      <alignment horizontal="left" vertical="center" wrapText="1"/>
    </xf>
    <xf numFmtId="0" fontId="2" fillId="0" borderId="7" xfId="0" applyFont="1" applyBorder="1" applyAlignment="1">
      <alignment horizontal="left" vertical="center" wrapText="1"/>
    </xf>
    <xf numFmtId="0" fontId="2" fillId="0" borderId="9" xfId="0" applyFont="1" applyBorder="1" applyAlignment="1">
      <alignment horizontal="left" vertical="center" wrapText="1"/>
    </xf>
    <xf numFmtId="0" fontId="2" fillId="0" borderId="16" xfId="0" applyFont="1" applyBorder="1" applyAlignment="1">
      <alignment horizontal="left" vertical="center" wrapText="1"/>
    </xf>
    <xf numFmtId="0" fontId="2" fillId="0" borderId="4" xfId="0" applyFont="1" applyBorder="1" applyAlignment="1">
      <alignment horizontal="center" wrapText="1"/>
    </xf>
    <xf numFmtId="0" fontId="2" fillId="0" borderId="4" xfId="0" applyFont="1" applyBorder="1" applyAlignment="1">
      <alignment horizontal="center"/>
    </xf>
    <xf numFmtId="0" fontId="2" fillId="3" borderId="4" xfId="0" applyFont="1" applyFill="1" applyBorder="1" applyAlignment="1">
      <alignment horizontal="center" wrapText="1"/>
    </xf>
    <xf numFmtId="0" fontId="2" fillId="3" borderId="4" xfId="0" applyFont="1" applyFill="1" applyBorder="1" applyAlignment="1">
      <alignment horizontal="center"/>
    </xf>
    <xf numFmtId="0" fontId="2" fillId="0" borderId="4" xfId="0" applyFont="1" applyBorder="1" applyAlignment="1">
      <alignment horizontal="center" vertical="center" wrapText="1"/>
    </xf>
    <xf numFmtId="176" fontId="2" fillId="0" borderId="4" xfId="0" applyNumberFormat="1" applyFont="1" applyBorder="1" applyAlignment="1">
      <alignment horizontal="center" vertical="center" wrapText="1"/>
    </xf>
    <xf numFmtId="176" fontId="2" fillId="0" borderId="4" xfId="0" applyNumberFormat="1" applyFont="1" applyBorder="1" applyAlignment="1">
      <alignment horizontal="center" vertical="center"/>
    </xf>
    <xf numFmtId="176" fontId="2" fillId="3" borderId="4" xfId="0" applyNumberFormat="1" applyFont="1" applyFill="1" applyBorder="1" applyAlignment="1">
      <alignment horizontal="center" vertical="center"/>
    </xf>
    <xf numFmtId="0" fontId="2" fillId="2" borderId="5" xfId="0" applyFont="1" applyFill="1" applyBorder="1" applyAlignment="1">
      <alignment horizontal="center" wrapText="1"/>
    </xf>
    <xf numFmtId="0" fontId="2" fillId="2" borderId="1" xfId="0" applyFont="1" applyFill="1" applyBorder="1" applyAlignment="1">
      <alignment horizontal="center" wrapText="1"/>
    </xf>
    <xf numFmtId="0" fontId="9" fillId="0" borderId="10" xfId="0" applyFont="1" applyBorder="1" applyAlignment="1">
      <alignment horizontal="left" vertical="center" wrapText="1"/>
    </xf>
  </cellXfs>
  <cellStyles count="1">
    <cellStyle name="標準" xfId="0" builtinId="0"/>
  </cellStyles>
  <dxfs count="0"/>
  <tableStyles count="0" defaultTableStyle="TableStyleMedium2" defaultPivotStyle="PivotStyleLight16"/>
  <colors>
    <mruColors>
      <color rgb="FFFFCC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54430</xdr:colOff>
      <xdr:row>4</xdr:row>
      <xdr:rowOff>57921</xdr:rowOff>
    </xdr:from>
    <xdr:to>
      <xdr:col>9</xdr:col>
      <xdr:colOff>414618</xdr:colOff>
      <xdr:row>27</xdr:row>
      <xdr:rowOff>369795</xdr:rowOff>
    </xdr:to>
    <xdr:sp macro="" textlink="">
      <xdr:nvSpPr>
        <xdr:cNvPr id="4" name="テキスト ボックス 3"/>
        <xdr:cNvSpPr txBox="1"/>
      </xdr:nvSpPr>
      <xdr:spPr>
        <a:xfrm>
          <a:off x="54430" y="909568"/>
          <a:ext cx="10535129" cy="546658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wrap="square" rtlCol="0" anchor="t"/>
        <a:lstStyle/>
        <a:p>
          <a:pPr marL="0" marR="0" lvl="0" indent="0" algn="l" defTabSz="914400" eaLnBrk="1" fontAlgn="auto" latinLnBrk="0" hangingPunct="1">
            <a:lnSpc>
              <a:spcPts val="1600"/>
            </a:lnSpc>
            <a:spcBef>
              <a:spcPts val="0"/>
            </a:spcBef>
            <a:spcAft>
              <a:spcPts val="0"/>
            </a:spcAft>
            <a:buClrTx/>
            <a:buSzTx/>
            <a:buFontTx/>
            <a:buNone/>
            <a:tabLst/>
            <a:defRPr/>
          </a:pPr>
          <a:endParaRPr kumimoji="1" lang="en-US" altLang="ja-JP" sz="1500"/>
        </a:p>
        <a:p>
          <a:pPr marL="0" marR="0" lvl="0" indent="0" algn="l" defTabSz="914400" eaLnBrk="1" fontAlgn="auto" latinLnBrk="0" hangingPunct="1">
            <a:lnSpc>
              <a:spcPts val="1600"/>
            </a:lnSpc>
            <a:spcBef>
              <a:spcPts val="0"/>
            </a:spcBef>
            <a:spcAft>
              <a:spcPts val="0"/>
            </a:spcAft>
            <a:buClrTx/>
            <a:buSzTx/>
            <a:buFontTx/>
            <a:buNone/>
            <a:tabLst/>
            <a:defRPr/>
          </a:pPr>
          <a:endParaRPr kumimoji="1" lang="en-US" altLang="ja-JP" sz="1500"/>
        </a:p>
        <a:p>
          <a:pPr marL="0" marR="0" lvl="0" indent="0" algn="l" defTabSz="914400" eaLnBrk="1" fontAlgn="auto" latinLnBrk="0" hangingPunct="1">
            <a:lnSpc>
              <a:spcPts val="1600"/>
            </a:lnSpc>
            <a:spcBef>
              <a:spcPts val="0"/>
            </a:spcBef>
            <a:spcAft>
              <a:spcPts val="0"/>
            </a:spcAft>
            <a:buClrTx/>
            <a:buSzTx/>
            <a:buFontTx/>
            <a:buNone/>
            <a:tabLst/>
            <a:defRPr/>
          </a:pPr>
          <a:r>
            <a:rPr kumimoji="1" lang="ja-JP" altLang="en-US" sz="1500"/>
            <a:t>・</a:t>
          </a:r>
          <a:r>
            <a:rPr kumimoji="0" lang="ja-JP" altLang="en-US" sz="1500">
              <a:solidFill>
                <a:schemeClr val="dk1"/>
              </a:solidFill>
              <a:effectLst/>
              <a:latin typeface="+mn-lt"/>
              <a:ea typeface="+mn-ea"/>
              <a:cs typeface="+mn-cs"/>
            </a:rPr>
            <a:t>令和元</a:t>
          </a:r>
          <a:r>
            <a:rPr lang="ja-JP" altLang="ja-JP" sz="1500">
              <a:solidFill>
                <a:schemeClr val="dk1"/>
              </a:solidFill>
              <a:effectLst/>
              <a:latin typeface="+mn-lt"/>
              <a:ea typeface="+mn-ea"/>
              <a:cs typeface="+mn-cs"/>
            </a:rPr>
            <a:t>年度</a:t>
          </a:r>
          <a:r>
            <a:rPr lang="ja-JP" altLang="en-US" sz="1500">
              <a:solidFill>
                <a:schemeClr val="dk1"/>
              </a:solidFill>
              <a:effectLst/>
              <a:latin typeface="+mn-lt"/>
              <a:ea typeface="+mn-ea"/>
              <a:cs typeface="+mn-cs"/>
            </a:rPr>
            <a:t>に</a:t>
          </a:r>
          <a:r>
            <a:rPr lang="ja-JP" altLang="ja-JP" sz="1500">
              <a:solidFill>
                <a:schemeClr val="dk1"/>
              </a:solidFill>
              <a:effectLst/>
              <a:latin typeface="+mn-lt"/>
              <a:ea typeface="+mn-ea"/>
              <a:cs typeface="+mn-cs"/>
            </a:rPr>
            <a:t>実施した府民意識調査では「</a:t>
          </a:r>
          <a:r>
            <a:rPr lang="ja-JP" altLang="en-US" sz="1500">
              <a:solidFill>
                <a:schemeClr val="dk1"/>
              </a:solidFill>
              <a:effectLst/>
              <a:latin typeface="+mn-lt"/>
              <a:ea typeface="+mn-ea"/>
              <a:cs typeface="+mn-cs"/>
            </a:rPr>
            <a:t>社会での女性の活躍が以前より進んだと思う府民の割合</a:t>
          </a:r>
          <a:r>
            <a:rPr lang="ja-JP" altLang="ja-JP" sz="1500">
              <a:solidFill>
                <a:schemeClr val="dk1"/>
              </a:solidFill>
              <a:effectLst/>
              <a:latin typeface="+mn-lt"/>
              <a:ea typeface="+mn-ea"/>
              <a:cs typeface="+mn-cs"/>
            </a:rPr>
            <a:t>」は、</a:t>
          </a:r>
          <a:r>
            <a:rPr lang="ja-JP" altLang="en-US" sz="1500">
              <a:solidFill>
                <a:schemeClr val="dk1"/>
              </a:solidFill>
              <a:effectLst/>
              <a:latin typeface="+mn-lt"/>
              <a:ea typeface="+mn-ea"/>
              <a:cs typeface="+mn-cs"/>
            </a:rPr>
            <a:t>前回調査より増加しているものの、目標を下回っている。</a:t>
          </a:r>
          <a:endParaRPr lang="en-US" altLang="ja-JP" sz="1500">
            <a:solidFill>
              <a:schemeClr val="dk1"/>
            </a:solidFill>
            <a:effectLst/>
            <a:latin typeface="+mn-lt"/>
            <a:ea typeface="+mn-ea"/>
            <a:cs typeface="+mn-cs"/>
          </a:endParaRPr>
        </a:p>
        <a:p>
          <a:pPr marL="0" marR="0" lvl="0" indent="0" algn="l" defTabSz="914400" eaLnBrk="1" fontAlgn="auto" latinLnBrk="0" hangingPunct="1">
            <a:lnSpc>
              <a:spcPts val="1600"/>
            </a:lnSpc>
            <a:spcBef>
              <a:spcPts val="0"/>
            </a:spcBef>
            <a:spcAft>
              <a:spcPts val="0"/>
            </a:spcAft>
            <a:buClrTx/>
            <a:buSzTx/>
            <a:buFontTx/>
            <a:buNone/>
            <a:tabLst/>
            <a:defRPr/>
          </a:pPr>
          <a:endParaRPr lang="en-US" altLang="ja-JP" sz="1500">
            <a:solidFill>
              <a:schemeClr val="dk1"/>
            </a:solidFill>
            <a:effectLst/>
            <a:latin typeface="+mn-lt"/>
            <a:ea typeface="+mn-ea"/>
            <a:cs typeface="+mn-cs"/>
          </a:endParaRPr>
        </a:p>
        <a:p>
          <a:pPr marL="0" marR="0" lvl="0" indent="0" algn="l" defTabSz="914400" eaLnBrk="1" fontAlgn="auto" latinLnBrk="0" hangingPunct="1">
            <a:lnSpc>
              <a:spcPts val="1600"/>
            </a:lnSpc>
            <a:spcBef>
              <a:spcPts val="0"/>
            </a:spcBef>
            <a:spcAft>
              <a:spcPts val="0"/>
            </a:spcAft>
            <a:buClrTx/>
            <a:buSzTx/>
            <a:buFontTx/>
            <a:buNone/>
            <a:tabLst/>
            <a:defRPr/>
          </a:pPr>
          <a:r>
            <a:rPr lang="ja-JP" altLang="en-US" sz="1500">
              <a:solidFill>
                <a:schemeClr val="dk1"/>
              </a:solidFill>
              <a:effectLst/>
              <a:latin typeface="+mn-lt"/>
              <a:ea typeface="+mn-ea"/>
              <a:cs typeface="+mn-cs"/>
            </a:rPr>
            <a:t>・同意識調査によると「仕事と生活の調和」の認知度は増加しているが、目標には到達しておらず、更なる意識向上に向けた取組が必要である。</a:t>
          </a:r>
          <a:endParaRPr lang="en-US" altLang="ja-JP" sz="1500">
            <a:solidFill>
              <a:schemeClr val="dk1"/>
            </a:solidFill>
            <a:effectLst/>
            <a:latin typeface="+mn-lt"/>
            <a:ea typeface="+mn-ea"/>
            <a:cs typeface="+mn-cs"/>
          </a:endParaRPr>
        </a:p>
        <a:p>
          <a:pPr marL="0" marR="0" lvl="0" indent="0" algn="l" defTabSz="914400" eaLnBrk="1" fontAlgn="auto" latinLnBrk="0" hangingPunct="1">
            <a:lnSpc>
              <a:spcPts val="1600"/>
            </a:lnSpc>
            <a:spcBef>
              <a:spcPts val="0"/>
            </a:spcBef>
            <a:spcAft>
              <a:spcPts val="0"/>
            </a:spcAft>
            <a:buClrTx/>
            <a:buSzTx/>
            <a:buFontTx/>
            <a:buNone/>
            <a:tabLst/>
            <a:defRPr/>
          </a:pPr>
          <a:endParaRPr lang="en-US" altLang="ja-JP" sz="1500">
            <a:solidFill>
              <a:schemeClr val="dk1"/>
            </a:solidFill>
            <a:effectLst/>
            <a:latin typeface="+mn-lt"/>
            <a:ea typeface="+mn-ea"/>
            <a:cs typeface="+mn-cs"/>
          </a:endParaRPr>
        </a:p>
        <a:p>
          <a:pPr marL="0" marR="0" lvl="0" indent="0" algn="l" defTabSz="914400" eaLnBrk="1" fontAlgn="auto" latinLnBrk="0" hangingPunct="1">
            <a:lnSpc>
              <a:spcPts val="1600"/>
            </a:lnSpc>
            <a:spcBef>
              <a:spcPts val="0"/>
            </a:spcBef>
            <a:spcAft>
              <a:spcPts val="0"/>
            </a:spcAft>
            <a:buClrTx/>
            <a:buSzTx/>
            <a:buFontTx/>
            <a:buNone/>
            <a:tabLst/>
            <a:defRPr/>
          </a:pPr>
          <a:r>
            <a:rPr lang="ja-JP" altLang="en-US" sz="1500">
              <a:solidFill>
                <a:schemeClr val="dk1"/>
              </a:solidFill>
              <a:effectLst/>
              <a:latin typeface="+mn-lt"/>
              <a:ea typeface="+mn-ea"/>
              <a:cs typeface="+mn-cs"/>
            </a:rPr>
            <a:t>・</a:t>
          </a:r>
          <a:r>
            <a:rPr lang="ja-JP" altLang="ja-JP" sz="1500">
              <a:solidFill>
                <a:schemeClr val="dk1"/>
              </a:solidFill>
              <a:effectLst/>
              <a:latin typeface="+mn-lt"/>
              <a:ea typeface="+mn-ea"/>
              <a:cs typeface="+mn-cs"/>
            </a:rPr>
            <a:t>女性の就業率は</a:t>
          </a:r>
          <a:r>
            <a:rPr lang="ja-JP" altLang="en-US" sz="1500">
              <a:solidFill>
                <a:schemeClr val="dk1"/>
              </a:solidFill>
              <a:effectLst/>
              <a:latin typeface="+mn-lt"/>
              <a:ea typeface="+mn-ea"/>
              <a:cs typeface="+mn-cs"/>
            </a:rPr>
            <a:t>堅調に</a:t>
          </a:r>
          <a:r>
            <a:rPr lang="ja-JP" altLang="ja-JP" sz="1500">
              <a:solidFill>
                <a:schemeClr val="dk1"/>
              </a:solidFill>
              <a:effectLst/>
              <a:latin typeface="+mn-lt"/>
              <a:ea typeface="+mn-ea"/>
              <a:cs typeface="+mn-cs"/>
            </a:rPr>
            <a:t>推移しているものの</a:t>
          </a:r>
          <a:r>
            <a:rPr lang="ja-JP" altLang="en-US" sz="1500">
              <a:solidFill>
                <a:schemeClr val="dk1"/>
              </a:solidFill>
              <a:effectLst/>
              <a:latin typeface="+mn-lt"/>
              <a:ea typeface="+mn-ea"/>
              <a:cs typeface="+mn-cs"/>
            </a:rPr>
            <a:t>、</a:t>
          </a:r>
          <a:r>
            <a:rPr lang="ja-JP" altLang="ja-JP" sz="1500">
              <a:solidFill>
                <a:schemeClr val="dk1"/>
              </a:solidFill>
              <a:effectLst/>
              <a:latin typeface="+mn-lt"/>
              <a:ea typeface="+mn-ea"/>
              <a:cs typeface="+mn-cs"/>
            </a:rPr>
            <a:t>全国平均を下回って</a:t>
          </a:r>
          <a:r>
            <a:rPr lang="ja-JP" altLang="en-US" sz="1500">
              <a:solidFill>
                <a:schemeClr val="dk1"/>
              </a:solidFill>
              <a:effectLst/>
              <a:latin typeface="+mn-lt"/>
              <a:ea typeface="+mn-ea"/>
              <a:cs typeface="+mn-cs"/>
            </a:rPr>
            <a:t>おり、更なる取組が必要である。</a:t>
          </a:r>
          <a:endParaRPr lang="en-US" altLang="ja-JP" sz="1500">
            <a:solidFill>
              <a:schemeClr val="dk1"/>
            </a:solidFill>
            <a:effectLst/>
            <a:latin typeface="+mn-lt"/>
            <a:ea typeface="+mn-ea"/>
            <a:cs typeface="+mn-cs"/>
          </a:endParaRPr>
        </a:p>
        <a:p>
          <a:pPr marL="0" marR="0" lvl="0" indent="0" algn="l" defTabSz="914400" eaLnBrk="1" fontAlgn="auto" latinLnBrk="0" hangingPunct="1">
            <a:lnSpc>
              <a:spcPts val="1600"/>
            </a:lnSpc>
            <a:spcBef>
              <a:spcPts val="0"/>
            </a:spcBef>
            <a:spcAft>
              <a:spcPts val="0"/>
            </a:spcAft>
            <a:buClrTx/>
            <a:buSzTx/>
            <a:buFontTx/>
            <a:buNone/>
            <a:tabLst/>
            <a:defRPr/>
          </a:pPr>
          <a:endParaRPr lang="en-US" altLang="ja-JP" sz="1500">
            <a:solidFill>
              <a:schemeClr val="dk1"/>
            </a:solidFill>
            <a:effectLst/>
            <a:latin typeface="+mn-lt"/>
            <a:ea typeface="+mn-ea"/>
            <a:cs typeface="+mn-cs"/>
          </a:endParaRPr>
        </a:p>
        <a:p>
          <a:pPr marL="0" marR="0" lvl="0" indent="0" algn="l" defTabSz="914400" eaLnBrk="1" fontAlgn="auto" latinLnBrk="0" hangingPunct="1">
            <a:lnSpc>
              <a:spcPts val="1600"/>
            </a:lnSpc>
            <a:spcBef>
              <a:spcPts val="0"/>
            </a:spcBef>
            <a:spcAft>
              <a:spcPts val="0"/>
            </a:spcAft>
            <a:buClrTx/>
            <a:buSzTx/>
            <a:buFontTx/>
            <a:buNone/>
            <a:tabLst/>
            <a:defRPr/>
          </a:pPr>
          <a:r>
            <a:rPr lang="ja-JP" altLang="en-US" sz="1500">
              <a:solidFill>
                <a:schemeClr val="dk1"/>
              </a:solidFill>
              <a:effectLst/>
              <a:latin typeface="+mn-lt"/>
              <a:ea typeface="+mn-ea"/>
              <a:cs typeface="+mn-cs"/>
            </a:rPr>
            <a:t>・</a:t>
          </a:r>
          <a:r>
            <a:rPr lang="ja-JP" altLang="ja-JP" sz="1500">
              <a:solidFill>
                <a:schemeClr val="dk1"/>
              </a:solidFill>
              <a:effectLst/>
              <a:latin typeface="+mn-lt"/>
              <a:ea typeface="+mn-ea"/>
              <a:cs typeface="+mn-cs"/>
            </a:rPr>
            <a:t>男性の育児休業取得割合向上のために</a:t>
          </a:r>
          <a:r>
            <a:rPr lang="ja-JP" altLang="en-US" sz="1500">
              <a:solidFill>
                <a:schemeClr val="dk1"/>
              </a:solidFill>
              <a:effectLst/>
              <a:latin typeface="+mn-lt"/>
              <a:ea typeface="+mn-ea"/>
              <a:cs typeface="+mn-cs"/>
            </a:rPr>
            <a:t>、男性の家事・育児への参画を促すより一層の取組が必要である。</a:t>
          </a:r>
          <a:endParaRPr lang="en-US" altLang="ja-JP" sz="1500">
            <a:solidFill>
              <a:schemeClr val="dk1"/>
            </a:solidFill>
            <a:effectLst/>
            <a:latin typeface="+mn-lt"/>
            <a:ea typeface="+mn-ea"/>
            <a:cs typeface="+mn-cs"/>
          </a:endParaRPr>
        </a:p>
        <a:p>
          <a:pPr marL="0" marR="0" lvl="0" indent="0" algn="l" defTabSz="914400" eaLnBrk="1" fontAlgn="auto" latinLnBrk="0" hangingPunct="1">
            <a:lnSpc>
              <a:spcPts val="1600"/>
            </a:lnSpc>
            <a:spcBef>
              <a:spcPts val="0"/>
            </a:spcBef>
            <a:spcAft>
              <a:spcPts val="0"/>
            </a:spcAft>
            <a:buClrTx/>
            <a:buSzTx/>
            <a:buFontTx/>
            <a:buNone/>
            <a:tabLst/>
            <a:defRPr/>
          </a:pPr>
          <a:endParaRPr lang="en-US" altLang="ja-JP" sz="1500">
            <a:solidFill>
              <a:schemeClr val="dk1"/>
            </a:solidFill>
            <a:effectLst/>
            <a:latin typeface="+mn-lt"/>
            <a:ea typeface="+mn-ea"/>
            <a:cs typeface="+mn-cs"/>
          </a:endParaRPr>
        </a:p>
        <a:p>
          <a:pPr marL="0" marR="0" lvl="0" indent="0" algn="l" defTabSz="914400" eaLnBrk="1" fontAlgn="auto" latinLnBrk="0" hangingPunct="1">
            <a:lnSpc>
              <a:spcPts val="1600"/>
            </a:lnSpc>
            <a:spcBef>
              <a:spcPts val="0"/>
            </a:spcBef>
            <a:spcAft>
              <a:spcPts val="0"/>
            </a:spcAft>
            <a:buClrTx/>
            <a:buSzTx/>
            <a:buFontTx/>
            <a:buNone/>
            <a:tabLst/>
            <a:defRPr/>
          </a:pPr>
          <a:r>
            <a:rPr lang="ja-JP" altLang="en-US" sz="1500">
              <a:effectLst/>
            </a:rPr>
            <a:t>・６歳未満の子どもを持つ夫の家事関連時間は増加しており、平成</a:t>
          </a:r>
          <a:r>
            <a:rPr lang="en-US" altLang="ja-JP" sz="1500">
              <a:effectLst/>
            </a:rPr>
            <a:t>28</a:t>
          </a:r>
          <a:r>
            <a:rPr lang="ja-JP" altLang="en-US" sz="1500">
              <a:effectLst/>
            </a:rPr>
            <a:t>年度時点で目標に到達している。</a:t>
          </a:r>
          <a:endParaRPr lang="ja-JP" altLang="ja-JP" sz="1500">
            <a:effectLst/>
          </a:endParaRPr>
        </a:p>
        <a:p>
          <a:pPr marL="0" marR="0" lvl="0" indent="0" algn="l" defTabSz="914400" eaLnBrk="1" fontAlgn="auto" latinLnBrk="0" hangingPunct="1">
            <a:lnSpc>
              <a:spcPts val="1600"/>
            </a:lnSpc>
            <a:spcBef>
              <a:spcPts val="0"/>
            </a:spcBef>
            <a:spcAft>
              <a:spcPts val="0"/>
            </a:spcAft>
            <a:buClrTx/>
            <a:buSzTx/>
            <a:buFontTx/>
            <a:buNone/>
            <a:tabLst/>
            <a:defRPr/>
          </a:pPr>
          <a:endParaRPr lang="en-US" altLang="ja-JP" sz="1500">
            <a:solidFill>
              <a:schemeClr val="dk1"/>
            </a:solidFill>
            <a:effectLst/>
            <a:latin typeface="+mn-lt"/>
            <a:ea typeface="+mn-ea"/>
            <a:cs typeface="+mn-cs"/>
          </a:endParaRPr>
        </a:p>
        <a:p>
          <a:pPr marL="0" marR="0" lvl="0" indent="0" algn="l" defTabSz="914400" eaLnBrk="1" fontAlgn="auto" latinLnBrk="0" hangingPunct="1">
            <a:lnSpc>
              <a:spcPts val="1600"/>
            </a:lnSpc>
            <a:spcBef>
              <a:spcPts val="0"/>
            </a:spcBef>
            <a:spcAft>
              <a:spcPts val="0"/>
            </a:spcAft>
            <a:buClrTx/>
            <a:buSzTx/>
            <a:buFontTx/>
            <a:buNone/>
            <a:tabLst/>
            <a:defRPr/>
          </a:pPr>
          <a:r>
            <a:rPr lang="ja-JP" altLang="en-US" sz="1500">
              <a:solidFill>
                <a:schemeClr val="dk1"/>
              </a:solidFill>
              <a:effectLst/>
              <a:latin typeface="+mn-lt"/>
              <a:ea typeface="+mn-ea"/>
              <a:cs typeface="+mn-cs"/>
            </a:rPr>
            <a:t>・</a:t>
          </a:r>
          <a:r>
            <a:rPr lang="ja-JP" altLang="ja-JP" sz="1500">
              <a:solidFill>
                <a:schemeClr val="dk1"/>
              </a:solidFill>
              <a:effectLst/>
              <a:latin typeface="+mn-lt"/>
              <a:ea typeface="+mn-ea"/>
              <a:cs typeface="+mn-cs"/>
            </a:rPr>
            <a:t>男女共同参画に取組む府内企業の顕彰制度である、「男女いきいき・元気宣言」の登録事業者は、平成</a:t>
          </a:r>
          <a:r>
            <a:rPr lang="en-US" altLang="ja-JP" sz="1500">
              <a:solidFill>
                <a:schemeClr val="dk1"/>
              </a:solidFill>
              <a:effectLst/>
              <a:latin typeface="+mn-lt"/>
              <a:ea typeface="+mn-ea"/>
              <a:cs typeface="+mn-cs"/>
            </a:rPr>
            <a:t>28</a:t>
          </a:r>
          <a:r>
            <a:rPr lang="ja-JP" altLang="ja-JP" sz="1500">
              <a:solidFill>
                <a:schemeClr val="dk1"/>
              </a:solidFill>
              <a:effectLst/>
              <a:latin typeface="+mn-lt"/>
              <a:ea typeface="+mn-ea"/>
              <a:cs typeface="+mn-cs"/>
            </a:rPr>
            <a:t>年度より</a:t>
          </a:r>
          <a:r>
            <a:rPr lang="en-US" altLang="ja-JP" sz="1500">
              <a:solidFill>
                <a:schemeClr val="dk1"/>
              </a:solidFill>
              <a:effectLst/>
              <a:latin typeface="+mn-lt"/>
              <a:ea typeface="+mn-ea"/>
              <a:cs typeface="+mn-cs"/>
            </a:rPr>
            <a:t>107</a:t>
          </a:r>
          <a:r>
            <a:rPr lang="ja-JP" altLang="ja-JP" sz="1500">
              <a:solidFill>
                <a:schemeClr val="dk1"/>
              </a:solidFill>
              <a:effectLst/>
              <a:latin typeface="+mn-lt"/>
              <a:ea typeface="+mn-ea"/>
              <a:cs typeface="+mn-cs"/>
            </a:rPr>
            <a:t>社増加し、平成</a:t>
          </a:r>
          <a:r>
            <a:rPr lang="en-US" altLang="ja-JP" sz="1500">
              <a:solidFill>
                <a:schemeClr val="dk1"/>
              </a:solidFill>
              <a:effectLst/>
              <a:latin typeface="+mn-lt"/>
              <a:ea typeface="+mn-ea"/>
              <a:cs typeface="+mn-cs"/>
            </a:rPr>
            <a:t>30</a:t>
          </a:r>
          <a:r>
            <a:rPr lang="ja-JP" altLang="en-US" sz="1500">
              <a:solidFill>
                <a:schemeClr val="dk1"/>
              </a:solidFill>
              <a:effectLst/>
              <a:latin typeface="+mn-lt"/>
              <a:ea typeface="+mn-ea"/>
              <a:cs typeface="+mn-cs"/>
            </a:rPr>
            <a:t>年度末</a:t>
          </a:r>
          <a:r>
            <a:rPr lang="ja-JP" altLang="ja-JP" sz="1500">
              <a:solidFill>
                <a:schemeClr val="dk1"/>
              </a:solidFill>
              <a:effectLst/>
              <a:latin typeface="+mn-lt"/>
              <a:ea typeface="+mn-ea"/>
              <a:cs typeface="+mn-cs"/>
            </a:rPr>
            <a:t>時点で</a:t>
          </a:r>
          <a:r>
            <a:rPr lang="en-US" altLang="ja-JP" sz="1500">
              <a:solidFill>
                <a:schemeClr val="dk1"/>
              </a:solidFill>
              <a:effectLst/>
              <a:latin typeface="+mn-lt"/>
              <a:ea typeface="+mn-ea"/>
              <a:cs typeface="+mn-cs"/>
            </a:rPr>
            <a:t>443</a:t>
          </a:r>
          <a:r>
            <a:rPr lang="ja-JP" altLang="ja-JP" sz="1500">
              <a:solidFill>
                <a:schemeClr val="dk1"/>
              </a:solidFill>
              <a:effectLst/>
              <a:latin typeface="+mn-lt"/>
              <a:ea typeface="+mn-ea"/>
              <a:cs typeface="+mn-cs"/>
            </a:rPr>
            <a:t>社となっており、一定取組が進んでいる。</a:t>
          </a:r>
          <a:endParaRPr lang="en-US" altLang="ja-JP" sz="1500">
            <a:solidFill>
              <a:schemeClr val="dk1"/>
            </a:solidFill>
            <a:effectLst/>
            <a:latin typeface="+mn-lt"/>
            <a:ea typeface="+mn-ea"/>
            <a:cs typeface="+mn-cs"/>
          </a:endParaRPr>
        </a:p>
        <a:p>
          <a:pPr marL="0" marR="0" lvl="0" indent="0" algn="l" defTabSz="914400" eaLnBrk="1" fontAlgn="auto" latinLnBrk="0" hangingPunct="1">
            <a:lnSpc>
              <a:spcPts val="1600"/>
            </a:lnSpc>
            <a:spcBef>
              <a:spcPts val="0"/>
            </a:spcBef>
            <a:spcAft>
              <a:spcPts val="0"/>
            </a:spcAft>
            <a:buClrTx/>
            <a:buSzTx/>
            <a:buFontTx/>
            <a:buNone/>
            <a:tabLst/>
            <a:defRPr/>
          </a:pPr>
          <a:endParaRPr lang="en-US" altLang="ja-JP" sz="1500">
            <a:solidFill>
              <a:schemeClr val="dk1"/>
            </a:solidFill>
            <a:effectLst/>
            <a:latin typeface="+mn-lt"/>
            <a:ea typeface="+mn-ea"/>
            <a:cs typeface="+mn-cs"/>
          </a:endParaRPr>
        </a:p>
        <a:p>
          <a:pPr marL="0" marR="0" lvl="0" indent="0" algn="l" defTabSz="914400" eaLnBrk="1" fontAlgn="auto" latinLnBrk="0" hangingPunct="1">
            <a:lnSpc>
              <a:spcPts val="1600"/>
            </a:lnSpc>
            <a:spcBef>
              <a:spcPts val="0"/>
            </a:spcBef>
            <a:spcAft>
              <a:spcPts val="0"/>
            </a:spcAft>
            <a:buClrTx/>
            <a:buSzTx/>
            <a:buFontTx/>
            <a:buNone/>
            <a:tabLst/>
            <a:defRPr/>
          </a:pPr>
          <a:r>
            <a:rPr lang="ja-JP" altLang="en-US" sz="1500">
              <a:solidFill>
                <a:schemeClr val="dk1"/>
              </a:solidFill>
              <a:effectLst/>
              <a:latin typeface="+mn-lt"/>
              <a:ea typeface="+mn-ea"/>
              <a:cs typeface="+mn-cs"/>
            </a:rPr>
            <a:t>・</a:t>
          </a:r>
          <a:r>
            <a:rPr lang="ja-JP" altLang="ja-JP" sz="1500">
              <a:solidFill>
                <a:schemeClr val="dk1"/>
              </a:solidFill>
              <a:effectLst/>
              <a:latin typeface="+mn-lt"/>
              <a:ea typeface="+mn-ea"/>
              <a:cs typeface="+mn-cs"/>
            </a:rPr>
            <a:t>多様な保育サービス等の環境整備については、</a:t>
          </a:r>
          <a:r>
            <a:rPr lang="ja-JP" altLang="en-US" sz="1500">
              <a:solidFill>
                <a:schemeClr val="dk1"/>
              </a:solidFill>
              <a:effectLst/>
              <a:latin typeface="+mn-lt"/>
              <a:ea typeface="+mn-ea"/>
              <a:cs typeface="+mn-cs"/>
            </a:rPr>
            <a:t>放課後児童健全育成事業の登録児童数</a:t>
          </a:r>
          <a:r>
            <a:rPr lang="ja-JP" altLang="ja-JP" sz="1500">
              <a:solidFill>
                <a:schemeClr val="dk1"/>
              </a:solidFill>
              <a:effectLst/>
              <a:latin typeface="+mn-lt"/>
              <a:ea typeface="+mn-ea"/>
              <a:cs typeface="+mn-cs"/>
            </a:rPr>
            <a:t>は目標値を達成している。また、認定こども園数も増加しており、一定取組が進んでいる。</a:t>
          </a:r>
          <a:endParaRPr lang="en-US" altLang="ja-JP" sz="1500">
            <a:solidFill>
              <a:schemeClr val="dk1"/>
            </a:solidFill>
            <a:effectLst/>
            <a:latin typeface="+mn-lt"/>
            <a:ea typeface="+mn-ea"/>
            <a:cs typeface="+mn-cs"/>
          </a:endParaRPr>
        </a:p>
        <a:p>
          <a:pPr marL="0" marR="0" lvl="0" indent="0" algn="l" defTabSz="914400" eaLnBrk="1" fontAlgn="auto" latinLnBrk="0" hangingPunct="1">
            <a:lnSpc>
              <a:spcPts val="1600"/>
            </a:lnSpc>
            <a:spcBef>
              <a:spcPts val="0"/>
            </a:spcBef>
            <a:spcAft>
              <a:spcPts val="0"/>
            </a:spcAft>
            <a:buClrTx/>
            <a:buSzTx/>
            <a:buFontTx/>
            <a:buNone/>
            <a:tabLst/>
            <a:defRPr/>
          </a:pPr>
          <a:endParaRPr lang="en-US" altLang="ja-JP" sz="1500">
            <a:solidFill>
              <a:schemeClr val="dk1"/>
            </a:solidFill>
            <a:effectLst/>
            <a:latin typeface="+mn-lt"/>
            <a:ea typeface="+mn-ea"/>
            <a:cs typeface="+mn-cs"/>
          </a:endParaRPr>
        </a:p>
        <a:p>
          <a:pPr marL="0" marR="0" lvl="0" indent="0" algn="l" defTabSz="914400" eaLnBrk="1" fontAlgn="auto" latinLnBrk="0" hangingPunct="1">
            <a:lnSpc>
              <a:spcPts val="1600"/>
            </a:lnSpc>
            <a:spcBef>
              <a:spcPts val="0"/>
            </a:spcBef>
            <a:spcAft>
              <a:spcPts val="0"/>
            </a:spcAft>
            <a:buClrTx/>
            <a:buSzTx/>
            <a:buFontTx/>
            <a:buNone/>
            <a:tabLst/>
            <a:defRPr/>
          </a:pPr>
          <a:endParaRPr lang="en-US" altLang="ja-JP" sz="1500">
            <a:solidFill>
              <a:schemeClr val="dk1"/>
            </a:solidFill>
            <a:effectLst/>
            <a:latin typeface="+mn-lt"/>
            <a:ea typeface="+mn-ea"/>
            <a:cs typeface="+mn-cs"/>
          </a:endParaRPr>
        </a:p>
        <a:p>
          <a:pPr marL="0" marR="0" lvl="0" indent="0" algn="l" defTabSz="914400" eaLnBrk="1" fontAlgn="auto" latinLnBrk="0" hangingPunct="1">
            <a:lnSpc>
              <a:spcPts val="1600"/>
            </a:lnSpc>
            <a:spcBef>
              <a:spcPts val="0"/>
            </a:spcBef>
            <a:spcAft>
              <a:spcPts val="0"/>
            </a:spcAft>
            <a:buClrTx/>
            <a:buSzTx/>
            <a:buFontTx/>
            <a:buNone/>
            <a:tabLst/>
            <a:defRPr/>
          </a:pPr>
          <a:endParaRPr lang="en-US" altLang="ja-JP" sz="1500">
            <a:solidFill>
              <a:schemeClr val="dk1"/>
            </a:solidFill>
            <a:effectLst/>
            <a:latin typeface="+mn-lt"/>
            <a:ea typeface="+mn-ea"/>
            <a:cs typeface="+mn-cs"/>
          </a:endParaRPr>
        </a:p>
        <a:p>
          <a:pPr marL="0" marR="0" lvl="0" indent="0" algn="l" defTabSz="914400" eaLnBrk="1" fontAlgn="auto" latinLnBrk="0" hangingPunct="1">
            <a:lnSpc>
              <a:spcPts val="1600"/>
            </a:lnSpc>
            <a:spcBef>
              <a:spcPts val="0"/>
            </a:spcBef>
            <a:spcAft>
              <a:spcPts val="0"/>
            </a:spcAft>
            <a:buClrTx/>
            <a:buSzTx/>
            <a:buFontTx/>
            <a:buNone/>
            <a:tabLst/>
            <a:defRPr/>
          </a:pPr>
          <a:endParaRPr lang="en-US" altLang="ja-JP" sz="1500">
            <a:solidFill>
              <a:schemeClr val="dk1"/>
            </a:solidFill>
            <a:effectLst/>
            <a:latin typeface="+mn-lt"/>
            <a:ea typeface="+mn-ea"/>
            <a:cs typeface="+mn-cs"/>
          </a:endParaRPr>
        </a:p>
        <a:p>
          <a:pPr marL="0" marR="0" lvl="0" indent="0" algn="l" defTabSz="914400" eaLnBrk="1" fontAlgn="auto" latinLnBrk="0" hangingPunct="1">
            <a:lnSpc>
              <a:spcPts val="1600"/>
            </a:lnSpc>
            <a:spcBef>
              <a:spcPts val="0"/>
            </a:spcBef>
            <a:spcAft>
              <a:spcPts val="0"/>
            </a:spcAft>
            <a:buClrTx/>
            <a:buSzTx/>
            <a:buFontTx/>
            <a:buNone/>
            <a:tabLst/>
            <a:defRPr/>
          </a:pPr>
          <a:endParaRPr lang="en-US" altLang="ja-JP" sz="160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n-US" altLang="ja-JP" sz="160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n-US" altLang="ja-JP" sz="160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n-US" altLang="ja-JP" sz="160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ja-JP" altLang="ja-JP" sz="160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ja-JP" altLang="ja-JP" sz="140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ja-JP" altLang="ja-JP" sz="140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n-US" altLang="ja-JP" sz="110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ja-JP" altLang="ja-JP" sz="1100">
            <a:solidFill>
              <a:schemeClr val="dk1"/>
            </a:solidFill>
            <a:effectLst/>
            <a:latin typeface="+mn-lt"/>
            <a:ea typeface="+mn-ea"/>
            <a:cs typeface="+mn-cs"/>
          </a:endParaRPr>
        </a:p>
        <a:p>
          <a:pPr algn="l"/>
          <a:endParaRPr kumimoji="1" lang="ja-JP" altLang="en-US" sz="1200"/>
        </a:p>
      </xdr:txBody>
    </xdr:sp>
    <xdr:clientData/>
  </xdr:twoCellAnchor>
  <xdr:twoCellAnchor>
    <xdr:from>
      <xdr:col>2</xdr:col>
      <xdr:colOff>37540</xdr:colOff>
      <xdr:row>39</xdr:row>
      <xdr:rowOff>486336</xdr:rowOff>
    </xdr:from>
    <xdr:to>
      <xdr:col>2</xdr:col>
      <xdr:colOff>83259</xdr:colOff>
      <xdr:row>39</xdr:row>
      <xdr:rowOff>856130</xdr:rowOff>
    </xdr:to>
    <xdr:sp macro="" textlink="">
      <xdr:nvSpPr>
        <xdr:cNvPr id="2" name="左大かっこ 1"/>
        <xdr:cNvSpPr/>
      </xdr:nvSpPr>
      <xdr:spPr>
        <a:xfrm>
          <a:off x="2209240" y="9849411"/>
          <a:ext cx="45719" cy="369794"/>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1498787</xdr:colOff>
      <xdr:row>39</xdr:row>
      <xdr:rowOff>499222</xdr:rowOff>
    </xdr:from>
    <xdr:to>
      <xdr:col>2</xdr:col>
      <xdr:colOff>1571625</xdr:colOff>
      <xdr:row>39</xdr:row>
      <xdr:rowOff>914400</xdr:rowOff>
    </xdr:to>
    <xdr:sp macro="" textlink="">
      <xdr:nvSpPr>
        <xdr:cNvPr id="3" name="右大かっこ 2"/>
        <xdr:cNvSpPr/>
      </xdr:nvSpPr>
      <xdr:spPr>
        <a:xfrm>
          <a:off x="3670487" y="9862297"/>
          <a:ext cx="72838" cy="415178"/>
        </a:xfrm>
        <a:prstGeom prst="righ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38100</xdr:colOff>
      <xdr:row>39</xdr:row>
      <xdr:rowOff>533400</xdr:rowOff>
    </xdr:from>
    <xdr:to>
      <xdr:col>5</xdr:col>
      <xdr:colOff>83819</xdr:colOff>
      <xdr:row>39</xdr:row>
      <xdr:rowOff>903194</xdr:rowOff>
    </xdr:to>
    <xdr:sp macro="" textlink="">
      <xdr:nvSpPr>
        <xdr:cNvPr id="5" name="左大かっこ 4"/>
        <xdr:cNvSpPr/>
      </xdr:nvSpPr>
      <xdr:spPr>
        <a:xfrm>
          <a:off x="6648450" y="9896475"/>
          <a:ext cx="45719" cy="369794"/>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1552575</xdr:colOff>
      <xdr:row>39</xdr:row>
      <xdr:rowOff>514350</xdr:rowOff>
    </xdr:from>
    <xdr:to>
      <xdr:col>5</xdr:col>
      <xdr:colOff>1625413</xdr:colOff>
      <xdr:row>39</xdr:row>
      <xdr:rowOff>929528</xdr:rowOff>
    </xdr:to>
    <xdr:sp macro="" textlink="">
      <xdr:nvSpPr>
        <xdr:cNvPr id="6" name="右大かっこ 5"/>
        <xdr:cNvSpPr/>
      </xdr:nvSpPr>
      <xdr:spPr>
        <a:xfrm>
          <a:off x="8162925" y="9877425"/>
          <a:ext cx="72838" cy="415178"/>
        </a:xfrm>
        <a:prstGeom prst="righ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27216</xdr:colOff>
      <xdr:row>4</xdr:row>
      <xdr:rowOff>190499</xdr:rowOff>
    </xdr:from>
    <xdr:to>
      <xdr:col>9</xdr:col>
      <xdr:colOff>918883</xdr:colOff>
      <xdr:row>25</xdr:row>
      <xdr:rowOff>201706</xdr:rowOff>
    </xdr:to>
    <xdr:sp macro="" textlink="">
      <xdr:nvSpPr>
        <xdr:cNvPr id="3" name="テキスト ボックス 2"/>
        <xdr:cNvSpPr txBox="1"/>
      </xdr:nvSpPr>
      <xdr:spPr>
        <a:xfrm>
          <a:off x="27216" y="1523999"/>
          <a:ext cx="10551138" cy="4784913"/>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wrap="square" rtlCol="0" anchor="t"/>
        <a:lstStyle/>
        <a:p>
          <a:pPr>
            <a:lnSpc>
              <a:spcPts val="1700"/>
            </a:lnSpc>
          </a:pPr>
          <a:endParaRPr lang="en-US" altLang="ja-JP" sz="1500">
            <a:solidFill>
              <a:schemeClr val="dk1"/>
            </a:solidFill>
            <a:effectLst/>
            <a:latin typeface="+mn-lt"/>
            <a:ea typeface="+mn-ea"/>
            <a:cs typeface="+mn-cs"/>
          </a:endParaRPr>
        </a:p>
        <a:p>
          <a:pPr>
            <a:lnSpc>
              <a:spcPts val="1800"/>
            </a:lnSpc>
          </a:pPr>
          <a:r>
            <a:rPr lang="ja-JP" altLang="ja-JP" sz="1500">
              <a:solidFill>
                <a:schemeClr val="dk1"/>
              </a:solidFill>
              <a:effectLst/>
              <a:latin typeface="+mn-lt"/>
              <a:ea typeface="+mn-ea"/>
              <a:cs typeface="+mn-cs"/>
            </a:rPr>
            <a:t>・審議会委員の女性登用率については、全体として登用率</a:t>
          </a:r>
          <a:r>
            <a:rPr lang="ja-JP" altLang="en-US" sz="1500">
              <a:solidFill>
                <a:schemeClr val="dk1"/>
              </a:solidFill>
              <a:effectLst/>
              <a:latin typeface="+mn-lt"/>
              <a:ea typeface="+mn-ea"/>
              <a:cs typeface="+mn-cs"/>
            </a:rPr>
            <a:t>は増加しているものの</a:t>
          </a:r>
          <a:r>
            <a:rPr lang="ja-JP" altLang="ja-JP" sz="1500">
              <a:solidFill>
                <a:schemeClr val="dk1"/>
              </a:solidFill>
              <a:effectLst/>
              <a:latin typeface="+mn-lt"/>
              <a:ea typeface="+mn-ea"/>
              <a:cs typeface="+mn-cs"/>
            </a:rPr>
            <a:t>、数値目標に届かなかった。</a:t>
          </a:r>
          <a:r>
            <a:rPr lang="ja-JP" altLang="ja-JP" sz="1500">
              <a:solidFill>
                <a:sysClr val="windowText" lastClr="000000"/>
              </a:solidFill>
              <a:effectLst/>
              <a:latin typeface="+mn-lt"/>
              <a:ea typeface="+mn-ea"/>
              <a:cs typeface="+mn-cs"/>
            </a:rPr>
            <a:t>今後も多様な人材の情報収集を行いながら、引き続き庁内及び関係機関に</a:t>
          </a:r>
          <a:r>
            <a:rPr lang="ja-JP" altLang="en-US" sz="1500">
              <a:solidFill>
                <a:sysClr val="windowText" lastClr="000000"/>
              </a:solidFill>
              <a:effectLst/>
              <a:latin typeface="+mn-lt"/>
              <a:ea typeface="+mn-ea"/>
              <a:cs typeface="+mn-cs"/>
            </a:rPr>
            <a:t>対して、</a:t>
          </a:r>
          <a:r>
            <a:rPr lang="ja-JP" altLang="ja-JP" sz="1500">
              <a:solidFill>
                <a:sysClr val="windowText" lastClr="000000"/>
              </a:solidFill>
              <a:effectLst/>
              <a:latin typeface="+mn-lt"/>
              <a:ea typeface="+mn-ea"/>
              <a:cs typeface="+mn-cs"/>
            </a:rPr>
            <a:t>女性登用</a:t>
          </a:r>
          <a:r>
            <a:rPr lang="ja-JP" altLang="en-US" sz="1500">
              <a:solidFill>
                <a:sysClr val="windowText" lastClr="000000"/>
              </a:solidFill>
              <a:effectLst/>
              <a:latin typeface="+mn-lt"/>
              <a:ea typeface="+mn-ea"/>
              <a:cs typeface="+mn-cs"/>
            </a:rPr>
            <a:t>に向けた更</a:t>
          </a:r>
          <a:r>
            <a:rPr lang="ja-JP" altLang="ja-JP" sz="1500">
              <a:solidFill>
                <a:sysClr val="windowText" lastClr="000000"/>
              </a:solidFill>
              <a:effectLst/>
              <a:latin typeface="+mn-lt"/>
              <a:ea typeface="+mn-ea"/>
              <a:cs typeface="+mn-cs"/>
            </a:rPr>
            <a:t>なる</a:t>
          </a:r>
          <a:r>
            <a:rPr lang="ja-JP" altLang="en-US" sz="1500">
              <a:solidFill>
                <a:sysClr val="windowText" lastClr="000000"/>
              </a:solidFill>
              <a:effectLst/>
              <a:latin typeface="+mn-lt"/>
              <a:ea typeface="+mn-ea"/>
              <a:cs typeface="+mn-cs"/>
            </a:rPr>
            <a:t>働きかけ</a:t>
          </a:r>
          <a:r>
            <a:rPr lang="ja-JP" altLang="ja-JP" sz="1500">
              <a:solidFill>
                <a:sysClr val="windowText" lastClr="000000"/>
              </a:solidFill>
              <a:effectLst/>
              <a:latin typeface="+mn-lt"/>
              <a:ea typeface="+mn-ea"/>
              <a:cs typeface="+mn-cs"/>
            </a:rPr>
            <a:t>が必要</a:t>
          </a:r>
          <a:r>
            <a:rPr lang="ja-JP" altLang="en-US" sz="1500">
              <a:solidFill>
                <a:sysClr val="windowText" lastClr="000000"/>
              </a:solidFill>
              <a:effectLst/>
              <a:latin typeface="+mn-lt"/>
              <a:ea typeface="+mn-ea"/>
              <a:cs typeface="+mn-cs"/>
            </a:rPr>
            <a:t>である</a:t>
          </a:r>
          <a:r>
            <a:rPr lang="ja-JP" altLang="ja-JP" sz="1500">
              <a:solidFill>
                <a:sysClr val="windowText" lastClr="000000"/>
              </a:solidFill>
              <a:effectLst/>
              <a:latin typeface="+mn-lt"/>
              <a:ea typeface="+mn-ea"/>
              <a:cs typeface="+mn-cs"/>
            </a:rPr>
            <a:t>。</a:t>
          </a:r>
          <a:endParaRPr lang="en-US" altLang="ja-JP" sz="1500">
            <a:solidFill>
              <a:sysClr val="windowText" lastClr="000000"/>
            </a:solidFill>
            <a:effectLst/>
            <a:latin typeface="+mn-lt"/>
            <a:ea typeface="+mn-ea"/>
            <a:cs typeface="+mn-cs"/>
          </a:endParaRPr>
        </a:p>
        <a:p>
          <a:pPr>
            <a:lnSpc>
              <a:spcPts val="1800"/>
            </a:lnSpc>
          </a:pPr>
          <a:endParaRPr lang="en-US" altLang="ja-JP" sz="1500">
            <a:solidFill>
              <a:schemeClr val="dk1"/>
            </a:solidFill>
            <a:effectLst/>
            <a:latin typeface="+mn-lt"/>
            <a:ea typeface="+mn-ea"/>
            <a:cs typeface="+mn-cs"/>
          </a:endParaRPr>
        </a:p>
        <a:p>
          <a:pPr marL="0" marR="0" lvl="0" indent="0" defTabSz="914400" eaLnBrk="1" fontAlgn="auto" latinLnBrk="0" hangingPunct="1">
            <a:lnSpc>
              <a:spcPts val="1800"/>
            </a:lnSpc>
            <a:spcBef>
              <a:spcPts val="0"/>
            </a:spcBef>
            <a:spcAft>
              <a:spcPts val="0"/>
            </a:spcAft>
            <a:buClrTx/>
            <a:buSzTx/>
            <a:buFontTx/>
            <a:buNone/>
            <a:tabLst/>
            <a:defRPr/>
          </a:pPr>
          <a:r>
            <a:rPr lang="ja-JP" altLang="en-US" sz="1500">
              <a:solidFill>
                <a:schemeClr val="dk1"/>
              </a:solidFill>
              <a:effectLst/>
              <a:latin typeface="+mn-lt"/>
              <a:ea typeface="+mn-ea"/>
              <a:cs typeface="+mn-cs"/>
            </a:rPr>
            <a:t>・</a:t>
          </a:r>
          <a:r>
            <a:rPr lang="ja-JP" altLang="ja-JP" sz="1500">
              <a:solidFill>
                <a:schemeClr val="dk1"/>
              </a:solidFill>
              <a:effectLst/>
              <a:latin typeface="+mn-lt"/>
              <a:ea typeface="+mn-ea"/>
              <a:cs typeface="+mn-cs"/>
            </a:rPr>
            <a:t>府の</a:t>
          </a:r>
          <a:r>
            <a:rPr lang="ja-JP" altLang="en-US" sz="1500">
              <a:solidFill>
                <a:schemeClr val="dk1"/>
              </a:solidFill>
              <a:effectLst/>
              <a:latin typeface="+mn-lt"/>
              <a:ea typeface="+mn-ea"/>
              <a:cs typeface="+mn-cs"/>
            </a:rPr>
            <a:t>知事部局等や公立学校における</a:t>
          </a:r>
          <a:r>
            <a:rPr lang="ja-JP" altLang="ja-JP" sz="1500">
              <a:solidFill>
                <a:schemeClr val="dk1"/>
              </a:solidFill>
              <a:effectLst/>
              <a:latin typeface="+mn-lt"/>
              <a:ea typeface="+mn-ea"/>
              <a:cs typeface="+mn-cs"/>
            </a:rPr>
            <a:t>女性管理職比率は、年々増加しているものの</a:t>
          </a:r>
          <a:r>
            <a:rPr lang="ja-JP" altLang="en-US" sz="1500">
              <a:solidFill>
                <a:schemeClr val="dk1"/>
              </a:solidFill>
              <a:effectLst/>
              <a:latin typeface="+mn-lt"/>
              <a:ea typeface="+mn-ea"/>
              <a:cs typeface="+mn-cs"/>
            </a:rPr>
            <a:t>、現時点では</a:t>
          </a:r>
          <a:r>
            <a:rPr lang="ja-JP" altLang="ja-JP" sz="1500">
              <a:solidFill>
                <a:schemeClr val="dk1"/>
              </a:solidFill>
              <a:effectLst/>
              <a:latin typeface="+mn-lt"/>
              <a:ea typeface="+mn-ea"/>
              <a:cs typeface="+mn-cs"/>
            </a:rPr>
            <a:t>目標</a:t>
          </a:r>
          <a:r>
            <a:rPr lang="ja-JP" altLang="en-US" sz="1500">
              <a:solidFill>
                <a:schemeClr val="dk1"/>
              </a:solidFill>
              <a:effectLst/>
              <a:latin typeface="+mn-lt"/>
              <a:ea typeface="+mn-ea"/>
              <a:cs typeface="+mn-cs"/>
            </a:rPr>
            <a:t>に未達であり、今後とも更なる取組が必要である。</a:t>
          </a:r>
          <a:endParaRPr lang="en-US" altLang="ja-JP" sz="1500">
            <a:solidFill>
              <a:schemeClr val="dk1"/>
            </a:solidFill>
            <a:effectLst/>
            <a:latin typeface="+mn-lt"/>
            <a:ea typeface="+mn-ea"/>
            <a:cs typeface="+mn-cs"/>
          </a:endParaRPr>
        </a:p>
        <a:p>
          <a:pPr marL="0" marR="0" lvl="0" indent="0" defTabSz="914400" eaLnBrk="1" fontAlgn="auto" latinLnBrk="0" hangingPunct="1">
            <a:lnSpc>
              <a:spcPts val="1800"/>
            </a:lnSpc>
            <a:spcBef>
              <a:spcPts val="0"/>
            </a:spcBef>
            <a:spcAft>
              <a:spcPts val="0"/>
            </a:spcAft>
            <a:buClrTx/>
            <a:buSzTx/>
            <a:buFontTx/>
            <a:buNone/>
            <a:tabLst/>
            <a:defRPr/>
          </a:pPr>
          <a:endParaRPr lang="en-US" altLang="ja-JP" sz="1500">
            <a:solidFill>
              <a:schemeClr val="dk1"/>
            </a:solidFill>
            <a:effectLst/>
            <a:latin typeface="+mn-lt"/>
            <a:ea typeface="+mn-ea"/>
            <a:cs typeface="+mn-cs"/>
          </a:endParaRPr>
        </a:p>
        <a:p>
          <a:pPr marL="0" marR="0" lvl="0" indent="0" defTabSz="914400" eaLnBrk="1" fontAlgn="auto" latinLnBrk="0" hangingPunct="1">
            <a:lnSpc>
              <a:spcPts val="1800"/>
            </a:lnSpc>
            <a:spcBef>
              <a:spcPts val="0"/>
            </a:spcBef>
            <a:spcAft>
              <a:spcPts val="0"/>
            </a:spcAft>
            <a:buClrTx/>
            <a:buSzTx/>
            <a:buFontTx/>
            <a:buNone/>
            <a:tabLst/>
            <a:defRPr/>
          </a:pPr>
          <a:r>
            <a:rPr lang="ja-JP" altLang="ja-JP" sz="1500">
              <a:solidFill>
                <a:schemeClr val="dk1"/>
              </a:solidFill>
              <a:effectLst/>
              <a:latin typeface="+mn-lt"/>
              <a:ea typeface="+mn-ea"/>
              <a:cs typeface="+mn-cs"/>
            </a:rPr>
            <a:t>・管理的職業従事者に占める女性の割合は目標を達成している</a:t>
          </a:r>
          <a:r>
            <a:rPr lang="ja-JP" altLang="en-US" sz="1500">
              <a:solidFill>
                <a:sysClr val="windowText" lastClr="000000"/>
              </a:solidFill>
              <a:effectLst/>
              <a:latin typeface="+mn-lt"/>
              <a:ea typeface="+mn-ea"/>
              <a:cs typeface="+mn-cs"/>
            </a:rPr>
            <a:t>ものの、「２０２０年３０</a:t>
          </a:r>
          <a:r>
            <a:rPr lang="en-US" altLang="ja-JP" sz="1500">
              <a:solidFill>
                <a:sysClr val="windowText" lastClr="000000"/>
              </a:solidFill>
              <a:effectLst/>
              <a:latin typeface="+mn-lt"/>
              <a:ea typeface="+mn-ea"/>
              <a:cs typeface="+mn-cs"/>
            </a:rPr>
            <a:t>%</a:t>
          </a:r>
          <a:r>
            <a:rPr lang="ja-JP" altLang="en-US" sz="1500">
              <a:solidFill>
                <a:sysClr val="windowText" lastClr="000000"/>
              </a:solidFill>
              <a:effectLst/>
              <a:latin typeface="+mn-lt"/>
              <a:ea typeface="+mn-ea"/>
              <a:cs typeface="+mn-cs"/>
            </a:rPr>
            <a:t>」という政府目標には未達である。</a:t>
          </a:r>
          <a:endParaRPr lang="ja-JP" altLang="ja-JP" sz="1500">
            <a:solidFill>
              <a:sysClr val="windowText" lastClr="000000"/>
            </a:solidFill>
            <a:effectLst/>
          </a:endParaRPr>
        </a:p>
        <a:p>
          <a:pPr marL="0" marR="0" lvl="0" indent="0" defTabSz="914400" eaLnBrk="1" fontAlgn="auto" latinLnBrk="0" hangingPunct="1">
            <a:lnSpc>
              <a:spcPts val="1800"/>
            </a:lnSpc>
            <a:spcBef>
              <a:spcPts val="0"/>
            </a:spcBef>
            <a:spcAft>
              <a:spcPts val="0"/>
            </a:spcAft>
            <a:buClrTx/>
            <a:buSzTx/>
            <a:buFontTx/>
            <a:buNone/>
            <a:tabLst/>
            <a:defRPr/>
          </a:pPr>
          <a:endParaRPr lang="en-US" altLang="ja-JP" sz="1500">
            <a:solidFill>
              <a:schemeClr val="dk1"/>
            </a:solidFill>
            <a:effectLst/>
            <a:latin typeface="+mn-lt"/>
            <a:ea typeface="+mn-ea"/>
            <a:cs typeface="+mn-cs"/>
          </a:endParaRPr>
        </a:p>
        <a:p>
          <a:pPr marL="0" marR="0" lvl="0" indent="0" defTabSz="914400" eaLnBrk="1" fontAlgn="auto" latinLnBrk="0" hangingPunct="1">
            <a:lnSpc>
              <a:spcPts val="1800"/>
            </a:lnSpc>
            <a:spcBef>
              <a:spcPts val="0"/>
            </a:spcBef>
            <a:spcAft>
              <a:spcPts val="0"/>
            </a:spcAft>
            <a:buClrTx/>
            <a:buSzTx/>
            <a:buFontTx/>
            <a:buNone/>
            <a:tabLst/>
            <a:defRPr/>
          </a:pPr>
          <a:r>
            <a:rPr kumimoji="1" lang="ja-JP" altLang="ja-JP" sz="1500">
              <a:solidFill>
                <a:schemeClr val="dk1"/>
              </a:solidFill>
              <a:effectLst/>
              <a:latin typeface="+mn-lt"/>
              <a:ea typeface="+mn-ea"/>
              <a:cs typeface="+mn-cs"/>
            </a:rPr>
            <a:t>・自治会長に占める女性の割合は目標に達しており、全国平均も大きく上回る状況である。</a:t>
          </a:r>
          <a:endParaRPr lang="ja-JP" altLang="ja-JP" sz="1500">
            <a:effectLst/>
          </a:endParaRPr>
        </a:p>
        <a:p>
          <a:pPr>
            <a:lnSpc>
              <a:spcPts val="1800"/>
            </a:lnSpc>
          </a:pPr>
          <a:endParaRPr lang="en-US" altLang="ja-JP" sz="1500">
            <a:solidFill>
              <a:schemeClr val="dk1"/>
            </a:solidFill>
            <a:effectLst/>
            <a:latin typeface="+mn-lt"/>
            <a:ea typeface="+mn-ea"/>
            <a:cs typeface="+mn-cs"/>
          </a:endParaRPr>
        </a:p>
        <a:p>
          <a:pPr>
            <a:lnSpc>
              <a:spcPts val="1800"/>
            </a:lnSpc>
          </a:pPr>
          <a:r>
            <a:rPr lang="ja-JP" altLang="en-US" sz="1500">
              <a:solidFill>
                <a:schemeClr val="dk1"/>
              </a:solidFill>
              <a:effectLst/>
              <a:latin typeface="+mn-lt"/>
              <a:ea typeface="+mn-ea"/>
              <a:cs typeface="+mn-cs"/>
            </a:rPr>
            <a:t>・</a:t>
          </a:r>
          <a:r>
            <a:rPr lang="ja-JP" altLang="ja-JP" sz="1500">
              <a:solidFill>
                <a:schemeClr val="dk1"/>
              </a:solidFill>
              <a:effectLst/>
              <a:latin typeface="+mn-lt"/>
              <a:ea typeface="+mn-ea"/>
              <a:cs typeface="+mn-cs"/>
            </a:rPr>
            <a:t>府における</a:t>
          </a:r>
          <a:r>
            <a:rPr lang="en-US" altLang="ja-JP" sz="1500">
              <a:solidFill>
                <a:schemeClr val="dk1"/>
              </a:solidFill>
              <a:effectLst/>
              <a:latin typeface="+mn-lt"/>
              <a:ea typeface="+mn-ea"/>
              <a:cs typeface="+mn-cs"/>
            </a:rPr>
            <a:t>10</a:t>
          </a:r>
          <a:r>
            <a:rPr lang="ja-JP" altLang="ja-JP" sz="1500">
              <a:solidFill>
                <a:schemeClr val="dk1"/>
              </a:solidFill>
              <a:effectLst/>
              <a:latin typeface="+mn-lt"/>
              <a:ea typeface="+mn-ea"/>
              <a:cs typeface="+mn-cs"/>
            </a:rPr>
            <a:t>名以上の所属への女性職員配置</a:t>
          </a:r>
          <a:r>
            <a:rPr lang="ja-JP" altLang="en-US" sz="1500">
              <a:solidFill>
                <a:schemeClr val="dk1"/>
              </a:solidFill>
              <a:effectLst/>
              <a:latin typeface="+mn-lt"/>
              <a:ea typeface="+mn-ea"/>
              <a:cs typeface="+mn-cs"/>
            </a:rPr>
            <a:t>率</a:t>
          </a:r>
          <a:r>
            <a:rPr lang="ja-JP" altLang="ja-JP" sz="1500">
              <a:solidFill>
                <a:schemeClr val="dk1"/>
              </a:solidFill>
              <a:effectLst/>
              <a:latin typeface="+mn-lt"/>
              <a:ea typeface="+mn-ea"/>
              <a:cs typeface="+mn-cs"/>
            </a:rPr>
            <a:t>については</a:t>
          </a:r>
          <a:r>
            <a:rPr lang="en-US" altLang="ja-JP" sz="1500">
              <a:solidFill>
                <a:schemeClr val="dk1"/>
              </a:solidFill>
              <a:effectLst/>
              <a:latin typeface="+mn-lt"/>
              <a:ea typeface="+mn-ea"/>
              <a:cs typeface="+mn-cs"/>
            </a:rPr>
            <a:t>9</a:t>
          </a:r>
          <a:r>
            <a:rPr lang="ja-JP" altLang="ja-JP" sz="1500">
              <a:solidFill>
                <a:schemeClr val="dk1"/>
              </a:solidFill>
              <a:effectLst/>
              <a:latin typeface="+mn-lt"/>
              <a:ea typeface="+mn-ea"/>
              <a:cs typeface="+mn-cs"/>
            </a:rPr>
            <a:t>割を超えているものの</a:t>
          </a:r>
          <a:r>
            <a:rPr lang="ja-JP" altLang="en-US" sz="1500">
              <a:solidFill>
                <a:schemeClr val="dk1"/>
              </a:solidFill>
              <a:effectLst/>
              <a:latin typeface="+mn-lt"/>
              <a:ea typeface="+mn-ea"/>
              <a:cs typeface="+mn-cs"/>
            </a:rPr>
            <a:t>、現時点では</a:t>
          </a:r>
          <a:r>
            <a:rPr lang="ja-JP" altLang="ja-JP" sz="1500">
              <a:solidFill>
                <a:schemeClr val="dk1"/>
              </a:solidFill>
              <a:effectLst/>
              <a:latin typeface="+mn-lt"/>
              <a:ea typeface="+mn-ea"/>
              <a:cs typeface="+mn-cs"/>
            </a:rPr>
            <a:t>目標</a:t>
          </a:r>
          <a:r>
            <a:rPr lang="ja-JP" altLang="en-US" sz="1500">
              <a:solidFill>
                <a:schemeClr val="dk1"/>
              </a:solidFill>
              <a:effectLst/>
              <a:latin typeface="+mn-lt"/>
              <a:ea typeface="+mn-ea"/>
              <a:cs typeface="+mn-cs"/>
            </a:rPr>
            <a:t>に未達であり</a:t>
          </a:r>
          <a:r>
            <a:rPr lang="ja-JP" altLang="ja-JP" sz="1500">
              <a:solidFill>
                <a:schemeClr val="dk1"/>
              </a:solidFill>
              <a:effectLst/>
              <a:latin typeface="+mn-lt"/>
              <a:ea typeface="+mn-ea"/>
              <a:cs typeface="+mn-cs"/>
            </a:rPr>
            <a:t>、</a:t>
          </a:r>
          <a:r>
            <a:rPr lang="ja-JP" altLang="en-US" sz="1500">
              <a:solidFill>
                <a:schemeClr val="dk1"/>
              </a:solidFill>
              <a:effectLst/>
              <a:latin typeface="+mn-lt"/>
              <a:ea typeface="+mn-ea"/>
              <a:cs typeface="+mn-cs"/>
            </a:rPr>
            <a:t>引き続き女性職員の幅広い分野への任用に向けた</a:t>
          </a:r>
          <a:r>
            <a:rPr lang="ja-JP" altLang="ja-JP" sz="1500">
              <a:solidFill>
                <a:schemeClr val="dk1"/>
              </a:solidFill>
              <a:effectLst/>
              <a:latin typeface="+mn-lt"/>
              <a:ea typeface="+mn-ea"/>
              <a:cs typeface="+mn-cs"/>
            </a:rPr>
            <a:t>取組が必要</a:t>
          </a:r>
          <a:r>
            <a:rPr lang="ja-JP" altLang="en-US" sz="1500">
              <a:solidFill>
                <a:schemeClr val="dk1"/>
              </a:solidFill>
              <a:effectLst/>
              <a:latin typeface="+mn-lt"/>
              <a:ea typeface="+mn-ea"/>
              <a:cs typeface="+mn-cs"/>
            </a:rPr>
            <a:t>である</a:t>
          </a:r>
          <a:r>
            <a:rPr lang="ja-JP" altLang="ja-JP" sz="1500">
              <a:solidFill>
                <a:schemeClr val="dk1"/>
              </a:solidFill>
              <a:effectLst/>
              <a:latin typeface="+mn-lt"/>
              <a:ea typeface="+mn-ea"/>
              <a:cs typeface="+mn-cs"/>
            </a:rPr>
            <a:t>。</a:t>
          </a:r>
          <a:endParaRPr lang="en-US" altLang="ja-JP" sz="1500">
            <a:solidFill>
              <a:schemeClr val="dk1"/>
            </a:solidFill>
            <a:effectLst/>
            <a:latin typeface="+mn-lt"/>
            <a:ea typeface="+mn-ea"/>
            <a:cs typeface="+mn-cs"/>
          </a:endParaRPr>
        </a:p>
        <a:p>
          <a:pPr>
            <a:lnSpc>
              <a:spcPts val="1800"/>
            </a:lnSpc>
          </a:pPr>
          <a:endParaRPr lang="en-US" altLang="ja-JP" sz="1500">
            <a:solidFill>
              <a:schemeClr val="dk1"/>
            </a:solidFill>
            <a:effectLst/>
            <a:latin typeface="+mn-lt"/>
            <a:ea typeface="+mn-ea"/>
            <a:cs typeface="+mn-cs"/>
          </a:endParaRPr>
        </a:p>
        <a:p>
          <a:pPr>
            <a:lnSpc>
              <a:spcPts val="1800"/>
            </a:lnSpc>
          </a:pPr>
          <a:endParaRPr lang="en-US" altLang="ja-JP" sz="1500">
            <a:solidFill>
              <a:schemeClr val="dk1"/>
            </a:solidFill>
            <a:effectLst/>
            <a:latin typeface="+mn-lt"/>
            <a:ea typeface="+mn-ea"/>
            <a:cs typeface="+mn-cs"/>
          </a:endParaRPr>
        </a:p>
        <a:p>
          <a:pPr>
            <a:lnSpc>
              <a:spcPts val="1800"/>
            </a:lnSpc>
          </a:pPr>
          <a:endParaRPr lang="en-US" altLang="ja-JP" sz="1200">
            <a:solidFill>
              <a:schemeClr val="dk1"/>
            </a:solidFill>
            <a:effectLst/>
            <a:latin typeface="+mn-lt"/>
            <a:ea typeface="+mn-ea"/>
            <a:cs typeface="+mn-cs"/>
          </a:endParaRPr>
        </a:p>
        <a:p>
          <a:endParaRPr lang="en-US" altLang="ja-JP" sz="1400">
            <a:solidFill>
              <a:schemeClr val="dk1"/>
            </a:solidFill>
            <a:effectLst/>
            <a:latin typeface="+mn-lt"/>
            <a:ea typeface="+mn-ea"/>
            <a:cs typeface="+mn-cs"/>
          </a:endParaRPr>
        </a:p>
        <a:p>
          <a:endParaRPr lang="en-US" altLang="ja-JP" sz="1400">
            <a:solidFill>
              <a:schemeClr val="dk1"/>
            </a:solidFill>
            <a:effectLst/>
            <a:latin typeface="+mn-lt"/>
            <a:ea typeface="+mn-ea"/>
            <a:cs typeface="+mn-cs"/>
          </a:endParaRPr>
        </a:p>
        <a:p>
          <a:endParaRPr lang="en-US" altLang="ja-JP" sz="1400">
            <a:solidFill>
              <a:schemeClr val="dk1"/>
            </a:solidFill>
            <a:effectLst/>
            <a:latin typeface="+mn-lt"/>
            <a:ea typeface="+mn-ea"/>
            <a:cs typeface="+mn-cs"/>
          </a:endParaRPr>
        </a:p>
        <a:p>
          <a:endParaRPr lang="ja-JP" altLang="ja-JP" sz="1400">
            <a:solidFill>
              <a:schemeClr val="dk1"/>
            </a:solidFill>
            <a:effectLst/>
            <a:latin typeface="+mn-lt"/>
            <a:ea typeface="+mn-ea"/>
            <a:cs typeface="+mn-cs"/>
          </a:endParaRPr>
        </a:p>
        <a:p>
          <a:pPr algn="l"/>
          <a:endParaRPr kumimoji="1" lang="ja-JP" altLang="en-US" sz="14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68036</xdr:colOff>
      <xdr:row>4</xdr:row>
      <xdr:rowOff>138545</xdr:rowOff>
    </xdr:from>
    <xdr:to>
      <xdr:col>9</xdr:col>
      <xdr:colOff>884463</xdr:colOff>
      <xdr:row>25</xdr:row>
      <xdr:rowOff>683558</xdr:rowOff>
    </xdr:to>
    <xdr:sp macro="" textlink="">
      <xdr:nvSpPr>
        <xdr:cNvPr id="3" name="テキスト ボックス 2"/>
        <xdr:cNvSpPr txBox="1"/>
      </xdr:nvSpPr>
      <xdr:spPr>
        <a:xfrm>
          <a:off x="68036" y="1472045"/>
          <a:ext cx="10206956" cy="5251484"/>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wrap="square" rtlCol="0" anchor="t"/>
        <a:lstStyle/>
        <a:p>
          <a:pPr algn="l">
            <a:lnSpc>
              <a:spcPts val="1700"/>
            </a:lnSpc>
          </a:pPr>
          <a:endParaRPr kumimoji="1" lang="en-US" altLang="ja-JP" sz="1500"/>
        </a:p>
        <a:p>
          <a:pPr algn="l">
            <a:lnSpc>
              <a:spcPts val="1700"/>
            </a:lnSpc>
          </a:pPr>
          <a:r>
            <a:rPr kumimoji="1" lang="ja-JP" altLang="en-US" sz="1500"/>
            <a:t>・女性活躍推進法に基づく市町村推進計画の策定状況は一定の進捗がみられるものの、目標には未達成であり、引き続き市町村への働きかけが必要である。</a:t>
          </a:r>
          <a:endParaRPr kumimoji="1" lang="en-US" altLang="ja-JP" sz="1500"/>
        </a:p>
        <a:p>
          <a:pPr algn="l">
            <a:lnSpc>
              <a:spcPts val="1700"/>
            </a:lnSpc>
          </a:pPr>
          <a:endParaRPr kumimoji="1" lang="en-US" altLang="ja-JP" sz="1500"/>
        </a:p>
        <a:p>
          <a:pPr algn="l">
            <a:lnSpc>
              <a:spcPts val="1700"/>
            </a:lnSpc>
          </a:pPr>
          <a:r>
            <a:rPr kumimoji="1" lang="ja-JP" altLang="en-US" sz="1500"/>
            <a:t>・</a:t>
          </a:r>
          <a:r>
            <a:rPr kumimoji="0" lang="ja-JP" altLang="en-US" sz="1500">
              <a:solidFill>
                <a:schemeClr val="dk1"/>
              </a:solidFill>
              <a:effectLst/>
              <a:latin typeface="+mn-lt"/>
              <a:ea typeface="+mn-ea"/>
              <a:cs typeface="+mn-cs"/>
            </a:rPr>
            <a:t>令和元年度に実施した</a:t>
          </a:r>
          <a:r>
            <a:rPr lang="ja-JP" altLang="ja-JP" sz="1500">
              <a:solidFill>
                <a:schemeClr val="dk1"/>
              </a:solidFill>
              <a:effectLst/>
              <a:latin typeface="+mn-lt"/>
              <a:ea typeface="+mn-ea"/>
              <a:cs typeface="+mn-cs"/>
            </a:rPr>
            <a:t>府民意識調査では、「男女ともに働きつづけやすいまちだと思う府民の割合」は</a:t>
          </a:r>
          <a:r>
            <a:rPr lang="en-US" altLang="ja-JP" sz="1500">
              <a:solidFill>
                <a:sysClr val="windowText" lastClr="000000"/>
              </a:solidFill>
              <a:effectLst/>
              <a:latin typeface="+mn-lt"/>
              <a:ea typeface="+mn-ea"/>
              <a:cs typeface="+mn-cs"/>
            </a:rPr>
            <a:t>55.0%</a:t>
          </a:r>
          <a:r>
            <a:rPr lang="ja-JP" altLang="ja-JP" sz="1500">
              <a:solidFill>
                <a:sysClr val="windowText" lastClr="000000"/>
              </a:solidFill>
              <a:effectLst/>
              <a:latin typeface="+mn-lt"/>
              <a:ea typeface="+mn-ea"/>
              <a:cs typeface="+mn-cs"/>
            </a:rPr>
            <a:t>であり、</a:t>
          </a:r>
          <a:r>
            <a:rPr lang="ja-JP" altLang="ja-JP" sz="1500">
              <a:solidFill>
                <a:schemeClr val="dk1"/>
              </a:solidFill>
              <a:effectLst/>
              <a:latin typeface="+mn-lt"/>
              <a:ea typeface="+mn-ea"/>
              <a:cs typeface="+mn-cs"/>
            </a:rPr>
            <a:t>目標</a:t>
          </a:r>
          <a:r>
            <a:rPr lang="ja-JP" altLang="en-US" sz="1500">
              <a:solidFill>
                <a:schemeClr val="dk1"/>
              </a:solidFill>
              <a:effectLst/>
              <a:latin typeface="+mn-lt"/>
              <a:ea typeface="+mn-ea"/>
              <a:cs typeface="+mn-cs"/>
            </a:rPr>
            <a:t>値</a:t>
          </a:r>
          <a:r>
            <a:rPr lang="ja-JP" altLang="ja-JP" sz="1500">
              <a:solidFill>
                <a:schemeClr val="dk1"/>
              </a:solidFill>
              <a:effectLst/>
              <a:latin typeface="+mn-lt"/>
              <a:ea typeface="+mn-ea"/>
              <a:cs typeface="+mn-cs"/>
            </a:rPr>
            <a:t>に</a:t>
          </a:r>
          <a:r>
            <a:rPr lang="ja-JP" altLang="en-US" sz="1500">
              <a:solidFill>
                <a:schemeClr val="dk1"/>
              </a:solidFill>
              <a:effectLst/>
              <a:latin typeface="+mn-lt"/>
              <a:ea typeface="+mn-ea"/>
              <a:cs typeface="+mn-cs"/>
            </a:rPr>
            <a:t>近づき</a:t>
          </a:r>
          <a:r>
            <a:rPr lang="ja-JP" altLang="ja-JP" sz="1500">
              <a:solidFill>
                <a:schemeClr val="dk1"/>
              </a:solidFill>
              <a:effectLst/>
              <a:latin typeface="+mn-lt"/>
              <a:ea typeface="+mn-ea"/>
              <a:cs typeface="+mn-cs"/>
            </a:rPr>
            <a:t>つつある。</a:t>
          </a:r>
          <a:endParaRPr lang="en-US" altLang="ja-JP" sz="1500">
            <a:solidFill>
              <a:schemeClr val="dk1"/>
            </a:solidFill>
            <a:effectLst/>
            <a:latin typeface="+mn-lt"/>
            <a:ea typeface="+mn-ea"/>
            <a:cs typeface="+mn-cs"/>
          </a:endParaRPr>
        </a:p>
        <a:p>
          <a:pPr algn="l">
            <a:lnSpc>
              <a:spcPts val="1700"/>
            </a:lnSpc>
          </a:pPr>
          <a:endParaRPr lang="en-US" altLang="ja-JP" sz="1500">
            <a:solidFill>
              <a:schemeClr val="dk1"/>
            </a:solidFill>
            <a:effectLst/>
            <a:latin typeface="+mn-lt"/>
            <a:ea typeface="+mn-ea"/>
            <a:cs typeface="+mn-cs"/>
          </a:endParaRPr>
        </a:p>
        <a:p>
          <a:pPr algn="l">
            <a:lnSpc>
              <a:spcPts val="1700"/>
            </a:lnSpc>
          </a:pPr>
          <a:r>
            <a:rPr lang="ja-JP" altLang="en-US" sz="1500">
              <a:solidFill>
                <a:schemeClr val="dk1"/>
              </a:solidFill>
              <a:effectLst/>
              <a:latin typeface="+mn-lt"/>
              <a:ea typeface="+mn-ea"/>
              <a:cs typeface="+mn-cs"/>
            </a:rPr>
            <a:t>・大阪府（知事部局等）男性職員の育児参加休暇取得率は目標に到達しているが、府立学校の男性教職員の取得率は現時点では目標を下回っている。</a:t>
          </a:r>
          <a:endParaRPr lang="en-US" altLang="ja-JP" sz="1400">
            <a:solidFill>
              <a:schemeClr val="dk1"/>
            </a:solidFill>
            <a:effectLst/>
            <a:latin typeface="+mn-lt"/>
            <a:ea typeface="+mn-ea"/>
            <a:cs typeface="+mn-cs"/>
          </a:endParaRPr>
        </a:p>
        <a:p>
          <a:pPr algn="l">
            <a:lnSpc>
              <a:spcPts val="1700"/>
            </a:lnSpc>
          </a:pPr>
          <a:endParaRPr lang="en-US" altLang="ja-JP" sz="1500">
            <a:solidFill>
              <a:schemeClr val="dk1"/>
            </a:solidFill>
            <a:effectLst/>
            <a:latin typeface="+mn-lt"/>
            <a:ea typeface="+mn-ea"/>
            <a:cs typeface="+mn-cs"/>
          </a:endParaRPr>
        </a:p>
        <a:p>
          <a:pPr algn="l">
            <a:lnSpc>
              <a:spcPts val="1700"/>
            </a:lnSpc>
          </a:pPr>
          <a:r>
            <a:rPr lang="ja-JP" altLang="en-US" sz="1500">
              <a:solidFill>
                <a:schemeClr val="dk1"/>
              </a:solidFill>
              <a:effectLst/>
              <a:latin typeface="+mn-lt"/>
              <a:ea typeface="+mn-ea"/>
              <a:cs typeface="+mn-cs"/>
            </a:rPr>
            <a:t>・府立学校教職員一人当たり年次休暇の取得日数は、目標を上回っているが、知事部局等職員及び警察本部警察職員一人当たり年次休暇の取得日数は、増加傾向にはあるものの、現時点では目標に到達していない。</a:t>
          </a:r>
          <a:endParaRPr lang="en-US" altLang="ja-JP" sz="1500">
            <a:solidFill>
              <a:schemeClr val="dk1"/>
            </a:solidFill>
            <a:effectLst/>
            <a:latin typeface="+mn-lt"/>
            <a:ea typeface="+mn-ea"/>
            <a:cs typeface="+mn-cs"/>
          </a:endParaRPr>
        </a:p>
        <a:p>
          <a:pPr algn="l">
            <a:lnSpc>
              <a:spcPts val="1700"/>
            </a:lnSpc>
          </a:pPr>
          <a:endParaRPr lang="en-US" altLang="ja-JP" sz="1500">
            <a:solidFill>
              <a:schemeClr val="dk1"/>
            </a:solidFill>
            <a:effectLst/>
            <a:latin typeface="+mn-lt"/>
            <a:ea typeface="+mn-ea"/>
            <a:cs typeface="+mn-cs"/>
          </a:endParaRPr>
        </a:p>
        <a:p>
          <a:pPr algn="l">
            <a:lnSpc>
              <a:spcPts val="1700"/>
            </a:lnSpc>
          </a:pPr>
          <a:r>
            <a:rPr lang="ja-JP" altLang="en-US" sz="1500">
              <a:solidFill>
                <a:schemeClr val="dk1"/>
              </a:solidFill>
              <a:effectLst/>
              <a:latin typeface="+mn-lt"/>
              <a:ea typeface="+mn-ea"/>
              <a:cs typeface="+mn-cs"/>
            </a:rPr>
            <a:t>・大阪府（警察本部）警察官の定員に占める女性警察官の割合は、目標に到達している。</a:t>
          </a:r>
          <a:endParaRPr lang="en-US" altLang="ja-JP" sz="1500">
            <a:solidFill>
              <a:schemeClr val="dk1"/>
            </a:solidFill>
            <a:effectLst/>
            <a:latin typeface="+mn-lt"/>
            <a:ea typeface="+mn-ea"/>
            <a:cs typeface="+mn-cs"/>
          </a:endParaRPr>
        </a:p>
        <a:p>
          <a:pPr algn="l">
            <a:lnSpc>
              <a:spcPts val="1700"/>
            </a:lnSpc>
          </a:pPr>
          <a:endParaRPr kumimoji="1" lang="en-US" altLang="ja-JP" sz="1500">
            <a:solidFill>
              <a:schemeClr val="dk1"/>
            </a:solidFill>
            <a:effectLst/>
            <a:latin typeface="+mn-lt"/>
            <a:ea typeface="+mn-ea"/>
            <a:cs typeface="+mn-cs"/>
          </a:endParaRPr>
        </a:p>
        <a:p>
          <a:pPr>
            <a:lnSpc>
              <a:spcPts val="1700"/>
            </a:lnSpc>
          </a:pPr>
          <a:r>
            <a:rPr kumimoji="1" lang="ja-JP" altLang="en-US" sz="1500">
              <a:solidFill>
                <a:schemeClr val="dk1"/>
              </a:solidFill>
              <a:effectLst/>
              <a:latin typeface="+mn-lt"/>
              <a:ea typeface="+mn-ea"/>
              <a:cs typeface="+mn-cs"/>
            </a:rPr>
            <a:t>・</a:t>
          </a:r>
          <a:r>
            <a:rPr lang="ja-JP" altLang="ja-JP" sz="1500">
              <a:solidFill>
                <a:schemeClr val="dk1"/>
              </a:solidFill>
              <a:effectLst/>
              <a:latin typeface="+mn-lt"/>
              <a:ea typeface="+mn-ea"/>
              <a:cs typeface="+mn-cs"/>
            </a:rPr>
            <a:t>同調査の「職場の中で男女が平等であると思う人の割合」は</a:t>
          </a:r>
          <a:r>
            <a:rPr lang="ja-JP" altLang="en-US" sz="1500">
              <a:solidFill>
                <a:schemeClr val="dk1"/>
              </a:solidFill>
              <a:effectLst/>
              <a:latin typeface="+mn-lt"/>
              <a:ea typeface="+mn-ea"/>
              <a:cs typeface="+mn-cs"/>
            </a:rPr>
            <a:t>前回調査より微増にとどまり、</a:t>
          </a:r>
          <a:r>
            <a:rPr lang="ja-JP" altLang="ja-JP" sz="1500">
              <a:solidFill>
                <a:schemeClr val="dk1"/>
              </a:solidFill>
              <a:effectLst/>
              <a:latin typeface="+mn-lt"/>
              <a:ea typeface="+mn-ea"/>
              <a:cs typeface="+mn-cs"/>
            </a:rPr>
            <a:t>国</a:t>
          </a:r>
          <a:r>
            <a:rPr lang="ja-JP" altLang="en-US" sz="1500">
              <a:solidFill>
                <a:schemeClr val="dk1"/>
              </a:solidFill>
              <a:effectLst/>
              <a:latin typeface="+mn-lt"/>
              <a:ea typeface="+mn-ea"/>
              <a:cs typeface="+mn-cs"/>
            </a:rPr>
            <a:t>調査</a:t>
          </a:r>
          <a:r>
            <a:rPr lang="ja-JP" altLang="ja-JP" sz="1500">
              <a:solidFill>
                <a:schemeClr val="dk1"/>
              </a:solidFill>
              <a:effectLst/>
              <a:latin typeface="+mn-lt"/>
              <a:ea typeface="+mn-ea"/>
              <a:cs typeface="+mn-cs"/>
            </a:rPr>
            <a:t>と比べても低い数値となっている。引き続き、経営者等の意識改革を通じた職場における雇用環境の改善が求められる。</a:t>
          </a:r>
          <a:endParaRPr lang="en-US" altLang="ja-JP" sz="1500">
            <a:solidFill>
              <a:schemeClr val="dk1"/>
            </a:solidFill>
            <a:effectLst/>
            <a:latin typeface="+mn-lt"/>
            <a:ea typeface="+mn-ea"/>
            <a:cs typeface="+mn-cs"/>
          </a:endParaRPr>
        </a:p>
        <a:p>
          <a:pPr>
            <a:lnSpc>
              <a:spcPts val="1700"/>
            </a:lnSpc>
          </a:pPr>
          <a:endParaRPr lang="en-US" altLang="ja-JP" sz="1400">
            <a:solidFill>
              <a:schemeClr val="dk1"/>
            </a:solidFill>
            <a:effectLst/>
            <a:latin typeface="+mn-lt"/>
            <a:ea typeface="+mn-ea"/>
            <a:cs typeface="+mn-cs"/>
          </a:endParaRPr>
        </a:p>
        <a:p>
          <a:pPr>
            <a:lnSpc>
              <a:spcPts val="1700"/>
            </a:lnSpc>
          </a:pPr>
          <a:endParaRPr lang="en-US" altLang="ja-JP" sz="1400">
            <a:solidFill>
              <a:schemeClr val="dk1"/>
            </a:solidFill>
            <a:effectLst/>
            <a:latin typeface="+mn-lt"/>
            <a:ea typeface="+mn-ea"/>
            <a:cs typeface="+mn-cs"/>
          </a:endParaRPr>
        </a:p>
        <a:p>
          <a:endParaRPr lang="en-US" altLang="ja-JP" sz="1400">
            <a:solidFill>
              <a:schemeClr val="dk1"/>
            </a:solidFill>
            <a:effectLst/>
            <a:latin typeface="+mn-lt"/>
            <a:ea typeface="+mn-ea"/>
            <a:cs typeface="+mn-cs"/>
          </a:endParaRPr>
        </a:p>
        <a:p>
          <a:endParaRPr lang="en-US" altLang="ja-JP" sz="1400">
            <a:solidFill>
              <a:schemeClr val="dk1"/>
            </a:solidFill>
            <a:effectLst/>
            <a:latin typeface="+mn-lt"/>
            <a:ea typeface="+mn-ea"/>
            <a:cs typeface="+mn-cs"/>
          </a:endParaRPr>
        </a:p>
        <a:p>
          <a:endParaRPr lang="ja-JP" altLang="ja-JP" sz="1400">
            <a:solidFill>
              <a:schemeClr val="dk1"/>
            </a:solidFill>
            <a:effectLst/>
            <a:latin typeface="+mn-lt"/>
            <a:ea typeface="+mn-ea"/>
            <a:cs typeface="+mn-cs"/>
          </a:endParaRPr>
        </a:p>
        <a:p>
          <a:pPr algn="l"/>
          <a:endParaRPr kumimoji="1" lang="ja-JP" altLang="en-US" sz="14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4</xdr:row>
      <xdr:rowOff>86592</xdr:rowOff>
    </xdr:from>
    <xdr:to>
      <xdr:col>10</xdr:col>
      <xdr:colOff>-1</xdr:colOff>
      <xdr:row>21</xdr:row>
      <xdr:rowOff>207818</xdr:rowOff>
    </xdr:to>
    <xdr:sp macro="" textlink="">
      <xdr:nvSpPr>
        <xdr:cNvPr id="3" name="テキスト ボックス 2"/>
        <xdr:cNvSpPr txBox="1"/>
      </xdr:nvSpPr>
      <xdr:spPr>
        <a:xfrm>
          <a:off x="0" y="1406485"/>
          <a:ext cx="10259785" cy="3822369"/>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50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500">
              <a:solidFill>
                <a:schemeClr val="dk1"/>
              </a:solidFill>
              <a:effectLst/>
              <a:latin typeface="+mn-lt"/>
              <a:ea typeface="+mn-ea"/>
              <a:cs typeface="+mn-cs"/>
            </a:rPr>
            <a:t>・</a:t>
          </a:r>
          <a:r>
            <a:rPr kumimoji="1" lang="ja-JP" altLang="en-US" sz="1500">
              <a:solidFill>
                <a:schemeClr val="dk1"/>
              </a:solidFill>
              <a:effectLst/>
              <a:latin typeface="+mn-lt"/>
              <a:ea typeface="+mn-ea"/>
              <a:cs typeface="+mn-cs"/>
            </a:rPr>
            <a:t>男女ともに健康寿命の延びが平均寿命の延びを上回った。</a:t>
          </a:r>
          <a:endParaRPr kumimoji="1" lang="en-US" altLang="ja-JP" sz="150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500">
              <a:solidFill>
                <a:schemeClr val="dk1"/>
              </a:solidFill>
              <a:effectLst/>
              <a:latin typeface="+mn-lt"/>
              <a:ea typeface="+mn-ea"/>
              <a:cs typeface="+mn-cs"/>
            </a:rPr>
            <a:t>（健康寿命延伸：男性</a:t>
          </a:r>
          <a:r>
            <a:rPr kumimoji="1" lang="en-US" altLang="ja-JP" sz="1500">
              <a:solidFill>
                <a:schemeClr val="dk1"/>
              </a:solidFill>
              <a:effectLst/>
              <a:latin typeface="+mn-lt"/>
              <a:ea typeface="+mn-ea"/>
              <a:cs typeface="+mn-cs"/>
            </a:rPr>
            <a:t>1.04</a:t>
          </a:r>
          <a:r>
            <a:rPr kumimoji="1" lang="ja-JP" altLang="en-US" sz="1500">
              <a:solidFill>
                <a:schemeClr val="dk1"/>
              </a:solidFill>
              <a:effectLst/>
              <a:latin typeface="+mn-lt"/>
              <a:ea typeface="+mn-ea"/>
              <a:cs typeface="+mn-cs"/>
            </a:rPr>
            <a:t>歳、女性</a:t>
          </a:r>
          <a:r>
            <a:rPr kumimoji="1" lang="en-US" altLang="ja-JP" sz="1500">
              <a:solidFill>
                <a:schemeClr val="dk1"/>
              </a:solidFill>
              <a:effectLst/>
              <a:latin typeface="+mn-lt"/>
              <a:ea typeface="+mn-ea"/>
              <a:cs typeface="+mn-cs"/>
            </a:rPr>
            <a:t>1.97</a:t>
          </a:r>
          <a:r>
            <a:rPr kumimoji="1" lang="ja-JP" altLang="en-US" sz="1500">
              <a:solidFill>
                <a:schemeClr val="dk1"/>
              </a:solidFill>
              <a:effectLst/>
              <a:latin typeface="+mn-lt"/>
              <a:ea typeface="+mn-ea"/>
              <a:cs typeface="+mn-cs"/>
            </a:rPr>
            <a:t>歳、平均寿命延伸：男性</a:t>
          </a:r>
          <a:r>
            <a:rPr kumimoji="1" lang="en-US" altLang="ja-JP" sz="1500">
              <a:solidFill>
                <a:schemeClr val="dk1"/>
              </a:solidFill>
              <a:effectLst/>
              <a:latin typeface="+mn-lt"/>
              <a:ea typeface="+mn-ea"/>
              <a:cs typeface="+mn-cs"/>
            </a:rPr>
            <a:t>0.77</a:t>
          </a:r>
          <a:r>
            <a:rPr kumimoji="1" lang="ja-JP" altLang="en-US" sz="1500">
              <a:solidFill>
                <a:schemeClr val="dk1"/>
              </a:solidFill>
              <a:effectLst/>
              <a:latin typeface="+mn-lt"/>
              <a:ea typeface="+mn-ea"/>
              <a:cs typeface="+mn-cs"/>
            </a:rPr>
            <a:t>歳、女性</a:t>
          </a:r>
          <a:r>
            <a:rPr kumimoji="1" lang="en-US" altLang="ja-JP" sz="1500">
              <a:solidFill>
                <a:schemeClr val="dk1"/>
              </a:solidFill>
              <a:effectLst/>
              <a:latin typeface="+mn-lt"/>
              <a:ea typeface="+mn-ea"/>
              <a:cs typeface="+mn-cs"/>
            </a:rPr>
            <a:t>0.53</a:t>
          </a:r>
          <a:r>
            <a:rPr kumimoji="1" lang="ja-JP" altLang="en-US" sz="1500">
              <a:solidFill>
                <a:schemeClr val="dk1"/>
              </a:solidFill>
              <a:effectLst/>
              <a:latin typeface="+mn-lt"/>
              <a:ea typeface="+mn-ea"/>
              <a:cs typeface="+mn-cs"/>
            </a:rPr>
            <a:t>歳）</a:t>
          </a:r>
          <a:endParaRPr kumimoji="1" lang="en-US" altLang="ja-JP" sz="150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50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500">
              <a:solidFill>
                <a:schemeClr val="dk1"/>
              </a:solidFill>
              <a:effectLst/>
              <a:latin typeface="+mn-lt"/>
              <a:ea typeface="+mn-ea"/>
              <a:cs typeface="+mn-cs"/>
            </a:rPr>
            <a:t>・</a:t>
          </a:r>
          <a:r>
            <a:rPr kumimoji="1" lang="ja-JP" altLang="en-US" sz="1500">
              <a:solidFill>
                <a:schemeClr val="dk1"/>
              </a:solidFill>
              <a:effectLst/>
              <a:latin typeface="+mn-lt"/>
              <a:ea typeface="+mn-ea"/>
              <a:cs typeface="+mn-cs"/>
            </a:rPr>
            <a:t>自殺死亡者数は減少傾向にある。</a:t>
          </a:r>
          <a:endParaRPr lang="ja-JP" altLang="ja-JP" sz="1500">
            <a:effectLst/>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5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500">
              <a:solidFill>
                <a:schemeClr val="dk1"/>
              </a:solidFill>
              <a:effectLst/>
              <a:latin typeface="+mn-lt"/>
              <a:ea typeface="+mn-ea"/>
              <a:cs typeface="+mn-cs"/>
            </a:rPr>
            <a:t>・妊娠・出産包括支援推進事業等を通じて、早期の妊娠届出を勧奨する市町村を積極的に支援し、妊娠</a:t>
          </a:r>
          <a:r>
            <a:rPr kumimoji="1" lang="en-US" altLang="ja-JP" sz="1500">
              <a:solidFill>
                <a:schemeClr val="dk1"/>
              </a:solidFill>
              <a:effectLst/>
              <a:latin typeface="+mn-lt"/>
              <a:ea typeface="+mn-ea"/>
              <a:cs typeface="+mn-cs"/>
            </a:rPr>
            <a:t>11</a:t>
          </a:r>
          <a:r>
            <a:rPr kumimoji="1" lang="ja-JP" altLang="en-US" sz="1500">
              <a:solidFill>
                <a:schemeClr val="dk1"/>
              </a:solidFill>
              <a:effectLst/>
              <a:latin typeface="+mn-lt"/>
              <a:ea typeface="+mn-ea"/>
              <a:cs typeface="+mn-cs"/>
            </a:rPr>
            <a:t>週以下での妊娠届出率は目標には未達であるが、増加傾向で推移している。</a:t>
          </a:r>
          <a:endParaRPr kumimoji="1" lang="en-US" altLang="ja-JP" sz="150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50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500">
              <a:solidFill>
                <a:schemeClr val="dk1"/>
              </a:solidFill>
              <a:effectLst/>
              <a:latin typeface="+mn-lt"/>
              <a:ea typeface="+mn-ea"/>
              <a:cs typeface="+mn-cs"/>
            </a:rPr>
            <a:t>・</a:t>
          </a:r>
          <a:r>
            <a:rPr lang="ja-JP" altLang="ja-JP" sz="1500">
              <a:solidFill>
                <a:schemeClr val="dk1"/>
              </a:solidFill>
              <a:effectLst/>
              <a:latin typeface="+mn-lt"/>
              <a:ea typeface="+mn-ea"/>
              <a:cs typeface="+mn-cs"/>
            </a:rPr>
            <a:t>乳がん、子宮がんともに検診受診率は</a:t>
          </a:r>
          <a:r>
            <a:rPr lang="ja-JP" altLang="en-US" sz="1500">
              <a:solidFill>
                <a:schemeClr val="dk1"/>
              </a:solidFill>
              <a:effectLst/>
              <a:latin typeface="+mn-lt"/>
              <a:ea typeface="+mn-ea"/>
              <a:cs typeface="+mn-cs"/>
            </a:rPr>
            <a:t>改善傾向にあるが、全国の中では低位にあり、更なる受診率の向上に向けた効果的な受診勧奨が必要である。</a:t>
          </a:r>
          <a:endParaRPr lang="ja-JP" altLang="ja-JP" sz="1500">
            <a:effectLst/>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50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50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5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68038</xdr:colOff>
      <xdr:row>4</xdr:row>
      <xdr:rowOff>145675</xdr:rowOff>
    </xdr:from>
    <xdr:to>
      <xdr:col>9</xdr:col>
      <xdr:colOff>840442</xdr:colOff>
      <xdr:row>24</xdr:row>
      <xdr:rowOff>313763</xdr:rowOff>
    </xdr:to>
    <xdr:sp macro="" textlink="">
      <xdr:nvSpPr>
        <xdr:cNvPr id="3" name="テキスト ボックス 2"/>
        <xdr:cNvSpPr txBox="1"/>
      </xdr:nvSpPr>
      <xdr:spPr>
        <a:xfrm>
          <a:off x="68038" y="1479175"/>
          <a:ext cx="10487904" cy="4650441"/>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wrap="square" rtlCol="0" anchor="t"/>
        <a:lstStyle/>
        <a:p>
          <a:pPr marL="0" marR="0" lvl="0" indent="0" defTabSz="914400" eaLnBrk="1" fontAlgn="auto" latinLnBrk="0" hangingPunct="1">
            <a:lnSpc>
              <a:spcPts val="1700"/>
            </a:lnSpc>
            <a:spcBef>
              <a:spcPts val="0"/>
            </a:spcBef>
            <a:spcAft>
              <a:spcPts val="0"/>
            </a:spcAft>
            <a:buClrTx/>
            <a:buSzTx/>
            <a:buFontTx/>
            <a:buNone/>
            <a:tabLst/>
            <a:defRPr/>
          </a:pPr>
          <a:r>
            <a:rPr lang="ja-JP" altLang="ja-JP" sz="1500">
              <a:solidFill>
                <a:schemeClr val="dk1"/>
              </a:solidFill>
              <a:effectLst/>
              <a:latin typeface="+mn-lt"/>
              <a:ea typeface="+mn-ea"/>
              <a:cs typeface="+mn-cs"/>
            </a:rPr>
            <a:t>・令和元年度に実施した「府民意識調査」によると、</a:t>
          </a:r>
          <a:r>
            <a:rPr lang="ja-JP" altLang="en-US" sz="1500">
              <a:solidFill>
                <a:schemeClr val="dk1"/>
              </a:solidFill>
              <a:effectLst/>
              <a:latin typeface="+mn-lt"/>
              <a:ea typeface="+mn-ea"/>
              <a:cs typeface="+mn-cs"/>
            </a:rPr>
            <a:t>配偶者・パートナー</a:t>
          </a:r>
          <a:r>
            <a:rPr lang="ja-JP" altLang="ja-JP" sz="1500">
              <a:solidFill>
                <a:schemeClr val="dk1"/>
              </a:solidFill>
              <a:effectLst/>
              <a:latin typeface="+mn-lt"/>
              <a:ea typeface="+mn-ea"/>
              <a:cs typeface="+mn-cs"/>
            </a:rPr>
            <a:t>間で</a:t>
          </a:r>
          <a:r>
            <a:rPr lang="ja-JP" altLang="en-US" sz="1500">
              <a:solidFill>
                <a:schemeClr val="dk1"/>
              </a:solidFill>
              <a:effectLst/>
              <a:latin typeface="+mn-lt"/>
              <a:ea typeface="+mn-ea"/>
              <a:cs typeface="+mn-cs"/>
            </a:rPr>
            <a:t>「平手で打つ」及び「友達や身内とのメールや電話をチェックしたり、付き合いを制限したりする」を</a:t>
          </a:r>
          <a:r>
            <a:rPr lang="ja-JP" altLang="ja-JP" sz="1500">
              <a:solidFill>
                <a:schemeClr val="dk1"/>
              </a:solidFill>
              <a:effectLst/>
              <a:latin typeface="+mn-lt"/>
              <a:ea typeface="+mn-ea"/>
              <a:cs typeface="+mn-cs"/>
            </a:rPr>
            <a:t>暴力として認識する割合は</a:t>
          </a:r>
          <a:r>
            <a:rPr lang="ja-JP" altLang="en-US" sz="1500">
              <a:solidFill>
                <a:schemeClr val="dk1"/>
              </a:solidFill>
              <a:effectLst/>
              <a:latin typeface="+mn-lt"/>
              <a:ea typeface="+mn-ea"/>
              <a:cs typeface="+mn-cs"/>
            </a:rPr>
            <a:t>増加しているものの、目標には未達であり、より一層の意識向上に向けた取組が必要である</a:t>
          </a:r>
          <a:r>
            <a:rPr lang="ja-JP" altLang="ja-JP" sz="1500">
              <a:solidFill>
                <a:schemeClr val="dk1"/>
              </a:solidFill>
              <a:effectLst/>
              <a:latin typeface="+mn-lt"/>
              <a:ea typeface="+mn-ea"/>
              <a:cs typeface="+mn-cs"/>
            </a:rPr>
            <a:t>。</a:t>
          </a:r>
          <a:endParaRPr lang="en-US" altLang="ja-JP" sz="1500">
            <a:solidFill>
              <a:schemeClr val="dk1"/>
            </a:solidFill>
            <a:effectLst/>
            <a:latin typeface="+mn-lt"/>
            <a:ea typeface="+mn-ea"/>
            <a:cs typeface="+mn-cs"/>
          </a:endParaRPr>
        </a:p>
        <a:p>
          <a:pPr marL="0" marR="0" lvl="0" indent="0" defTabSz="914400" eaLnBrk="1" fontAlgn="auto" latinLnBrk="0" hangingPunct="1">
            <a:lnSpc>
              <a:spcPts val="1700"/>
            </a:lnSpc>
            <a:spcBef>
              <a:spcPts val="0"/>
            </a:spcBef>
            <a:spcAft>
              <a:spcPts val="0"/>
            </a:spcAft>
            <a:buClrTx/>
            <a:buSzTx/>
            <a:buFontTx/>
            <a:buNone/>
            <a:tabLst/>
            <a:defRPr/>
          </a:pPr>
          <a:endParaRPr lang="en-US" altLang="ja-JP" sz="1500">
            <a:solidFill>
              <a:schemeClr val="dk1"/>
            </a:solidFill>
            <a:effectLst/>
            <a:latin typeface="+mn-lt"/>
            <a:ea typeface="+mn-ea"/>
            <a:cs typeface="+mn-cs"/>
          </a:endParaRPr>
        </a:p>
        <a:p>
          <a:pPr marL="0" marR="0" lvl="0" indent="0" defTabSz="914400" eaLnBrk="1" fontAlgn="auto" latinLnBrk="0" hangingPunct="1">
            <a:lnSpc>
              <a:spcPts val="1700"/>
            </a:lnSpc>
            <a:spcBef>
              <a:spcPts val="0"/>
            </a:spcBef>
            <a:spcAft>
              <a:spcPts val="0"/>
            </a:spcAft>
            <a:buClrTx/>
            <a:buSzTx/>
            <a:buFontTx/>
            <a:buNone/>
            <a:tabLst/>
            <a:defRPr/>
          </a:pPr>
          <a:r>
            <a:rPr lang="ja-JP" altLang="ja-JP" sz="1500">
              <a:solidFill>
                <a:schemeClr val="dk1"/>
              </a:solidFill>
              <a:effectLst/>
              <a:latin typeface="+mn-lt"/>
              <a:ea typeface="+mn-ea"/>
              <a:cs typeface="+mn-cs"/>
            </a:rPr>
            <a:t>・府民意識調査結果によると、配偶者暴力</a:t>
          </a:r>
          <a:r>
            <a:rPr lang="ja-JP" altLang="en-US" sz="1500">
              <a:solidFill>
                <a:schemeClr val="dk1"/>
              </a:solidFill>
              <a:effectLst/>
              <a:latin typeface="+mn-lt"/>
              <a:ea typeface="+mn-ea"/>
              <a:cs typeface="+mn-cs"/>
            </a:rPr>
            <a:t>相談</a:t>
          </a:r>
          <a:r>
            <a:rPr lang="ja-JP" altLang="ja-JP" sz="1500">
              <a:solidFill>
                <a:schemeClr val="dk1"/>
              </a:solidFill>
              <a:effectLst/>
              <a:latin typeface="+mn-lt"/>
              <a:ea typeface="+mn-ea"/>
              <a:cs typeface="+mn-cs"/>
            </a:rPr>
            <a:t>支援センターの周知度は前回調査に比べ、</a:t>
          </a:r>
          <a:r>
            <a:rPr lang="ja-JP" altLang="en-US" sz="1500">
              <a:solidFill>
                <a:schemeClr val="dk1"/>
              </a:solidFill>
              <a:effectLst/>
              <a:latin typeface="+mn-lt"/>
              <a:ea typeface="+mn-ea"/>
              <a:cs typeface="+mn-cs"/>
            </a:rPr>
            <a:t>増加して</a:t>
          </a:r>
          <a:r>
            <a:rPr lang="ja-JP" altLang="ja-JP" sz="1500">
              <a:solidFill>
                <a:schemeClr val="dk1"/>
              </a:solidFill>
              <a:effectLst/>
              <a:latin typeface="+mn-lt"/>
              <a:ea typeface="+mn-ea"/>
              <a:cs typeface="+mn-cs"/>
            </a:rPr>
            <a:t>いる</a:t>
          </a:r>
          <a:r>
            <a:rPr lang="ja-JP" altLang="en-US" sz="1500">
              <a:solidFill>
                <a:schemeClr val="dk1"/>
              </a:solidFill>
              <a:effectLst/>
              <a:latin typeface="+mn-lt"/>
              <a:ea typeface="+mn-ea"/>
              <a:cs typeface="+mn-cs"/>
            </a:rPr>
            <a:t>が、</a:t>
          </a:r>
          <a:r>
            <a:rPr lang="ja-JP" altLang="ja-JP" sz="1500">
              <a:solidFill>
                <a:schemeClr val="dk1"/>
              </a:solidFill>
              <a:effectLst/>
              <a:latin typeface="+mn-lt"/>
              <a:ea typeface="+mn-ea"/>
              <a:cs typeface="+mn-cs"/>
            </a:rPr>
            <a:t>引き続き</a:t>
          </a:r>
          <a:r>
            <a:rPr lang="ja-JP" altLang="en-US" sz="1500">
              <a:solidFill>
                <a:schemeClr val="dk1"/>
              </a:solidFill>
              <a:effectLst/>
              <a:latin typeface="+mn-lt"/>
              <a:ea typeface="+mn-ea"/>
              <a:cs typeface="+mn-cs"/>
            </a:rPr>
            <a:t>認知度向上</a:t>
          </a:r>
          <a:r>
            <a:rPr lang="ja-JP" altLang="ja-JP" sz="1500">
              <a:solidFill>
                <a:schemeClr val="dk1"/>
              </a:solidFill>
              <a:effectLst/>
              <a:latin typeface="+mn-lt"/>
              <a:ea typeface="+mn-ea"/>
              <a:cs typeface="+mn-cs"/>
            </a:rPr>
            <a:t>に向けた取組が求められる。</a:t>
          </a:r>
          <a:endParaRPr lang="ja-JP" altLang="ja-JP" sz="1500">
            <a:effectLst/>
          </a:endParaRPr>
        </a:p>
        <a:p>
          <a:pPr marL="0" marR="0" lvl="0" indent="0" defTabSz="914400" eaLnBrk="1" fontAlgn="auto" latinLnBrk="0" hangingPunct="1">
            <a:lnSpc>
              <a:spcPts val="1700"/>
            </a:lnSpc>
            <a:spcBef>
              <a:spcPts val="0"/>
            </a:spcBef>
            <a:spcAft>
              <a:spcPts val="0"/>
            </a:spcAft>
            <a:buClrTx/>
            <a:buSzTx/>
            <a:buFontTx/>
            <a:buNone/>
            <a:tabLst/>
            <a:defRPr/>
          </a:pPr>
          <a:endParaRPr lang="en-US" altLang="ja-JP" sz="1500">
            <a:solidFill>
              <a:schemeClr val="dk1"/>
            </a:solidFill>
            <a:effectLst/>
            <a:latin typeface="+mn-lt"/>
            <a:ea typeface="+mn-ea"/>
            <a:cs typeface="+mn-cs"/>
          </a:endParaRPr>
        </a:p>
        <a:p>
          <a:pPr marL="0" marR="0" lvl="0" indent="0" defTabSz="914400" eaLnBrk="1" fontAlgn="auto" latinLnBrk="0" hangingPunct="1">
            <a:lnSpc>
              <a:spcPts val="1700"/>
            </a:lnSpc>
            <a:spcBef>
              <a:spcPts val="0"/>
            </a:spcBef>
            <a:spcAft>
              <a:spcPts val="0"/>
            </a:spcAft>
            <a:buClrTx/>
            <a:buSzTx/>
            <a:buFontTx/>
            <a:buNone/>
            <a:tabLst/>
            <a:defRPr/>
          </a:pPr>
          <a:r>
            <a:rPr lang="ja-JP" altLang="ja-JP" sz="1500">
              <a:solidFill>
                <a:schemeClr val="dk1"/>
              </a:solidFill>
              <a:effectLst/>
              <a:latin typeface="+mn-lt"/>
              <a:ea typeface="+mn-ea"/>
              <a:cs typeface="+mn-cs"/>
            </a:rPr>
            <a:t>・また、同調査において</a:t>
          </a:r>
          <a:r>
            <a:rPr lang="en-US" altLang="ja-JP" sz="1500">
              <a:solidFill>
                <a:schemeClr val="dk1"/>
              </a:solidFill>
              <a:effectLst/>
              <a:latin typeface="+mn-lt"/>
              <a:ea typeface="+mn-ea"/>
              <a:cs typeface="+mn-cs"/>
            </a:rPr>
            <a:t>DV(</a:t>
          </a:r>
          <a:r>
            <a:rPr lang="ja-JP" altLang="ja-JP" sz="1500">
              <a:solidFill>
                <a:schemeClr val="dk1"/>
              </a:solidFill>
              <a:effectLst/>
              <a:latin typeface="+mn-lt"/>
              <a:ea typeface="+mn-ea"/>
              <a:cs typeface="+mn-cs"/>
            </a:rPr>
            <a:t>デート</a:t>
          </a:r>
          <a:r>
            <a:rPr lang="en-US" altLang="ja-JP" sz="1500">
              <a:solidFill>
                <a:schemeClr val="dk1"/>
              </a:solidFill>
              <a:effectLst/>
              <a:latin typeface="+mn-lt"/>
              <a:ea typeface="+mn-ea"/>
              <a:cs typeface="+mn-cs"/>
            </a:rPr>
            <a:t>DV</a:t>
          </a:r>
          <a:r>
            <a:rPr lang="ja-JP" altLang="ja-JP" sz="1500">
              <a:solidFill>
                <a:schemeClr val="dk1"/>
              </a:solidFill>
              <a:effectLst/>
              <a:latin typeface="+mn-lt"/>
              <a:ea typeface="+mn-ea"/>
              <a:cs typeface="+mn-cs"/>
            </a:rPr>
            <a:t>を含む</a:t>
          </a:r>
          <a:r>
            <a:rPr lang="en-US" altLang="ja-JP" sz="1500">
              <a:solidFill>
                <a:schemeClr val="dk1"/>
              </a:solidFill>
              <a:effectLst/>
              <a:latin typeface="+mn-lt"/>
              <a:ea typeface="+mn-ea"/>
              <a:cs typeface="+mn-cs"/>
            </a:rPr>
            <a:t>)</a:t>
          </a:r>
          <a:r>
            <a:rPr lang="ja-JP" altLang="en-US" sz="1500">
              <a:solidFill>
                <a:schemeClr val="dk1"/>
              </a:solidFill>
              <a:effectLst/>
              <a:latin typeface="+mn-lt"/>
              <a:ea typeface="+mn-ea"/>
              <a:cs typeface="+mn-cs"/>
            </a:rPr>
            <a:t>被害</a:t>
          </a:r>
          <a:r>
            <a:rPr lang="ja-JP" altLang="ja-JP" sz="1500">
              <a:solidFill>
                <a:schemeClr val="dk1"/>
              </a:solidFill>
              <a:effectLst/>
              <a:latin typeface="+mn-lt"/>
              <a:ea typeface="+mn-ea"/>
              <a:cs typeface="+mn-cs"/>
            </a:rPr>
            <a:t>経験のある人に対し</a:t>
          </a:r>
          <a:r>
            <a:rPr lang="ja-JP" altLang="en-US" sz="1500">
              <a:solidFill>
                <a:schemeClr val="dk1"/>
              </a:solidFill>
              <a:effectLst/>
              <a:latin typeface="+mn-lt"/>
              <a:ea typeface="+mn-ea"/>
              <a:cs typeface="+mn-cs"/>
            </a:rPr>
            <a:t>、</a:t>
          </a:r>
          <a:r>
            <a:rPr lang="ja-JP" altLang="ja-JP" sz="1500">
              <a:solidFill>
                <a:schemeClr val="dk1"/>
              </a:solidFill>
              <a:effectLst/>
              <a:latin typeface="+mn-lt"/>
              <a:ea typeface="+mn-ea"/>
              <a:cs typeface="+mn-cs"/>
            </a:rPr>
            <a:t>誰かに相談したかを聞いたところ、</a:t>
          </a:r>
          <a:r>
            <a:rPr lang="ja-JP" altLang="en-US" sz="1500">
              <a:solidFill>
                <a:schemeClr val="dk1"/>
              </a:solidFill>
              <a:effectLst/>
              <a:latin typeface="+mn-lt"/>
              <a:ea typeface="+mn-ea"/>
              <a:cs typeface="+mn-cs"/>
            </a:rPr>
            <a:t>「</a:t>
          </a:r>
          <a:r>
            <a:rPr lang="ja-JP" altLang="ja-JP" sz="1500">
              <a:solidFill>
                <a:schemeClr val="dk1"/>
              </a:solidFill>
              <a:effectLst/>
              <a:latin typeface="+mn-lt"/>
              <a:ea typeface="+mn-ea"/>
              <a:cs typeface="+mn-cs"/>
            </a:rPr>
            <a:t>どこ（だれ）にも相談しなかった</a:t>
          </a:r>
          <a:r>
            <a:rPr lang="ja-JP" altLang="en-US" sz="1500">
              <a:solidFill>
                <a:schemeClr val="dk1"/>
              </a:solidFill>
              <a:effectLst/>
              <a:latin typeface="+mn-lt"/>
              <a:ea typeface="+mn-ea"/>
              <a:cs typeface="+mn-cs"/>
            </a:rPr>
            <a:t>」</a:t>
          </a:r>
          <a:r>
            <a:rPr lang="ja-JP" altLang="ja-JP" sz="1500">
              <a:solidFill>
                <a:schemeClr val="dk1"/>
              </a:solidFill>
              <a:effectLst/>
              <a:latin typeface="+mn-lt"/>
              <a:ea typeface="+mn-ea"/>
              <a:cs typeface="+mn-cs"/>
            </a:rPr>
            <a:t>と回答した人が</a:t>
          </a:r>
          <a:r>
            <a:rPr lang="ja-JP" altLang="en-US" sz="1500">
              <a:solidFill>
                <a:schemeClr val="dk1"/>
              </a:solidFill>
              <a:effectLst/>
              <a:latin typeface="+mn-lt"/>
              <a:ea typeface="+mn-ea"/>
              <a:cs typeface="+mn-cs"/>
            </a:rPr>
            <a:t>４割以上に上っており、相談しなかった理由」としては「相談するほどのことではないと思ったから」が</a:t>
          </a:r>
          <a:r>
            <a:rPr lang="en-US" altLang="ja-JP" sz="1500">
              <a:solidFill>
                <a:schemeClr val="dk1"/>
              </a:solidFill>
              <a:effectLst/>
              <a:latin typeface="+mn-lt"/>
              <a:ea typeface="+mn-ea"/>
              <a:cs typeface="+mn-cs"/>
            </a:rPr>
            <a:t>49.6%</a:t>
          </a:r>
          <a:r>
            <a:rPr lang="ja-JP" altLang="en-US" sz="1500">
              <a:solidFill>
                <a:schemeClr val="dk1"/>
              </a:solidFill>
              <a:effectLst/>
              <a:latin typeface="+mn-lt"/>
              <a:ea typeface="+mn-ea"/>
              <a:cs typeface="+mn-cs"/>
            </a:rPr>
            <a:t>、「自分にも悪いところがあると思ったから」が</a:t>
          </a:r>
          <a:r>
            <a:rPr lang="en-US" altLang="ja-JP" sz="1500">
              <a:solidFill>
                <a:schemeClr val="dk1"/>
              </a:solidFill>
              <a:effectLst/>
              <a:latin typeface="+mn-lt"/>
              <a:ea typeface="+mn-ea"/>
              <a:cs typeface="+mn-cs"/>
            </a:rPr>
            <a:t>33.3%</a:t>
          </a:r>
          <a:r>
            <a:rPr lang="ja-JP" altLang="en-US" sz="1500">
              <a:solidFill>
                <a:schemeClr val="dk1"/>
              </a:solidFill>
              <a:effectLst/>
              <a:latin typeface="+mn-lt"/>
              <a:ea typeface="+mn-ea"/>
              <a:cs typeface="+mn-cs"/>
            </a:rPr>
            <a:t>となっている。</a:t>
          </a:r>
          <a:r>
            <a:rPr lang="ja-JP" altLang="ja-JP" sz="1500">
              <a:solidFill>
                <a:schemeClr val="dk1"/>
              </a:solidFill>
              <a:effectLst/>
              <a:latin typeface="+mn-lt"/>
              <a:ea typeface="+mn-ea"/>
              <a:cs typeface="+mn-cs"/>
            </a:rPr>
            <a:t>相談窓口等の情報について、</a:t>
          </a:r>
          <a:r>
            <a:rPr lang="ja-JP" altLang="en-US" sz="1500">
              <a:solidFill>
                <a:schemeClr val="dk1"/>
              </a:solidFill>
              <a:effectLst/>
              <a:latin typeface="+mn-lt"/>
              <a:ea typeface="+mn-ea"/>
              <a:cs typeface="+mn-cs"/>
            </a:rPr>
            <a:t>効果的な広報・周知方法を検討するとともに、女性に対する暴力を許さない社会環境の醸成に向けた更なる取組が必要である</a:t>
          </a:r>
          <a:r>
            <a:rPr lang="ja-JP" altLang="ja-JP" sz="1500">
              <a:solidFill>
                <a:schemeClr val="dk1"/>
              </a:solidFill>
              <a:effectLst/>
              <a:latin typeface="+mn-lt"/>
              <a:ea typeface="+mn-ea"/>
              <a:cs typeface="+mn-cs"/>
            </a:rPr>
            <a:t>。</a:t>
          </a:r>
          <a:endParaRPr lang="ja-JP" altLang="ja-JP" sz="1500">
            <a:effectLst/>
          </a:endParaRPr>
        </a:p>
        <a:p>
          <a:pPr>
            <a:lnSpc>
              <a:spcPts val="1700"/>
            </a:lnSpc>
          </a:pPr>
          <a:endParaRPr lang="en-US" altLang="ja-JP" sz="1500">
            <a:solidFill>
              <a:schemeClr val="dk1"/>
            </a:solidFill>
            <a:effectLst/>
            <a:latin typeface="+mn-lt"/>
            <a:ea typeface="+mn-ea"/>
            <a:cs typeface="+mn-cs"/>
          </a:endParaRPr>
        </a:p>
        <a:p>
          <a:pPr>
            <a:lnSpc>
              <a:spcPts val="1700"/>
            </a:lnSpc>
          </a:pPr>
          <a:r>
            <a:rPr lang="ja-JP" altLang="en-US" sz="1500">
              <a:solidFill>
                <a:schemeClr val="dk1"/>
              </a:solidFill>
              <a:effectLst/>
              <a:latin typeface="+mn-lt"/>
              <a:ea typeface="+mn-ea"/>
              <a:cs typeface="+mn-cs"/>
            </a:rPr>
            <a:t>・府内全市町村で「</a:t>
          </a:r>
          <a:r>
            <a:rPr lang="ja-JP" altLang="ja-JP" sz="1500">
              <a:solidFill>
                <a:schemeClr val="dk1"/>
              </a:solidFill>
              <a:effectLst/>
              <a:latin typeface="+mn-lt"/>
              <a:ea typeface="+mn-ea"/>
              <a:cs typeface="+mn-cs"/>
            </a:rPr>
            <a:t>配偶者からの暴力の防止及び被害者の保護等に関する基本計画</a:t>
          </a:r>
          <a:r>
            <a:rPr lang="ja-JP" altLang="en-US" sz="1500">
              <a:solidFill>
                <a:schemeClr val="dk1"/>
              </a:solidFill>
              <a:effectLst/>
              <a:latin typeface="+mn-lt"/>
              <a:ea typeface="+mn-ea"/>
              <a:cs typeface="+mn-cs"/>
            </a:rPr>
            <a:t>」が</a:t>
          </a:r>
          <a:r>
            <a:rPr lang="ja-JP" altLang="ja-JP" sz="1500">
              <a:solidFill>
                <a:schemeClr val="dk1"/>
              </a:solidFill>
              <a:effectLst/>
              <a:latin typeface="+mn-lt"/>
              <a:ea typeface="+mn-ea"/>
              <a:cs typeface="+mn-cs"/>
            </a:rPr>
            <a:t>策定</a:t>
          </a:r>
          <a:r>
            <a:rPr lang="ja-JP" altLang="en-US" sz="1500">
              <a:solidFill>
                <a:schemeClr val="dk1"/>
              </a:solidFill>
              <a:effectLst/>
              <a:latin typeface="+mn-lt"/>
              <a:ea typeface="+mn-ea"/>
              <a:cs typeface="+mn-cs"/>
            </a:rPr>
            <a:t>され</a:t>
          </a:r>
          <a:r>
            <a:rPr lang="ja-JP" altLang="ja-JP" sz="1500">
              <a:solidFill>
                <a:schemeClr val="dk1"/>
              </a:solidFill>
              <a:effectLst/>
              <a:latin typeface="+mn-lt"/>
              <a:ea typeface="+mn-ea"/>
              <a:cs typeface="+mn-cs"/>
            </a:rPr>
            <a:t>、目標を達成した</a:t>
          </a:r>
          <a:r>
            <a:rPr lang="ja-JP" altLang="en-US" sz="1500">
              <a:solidFill>
                <a:schemeClr val="dk1"/>
              </a:solidFill>
              <a:effectLst/>
              <a:latin typeface="+mn-lt"/>
              <a:ea typeface="+mn-ea"/>
              <a:cs typeface="+mn-cs"/>
            </a:rPr>
            <a:t>が、配偶者暴力相談支援センターの設置については、更なる働きかけや具体的な対策を検討する必要がある。</a:t>
          </a:r>
          <a:endParaRPr lang="en-US" altLang="ja-JP" sz="1500">
            <a:solidFill>
              <a:schemeClr val="dk1"/>
            </a:solidFill>
            <a:effectLst/>
            <a:latin typeface="+mn-lt"/>
            <a:ea typeface="+mn-ea"/>
            <a:cs typeface="+mn-cs"/>
          </a:endParaRPr>
        </a:p>
        <a:p>
          <a:pPr>
            <a:lnSpc>
              <a:spcPts val="1700"/>
            </a:lnSpc>
          </a:pPr>
          <a:endParaRPr lang="en-US" altLang="ja-JP" sz="1200">
            <a:solidFill>
              <a:schemeClr val="dk1"/>
            </a:solidFill>
            <a:effectLst/>
            <a:latin typeface="+mn-lt"/>
            <a:ea typeface="+mn-ea"/>
            <a:cs typeface="+mn-cs"/>
          </a:endParaRPr>
        </a:p>
        <a:p>
          <a:pPr>
            <a:lnSpc>
              <a:spcPts val="1700"/>
            </a:lnSpc>
          </a:pPr>
          <a:endParaRPr lang="en-US" altLang="ja-JP" sz="1200">
            <a:solidFill>
              <a:schemeClr val="dk1"/>
            </a:solidFill>
            <a:effectLst/>
            <a:latin typeface="+mn-lt"/>
            <a:ea typeface="+mn-ea"/>
            <a:cs typeface="+mn-cs"/>
          </a:endParaRPr>
        </a:p>
        <a:p>
          <a:endParaRPr lang="en-US" altLang="ja-JP" sz="1200">
            <a:solidFill>
              <a:schemeClr val="dk1"/>
            </a:solidFill>
            <a:effectLst/>
            <a:latin typeface="+mn-lt"/>
            <a:ea typeface="+mn-ea"/>
            <a:cs typeface="+mn-cs"/>
          </a:endParaRPr>
        </a:p>
        <a:p>
          <a:endParaRPr lang="ja-JP" altLang="ja-JP" sz="1400">
            <a:solidFill>
              <a:schemeClr val="dk1"/>
            </a:solidFill>
            <a:effectLst/>
            <a:latin typeface="+mn-lt"/>
            <a:ea typeface="+mn-ea"/>
            <a:cs typeface="+mn-cs"/>
          </a:endParaRPr>
        </a:p>
        <a:p>
          <a:endParaRPr lang="ja-JP" altLang="ja-JP" sz="1400">
            <a:solidFill>
              <a:schemeClr val="dk1"/>
            </a:solidFill>
            <a:effectLst/>
            <a:latin typeface="+mn-lt"/>
            <a:ea typeface="+mn-ea"/>
            <a:cs typeface="+mn-cs"/>
          </a:endParaRPr>
        </a:p>
        <a:p>
          <a:endParaRPr lang="ja-JP" altLang="ja-JP" sz="1400">
            <a:solidFill>
              <a:schemeClr val="dk1"/>
            </a:solidFill>
            <a:effectLst/>
            <a:latin typeface="+mn-lt"/>
            <a:ea typeface="+mn-ea"/>
            <a:cs typeface="+mn-cs"/>
          </a:endParaRPr>
        </a:p>
        <a:p>
          <a:endParaRPr lang="ja-JP" altLang="ja-JP" sz="1400">
            <a:solidFill>
              <a:schemeClr val="dk1"/>
            </a:solidFill>
            <a:effectLst/>
            <a:latin typeface="+mn-lt"/>
            <a:ea typeface="+mn-ea"/>
            <a:cs typeface="+mn-cs"/>
          </a:endParaRPr>
        </a:p>
        <a:p>
          <a:pPr algn="l"/>
          <a:endParaRPr kumimoji="1" lang="ja-JP" altLang="en-US" sz="14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95250</xdr:colOff>
      <xdr:row>4</xdr:row>
      <xdr:rowOff>27213</xdr:rowOff>
    </xdr:from>
    <xdr:to>
      <xdr:col>10</xdr:col>
      <xdr:colOff>0</xdr:colOff>
      <xdr:row>20</xdr:row>
      <xdr:rowOff>122464</xdr:rowOff>
    </xdr:to>
    <xdr:sp macro="" textlink="">
      <xdr:nvSpPr>
        <xdr:cNvPr id="3" name="テキスト ボックス 2"/>
        <xdr:cNvSpPr txBox="1"/>
      </xdr:nvSpPr>
      <xdr:spPr>
        <a:xfrm>
          <a:off x="95250" y="1061356"/>
          <a:ext cx="10559143" cy="4122965"/>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wrap="square" rtlCol="0" anchor="t"/>
        <a:lstStyle/>
        <a:p>
          <a:pPr algn="l">
            <a:lnSpc>
              <a:spcPts val="1700"/>
            </a:lnSpc>
          </a:pPr>
          <a:endParaRPr kumimoji="1" lang="en-US" altLang="ja-JP" sz="1500"/>
        </a:p>
        <a:p>
          <a:pPr algn="l">
            <a:lnSpc>
              <a:spcPts val="1700"/>
            </a:lnSpc>
          </a:pPr>
          <a:r>
            <a:rPr kumimoji="1" lang="ja-JP" altLang="en-US" sz="1500"/>
            <a:t>・若者（</a:t>
          </a:r>
          <a:r>
            <a:rPr kumimoji="1" lang="en-US" altLang="ja-JP" sz="1500"/>
            <a:t>15</a:t>
          </a:r>
          <a:r>
            <a:rPr kumimoji="1" lang="ja-JP" altLang="en-US" sz="1500"/>
            <a:t>～</a:t>
          </a:r>
          <a:r>
            <a:rPr kumimoji="1" lang="en-US" altLang="ja-JP" sz="1500"/>
            <a:t>34</a:t>
          </a:r>
          <a:r>
            <a:rPr kumimoji="1" lang="ja-JP" altLang="en-US" sz="1500"/>
            <a:t>歳）の就業率は、増加傾向にあるものの、依然全国平均を下回っている。</a:t>
          </a:r>
          <a:endParaRPr kumimoji="1" lang="en-US" altLang="ja-JP" sz="1500"/>
        </a:p>
        <a:p>
          <a:pPr algn="l">
            <a:lnSpc>
              <a:spcPts val="1700"/>
            </a:lnSpc>
          </a:pPr>
          <a:endParaRPr kumimoji="1" lang="en-US" altLang="ja-JP" sz="1500"/>
        </a:p>
        <a:p>
          <a:pPr algn="l">
            <a:lnSpc>
              <a:spcPts val="1700"/>
            </a:lnSpc>
          </a:pPr>
          <a:r>
            <a:rPr kumimoji="1" lang="ja-JP" altLang="en-US" sz="1500"/>
            <a:t>・ひとり親家庭の親等を対象とした就業支援講習の実施等、雇用の促進に向けた取組を行ったが、就業機会創出のための支援実施市町村数は目標を下回っており、更なる取組が必要である。</a:t>
          </a:r>
          <a:endParaRPr kumimoji="1" lang="en-US" altLang="ja-JP" sz="1500"/>
        </a:p>
        <a:p>
          <a:pPr algn="l">
            <a:lnSpc>
              <a:spcPts val="1700"/>
            </a:lnSpc>
          </a:pPr>
          <a:endParaRPr kumimoji="1" lang="en-US" altLang="ja-JP" sz="1500"/>
        </a:p>
        <a:p>
          <a:pPr algn="l">
            <a:lnSpc>
              <a:spcPts val="1700"/>
            </a:lnSpc>
          </a:pPr>
          <a:r>
            <a:rPr kumimoji="1" lang="ja-JP" altLang="en-US" sz="1500"/>
            <a:t>・</a:t>
          </a:r>
          <a:r>
            <a:rPr kumimoji="1" lang="ja-JP" altLang="ja-JP" sz="1500">
              <a:solidFill>
                <a:schemeClr val="dk1"/>
              </a:solidFill>
              <a:effectLst/>
              <a:latin typeface="+mn-lt"/>
              <a:ea typeface="+mn-ea"/>
              <a:cs typeface="+mn-cs"/>
            </a:rPr>
            <a:t>国の「高等学校等就学支援金」と併せて「私立高等学校等授業料支援補助金」を交付し</a:t>
          </a:r>
          <a:r>
            <a:rPr kumimoji="1" lang="ja-JP" altLang="en-US" sz="1500">
              <a:solidFill>
                <a:schemeClr val="dk1"/>
              </a:solidFill>
              <a:effectLst/>
              <a:latin typeface="+mn-lt"/>
              <a:ea typeface="+mn-ea"/>
              <a:cs typeface="+mn-cs"/>
            </a:rPr>
            <a:t>、</a:t>
          </a:r>
          <a:r>
            <a:rPr kumimoji="1" lang="ja-JP" altLang="en-US" sz="1500"/>
            <a:t>中学卒業時の進路選択段階で、私立の高校や高等専修学校についても、自らの希望や能力に応じた自由な学校選択に寄与した。</a:t>
          </a:r>
          <a:endParaRPr kumimoji="1" lang="en-US" altLang="ja-JP" sz="1500"/>
        </a:p>
        <a:p>
          <a:pPr algn="l">
            <a:lnSpc>
              <a:spcPts val="1700"/>
            </a:lnSpc>
          </a:pPr>
          <a:endParaRPr kumimoji="1" lang="en-US" altLang="ja-JP" sz="1500"/>
        </a:p>
        <a:p>
          <a:pPr algn="l">
            <a:lnSpc>
              <a:spcPts val="1700"/>
            </a:lnSpc>
          </a:pPr>
          <a:r>
            <a:rPr kumimoji="1" lang="ja-JP" altLang="en-US" sz="1500" baseline="0"/>
            <a:t>・外国人情報コーナーにおける相談件数は増加し続けており、ニーズの高さがうかがえる。</a:t>
          </a:r>
          <a:endParaRPr kumimoji="1" lang="en-US" altLang="ja-JP" sz="1500" baseline="0"/>
        </a:p>
        <a:p>
          <a:pPr algn="l">
            <a:lnSpc>
              <a:spcPts val="1700"/>
            </a:lnSpc>
          </a:pPr>
          <a:endParaRPr kumimoji="1" lang="en-US" altLang="ja-JP" sz="1500" baseline="0"/>
        </a:p>
        <a:p>
          <a:pPr marL="0" marR="0" lvl="0" indent="0" algn="l" defTabSz="914400" eaLnBrk="1" fontAlgn="auto" latinLnBrk="0" hangingPunct="1">
            <a:lnSpc>
              <a:spcPts val="1700"/>
            </a:lnSpc>
            <a:spcBef>
              <a:spcPts val="0"/>
            </a:spcBef>
            <a:spcAft>
              <a:spcPts val="0"/>
            </a:spcAft>
            <a:buClrTx/>
            <a:buSzTx/>
            <a:buFontTx/>
            <a:buNone/>
            <a:tabLst/>
            <a:defRPr/>
          </a:pPr>
          <a:r>
            <a:rPr kumimoji="1" lang="ja-JP" altLang="ja-JP" sz="1500" b="0" i="0" baseline="0">
              <a:solidFill>
                <a:schemeClr val="dk1"/>
              </a:solidFill>
              <a:effectLst/>
              <a:latin typeface="+mn-lt"/>
              <a:ea typeface="+mn-ea"/>
              <a:cs typeface="+mn-cs"/>
            </a:rPr>
            <a:t>・令和元年度に実施した府民意識調査によると</a:t>
          </a:r>
          <a:r>
            <a:rPr kumimoji="1" lang="en-US" altLang="ja-JP" sz="1500" b="0" i="0" baseline="0">
              <a:solidFill>
                <a:schemeClr val="dk1"/>
              </a:solidFill>
              <a:effectLst/>
              <a:latin typeface="+mn-lt"/>
              <a:ea typeface="+mn-ea"/>
              <a:cs typeface="+mn-cs"/>
            </a:rPr>
            <a:t>LGBT, SOGI</a:t>
          </a:r>
          <a:r>
            <a:rPr kumimoji="1" lang="ja-JP" altLang="ja-JP" sz="1500" b="0" i="0" baseline="0">
              <a:solidFill>
                <a:schemeClr val="dk1"/>
              </a:solidFill>
              <a:effectLst/>
              <a:latin typeface="+mn-lt"/>
              <a:ea typeface="+mn-ea"/>
              <a:cs typeface="+mn-cs"/>
            </a:rPr>
            <a:t>の認知度はそれぞれ</a:t>
          </a:r>
          <a:r>
            <a:rPr kumimoji="1" lang="en-US" altLang="ja-JP" sz="1500" b="0" i="0" baseline="0">
              <a:solidFill>
                <a:schemeClr val="dk1"/>
              </a:solidFill>
              <a:effectLst/>
              <a:latin typeface="+mn-lt"/>
              <a:ea typeface="+mn-ea"/>
              <a:cs typeface="+mn-cs"/>
            </a:rPr>
            <a:t>69.3%</a:t>
          </a:r>
          <a:r>
            <a:rPr kumimoji="1" lang="ja-JP" altLang="ja-JP" sz="1500" b="0" i="0" baseline="0">
              <a:solidFill>
                <a:schemeClr val="dk1"/>
              </a:solidFill>
              <a:effectLst/>
              <a:latin typeface="+mn-lt"/>
              <a:ea typeface="+mn-ea"/>
              <a:cs typeface="+mn-cs"/>
            </a:rPr>
            <a:t>、</a:t>
          </a:r>
          <a:r>
            <a:rPr kumimoji="1" lang="en-US" altLang="ja-JP" sz="1500" b="0" i="0" baseline="0">
              <a:solidFill>
                <a:schemeClr val="dk1"/>
              </a:solidFill>
              <a:effectLst/>
              <a:latin typeface="+mn-lt"/>
              <a:ea typeface="+mn-ea"/>
              <a:cs typeface="+mn-cs"/>
            </a:rPr>
            <a:t>17.3%</a:t>
          </a:r>
          <a:r>
            <a:rPr kumimoji="1" lang="ja-JP" altLang="ja-JP" sz="1500" b="0" i="0" baseline="0">
              <a:solidFill>
                <a:schemeClr val="dk1"/>
              </a:solidFill>
              <a:effectLst/>
              <a:latin typeface="+mn-lt"/>
              <a:ea typeface="+mn-ea"/>
              <a:cs typeface="+mn-cs"/>
            </a:rPr>
            <a:t>であり、性的指向・性自認の多様性に関する無理解を背景に生じている誤解や偏見、差別の解消のため、教育・啓発等を推進する必要がある。</a:t>
          </a:r>
          <a:endParaRPr lang="ja-JP" altLang="ja-JP" sz="1500">
            <a:effectLst/>
          </a:endParaRPr>
        </a:p>
        <a:p>
          <a:pPr algn="l">
            <a:lnSpc>
              <a:spcPts val="1700"/>
            </a:lnSpc>
          </a:pPr>
          <a:endParaRPr kumimoji="1" lang="en-US" altLang="ja-JP" sz="1500" baseline="0"/>
        </a:p>
        <a:p>
          <a:pPr algn="l">
            <a:lnSpc>
              <a:spcPts val="1700"/>
            </a:lnSpc>
          </a:pPr>
          <a:endParaRPr kumimoji="1" lang="en-US" altLang="ja-JP" sz="1500" baseline="0"/>
        </a:p>
        <a:p>
          <a:pPr marL="0" marR="0" lvl="0" indent="0" algn="l" defTabSz="914400" eaLnBrk="1" fontAlgn="auto" latinLnBrk="0" hangingPunct="1">
            <a:lnSpc>
              <a:spcPts val="1700"/>
            </a:lnSpc>
            <a:spcBef>
              <a:spcPts val="0"/>
            </a:spcBef>
            <a:spcAft>
              <a:spcPts val="0"/>
            </a:spcAft>
            <a:buClrTx/>
            <a:buSzTx/>
            <a:buFontTx/>
            <a:buNone/>
            <a:tabLst/>
            <a:defRPr/>
          </a:pPr>
          <a:endParaRPr lang="ja-JP" altLang="ja-JP" sz="1500">
            <a:effectLst/>
          </a:endParaRPr>
        </a:p>
        <a:p>
          <a:pPr algn="l"/>
          <a:endParaRPr kumimoji="1" lang="en-US" altLang="ja-JP" sz="1500" baseline="0"/>
        </a:p>
        <a:p>
          <a:pPr algn="l"/>
          <a:endParaRPr kumimoji="1" lang="en-US" altLang="ja-JP" sz="1500" baseline="0"/>
        </a:p>
        <a:p>
          <a:pPr algn="l"/>
          <a:endParaRPr kumimoji="1" lang="en-US" altLang="ja-JP" sz="1500" baseline="0"/>
        </a:p>
        <a:p>
          <a:pPr algn="l"/>
          <a:endParaRPr kumimoji="1" lang="en-US" altLang="ja-JP" sz="1500"/>
        </a:p>
        <a:p>
          <a:pPr algn="l"/>
          <a:endParaRPr kumimoji="1" lang="en-US" altLang="ja-JP" sz="1400"/>
        </a:p>
        <a:p>
          <a:pPr algn="l"/>
          <a:endParaRPr lang="en-US" altLang="ja-JP" sz="1400">
            <a:solidFill>
              <a:schemeClr val="dk1"/>
            </a:solidFill>
            <a:effectLst/>
            <a:latin typeface="+mn-lt"/>
            <a:ea typeface="+mn-ea"/>
            <a:cs typeface="+mn-cs"/>
          </a:endParaRPr>
        </a:p>
        <a:p>
          <a:pPr algn="l"/>
          <a:endParaRPr kumimoji="1" lang="en-US" altLang="ja-JP" sz="1400"/>
        </a:p>
      </xdr:txBody>
    </xdr:sp>
    <xdr:clientData/>
  </xdr:twoCellAnchor>
  <xdr:twoCellAnchor>
    <xdr:from>
      <xdr:col>11</xdr:col>
      <xdr:colOff>85165</xdr:colOff>
      <xdr:row>43</xdr:row>
      <xdr:rowOff>448236</xdr:rowOff>
    </xdr:from>
    <xdr:to>
      <xdr:col>11</xdr:col>
      <xdr:colOff>130884</xdr:colOff>
      <xdr:row>43</xdr:row>
      <xdr:rowOff>818030</xdr:rowOff>
    </xdr:to>
    <xdr:sp macro="" textlink="">
      <xdr:nvSpPr>
        <xdr:cNvPr id="4" name="左大かっこ 3"/>
        <xdr:cNvSpPr/>
      </xdr:nvSpPr>
      <xdr:spPr>
        <a:xfrm>
          <a:off x="6447865" y="9811311"/>
          <a:ext cx="45719" cy="369794"/>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1546412</xdr:colOff>
      <xdr:row>43</xdr:row>
      <xdr:rowOff>470647</xdr:rowOff>
    </xdr:from>
    <xdr:to>
      <xdr:col>11</xdr:col>
      <xdr:colOff>1592131</xdr:colOff>
      <xdr:row>43</xdr:row>
      <xdr:rowOff>829236</xdr:rowOff>
    </xdr:to>
    <xdr:sp macro="" textlink="">
      <xdr:nvSpPr>
        <xdr:cNvPr id="5" name="右大かっこ 4"/>
        <xdr:cNvSpPr/>
      </xdr:nvSpPr>
      <xdr:spPr>
        <a:xfrm>
          <a:off x="7909112" y="9833722"/>
          <a:ext cx="45719" cy="358589"/>
        </a:xfrm>
        <a:prstGeom prst="righ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85165</xdr:colOff>
      <xdr:row>44</xdr:row>
      <xdr:rowOff>448236</xdr:rowOff>
    </xdr:from>
    <xdr:to>
      <xdr:col>12</xdr:col>
      <xdr:colOff>130884</xdr:colOff>
      <xdr:row>44</xdr:row>
      <xdr:rowOff>818030</xdr:rowOff>
    </xdr:to>
    <xdr:sp macro="" textlink="">
      <xdr:nvSpPr>
        <xdr:cNvPr id="6" name="左大かっこ 5"/>
        <xdr:cNvSpPr/>
      </xdr:nvSpPr>
      <xdr:spPr>
        <a:xfrm>
          <a:off x="6447865" y="9811311"/>
          <a:ext cx="45719" cy="369794"/>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1546412</xdr:colOff>
      <xdr:row>44</xdr:row>
      <xdr:rowOff>470647</xdr:rowOff>
    </xdr:from>
    <xdr:to>
      <xdr:col>12</xdr:col>
      <xdr:colOff>1592131</xdr:colOff>
      <xdr:row>44</xdr:row>
      <xdr:rowOff>829236</xdr:rowOff>
    </xdr:to>
    <xdr:sp macro="" textlink="">
      <xdr:nvSpPr>
        <xdr:cNvPr id="7" name="右大かっこ 6"/>
        <xdr:cNvSpPr/>
      </xdr:nvSpPr>
      <xdr:spPr>
        <a:xfrm>
          <a:off x="7909112" y="9833722"/>
          <a:ext cx="45719" cy="358589"/>
        </a:xfrm>
        <a:prstGeom prst="righ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593907</xdr:colOff>
      <xdr:row>41</xdr:row>
      <xdr:rowOff>201708</xdr:rowOff>
    </xdr:from>
    <xdr:to>
      <xdr:col>2</xdr:col>
      <xdr:colOff>639626</xdr:colOff>
      <xdr:row>41</xdr:row>
      <xdr:rowOff>571502</xdr:rowOff>
    </xdr:to>
    <xdr:sp macro="" textlink="">
      <xdr:nvSpPr>
        <xdr:cNvPr id="8" name="左大かっこ 7"/>
        <xdr:cNvSpPr/>
      </xdr:nvSpPr>
      <xdr:spPr>
        <a:xfrm>
          <a:off x="2767848" y="14825384"/>
          <a:ext cx="45719" cy="369794"/>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773201</xdr:colOff>
      <xdr:row>41</xdr:row>
      <xdr:rowOff>224120</xdr:rowOff>
    </xdr:from>
    <xdr:to>
      <xdr:col>3</xdr:col>
      <xdr:colOff>818920</xdr:colOff>
      <xdr:row>41</xdr:row>
      <xdr:rowOff>582709</xdr:rowOff>
    </xdr:to>
    <xdr:sp macro="" textlink="">
      <xdr:nvSpPr>
        <xdr:cNvPr id="9" name="右大かっこ 8"/>
        <xdr:cNvSpPr/>
      </xdr:nvSpPr>
      <xdr:spPr>
        <a:xfrm>
          <a:off x="4336672" y="14847796"/>
          <a:ext cx="45719" cy="358589"/>
        </a:xfrm>
        <a:prstGeom prst="righ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605115</xdr:colOff>
      <xdr:row>42</xdr:row>
      <xdr:rowOff>201708</xdr:rowOff>
    </xdr:from>
    <xdr:to>
      <xdr:col>2</xdr:col>
      <xdr:colOff>650834</xdr:colOff>
      <xdr:row>42</xdr:row>
      <xdr:rowOff>571502</xdr:rowOff>
    </xdr:to>
    <xdr:sp macro="" textlink="">
      <xdr:nvSpPr>
        <xdr:cNvPr id="10" name="左大かっこ 9"/>
        <xdr:cNvSpPr/>
      </xdr:nvSpPr>
      <xdr:spPr>
        <a:xfrm>
          <a:off x="2779056" y="15430502"/>
          <a:ext cx="45719" cy="369794"/>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784408</xdr:colOff>
      <xdr:row>42</xdr:row>
      <xdr:rowOff>212914</xdr:rowOff>
    </xdr:from>
    <xdr:to>
      <xdr:col>3</xdr:col>
      <xdr:colOff>830127</xdr:colOff>
      <xdr:row>42</xdr:row>
      <xdr:rowOff>571503</xdr:rowOff>
    </xdr:to>
    <xdr:sp macro="" textlink="">
      <xdr:nvSpPr>
        <xdr:cNvPr id="11" name="右大かっこ 10"/>
        <xdr:cNvSpPr/>
      </xdr:nvSpPr>
      <xdr:spPr>
        <a:xfrm>
          <a:off x="4347879" y="15441708"/>
          <a:ext cx="45719" cy="358589"/>
        </a:xfrm>
        <a:prstGeom prst="righ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56029</xdr:colOff>
      <xdr:row>5</xdr:row>
      <xdr:rowOff>0</xdr:rowOff>
    </xdr:from>
    <xdr:to>
      <xdr:col>9</xdr:col>
      <xdr:colOff>840441</xdr:colOff>
      <xdr:row>23</xdr:row>
      <xdr:rowOff>123197</xdr:rowOff>
    </xdr:to>
    <xdr:sp macro="" textlink="">
      <xdr:nvSpPr>
        <xdr:cNvPr id="3" name="テキスト ボックス 2"/>
        <xdr:cNvSpPr txBox="1"/>
      </xdr:nvSpPr>
      <xdr:spPr>
        <a:xfrm>
          <a:off x="56029" y="1557618"/>
          <a:ext cx="10040471" cy="4157314"/>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ja-JP" sz="1500">
              <a:solidFill>
                <a:schemeClr val="dk1"/>
              </a:solidFill>
              <a:effectLst/>
              <a:latin typeface="+mn-lt"/>
              <a:ea typeface="+mn-ea"/>
              <a:cs typeface="+mn-cs"/>
            </a:rPr>
            <a:t>・令和元年度に実施した府民意識調査によると「男女共同参画社会」という用語の</a:t>
          </a:r>
          <a:r>
            <a:rPr lang="ja-JP" altLang="en-US" sz="1500">
              <a:solidFill>
                <a:schemeClr val="dk1"/>
              </a:solidFill>
              <a:effectLst/>
              <a:latin typeface="+mn-lt"/>
              <a:ea typeface="+mn-ea"/>
              <a:cs typeface="+mn-cs"/>
            </a:rPr>
            <a:t>認知</a:t>
          </a:r>
          <a:r>
            <a:rPr lang="ja-JP" altLang="ja-JP" sz="1500">
              <a:solidFill>
                <a:schemeClr val="dk1"/>
              </a:solidFill>
              <a:effectLst/>
              <a:latin typeface="+mn-lt"/>
              <a:ea typeface="+mn-ea"/>
              <a:cs typeface="+mn-cs"/>
            </a:rPr>
            <a:t>度は、</a:t>
          </a:r>
          <a:r>
            <a:rPr lang="en-US" altLang="ja-JP" sz="1500">
              <a:solidFill>
                <a:schemeClr val="dk1"/>
              </a:solidFill>
              <a:effectLst/>
              <a:latin typeface="+mn-lt"/>
              <a:ea typeface="+mn-ea"/>
              <a:cs typeface="+mn-cs"/>
            </a:rPr>
            <a:t>64.5</a:t>
          </a:r>
          <a:r>
            <a:rPr lang="ja-JP" altLang="en-US" sz="1500">
              <a:solidFill>
                <a:schemeClr val="dk1"/>
              </a:solidFill>
              <a:effectLst/>
              <a:latin typeface="+mn-lt"/>
              <a:ea typeface="+mn-ea"/>
              <a:cs typeface="+mn-cs"/>
            </a:rPr>
            <a:t>％と</a:t>
          </a:r>
          <a:r>
            <a:rPr lang="ja-JP" altLang="ja-JP" sz="1500">
              <a:solidFill>
                <a:schemeClr val="dk1"/>
              </a:solidFill>
              <a:effectLst/>
              <a:latin typeface="+mn-lt"/>
              <a:ea typeface="+mn-ea"/>
              <a:cs typeface="+mn-cs"/>
            </a:rPr>
            <a:t>平成</a:t>
          </a:r>
          <a:r>
            <a:rPr lang="en-US" altLang="ja-JP" sz="1500">
              <a:solidFill>
                <a:schemeClr val="dk1"/>
              </a:solidFill>
              <a:effectLst/>
              <a:latin typeface="+mn-lt"/>
              <a:ea typeface="+mn-ea"/>
              <a:cs typeface="+mn-cs"/>
            </a:rPr>
            <a:t>26</a:t>
          </a:r>
          <a:r>
            <a:rPr lang="ja-JP" altLang="ja-JP" sz="1500">
              <a:solidFill>
                <a:schemeClr val="dk1"/>
              </a:solidFill>
              <a:effectLst/>
              <a:latin typeface="+mn-lt"/>
              <a:ea typeface="+mn-ea"/>
              <a:cs typeface="+mn-cs"/>
            </a:rPr>
            <a:t>年度調査</a:t>
          </a:r>
          <a:r>
            <a:rPr lang="ja-JP" altLang="en-US" sz="1500">
              <a:solidFill>
                <a:schemeClr val="dk1"/>
              </a:solidFill>
              <a:effectLst/>
              <a:latin typeface="+mn-lt"/>
              <a:ea typeface="+mn-ea"/>
              <a:cs typeface="+mn-cs"/>
            </a:rPr>
            <a:t>結果より改善したものの</a:t>
          </a:r>
          <a:r>
            <a:rPr lang="ja-JP" altLang="ja-JP" sz="1500">
              <a:solidFill>
                <a:schemeClr val="dk1"/>
              </a:solidFill>
              <a:effectLst/>
              <a:latin typeface="+mn-lt"/>
              <a:ea typeface="+mn-ea"/>
              <a:cs typeface="+mn-cs"/>
            </a:rPr>
            <a:t>、目標達成に向けて</a:t>
          </a:r>
          <a:r>
            <a:rPr lang="ja-JP" altLang="en-US" sz="1500">
              <a:solidFill>
                <a:schemeClr val="dk1"/>
              </a:solidFill>
              <a:effectLst/>
              <a:latin typeface="+mn-lt"/>
              <a:ea typeface="+mn-ea"/>
              <a:cs typeface="+mn-cs"/>
            </a:rPr>
            <a:t>更</a:t>
          </a:r>
          <a:r>
            <a:rPr lang="ja-JP" altLang="ja-JP" sz="1500">
              <a:solidFill>
                <a:schemeClr val="dk1"/>
              </a:solidFill>
              <a:effectLst/>
              <a:latin typeface="+mn-lt"/>
              <a:ea typeface="+mn-ea"/>
              <a:cs typeface="+mn-cs"/>
            </a:rPr>
            <a:t>なる啓発が必要である。</a:t>
          </a:r>
          <a:endParaRPr lang="en-US" altLang="ja-JP" sz="150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n-US" altLang="ja-JP" sz="150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ja-JP" sz="1500">
              <a:solidFill>
                <a:schemeClr val="dk1"/>
              </a:solidFill>
              <a:effectLst/>
              <a:latin typeface="+mn-lt"/>
              <a:ea typeface="+mn-ea"/>
              <a:cs typeface="+mn-cs"/>
            </a:rPr>
            <a:t>・また、同調査によると、</a:t>
          </a:r>
          <a:r>
            <a:rPr lang="ja-JP" altLang="en-US" sz="1500">
              <a:solidFill>
                <a:schemeClr val="dk1"/>
              </a:solidFill>
              <a:effectLst/>
              <a:latin typeface="+mn-lt"/>
              <a:ea typeface="+mn-ea"/>
              <a:cs typeface="+mn-cs"/>
            </a:rPr>
            <a:t>「男は仕事、女は家庭」という考え方に反対する府民の割合</a:t>
          </a:r>
          <a:r>
            <a:rPr lang="ja-JP" altLang="ja-JP" sz="1500">
              <a:solidFill>
                <a:schemeClr val="dk1"/>
              </a:solidFill>
              <a:effectLst/>
              <a:latin typeface="+mn-lt"/>
              <a:ea typeface="+mn-ea"/>
              <a:cs typeface="+mn-cs"/>
            </a:rPr>
            <a:t>は、平成</a:t>
          </a:r>
          <a:r>
            <a:rPr lang="en-US" altLang="ja-JP" sz="1500">
              <a:solidFill>
                <a:schemeClr val="dk1"/>
              </a:solidFill>
              <a:effectLst/>
              <a:latin typeface="+mn-lt"/>
              <a:ea typeface="+mn-ea"/>
              <a:cs typeface="+mn-cs"/>
            </a:rPr>
            <a:t>26</a:t>
          </a:r>
          <a:r>
            <a:rPr lang="ja-JP" altLang="ja-JP" sz="1500">
              <a:solidFill>
                <a:schemeClr val="dk1"/>
              </a:solidFill>
              <a:effectLst/>
              <a:latin typeface="+mn-lt"/>
              <a:ea typeface="+mn-ea"/>
              <a:cs typeface="+mn-cs"/>
            </a:rPr>
            <a:t>年度調査よ</a:t>
          </a:r>
          <a:r>
            <a:rPr lang="ja-JP" altLang="en-US" sz="1500">
              <a:solidFill>
                <a:schemeClr val="dk1"/>
              </a:solidFill>
              <a:effectLst/>
              <a:latin typeface="+mn-lt"/>
              <a:ea typeface="+mn-ea"/>
              <a:cs typeface="+mn-cs"/>
            </a:rPr>
            <a:t>り改善</a:t>
          </a:r>
          <a:r>
            <a:rPr lang="ja-JP" altLang="ja-JP" sz="1500">
              <a:solidFill>
                <a:schemeClr val="dk1"/>
              </a:solidFill>
              <a:effectLst/>
              <a:latin typeface="+mn-lt"/>
              <a:ea typeface="+mn-ea"/>
              <a:cs typeface="+mn-cs"/>
            </a:rPr>
            <a:t>しており、</a:t>
          </a:r>
          <a:r>
            <a:rPr lang="ja-JP" altLang="en-US" sz="1500">
              <a:solidFill>
                <a:schemeClr val="dk1"/>
              </a:solidFill>
              <a:effectLst/>
              <a:latin typeface="+mn-lt"/>
              <a:ea typeface="+mn-ea"/>
              <a:cs typeface="+mn-cs"/>
            </a:rPr>
            <a:t>目標に到達した</a:t>
          </a:r>
          <a:r>
            <a:rPr lang="ja-JP" altLang="ja-JP" sz="1500">
              <a:solidFill>
                <a:schemeClr val="dk1"/>
              </a:solidFill>
              <a:effectLst/>
              <a:latin typeface="+mn-lt"/>
              <a:ea typeface="+mn-ea"/>
              <a:cs typeface="+mn-cs"/>
            </a:rPr>
            <a:t>。</a:t>
          </a:r>
          <a:endParaRPr lang="ja-JP" altLang="ja-JP" sz="1500">
            <a:effectLst/>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50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500">
              <a:solidFill>
                <a:schemeClr val="dk1"/>
              </a:solidFill>
              <a:effectLst/>
              <a:latin typeface="+mn-lt"/>
              <a:ea typeface="+mn-ea"/>
              <a:cs typeface="+mn-cs"/>
            </a:rPr>
            <a:t>・</a:t>
          </a:r>
          <a:r>
            <a:rPr kumimoji="1" lang="ja-JP" altLang="en-US" sz="1500">
              <a:solidFill>
                <a:schemeClr val="dk1"/>
              </a:solidFill>
              <a:effectLst/>
              <a:latin typeface="+mn-lt"/>
              <a:ea typeface="+mn-ea"/>
              <a:cs typeface="+mn-cs"/>
            </a:rPr>
            <a:t>公立高等学校におけるインターンシップ実施状況は、堅調に推移しているが、</a:t>
          </a:r>
          <a:r>
            <a:rPr kumimoji="1" lang="ja-JP" altLang="ja-JP" sz="1500">
              <a:solidFill>
                <a:schemeClr val="dk1"/>
              </a:solidFill>
              <a:effectLst/>
              <a:latin typeface="+mn-lt"/>
              <a:ea typeface="+mn-ea"/>
              <a:cs typeface="+mn-cs"/>
            </a:rPr>
            <a:t>公立・私立高校卒業者の就職率（就職者の就職希望者に対する割合）は全国水準を下回っている</a:t>
          </a:r>
          <a:r>
            <a:rPr kumimoji="1" lang="ja-JP" altLang="en-US" sz="1500">
              <a:solidFill>
                <a:schemeClr val="dk1"/>
              </a:solidFill>
              <a:effectLst/>
              <a:latin typeface="+mn-lt"/>
              <a:ea typeface="+mn-ea"/>
              <a:cs typeface="+mn-cs"/>
            </a:rPr>
            <a:t>状況である</a:t>
          </a:r>
          <a:r>
            <a:rPr kumimoji="1" lang="ja-JP" altLang="ja-JP" sz="1500">
              <a:solidFill>
                <a:schemeClr val="dk1"/>
              </a:solidFill>
              <a:effectLst/>
              <a:latin typeface="+mn-lt"/>
              <a:ea typeface="+mn-ea"/>
              <a:cs typeface="+mn-cs"/>
            </a:rPr>
            <a:t>。とりわけ女性は妊娠・出産等のライフイベントの影響を受けやすいため、長期的な視点に立</a:t>
          </a:r>
          <a:r>
            <a:rPr kumimoji="1" lang="ja-JP" altLang="en-US" sz="1500">
              <a:solidFill>
                <a:schemeClr val="dk1"/>
              </a:solidFill>
              <a:effectLst/>
              <a:latin typeface="+mn-lt"/>
              <a:ea typeface="+mn-ea"/>
              <a:cs typeface="+mn-cs"/>
            </a:rPr>
            <a:t>ち、</a:t>
          </a:r>
          <a:r>
            <a:rPr kumimoji="1" lang="ja-JP" altLang="ja-JP" sz="1500">
              <a:solidFill>
                <a:schemeClr val="dk1"/>
              </a:solidFill>
              <a:effectLst/>
              <a:latin typeface="+mn-lt"/>
              <a:ea typeface="+mn-ea"/>
              <a:cs typeface="+mn-cs"/>
            </a:rPr>
            <a:t>自らの人生設計を行う</a:t>
          </a:r>
          <a:r>
            <a:rPr kumimoji="1" lang="ja-JP" altLang="en-US" sz="1500">
              <a:solidFill>
                <a:schemeClr val="dk1"/>
              </a:solidFill>
              <a:effectLst/>
              <a:latin typeface="+mn-lt"/>
              <a:ea typeface="+mn-ea"/>
              <a:cs typeface="+mn-cs"/>
            </a:rPr>
            <a:t>ための</a:t>
          </a:r>
          <a:r>
            <a:rPr kumimoji="1" lang="ja-JP" altLang="ja-JP" sz="1500">
              <a:solidFill>
                <a:schemeClr val="dk1"/>
              </a:solidFill>
              <a:effectLst/>
              <a:latin typeface="+mn-lt"/>
              <a:ea typeface="+mn-ea"/>
              <a:cs typeface="+mn-cs"/>
            </a:rPr>
            <a:t>キャリア教育が必要</a:t>
          </a:r>
          <a:r>
            <a:rPr kumimoji="1" lang="ja-JP" altLang="en-US" sz="1500">
              <a:solidFill>
                <a:schemeClr val="dk1"/>
              </a:solidFill>
              <a:effectLst/>
              <a:latin typeface="+mn-lt"/>
              <a:ea typeface="+mn-ea"/>
              <a:cs typeface="+mn-cs"/>
            </a:rPr>
            <a:t>である。</a:t>
          </a:r>
          <a:endParaRPr lang="en-US" altLang="ja-JP" sz="1500">
            <a:effectLst/>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500"/>
        </a:p>
        <a:p>
          <a:pPr algn="l"/>
          <a:r>
            <a:rPr kumimoji="1" lang="ja-JP" altLang="en-US" sz="1500"/>
            <a:t>・男女共同参画等に関する教職員研修を着実に実施した。引き続き、学校教育等において、教育に携わる者の男女共同参画理念の理解に資する取組を実施することが重要である。</a:t>
          </a:r>
          <a:endParaRPr kumimoji="1" lang="en-US" altLang="ja-JP" sz="1500"/>
        </a:p>
        <a:p>
          <a:pPr algn="l"/>
          <a:endParaRPr kumimoji="1" lang="en-US" altLang="ja-JP" sz="1400"/>
        </a:p>
        <a:p>
          <a:pPr algn="l"/>
          <a:endParaRPr kumimoji="1" lang="ja-JP" altLang="en-US" sz="1400"/>
        </a:p>
      </xdr:txBody>
    </xdr:sp>
    <xdr:clientData/>
  </xdr:twoCellAnchor>
  <xdr:twoCellAnchor>
    <xdr:from>
      <xdr:col>5</xdr:col>
      <xdr:colOff>33618</xdr:colOff>
      <xdr:row>37</xdr:row>
      <xdr:rowOff>560295</xdr:rowOff>
    </xdr:from>
    <xdr:to>
      <xdr:col>5</xdr:col>
      <xdr:colOff>79337</xdr:colOff>
      <xdr:row>37</xdr:row>
      <xdr:rowOff>930089</xdr:rowOff>
    </xdr:to>
    <xdr:sp macro="" textlink="">
      <xdr:nvSpPr>
        <xdr:cNvPr id="4" name="左大かっこ 3"/>
        <xdr:cNvSpPr/>
      </xdr:nvSpPr>
      <xdr:spPr>
        <a:xfrm>
          <a:off x="5849471" y="9200030"/>
          <a:ext cx="45719" cy="369794"/>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1643902</xdr:colOff>
      <xdr:row>37</xdr:row>
      <xdr:rowOff>571504</xdr:rowOff>
    </xdr:from>
    <xdr:to>
      <xdr:col>5</xdr:col>
      <xdr:colOff>1689621</xdr:colOff>
      <xdr:row>37</xdr:row>
      <xdr:rowOff>930093</xdr:rowOff>
    </xdr:to>
    <xdr:sp macro="" textlink="">
      <xdr:nvSpPr>
        <xdr:cNvPr id="5" name="右大かっこ 4"/>
        <xdr:cNvSpPr/>
      </xdr:nvSpPr>
      <xdr:spPr>
        <a:xfrm>
          <a:off x="8292352" y="9096379"/>
          <a:ext cx="45719" cy="358589"/>
        </a:xfrm>
        <a:prstGeom prst="righ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38661</xdr:colOff>
      <xdr:row>37</xdr:row>
      <xdr:rowOff>537886</xdr:rowOff>
    </xdr:from>
    <xdr:to>
      <xdr:col>2</xdr:col>
      <xdr:colOff>84380</xdr:colOff>
      <xdr:row>37</xdr:row>
      <xdr:rowOff>907680</xdr:rowOff>
    </xdr:to>
    <xdr:sp macro="" textlink="">
      <xdr:nvSpPr>
        <xdr:cNvPr id="6" name="左大かっこ 5"/>
        <xdr:cNvSpPr/>
      </xdr:nvSpPr>
      <xdr:spPr>
        <a:xfrm>
          <a:off x="2210361" y="9062761"/>
          <a:ext cx="45719" cy="369794"/>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1603009</xdr:colOff>
      <xdr:row>37</xdr:row>
      <xdr:rowOff>582707</xdr:rowOff>
    </xdr:from>
    <xdr:to>
      <xdr:col>2</xdr:col>
      <xdr:colOff>1648728</xdr:colOff>
      <xdr:row>37</xdr:row>
      <xdr:rowOff>941296</xdr:rowOff>
    </xdr:to>
    <xdr:sp macro="" textlink="">
      <xdr:nvSpPr>
        <xdr:cNvPr id="7" name="右大かっこ 6"/>
        <xdr:cNvSpPr/>
      </xdr:nvSpPr>
      <xdr:spPr>
        <a:xfrm>
          <a:off x="3774709" y="9107582"/>
          <a:ext cx="45719" cy="358589"/>
        </a:xfrm>
        <a:prstGeom prst="righ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13607</xdr:colOff>
      <xdr:row>4</xdr:row>
      <xdr:rowOff>173182</xdr:rowOff>
    </xdr:from>
    <xdr:to>
      <xdr:col>9</xdr:col>
      <xdr:colOff>898072</xdr:colOff>
      <xdr:row>24</xdr:row>
      <xdr:rowOff>108857</xdr:rowOff>
    </xdr:to>
    <xdr:sp macro="" textlink="">
      <xdr:nvSpPr>
        <xdr:cNvPr id="3" name="テキスト ボックス 2"/>
        <xdr:cNvSpPr txBox="1"/>
      </xdr:nvSpPr>
      <xdr:spPr>
        <a:xfrm>
          <a:off x="13607" y="1493075"/>
          <a:ext cx="10640786" cy="4289961"/>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wrap="square" rtlCol="0" anchor="t"/>
        <a:lstStyle/>
        <a:p>
          <a:endParaRPr lang="en-US" altLang="ja-JP" sz="1500">
            <a:solidFill>
              <a:schemeClr val="dk1"/>
            </a:solidFill>
            <a:effectLst/>
            <a:latin typeface="+mn-lt"/>
            <a:ea typeface="+mn-ea"/>
            <a:cs typeface="+mn-cs"/>
          </a:endParaRPr>
        </a:p>
        <a:p>
          <a:r>
            <a:rPr lang="ja-JP" altLang="ja-JP" sz="1500">
              <a:solidFill>
                <a:schemeClr val="dk1"/>
              </a:solidFill>
              <a:effectLst/>
              <a:latin typeface="+mn-lt"/>
              <a:ea typeface="+mn-ea"/>
              <a:cs typeface="+mn-cs"/>
            </a:rPr>
            <a:t>・</a:t>
          </a:r>
          <a:r>
            <a:rPr lang="ja-JP" altLang="en-US" sz="1500">
              <a:solidFill>
                <a:schemeClr val="dk1"/>
              </a:solidFill>
              <a:effectLst/>
              <a:latin typeface="+mn-lt"/>
              <a:ea typeface="+mn-ea"/>
              <a:cs typeface="+mn-cs"/>
            </a:rPr>
            <a:t>令和元年度に実施した府民意識調査の結果によると、</a:t>
          </a:r>
          <a:r>
            <a:rPr lang="ja-JP" altLang="ja-JP" sz="1500">
              <a:solidFill>
                <a:schemeClr val="dk1"/>
              </a:solidFill>
              <a:effectLst/>
              <a:latin typeface="+mn-lt"/>
              <a:ea typeface="+mn-ea"/>
              <a:cs typeface="+mn-cs"/>
            </a:rPr>
            <a:t>「男性の</a:t>
          </a:r>
          <a:r>
            <a:rPr lang="ja-JP" altLang="en-US" sz="1500">
              <a:solidFill>
                <a:schemeClr val="dk1"/>
              </a:solidFill>
              <a:effectLst/>
              <a:latin typeface="+mn-lt"/>
              <a:ea typeface="+mn-ea"/>
              <a:cs typeface="+mn-cs"/>
            </a:rPr>
            <a:t>子育て</a:t>
          </a:r>
          <a:r>
            <a:rPr lang="ja-JP" altLang="ja-JP" sz="1500">
              <a:solidFill>
                <a:schemeClr val="dk1"/>
              </a:solidFill>
              <a:effectLst/>
              <a:latin typeface="+mn-lt"/>
              <a:ea typeface="+mn-ea"/>
              <a:cs typeface="+mn-cs"/>
            </a:rPr>
            <a:t>への参画が以前より進ん</a:t>
          </a:r>
          <a:r>
            <a:rPr lang="ja-JP" altLang="en-US" sz="1500">
              <a:solidFill>
                <a:schemeClr val="dk1"/>
              </a:solidFill>
              <a:effectLst/>
              <a:latin typeface="+mn-lt"/>
              <a:ea typeface="+mn-ea"/>
              <a:cs typeface="+mn-cs"/>
            </a:rPr>
            <a:t>だ</a:t>
          </a:r>
          <a:r>
            <a:rPr lang="ja-JP" altLang="ja-JP" sz="1500">
              <a:solidFill>
                <a:schemeClr val="dk1"/>
              </a:solidFill>
              <a:effectLst/>
              <a:latin typeface="+mn-lt"/>
              <a:ea typeface="+mn-ea"/>
              <a:cs typeface="+mn-cs"/>
            </a:rPr>
            <a:t>」と思う人の割合は、</a:t>
          </a:r>
          <a:r>
            <a:rPr lang="en-US" altLang="ja-JP" sz="1500">
              <a:solidFill>
                <a:schemeClr val="dk1"/>
              </a:solidFill>
              <a:effectLst/>
              <a:latin typeface="+mn-lt"/>
              <a:ea typeface="+mn-ea"/>
              <a:cs typeface="+mn-cs"/>
            </a:rPr>
            <a:t>70.1</a:t>
          </a:r>
          <a:r>
            <a:rPr lang="ja-JP" altLang="en-US" sz="1500">
              <a:solidFill>
                <a:schemeClr val="dk1"/>
              </a:solidFill>
              <a:effectLst/>
              <a:latin typeface="+mn-lt"/>
              <a:ea typeface="+mn-ea"/>
              <a:cs typeface="+mn-cs"/>
            </a:rPr>
            <a:t>％</a:t>
          </a:r>
          <a:r>
            <a:rPr lang="ja-JP" altLang="ja-JP" sz="1500">
              <a:solidFill>
                <a:schemeClr val="dk1"/>
              </a:solidFill>
              <a:effectLst/>
              <a:latin typeface="+mn-lt"/>
              <a:ea typeface="+mn-ea"/>
              <a:cs typeface="+mn-cs"/>
            </a:rPr>
            <a:t>、「男性の介護への参画</a:t>
          </a:r>
          <a:r>
            <a:rPr lang="ja-JP" altLang="en-US" sz="1500">
              <a:solidFill>
                <a:schemeClr val="dk1"/>
              </a:solidFill>
              <a:effectLst/>
              <a:latin typeface="+mn-lt"/>
              <a:ea typeface="+mn-ea"/>
              <a:cs typeface="+mn-cs"/>
            </a:rPr>
            <a:t>が以前より進んだ</a:t>
          </a:r>
          <a:r>
            <a:rPr lang="ja-JP" altLang="ja-JP" sz="1500">
              <a:solidFill>
                <a:schemeClr val="dk1"/>
              </a:solidFill>
              <a:effectLst/>
              <a:latin typeface="+mn-lt"/>
              <a:ea typeface="+mn-ea"/>
              <a:cs typeface="+mn-cs"/>
            </a:rPr>
            <a:t>」は</a:t>
          </a:r>
          <a:r>
            <a:rPr lang="en-US" altLang="ja-JP" sz="1500">
              <a:solidFill>
                <a:schemeClr val="dk1"/>
              </a:solidFill>
              <a:effectLst/>
              <a:latin typeface="+mn-lt"/>
              <a:ea typeface="+mn-ea"/>
              <a:cs typeface="+mn-cs"/>
            </a:rPr>
            <a:t>46.6</a:t>
          </a:r>
          <a:r>
            <a:rPr lang="ja-JP" altLang="en-US" sz="1500">
              <a:solidFill>
                <a:schemeClr val="dk1"/>
              </a:solidFill>
              <a:effectLst/>
              <a:latin typeface="+mn-lt"/>
              <a:ea typeface="+mn-ea"/>
              <a:cs typeface="+mn-cs"/>
            </a:rPr>
            <a:t>％でいずれも目標を下回った</a:t>
          </a:r>
          <a:r>
            <a:rPr lang="ja-JP" altLang="ja-JP" sz="1500">
              <a:solidFill>
                <a:schemeClr val="dk1"/>
              </a:solidFill>
              <a:effectLst/>
              <a:latin typeface="+mn-lt"/>
              <a:ea typeface="+mn-ea"/>
              <a:cs typeface="+mn-cs"/>
            </a:rPr>
            <a:t>。</a:t>
          </a:r>
          <a:r>
            <a:rPr lang="ja-JP" altLang="en-US" sz="1500">
              <a:solidFill>
                <a:schemeClr val="dk1"/>
              </a:solidFill>
              <a:effectLst/>
              <a:latin typeface="+mn-lt"/>
              <a:ea typeface="+mn-ea"/>
              <a:cs typeface="+mn-cs"/>
            </a:rPr>
            <a:t>引き続き男性の育児、介護・看護への参画を推進するような職場環境の整備や</a:t>
          </a:r>
          <a:r>
            <a:rPr lang="ja-JP" altLang="ja-JP" sz="1500">
              <a:solidFill>
                <a:schemeClr val="dk1"/>
              </a:solidFill>
              <a:effectLst/>
              <a:latin typeface="+mn-lt"/>
              <a:ea typeface="+mn-ea"/>
              <a:cs typeface="+mn-cs"/>
            </a:rPr>
            <a:t>男性の意識改革</a:t>
          </a:r>
          <a:r>
            <a:rPr lang="ja-JP" altLang="en-US" sz="1500">
              <a:solidFill>
                <a:schemeClr val="dk1"/>
              </a:solidFill>
              <a:effectLst/>
              <a:latin typeface="+mn-lt"/>
              <a:ea typeface="+mn-ea"/>
              <a:cs typeface="+mn-cs"/>
            </a:rPr>
            <a:t>が求められる。</a:t>
          </a:r>
          <a:endParaRPr lang="ja-JP" altLang="ja-JP" sz="1500">
            <a:effectLst/>
          </a:endParaRPr>
        </a:p>
        <a:p>
          <a:endParaRPr lang="en-US" altLang="ja-JP" sz="1500">
            <a:solidFill>
              <a:schemeClr val="dk1"/>
            </a:solidFill>
            <a:effectLst/>
            <a:latin typeface="+mn-lt"/>
            <a:ea typeface="+mn-ea"/>
            <a:cs typeface="+mn-cs"/>
          </a:endParaRPr>
        </a:p>
        <a:p>
          <a:r>
            <a:rPr lang="ja-JP" altLang="en-US" sz="1500">
              <a:solidFill>
                <a:schemeClr val="dk1"/>
              </a:solidFill>
              <a:effectLst/>
              <a:latin typeface="+mn-lt"/>
              <a:ea typeface="+mn-ea"/>
              <a:cs typeface="+mn-cs"/>
            </a:rPr>
            <a:t>・また「出産結婚にかかわらず仕事を継続すると回答した女性の割合」は平成</a:t>
          </a:r>
          <a:r>
            <a:rPr lang="en-US" altLang="ja-JP" sz="1500">
              <a:solidFill>
                <a:schemeClr val="dk1"/>
              </a:solidFill>
              <a:effectLst/>
              <a:latin typeface="+mn-lt"/>
              <a:ea typeface="+mn-ea"/>
              <a:cs typeface="+mn-cs"/>
            </a:rPr>
            <a:t>26</a:t>
          </a:r>
          <a:r>
            <a:rPr lang="ja-JP" altLang="en-US" sz="1500">
              <a:solidFill>
                <a:schemeClr val="dk1"/>
              </a:solidFill>
              <a:effectLst/>
              <a:latin typeface="+mn-lt"/>
              <a:ea typeface="+mn-ea"/>
              <a:cs typeface="+mn-cs"/>
            </a:rPr>
            <a:t>年度調査より増加しており、一定の施策効果がみられる。</a:t>
          </a:r>
          <a:endParaRPr lang="en-US" altLang="ja-JP" sz="1500">
            <a:solidFill>
              <a:schemeClr val="dk1"/>
            </a:solidFill>
            <a:effectLst/>
            <a:latin typeface="+mn-lt"/>
            <a:ea typeface="+mn-ea"/>
            <a:cs typeface="+mn-cs"/>
          </a:endParaRPr>
        </a:p>
        <a:p>
          <a:endParaRPr lang="en-US" altLang="ja-JP" sz="1500">
            <a:solidFill>
              <a:schemeClr val="dk1"/>
            </a:solidFill>
            <a:effectLst/>
            <a:latin typeface="+mn-lt"/>
            <a:ea typeface="+mn-ea"/>
            <a:cs typeface="+mn-cs"/>
          </a:endParaRPr>
        </a:p>
        <a:p>
          <a:r>
            <a:rPr lang="ja-JP" altLang="en-US" sz="1500">
              <a:solidFill>
                <a:schemeClr val="dk1"/>
              </a:solidFill>
              <a:effectLst/>
              <a:latin typeface="+mn-lt"/>
              <a:ea typeface="+mn-ea"/>
              <a:cs typeface="+mn-cs"/>
            </a:rPr>
            <a:t>・共働き世帯女性の休日の家事時間で最も多かったのは、</a:t>
          </a:r>
          <a:r>
            <a:rPr lang="en-US" altLang="ja-JP" sz="1500">
              <a:solidFill>
                <a:schemeClr val="dk1"/>
              </a:solidFill>
              <a:effectLst/>
              <a:latin typeface="+mn-lt"/>
              <a:ea typeface="+mn-ea"/>
              <a:cs typeface="+mn-cs"/>
            </a:rPr>
            <a:t>2</a:t>
          </a:r>
          <a:r>
            <a:rPr lang="ja-JP" altLang="en-US" sz="1500">
              <a:solidFill>
                <a:schemeClr val="dk1"/>
              </a:solidFill>
              <a:effectLst/>
              <a:latin typeface="+mn-lt"/>
              <a:ea typeface="+mn-ea"/>
              <a:cs typeface="+mn-cs"/>
            </a:rPr>
            <a:t>時間～</a:t>
          </a:r>
          <a:r>
            <a:rPr lang="en-US" altLang="ja-JP" sz="1500">
              <a:solidFill>
                <a:schemeClr val="dk1"/>
              </a:solidFill>
              <a:effectLst/>
              <a:latin typeface="+mn-lt"/>
              <a:ea typeface="+mn-ea"/>
              <a:cs typeface="+mn-cs"/>
            </a:rPr>
            <a:t>3</a:t>
          </a:r>
          <a:r>
            <a:rPr lang="ja-JP" altLang="en-US" sz="1500">
              <a:solidFill>
                <a:schemeClr val="dk1"/>
              </a:solidFill>
              <a:effectLst/>
              <a:latin typeface="+mn-lt"/>
              <a:ea typeface="+mn-ea"/>
              <a:cs typeface="+mn-cs"/>
            </a:rPr>
            <a:t>時間未満、</a:t>
          </a:r>
          <a:r>
            <a:rPr lang="en-US" altLang="ja-JP" sz="1500">
              <a:solidFill>
                <a:schemeClr val="dk1"/>
              </a:solidFill>
              <a:effectLst/>
              <a:latin typeface="+mn-lt"/>
              <a:ea typeface="+mn-ea"/>
              <a:cs typeface="+mn-cs"/>
            </a:rPr>
            <a:t>3</a:t>
          </a:r>
          <a:r>
            <a:rPr lang="ja-JP" altLang="en-US" sz="1500">
              <a:solidFill>
                <a:schemeClr val="dk1"/>
              </a:solidFill>
              <a:effectLst/>
              <a:latin typeface="+mn-lt"/>
              <a:ea typeface="+mn-ea"/>
              <a:cs typeface="+mn-cs"/>
            </a:rPr>
            <a:t>時間～</a:t>
          </a:r>
          <a:r>
            <a:rPr lang="en-US" altLang="ja-JP" sz="1500">
              <a:solidFill>
                <a:schemeClr val="dk1"/>
              </a:solidFill>
              <a:effectLst/>
              <a:latin typeface="+mn-lt"/>
              <a:ea typeface="+mn-ea"/>
              <a:cs typeface="+mn-cs"/>
            </a:rPr>
            <a:t>4</a:t>
          </a:r>
          <a:r>
            <a:rPr lang="ja-JP" altLang="en-US" sz="1500">
              <a:solidFill>
                <a:schemeClr val="dk1"/>
              </a:solidFill>
              <a:effectLst/>
              <a:latin typeface="+mn-lt"/>
              <a:ea typeface="+mn-ea"/>
              <a:cs typeface="+mn-cs"/>
            </a:rPr>
            <a:t>時間未満（共に</a:t>
          </a:r>
          <a:r>
            <a:rPr lang="en-US" altLang="ja-JP" sz="1500">
              <a:solidFill>
                <a:schemeClr val="dk1"/>
              </a:solidFill>
              <a:effectLst/>
              <a:latin typeface="+mn-lt"/>
              <a:ea typeface="+mn-ea"/>
              <a:cs typeface="+mn-cs"/>
            </a:rPr>
            <a:t>25</a:t>
          </a:r>
          <a:r>
            <a:rPr lang="ja-JP" altLang="en-US" sz="1500">
              <a:solidFill>
                <a:schemeClr val="dk1"/>
              </a:solidFill>
              <a:effectLst/>
              <a:latin typeface="+mn-lt"/>
              <a:ea typeface="+mn-ea"/>
              <a:cs typeface="+mn-cs"/>
            </a:rPr>
            <a:t>％）で、片働き世帯女性は</a:t>
          </a:r>
          <a:r>
            <a:rPr lang="en-US" altLang="ja-JP" sz="1500">
              <a:solidFill>
                <a:schemeClr val="dk1"/>
              </a:solidFill>
              <a:effectLst/>
              <a:latin typeface="+mn-lt"/>
              <a:ea typeface="+mn-ea"/>
              <a:cs typeface="+mn-cs"/>
            </a:rPr>
            <a:t>2</a:t>
          </a:r>
          <a:r>
            <a:rPr lang="ja-JP" altLang="en-US" sz="1500">
              <a:solidFill>
                <a:schemeClr val="dk1"/>
              </a:solidFill>
              <a:effectLst/>
              <a:latin typeface="+mn-lt"/>
              <a:ea typeface="+mn-ea"/>
              <a:cs typeface="+mn-cs"/>
            </a:rPr>
            <a:t>時間～</a:t>
          </a:r>
          <a:r>
            <a:rPr lang="en-US" altLang="ja-JP" sz="1500">
              <a:solidFill>
                <a:schemeClr val="dk1"/>
              </a:solidFill>
              <a:effectLst/>
              <a:latin typeface="+mn-lt"/>
              <a:ea typeface="+mn-ea"/>
              <a:cs typeface="+mn-cs"/>
            </a:rPr>
            <a:t>3</a:t>
          </a:r>
          <a:r>
            <a:rPr lang="ja-JP" altLang="en-US" sz="1500">
              <a:solidFill>
                <a:schemeClr val="dk1"/>
              </a:solidFill>
              <a:effectLst/>
              <a:latin typeface="+mn-lt"/>
              <a:ea typeface="+mn-ea"/>
              <a:cs typeface="+mn-cs"/>
            </a:rPr>
            <a:t>時間未満（</a:t>
          </a:r>
          <a:r>
            <a:rPr lang="en-US" altLang="ja-JP" sz="1500">
              <a:solidFill>
                <a:schemeClr val="dk1"/>
              </a:solidFill>
              <a:effectLst/>
              <a:latin typeface="+mn-lt"/>
              <a:ea typeface="+mn-ea"/>
              <a:cs typeface="+mn-cs"/>
            </a:rPr>
            <a:t>25.8</a:t>
          </a:r>
          <a:r>
            <a:rPr lang="ja-JP" altLang="en-US" sz="1500">
              <a:solidFill>
                <a:schemeClr val="dk1"/>
              </a:solidFill>
              <a:effectLst/>
              <a:latin typeface="+mn-lt"/>
              <a:ea typeface="+mn-ea"/>
              <a:cs typeface="+mn-cs"/>
            </a:rPr>
            <a:t>％）であった。共働き世帯男性の休日の家事時間は</a:t>
          </a:r>
          <a:r>
            <a:rPr lang="en-US" altLang="ja-JP" sz="1500">
              <a:solidFill>
                <a:schemeClr val="dk1"/>
              </a:solidFill>
              <a:effectLst/>
              <a:latin typeface="+mn-lt"/>
              <a:ea typeface="+mn-ea"/>
              <a:cs typeface="+mn-cs"/>
            </a:rPr>
            <a:t>1</a:t>
          </a:r>
          <a:r>
            <a:rPr lang="ja-JP" altLang="en-US" sz="1500">
              <a:solidFill>
                <a:schemeClr val="dk1"/>
              </a:solidFill>
              <a:effectLst/>
              <a:latin typeface="+mn-lt"/>
              <a:ea typeface="+mn-ea"/>
              <a:cs typeface="+mn-cs"/>
            </a:rPr>
            <a:t>時間～</a:t>
          </a:r>
          <a:r>
            <a:rPr lang="en-US" altLang="ja-JP" sz="1500">
              <a:solidFill>
                <a:schemeClr val="dk1"/>
              </a:solidFill>
              <a:effectLst/>
              <a:latin typeface="+mn-lt"/>
              <a:ea typeface="+mn-ea"/>
              <a:cs typeface="+mn-cs"/>
            </a:rPr>
            <a:t>2</a:t>
          </a:r>
          <a:r>
            <a:rPr lang="ja-JP" altLang="en-US" sz="1500">
              <a:solidFill>
                <a:schemeClr val="dk1"/>
              </a:solidFill>
              <a:effectLst/>
              <a:latin typeface="+mn-lt"/>
              <a:ea typeface="+mn-ea"/>
              <a:cs typeface="+mn-cs"/>
            </a:rPr>
            <a:t>時間未満（</a:t>
          </a:r>
          <a:r>
            <a:rPr lang="en-US" altLang="ja-JP" sz="1500">
              <a:solidFill>
                <a:schemeClr val="dk1"/>
              </a:solidFill>
              <a:effectLst/>
              <a:latin typeface="+mn-lt"/>
              <a:ea typeface="+mn-ea"/>
              <a:cs typeface="+mn-cs"/>
            </a:rPr>
            <a:t>28.3</a:t>
          </a:r>
          <a:r>
            <a:rPr lang="ja-JP" altLang="en-US" sz="1500">
              <a:solidFill>
                <a:schemeClr val="dk1"/>
              </a:solidFill>
              <a:effectLst/>
              <a:latin typeface="+mn-lt"/>
              <a:ea typeface="+mn-ea"/>
              <a:cs typeface="+mn-cs"/>
            </a:rPr>
            <a:t>％）で、片働き世帯の男性は「ほとんどない」（</a:t>
          </a:r>
          <a:r>
            <a:rPr lang="en-US" altLang="ja-JP" sz="1500">
              <a:solidFill>
                <a:schemeClr val="dk1"/>
              </a:solidFill>
              <a:effectLst/>
              <a:latin typeface="+mn-lt"/>
              <a:ea typeface="+mn-ea"/>
              <a:cs typeface="+mn-cs"/>
            </a:rPr>
            <a:t>28.1</a:t>
          </a:r>
          <a:r>
            <a:rPr lang="ja-JP" altLang="en-US" sz="1500">
              <a:solidFill>
                <a:schemeClr val="dk1"/>
              </a:solidFill>
              <a:effectLst/>
              <a:latin typeface="+mn-lt"/>
              <a:ea typeface="+mn-ea"/>
              <a:cs typeface="+mn-cs"/>
            </a:rPr>
            <a:t>％）が最も多かった。男性が家事・育児に参画する機会創出に向けた一層の取組が必要である。</a:t>
          </a:r>
          <a:endParaRPr lang="en-US" altLang="ja-JP" sz="1500">
            <a:solidFill>
              <a:schemeClr val="dk1"/>
            </a:solidFill>
            <a:effectLst/>
            <a:latin typeface="+mn-lt"/>
            <a:ea typeface="+mn-ea"/>
            <a:cs typeface="+mn-cs"/>
          </a:endParaRPr>
        </a:p>
        <a:p>
          <a:endParaRPr lang="en-US" altLang="ja-JP" sz="1500">
            <a:solidFill>
              <a:schemeClr val="dk1"/>
            </a:solidFill>
            <a:effectLst/>
            <a:latin typeface="+mn-lt"/>
            <a:ea typeface="+mn-ea"/>
            <a:cs typeface="+mn-cs"/>
          </a:endParaRPr>
        </a:p>
        <a:p>
          <a:pPr algn="l"/>
          <a:endParaRPr kumimoji="1" lang="ja-JP" altLang="en-US" sz="14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40822</xdr:colOff>
      <xdr:row>5</xdr:row>
      <xdr:rowOff>0</xdr:rowOff>
    </xdr:from>
    <xdr:to>
      <xdr:col>9</xdr:col>
      <xdr:colOff>898071</xdr:colOff>
      <xdr:row>25</xdr:row>
      <xdr:rowOff>435429</xdr:rowOff>
    </xdr:to>
    <xdr:sp macro="" textlink="">
      <xdr:nvSpPr>
        <xdr:cNvPr id="3" name="テキスト ボックス 2"/>
        <xdr:cNvSpPr txBox="1"/>
      </xdr:nvSpPr>
      <xdr:spPr>
        <a:xfrm>
          <a:off x="40822" y="1850571"/>
          <a:ext cx="10246178" cy="4789715"/>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wrap="square" rtlCol="0" anchor="t"/>
        <a:lstStyle/>
        <a:p>
          <a:pPr algn="l"/>
          <a:r>
            <a:rPr kumimoji="1" lang="ja-JP" altLang="en-US" sz="1500"/>
            <a:t>・</a:t>
          </a:r>
          <a:r>
            <a:rPr lang="ja-JP" altLang="ja-JP" sz="1500">
              <a:solidFill>
                <a:schemeClr val="dk1"/>
              </a:solidFill>
              <a:effectLst/>
              <a:latin typeface="+mn-lt"/>
              <a:ea typeface="+mn-ea"/>
              <a:cs typeface="+mn-cs"/>
            </a:rPr>
            <a:t>令和元</a:t>
          </a:r>
          <a:r>
            <a:rPr lang="ja-JP" altLang="en-US" sz="1500">
              <a:solidFill>
                <a:schemeClr val="dk1"/>
              </a:solidFill>
              <a:effectLst/>
              <a:latin typeface="+mn-lt"/>
              <a:ea typeface="+mn-ea"/>
              <a:cs typeface="+mn-cs"/>
            </a:rPr>
            <a:t>年</a:t>
          </a:r>
          <a:r>
            <a:rPr lang="ja-JP" altLang="ja-JP" sz="1500">
              <a:solidFill>
                <a:schemeClr val="dk1"/>
              </a:solidFill>
              <a:effectLst/>
              <a:latin typeface="+mn-lt"/>
              <a:ea typeface="+mn-ea"/>
              <a:cs typeface="+mn-cs"/>
            </a:rPr>
            <a:t>度</a:t>
          </a:r>
          <a:r>
            <a:rPr lang="ja-JP" altLang="en-US" sz="1500">
              <a:solidFill>
                <a:schemeClr val="dk1"/>
              </a:solidFill>
              <a:effectLst/>
              <a:latin typeface="+mn-lt"/>
              <a:ea typeface="+mn-ea"/>
              <a:cs typeface="+mn-cs"/>
            </a:rPr>
            <a:t>に</a:t>
          </a:r>
          <a:r>
            <a:rPr lang="ja-JP" altLang="ja-JP" sz="1500">
              <a:solidFill>
                <a:schemeClr val="dk1"/>
              </a:solidFill>
              <a:effectLst/>
              <a:latin typeface="+mn-lt"/>
              <a:ea typeface="+mn-ea"/>
              <a:cs typeface="+mn-cs"/>
            </a:rPr>
            <a:t>実施</a:t>
          </a:r>
          <a:r>
            <a:rPr lang="ja-JP" altLang="en-US" sz="1500">
              <a:solidFill>
                <a:schemeClr val="dk1"/>
              </a:solidFill>
              <a:effectLst/>
              <a:latin typeface="+mn-lt"/>
              <a:ea typeface="+mn-ea"/>
              <a:cs typeface="+mn-cs"/>
            </a:rPr>
            <a:t>した</a:t>
          </a:r>
          <a:r>
            <a:rPr lang="ja-JP" altLang="ja-JP" sz="1500">
              <a:solidFill>
                <a:schemeClr val="dk1"/>
              </a:solidFill>
              <a:effectLst/>
              <a:latin typeface="+mn-lt"/>
              <a:ea typeface="+mn-ea"/>
              <a:cs typeface="+mn-cs"/>
            </a:rPr>
            <a:t>府民意識調査によると、</a:t>
          </a:r>
          <a:r>
            <a:rPr lang="ja-JP" altLang="en-US" sz="1500">
              <a:solidFill>
                <a:schemeClr val="dk1"/>
              </a:solidFill>
              <a:effectLst/>
              <a:latin typeface="+mn-lt"/>
              <a:ea typeface="+mn-ea"/>
              <a:cs typeface="+mn-cs"/>
            </a:rPr>
            <a:t>「地域活動が以前より活性化していると思う府民の割合」は</a:t>
          </a:r>
          <a:r>
            <a:rPr lang="en-US" altLang="ja-JP" sz="1500">
              <a:solidFill>
                <a:schemeClr val="dk1"/>
              </a:solidFill>
              <a:effectLst/>
              <a:latin typeface="+mn-lt"/>
              <a:ea typeface="+mn-ea"/>
              <a:cs typeface="+mn-cs"/>
            </a:rPr>
            <a:t>22.0%</a:t>
          </a:r>
          <a:r>
            <a:rPr lang="ja-JP" altLang="en-US" sz="1500">
              <a:solidFill>
                <a:schemeClr val="dk1"/>
              </a:solidFill>
              <a:effectLst/>
              <a:latin typeface="+mn-lt"/>
              <a:ea typeface="+mn-ea"/>
              <a:cs typeface="+mn-cs"/>
            </a:rPr>
            <a:t>と、目標には到達しておらず、更なる取組、啓発が必要である。</a:t>
          </a:r>
          <a:endParaRPr lang="en-US" altLang="ja-JP" sz="1500">
            <a:solidFill>
              <a:schemeClr val="dk1"/>
            </a:solidFill>
            <a:effectLst/>
            <a:latin typeface="+mn-lt"/>
            <a:ea typeface="+mn-ea"/>
            <a:cs typeface="+mn-cs"/>
          </a:endParaRPr>
        </a:p>
        <a:p>
          <a:pPr algn="l"/>
          <a:endParaRPr lang="en-US" altLang="ja-JP" sz="150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ja-JP" sz="1500">
              <a:solidFill>
                <a:schemeClr val="dk1"/>
              </a:solidFill>
              <a:effectLst/>
              <a:latin typeface="+mn-lt"/>
              <a:ea typeface="+mn-ea"/>
              <a:cs typeface="+mn-cs"/>
            </a:rPr>
            <a:t>・</a:t>
          </a:r>
          <a:r>
            <a:rPr lang="ja-JP" altLang="en-US" sz="1500">
              <a:solidFill>
                <a:schemeClr val="dk1"/>
              </a:solidFill>
              <a:effectLst/>
              <a:latin typeface="+mn-lt"/>
              <a:ea typeface="+mn-ea"/>
              <a:cs typeface="+mn-cs"/>
            </a:rPr>
            <a:t>同</a:t>
          </a:r>
          <a:r>
            <a:rPr lang="ja-JP" altLang="ja-JP" sz="1500">
              <a:solidFill>
                <a:schemeClr val="dk1"/>
              </a:solidFill>
              <a:effectLst/>
              <a:latin typeface="+mn-lt"/>
              <a:ea typeface="+mn-ea"/>
              <a:cs typeface="+mn-cs"/>
            </a:rPr>
            <a:t>調査によると、「女子差別撤廃条約」の</a:t>
          </a:r>
          <a:r>
            <a:rPr lang="ja-JP" altLang="en-US" sz="1500">
              <a:solidFill>
                <a:schemeClr val="dk1"/>
              </a:solidFill>
              <a:effectLst/>
              <a:latin typeface="+mn-lt"/>
              <a:ea typeface="+mn-ea"/>
              <a:cs typeface="+mn-cs"/>
            </a:rPr>
            <a:t>認知</a:t>
          </a:r>
          <a:r>
            <a:rPr lang="ja-JP" altLang="ja-JP" sz="1500">
              <a:solidFill>
                <a:schemeClr val="dk1"/>
              </a:solidFill>
              <a:effectLst/>
              <a:latin typeface="+mn-lt"/>
              <a:ea typeface="+mn-ea"/>
              <a:cs typeface="+mn-cs"/>
            </a:rPr>
            <a:t>度は</a:t>
          </a:r>
          <a:r>
            <a:rPr lang="ja-JP" altLang="en-US" sz="1500">
              <a:solidFill>
                <a:schemeClr val="dk1"/>
              </a:solidFill>
              <a:effectLst/>
              <a:latin typeface="+mn-lt"/>
              <a:ea typeface="+mn-ea"/>
              <a:cs typeface="+mn-cs"/>
            </a:rPr>
            <a:t>前回調査結果より改善しているものの目標を下回っており</a:t>
          </a:r>
          <a:r>
            <a:rPr lang="ja-JP" altLang="ja-JP" sz="1500">
              <a:solidFill>
                <a:schemeClr val="dk1"/>
              </a:solidFill>
              <a:effectLst/>
              <a:latin typeface="+mn-lt"/>
              <a:ea typeface="+mn-ea"/>
              <a:cs typeface="+mn-cs"/>
            </a:rPr>
            <a:t>、</a:t>
          </a:r>
          <a:r>
            <a:rPr lang="ja-JP" altLang="en-US" sz="1500">
              <a:solidFill>
                <a:schemeClr val="dk1"/>
              </a:solidFill>
              <a:effectLst/>
              <a:latin typeface="+mn-lt"/>
              <a:ea typeface="+mn-ea"/>
              <a:cs typeface="+mn-cs"/>
            </a:rPr>
            <a:t>引き続き</a:t>
          </a:r>
          <a:r>
            <a:rPr lang="ja-JP" altLang="ja-JP" sz="1500">
              <a:solidFill>
                <a:schemeClr val="dk1"/>
              </a:solidFill>
              <a:effectLst/>
              <a:latin typeface="+mn-lt"/>
              <a:ea typeface="+mn-ea"/>
              <a:cs typeface="+mn-cs"/>
            </a:rPr>
            <a:t>啓発に向けた取組が必要である。</a:t>
          </a:r>
          <a:endParaRPr lang="ja-JP" altLang="ja-JP" sz="1500">
            <a:effectLst/>
          </a:endParaRPr>
        </a:p>
        <a:p>
          <a:pPr algn="l"/>
          <a:endParaRPr lang="en-US" altLang="ja-JP" sz="150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500">
              <a:solidFill>
                <a:schemeClr val="dk1"/>
              </a:solidFill>
              <a:effectLst/>
              <a:latin typeface="+mn-lt"/>
              <a:ea typeface="+mn-ea"/>
              <a:cs typeface="+mn-cs"/>
            </a:rPr>
            <a:t>・女性消防団員数は増加しているものの目標を下回っている。引き続き、防災会議等の防災・復興における政策・方針決定過程への女性の参画促進や女性の視点を取り入れた災害対策等の推進が必要である。</a:t>
          </a:r>
          <a:endParaRPr lang="ja-JP" altLang="ja-JP" sz="1500">
            <a:effectLst/>
          </a:endParaRPr>
        </a:p>
        <a:p>
          <a:pPr algn="l"/>
          <a:endParaRPr lang="en-US" altLang="ja-JP" sz="150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500">
              <a:solidFill>
                <a:schemeClr val="dk1"/>
              </a:solidFill>
              <a:effectLst/>
              <a:latin typeface="+mn-lt"/>
              <a:ea typeface="+mn-ea"/>
              <a:cs typeface="+mn-cs"/>
            </a:rPr>
            <a:t>・同調査によると、</a:t>
          </a:r>
          <a:r>
            <a:rPr kumimoji="1" lang="ja-JP" altLang="en-US" sz="1500">
              <a:solidFill>
                <a:schemeClr val="dk1"/>
              </a:solidFill>
              <a:effectLst/>
              <a:latin typeface="+mn-lt"/>
              <a:ea typeface="+mn-ea"/>
              <a:cs typeface="+mn-cs"/>
            </a:rPr>
            <a:t>「</a:t>
          </a:r>
          <a:r>
            <a:rPr kumimoji="1" lang="ja-JP" altLang="ja-JP" sz="1500">
              <a:solidFill>
                <a:schemeClr val="dk1"/>
              </a:solidFill>
              <a:effectLst/>
              <a:latin typeface="+mn-lt"/>
              <a:ea typeface="+mn-ea"/>
              <a:cs typeface="+mn-cs"/>
            </a:rPr>
            <a:t>地域活動の場で男女が平等である</a:t>
          </a:r>
          <a:r>
            <a:rPr kumimoji="1" lang="ja-JP" altLang="en-US" sz="1500">
              <a:solidFill>
                <a:schemeClr val="dk1"/>
              </a:solidFill>
              <a:effectLst/>
              <a:latin typeface="+mn-lt"/>
              <a:ea typeface="+mn-ea"/>
              <a:cs typeface="+mn-cs"/>
            </a:rPr>
            <a:t>」</a:t>
          </a:r>
          <a:r>
            <a:rPr kumimoji="1" lang="ja-JP" altLang="ja-JP" sz="1500">
              <a:solidFill>
                <a:schemeClr val="dk1"/>
              </a:solidFill>
              <a:effectLst/>
              <a:latin typeface="+mn-lt"/>
              <a:ea typeface="+mn-ea"/>
              <a:cs typeface="+mn-cs"/>
            </a:rPr>
            <a:t>と</a:t>
          </a:r>
          <a:r>
            <a:rPr kumimoji="1" lang="ja-JP" altLang="en-US" sz="1500">
              <a:solidFill>
                <a:schemeClr val="dk1"/>
              </a:solidFill>
              <a:effectLst/>
              <a:latin typeface="+mn-lt"/>
              <a:ea typeface="+mn-ea"/>
              <a:cs typeface="+mn-cs"/>
            </a:rPr>
            <a:t>思う</a:t>
          </a:r>
          <a:r>
            <a:rPr kumimoji="1" lang="ja-JP" altLang="ja-JP" sz="1500">
              <a:solidFill>
                <a:schemeClr val="dk1"/>
              </a:solidFill>
              <a:effectLst/>
              <a:latin typeface="+mn-lt"/>
              <a:ea typeface="+mn-ea"/>
              <a:cs typeface="+mn-cs"/>
            </a:rPr>
            <a:t>人の割合は、女性で</a:t>
          </a:r>
          <a:r>
            <a:rPr kumimoji="1" lang="en-US" altLang="ja-JP" sz="1500">
              <a:solidFill>
                <a:schemeClr val="dk1"/>
              </a:solidFill>
              <a:effectLst/>
              <a:latin typeface="+mn-lt"/>
              <a:ea typeface="+mn-ea"/>
              <a:cs typeface="+mn-cs"/>
            </a:rPr>
            <a:t>25.4%</a:t>
          </a:r>
          <a:r>
            <a:rPr kumimoji="1" lang="ja-JP" altLang="ja-JP" sz="1500">
              <a:solidFill>
                <a:schemeClr val="dk1"/>
              </a:solidFill>
              <a:effectLst/>
              <a:latin typeface="+mn-lt"/>
              <a:ea typeface="+mn-ea"/>
              <a:cs typeface="+mn-cs"/>
            </a:rPr>
            <a:t>、男性で</a:t>
          </a:r>
          <a:r>
            <a:rPr kumimoji="1" lang="en-US" altLang="ja-JP" sz="1500">
              <a:solidFill>
                <a:schemeClr val="dk1"/>
              </a:solidFill>
              <a:effectLst/>
              <a:latin typeface="+mn-lt"/>
              <a:ea typeface="+mn-ea"/>
              <a:cs typeface="+mn-cs"/>
            </a:rPr>
            <a:t>41.9%</a:t>
          </a:r>
          <a:r>
            <a:rPr kumimoji="1" lang="ja-JP" altLang="ja-JP" sz="1500">
              <a:solidFill>
                <a:schemeClr val="dk1"/>
              </a:solidFill>
              <a:effectLst/>
              <a:latin typeface="+mn-lt"/>
              <a:ea typeface="+mn-ea"/>
              <a:cs typeface="+mn-cs"/>
            </a:rPr>
            <a:t>となって</a:t>
          </a:r>
          <a:r>
            <a:rPr kumimoji="1" lang="ja-JP" altLang="en-US" sz="1500">
              <a:solidFill>
                <a:schemeClr val="dk1"/>
              </a:solidFill>
              <a:effectLst/>
              <a:latin typeface="+mn-lt"/>
              <a:ea typeface="+mn-ea"/>
              <a:cs typeface="+mn-cs"/>
            </a:rPr>
            <a:t>おり、地域に根差した女性の参画拡大に向けた取組が必要である</a:t>
          </a:r>
          <a:r>
            <a:rPr kumimoji="1" lang="ja-JP" altLang="ja-JP" sz="1500">
              <a:solidFill>
                <a:schemeClr val="dk1"/>
              </a:solidFill>
              <a:effectLst/>
              <a:latin typeface="+mn-lt"/>
              <a:ea typeface="+mn-ea"/>
              <a:cs typeface="+mn-cs"/>
            </a:rPr>
            <a:t>。</a:t>
          </a:r>
          <a:r>
            <a:rPr kumimoji="1" lang="ja-JP" altLang="en-US" sz="1500">
              <a:solidFill>
                <a:schemeClr val="dk1"/>
              </a:solidFill>
              <a:effectLst/>
              <a:latin typeface="+mn-lt"/>
              <a:ea typeface="+mn-ea"/>
              <a:cs typeface="+mn-cs"/>
            </a:rPr>
            <a:t>（男女課）</a:t>
          </a:r>
          <a:endParaRPr kumimoji="1" lang="en-US" altLang="ja-JP" sz="150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50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500">
              <a:solidFill>
                <a:schemeClr val="dk1"/>
              </a:solidFill>
              <a:effectLst/>
              <a:latin typeface="+mn-lt"/>
              <a:ea typeface="+mn-ea"/>
              <a:cs typeface="+mn-cs"/>
            </a:rPr>
            <a:t>・また地域活動の参加状況については「何らかの地域活動に参加している」が</a:t>
          </a:r>
          <a:r>
            <a:rPr kumimoji="1" lang="en-US" altLang="ja-JP" sz="1500">
              <a:solidFill>
                <a:schemeClr val="dk1"/>
              </a:solidFill>
              <a:effectLst/>
              <a:latin typeface="+mn-lt"/>
              <a:ea typeface="+mn-ea"/>
              <a:cs typeface="+mn-cs"/>
            </a:rPr>
            <a:t>26.8%</a:t>
          </a:r>
          <a:r>
            <a:rPr kumimoji="1" lang="ja-JP" altLang="en-US" sz="1500">
              <a:solidFill>
                <a:schemeClr val="dk1"/>
              </a:solidFill>
              <a:effectLst/>
              <a:latin typeface="+mn-lt"/>
              <a:ea typeface="+mn-ea"/>
              <a:cs typeface="+mn-cs"/>
            </a:rPr>
            <a:t>と前回調査結果を下回っており、地域活動に参加できない</a:t>
          </a:r>
          <a:r>
            <a:rPr kumimoji="1" lang="en-US" altLang="ja-JP" sz="1500">
              <a:solidFill>
                <a:schemeClr val="dk1"/>
              </a:solidFill>
              <a:effectLst/>
              <a:latin typeface="+mn-lt"/>
              <a:ea typeface="+mn-ea"/>
              <a:cs typeface="+mn-cs"/>
            </a:rPr>
            <a:t>/</a:t>
          </a:r>
          <a:r>
            <a:rPr kumimoji="1" lang="ja-JP" altLang="en-US" sz="1500">
              <a:solidFill>
                <a:schemeClr val="dk1"/>
              </a:solidFill>
              <a:effectLst/>
              <a:latin typeface="+mn-lt"/>
              <a:ea typeface="+mn-ea"/>
              <a:cs typeface="+mn-cs"/>
            </a:rPr>
            <a:t>したくない主な理由としては「仕事との両立が難しい」、「参加したい活動がない」などがあげられる。</a:t>
          </a:r>
          <a:endParaRPr lang="ja-JP" altLang="ja-JP" sz="1500">
            <a:effectLst/>
          </a:endParaRPr>
        </a:p>
        <a:p>
          <a:pPr algn="l"/>
          <a:endParaRPr lang="en-US" altLang="ja-JP" sz="1500">
            <a:solidFill>
              <a:schemeClr val="dk1"/>
            </a:solidFill>
            <a:effectLst/>
            <a:latin typeface="+mn-lt"/>
            <a:ea typeface="+mn-ea"/>
            <a:cs typeface="+mn-cs"/>
          </a:endParaRPr>
        </a:p>
        <a:p>
          <a:pPr algn="l"/>
          <a:endParaRPr kumimoji="1" lang="en-US" altLang="ja-JP" sz="1500">
            <a:solidFill>
              <a:schemeClr val="dk1"/>
            </a:solidFill>
            <a:effectLst/>
            <a:latin typeface="+mn-lt"/>
            <a:ea typeface="+mn-ea"/>
            <a:cs typeface="+mn-cs"/>
          </a:endParaRPr>
        </a:p>
        <a:p>
          <a:pPr algn="l"/>
          <a:endParaRPr kumimoji="1" lang="ja-JP" altLang="en-US" sz="1400"/>
        </a:p>
      </xdr:txBody>
    </xdr:sp>
    <xdr:clientData/>
  </xdr:twoCellAnchor>
  <xdr:twoCellAnchor>
    <xdr:from>
      <xdr:col>2</xdr:col>
      <xdr:colOff>33609</xdr:colOff>
      <xdr:row>37</xdr:row>
      <xdr:rowOff>493059</xdr:rowOff>
    </xdr:from>
    <xdr:to>
      <xdr:col>2</xdr:col>
      <xdr:colOff>79328</xdr:colOff>
      <xdr:row>37</xdr:row>
      <xdr:rowOff>862853</xdr:rowOff>
    </xdr:to>
    <xdr:sp macro="" textlink="">
      <xdr:nvSpPr>
        <xdr:cNvPr id="4" name="左大かっこ 3"/>
        <xdr:cNvSpPr/>
      </xdr:nvSpPr>
      <xdr:spPr>
        <a:xfrm>
          <a:off x="2207550" y="10354235"/>
          <a:ext cx="45719" cy="369794"/>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1624856</xdr:colOff>
      <xdr:row>37</xdr:row>
      <xdr:rowOff>526680</xdr:rowOff>
    </xdr:from>
    <xdr:to>
      <xdr:col>2</xdr:col>
      <xdr:colOff>1670575</xdr:colOff>
      <xdr:row>37</xdr:row>
      <xdr:rowOff>885269</xdr:rowOff>
    </xdr:to>
    <xdr:sp macro="" textlink="">
      <xdr:nvSpPr>
        <xdr:cNvPr id="5" name="右大かっこ 4"/>
        <xdr:cNvSpPr/>
      </xdr:nvSpPr>
      <xdr:spPr>
        <a:xfrm>
          <a:off x="3798797" y="10387856"/>
          <a:ext cx="45719" cy="358589"/>
        </a:xfrm>
        <a:prstGeom prst="righ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56028</xdr:colOff>
      <xdr:row>37</xdr:row>
      <xdr:rowOff>493065</xdr:rowOff>
    </xdr:from>
    <xdr:to>
      <xdr:col>5</xdr:col>
      <xdr:colOff>101747</xdr:colOff>
      <xdr:row>37</xdr:row>
      <xdr:rowOff>862859</xdr:rowOff>
    </xdr:to>
    <xdr:sp macro="" textlink="">
      <xdr:nvSpPr>
        <xdr:cNvPr id="6" name="左大かっこ 5"/>
        <xdr:cNvSpPr/>
      </xdr:nvSpPr>
      <xdr:spPr>
        <a:xfrm>
          <a:off x="6443381" y="10354241"/>
          <a:ext cx="45719" cy="369794"/>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1624858</xdr:colOff>
      <xdr:row>37</xdr:row>
      <xdr:rowOff>537885</xdr:rowOff>
    </xdr:from>
    <xdr:to>
      <xdr:col>5</xdr:col>
      <xdr:colOff>1670577</xdr:colOff>
      <xdr:row>37</xdr:row>
      <xdr:rowOff>896474</xdr:rowOff>
    </xdr:to>
    <xdr:sp macro="" textlink="">
      <xdr:nvSpPr>
        <xdr:cNvPr id="7" name="右大かっこ 6"/>
        <xdr:cNvSpPr/>
      </xdr:nvSpPr>
      <xdr:spPr>
        <a:xfrm>
          <a:off x="8012211" y="10399061"/>
          <a:ext cx="45719" cy="358589"/>
        </a:xfrm>
        <a:prstGeom prst="righ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9670;02%20&#30007;&#22899;&#20849;&#21516;&#21442;&#30011;&#65319;/01&#12288;&#35336;&#30011;&#12539;&#27861;&#24459;&#12539;&#26465;&#20363;/01%20&#30007;&#22899;&#12503;&#12521;&#12531;/2021-2025&#12503;&#12521;&#12531;/&#65298;&#29694;&#12503;&#12521;&#12531;&#35413;&#20385;/04_&#21508;&#35506;&#22238;&#31572;/0807&#26178;&#28857;BU/1&#27425;&#35413;&#20385;&#31080;(&#27096;&#24335;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アウトカム目標"/>
      <sheetName val="アウトプット目標"/>
      <sheetName val="Sheet1"/>
    </sheetNames>
    <sheetDataSet>
      <sheetData sheetId="0">
        <row r="6">
          <cell r="G6" t="str">
            <v>集計中</v>
          </cell>
        </row>
        <row r="40">
          <cell r="G40" t="str">
            <v>年平均64.7％
（Ｈ30年）</v>
          </cell>
        </row>
      </sheetData>
      <sheetData sheetId="1">
        <row r="6">
          <cell r="G6" t="str">
            <v>398名
(H30年度)</v>
          </cell>
        </row>
        <row r="57">
          <cell r="G57" t="str">
            <v>13市
(H29年度)</v>
          </cell>
        </row>
        <row r="58">
          <cell r="G58" t="str">
            <v>高等学校
金額：18,209,635千円
　人数：63,355 人
専修学校
金額：889,833千円
人数：3,335人
（H30年度）</v>
          </cell>
        </row>
        <row r="68">
          <cell r="G68" t="str">
            <v>相談件数：1,624件
（Ｈ30年度）</v>
          </cell>
        </row>
      </sheetData>
      <sheetData sheetId="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0"/>
  </sheetPr>
  <dimension ref="A1:O64"/>
  <sheetViews>
    <sheetView tabSelected="1" view="pageBreakPreview" zoomScaleNormal="100" zoomScaleSheetLayoutView="100" zoomScalePageLayoutView="70" workbookViewId="0">
      <selection activeCell="C47" sqref="C47"/>
    </sheetView>
  </sheetViews>
  <sheetFormatPr defaultRowHeight="13.5" x14ac:dyDescent="0.15"/>
  <cols>
    <col min="1" max="1" width="12.875" style="14" customWidth="1"/>
    <col min="2" max="2" width="15.625" style="14" customWidth="1"/>
    <col min="3" max="3" width="21" style="14" customWidth="1"/>
    <col min="4" max="5" width="18.25" style="14" customWidth="1"/>
    <col min="6" max="6" width="21.75" style="14" customWidth="1"/>
    <col min="7" max="8" width="8.25" style="14" customWidth="1"/>
    <col min="9" max="9" width="11.625" style="14" customWidth="1"/>
    <col min="10" max="10" width="9.375" style="14" customWidth="1"/>
    <col min="11" max="11" width="5.375" style="16" customWidth="1"/>
    <col min="12" max="12" width="9" style="14"/>
    <col min="13" max="13" width="13.125" style="14" customWidth="1"/>
    <col min="14" max="14" width="11.25" style="14" customWidth="1"/>
    <col min="15" max="16384" width="9" style="14"/>
  </cols>
  <sheetData>
    <row r="1" spans="1:11" ht="9.75" customHeight="1" thickBot="1" x14ac:dyDescent="0.2">
      <c r="A1" s="15"/>
    </row>
    <row r="2" spans="1:11" ht="36.75" customHeight="1" thickBot="1" x14ac:dyDescent="0.2">
      <c r="A2" s="90" t="s">
        <v>558</v>
      </c>
      <c r="B2" s="91"/>
      <c r="C2" s="91"/>
      <c r="D2" s="91"/>
      <c r="E2" s="91"/>
      <c r="F2" s="91"/>
      <c r="G2" s="91"/>
      <c r="H2" s="91"/>
      <c r="I2" s="91"/>
      <c r="J2" s="92"/>
      <c r="K2" s="17"/>
    </row>
    <row r="3" spans="1:11" ht="2.25" customHeight="1" x14ac:dyDescent="0.15">
      <c r="A3" s="18"/>
      <c r="B3" s="18"/>
      <c r="C3" s="18"/>
      <c r="D3" s="18"/>
      <c r="E3" s="18"/>
      <c r="F3" s="18"/>
      <c r="G3" s="18"/>
      <c r="H3" s="18"/>
      <c r="I3" s="18"/>
      <c r="J3" s="18"/>
    </row>
    <row r="4" spans="1:11" ht="17.25" customHeight="1" x14ac:dyDescent="0.15">
      <c r="A4" s="19" t="s">
        <v>30</v>
      </c>
    </row>
    <row r="5" spans="1:11" ht="17.25" customHeight="1" x14ac:dyDescent="0.15">
      <c r="A5" s="20"/>
    </row>
    <row r="6" spans="1:11" ht="17.25" customHeight="1" x14ac:dyDescent="0.15">
      <c r="A6" s="20"/>
    </row>
    <row r="7" spans="1:11" ht="17.25" customHeight="1" x14ac:dyDescent="0.15">
      <c r="A7" s="20"/>
    </row>
    <row r="8" spans="1:11" ht="17.25" customHeight="1" x14ac:dyDescent="0.15">
      <c r="A8" s="20"/>
    </row>
    <row r="9" spans="1:11" ht="17.25" customHeight="1" x14ac:dyDescent="0.15">
      <c r="A9" s="20"/>
    </row>
    <row r="10" spans="1:11" ht="17.25" customHeight="1" x14ac:dyDescent="0.15">
      <c r="A10" s="20"/>
    </row>
    <row r="11" spans="1:11" ht="17.25" customHeight="1" x14ac:dyDescent="0.15">
      <c r="A11" s="20"/>
    </row>
    <row r="12" spans="1:11" ht="17.25" customHeight="1" x14ac:dyDescent="0.15">
      <c r="A12" s="20"/>
    </row>
    <row r="13" spans="1:11" ht="17.25" customHeight="1" x14ac:dyDescent="0.15">
      <c r="A13" s="20"/>
    </row>
    <row r="14" spans="1:11" ht="17.25" customHeight="1" x14ac:dyDescent="0.15">
      <c r="A14" s="20"/>
    </row>
    <row r="15" spans="1:11" ht="17.25" customHeight="1" x14ac:dyDescent="0.15">
      <c r="A15" s="20"/>
    </row>
    <row r="16" spans="1:11" ht="17.25" customHeight="1" x14ac:dyDescent="0.15">
      <c r="A16" s="20"/>
    </row>
    <row r="17" spans="1:10" ht="17.25" customHeight="1" x14ac:dyDescent="0.15">
      <c r="A17" s="20"/>
    </row>
    <row r="18" spans="1:10" ht="17.25" customHeight="1" x14ac:dyDescent="0.15">
      <c r="A18" s="20"/>
    </row>
    <row r="19" spans="1:10" ht="17.25" customHeight="1" x14ac:dyDescent="0.15">
      <c r="A19" s="20"/>
    </row>
    <row r="20" spans="1:10" ht="17.25" customHeight="1" x14ac:dyDescent="0.15">
      <c r="A20" s="20"/>
    </row>
    <row r="21" spans="1:10" ht="17.25" customHeight="1" x14ac:dyDescent="0.15">
      <c r="A21" s="20"/>
    </row>
    <row r="22" spans="1:10" ht="17.25" customHeight="1" x14ac:dyDescent="0.15">
      <c r="A22" s="20"/>
    </row>
    <row r="23" spans="1:10" ht="17.25" customHeight="1" x14ac:dyDescent="0.15">
      <c r="A23" s="20"/>
    </row>
    <row r="24" spans="1:10" ht="17.25" customHeight="1" x14ac:dyDescent="0.15">
      <c r="A24" s="20"/>
    </row>
    <row r="25" spans="1:10" ht="17.25" customHeight="1" x14ac:dyDescent="0.15">
      <c r="A25" s="20"/>
    </row>
    <row r="26" spans="1:10" ht="17.25" customHeight="1" x14ac:dyDescent="0.15">
      <c r="A26" s="20"/>
    </row>
    <row r="27" spans="1:10" ht="17.25" customHeight="1" x14ac:dyDescent="0.15">
      <c r="A27" s="20"/>
    </row>
    <row r="28" spans="1:10" ht="53.25" customHeight="1" x14ac:dyDescent="0.15"/>
    <row r="29" spans="1:10" ht="18.75" x14ac:dyDescent="0.15">
      <c r="A29" s="19" t="s">
        <v>31</v>
      </c>
      <c r="B29" s="21"/>
      <c r="C29" s="21"/>
      <c r="D29" s="21"/>
      <c r="E29" s="21"/>
      <c r="F29" s="21"/>
      <c r="G29" s="21"/>
      <c r="H29" s="21"/>
      <c r="I29" s="21"/>
      <c r="J29" s="21"/>
    </row>
    <row r="30" spans="1:10" ht="17.25" x14ac:dyDescent="0.15">
      <c r="A30" s="22" t="s">
        <v>7</v>
      </c>
    </row>
    <row r="31" spans="1:10" ht="18.75" customHeight="1" x14ac:dyDescent="0.15">
      <c r="A31" s="93" t="s">
        <v>8</v>
      </c>
      <c r="B31" s="23" t="s">
        <v>0</v>
      </c>
      <c r="C31" s="23" t="s">
        <v>11</v>
      </c>
      <c r="D31" s="23" t="s">
        <v>12</v>
      </c>
      <c r="E31" s="93" t="s">
        <v>14</v>
      </c>
    </row>
    <row r="32" spans="1:10" ht="20.25" customHeight="1" x14ac:dyDescent="0.15">
      <c r="A32" s="94"/>
      <c r="B32" s="23" t="s">
        <v>4</v>
      </c>
      <c r="C32" s="23" t="s">
        <v>5</v>
      </c>
      <c r="D32" s="23" t="s">
        <v>6</v>
      </c>
      <c r="E32" s="94"/>
    </row>
    <row r="33" spans="1:15" ht="20.25" customHeight="1" x14ac:dyDescent="0.15">
      <c r="A33" s="23" t="s">
        <v>9</v>
      </c>
      <c r="B33" s="63">
        <v>14</v>
      </c>
      <c r="C33" s="63">
        <v>37</v>
      </c>
      <c r="D33" s="63">
        <v>0</v>
      </c>
      <c r="E33" s="63">
        <v>51</v>
      </c>
    </row>
    <row r="34" spans="1:15" ht="20.25" customHeight="1" x14ac:dyDescent="0.15">
      <c r="A34" s="23" t="s">
        <v>10</v>
      </c>
      <c r="B34" s="64">
        <v>0.27450980392156865</v>
      </c>
      <c r="C34" s="64">
        <v>0.72549019607843135</v>
      </c>
      <c r="D34" s="64">
        <v>0</v>
      </c>
      <c r="E34" s="65"/>
    </row>
    <row r="35" spans="1:15" ht="9" customHeight="1" x14ac:dyDescent="0.15">
      <c r="L35" s="21"/>
      <c r="M35" s="21"/>
      <c r="N35" s="21"/>
      <c r="O35" s="21"/>
    </row>
    <row r="36" spans="1:15" ht="17.25" x14ac:dyDescent="0.15">
      <c r="A36" s="22" t="s">
        <v>15</v>
      </c>
      <c r="L36" s="21"/>
      <c r="M36" s="21"/>
      <c r="N36" s="21"/>
      <c r="O36" s="21"/>
    </row>
    <row r="37" spans="1:15" ht="17.25" x14ac:dyDescent="0.15">
      <c r="A37" s="22" t="s">
        <v>33</v>
      </c>
      <c r="L37" s="24"/>
      <c r="M37" s="24"/>
      <c r="N37" s="21"/>
      <c r="O37" s="21"/>
    </row>
    <row r="38" spans="1:15" ht="14.25" x14ac:dyDescent="0.15">
      <c r="A38" s="81" t="s">
        <v>16</v>
      </c>
      <c r="B38" s="81"/>
      <c r="C38" s="23" t="s">
        <v>296</v>
      </c>
      <c r="D38" s="23" t="s">
        <v>22</v>
      </c>
      <c r="E38" s="23" t="s">
        <v>23</v>
      </c>
      <c r="F38" s="23" t="s">
        <v>17</v>
      </c>
      <c r="G38" s="81" t="s">
        <v>27</v>
      </c>
      <c r="H38" s="81"/>
      <c r="I38" s="81" t="s">
        <v>26</v>
      </c>
      <c r="J38" s="81"/>
      <c r="L38" s="24"/>
      <c r="M38" s="25"/>
      <c r="N38" s="21"/>
      <c r="O38" s="21"/>
    </row>
    <row r="39" spans="1:15" ht="48" customHeight="1" x14ac:dyDescent="0.15">
      <c r="A39" s="87" t="s">
        <v>415</v>
      </c>
      <c r="B39" s="87"/>
      <c r="C39" s="26" t="s">
        <v>24</v>
      </c>
      <c r="D39" s="26" t="s">
        <v>593</v>
      </c>
      <c r="E39" s="70" t="s">
        <v>593</v>
      </c>
      <c r="F39" s="1" t="s">
        <v>513</v>
      </c>
      <c r="G39" s="95">
        <v>0.9</v>
      </c>
      <c r="H39" s="95"/>
      <c r="I39" s="88" t="s">
        <v>13</v>
      </c>
      <c r="J39" s="88"/>
      <c r="L39" s="21"/>
      <c r="M39" s="21"/>
      <c r="N39" s="21"/>
      <c r="O39" s="21"/>
    </row>
    <row r="40" spans="1:15" ht="78" customHeight="1" x14ac:dyDescent="0.15">
      <c r="A40" s="87" t="s">
        <v>575</v>
      </c>
      <c r="B40" s="87"/>
      <c r="C40" s="26" t="s">
        <v>589</v>
      </c>
      <c r="D40" s="70" t="s">
        <v>593</v>
      </c>
      <c r="E40" s="70" t="s">
        <v>593</v>
      </c>
      <c r="F40" s="1" t="s">
        <v>602</v>
      </c>
      <c r="G40" s="95">
        <v>0.7</v>
      </c>
      <c r="H40" s="95"/>
      <c r="I40" s="82" t="s">
        <v>592</v>
      </c>
      <c r="J40" s="83"/>
    </row>
    <row r="41" spans="1:15" ht="62.25" customHeight="1" x14ac:dyDescent="0.15">
      <c r="A41" s="87" t="s">
        <v>490</v>
      </c>
      <c r="B41" s="87"/>
      <c r="C41" s="26" t="s">
        <v>297</v>
      </c>
      <c r="D41" s="26" t="s">
        <v>18</v>
      </c>
      <c r="E41" s="26" t="s">
        <v>19</v>
      </c>
      <c r="F41" s="1" t="s">
        <v>449</v>
      </c>
      <c r="G41" s="85" t="s">
        <v>508</v>
      </c>
      <c r="H41" s="86"/>
      <c r="I41" s="82" t="s">
        <v>408</v>
      </c>
      <c r="J41" s="83"/>
      <c r="K41" s="27"/>
    </row>
    <row r="42" spans="1:15" ht="71.25" customHeight="1" x14ac:dyDescent="0.15">
      <c r="A42" s="87" t="s">
        <v>416</v>
      </c>
      <c r="B42" s="87"/>
      <c r="C42" s="26" t="s">
        <v>298</v>
      </c>
      <c r="D42" s="70" t="s">
        <v>593</v>
      </c>
      <c r="E42" s="70" t="s">
        <v>593</v>
      </c>
      <c r="F42" s="1" t="s">
        <v>450</v>
      </c>
      <c r="G42" s="86" t="s">
        <v>20</v>
      </c>
      <c r="H42" s="86"/>
      <c r="I42" s="82" t="s">
        <v>378</v>
      </c>
      <c r="J42" s="83"/>
      <c r="K42" s="28"/>
    </row>
    <row r="43" spans="1:15" ht="60.75" customHeight="1" x14ac:dyDescent="0.15">
      <c r="A43" s="87" t="s">
        <v>574</v>
      </c>
      <c r="B43" s="87"/>
      <c r="C43" s="26" t="s">
        <v>299</v>
      </c>
      <c r="D43" s="26" t="s">
        <v>21</v>
      </c>
      <c r="E43" s="26" t="s">
        <v>28</v>
      </c>
      <c r="F43" s="1" t="s">
        <v>451</v>
      </c>
      <c r="G43" s="86" t="s">
        <v>20</v>
      </c>
      <c r="H43" s="86"/>
      <c r="I43" s="82" t="s">
        <v>29</v>
      </c>
      <c r="J43" s="83"/>
      <c r="K43" s="28"/>
    </row>
    <row r="44" spans="1:15" ht="6.75" customHeight="1" x14ac:dyDescent="0.15">
      <c r="A44" s="29"/>
      <c r="B44" s="29"/>
      <c r="C44" s="29"/>
      <c r="D44" s="29"/>
      <c r="E44" s="29"/>
      <c r="F44" s="6"/>
      <c r="G44" s="30"/>
      <c r="H44" s="30"/>
      <c r="I44" s="29"/>
      <c r="J44" s="30"/>
    </row>
    <row r="45" spans="1:15" ht="17.25" x14ac:dyDescent="0.15">
      <c r="A45" s="22" t="s">
        <v>379</v>
      </c>
    </row>
    <row r="46" spans="1:15" ht="14.25" x14ac:dyDescent="0.15">
      <c r="A46" s="81" t="s">
        <v>16</v>
      </c>
      <c r="B46" s="81"/>
      <c r="C46" s="23" t="s">
        <v>296</v>
      </c>
      <c r="D46" s="23" t="s">
        <v>22</v>
      </c>
      <c r="E46" s="23" t="s">
        <v>23</v>
      </c>
      <c r="F46" s="23" t="s">
        <v>17</v>
      </c>
      <c r="G46" s="81" t="s">
        <v>27</v>
      </c>
      <c r="H46" s="81"/>
      <c r="I46" s="81" t="s">
        <v>26</v>
      </c>
      <c r="J46" s="81"/>
    </row>
    <row r="47" spans="1:15" ht="43.5" customHeight="1" x14ac:dyDescent="0.15">
      <c r="A47" s="80" t="s">
        <v>38</v>
      </c>
      <c r="B47" s="80"/>
      <c r="C47" s="13" t="s">
        <v>301</v>
      </c>
      <c r="D47" s="13" t="s">
        <v>39</v>
      </c>
      <c r="E47" s="13" t="s">
        <v>40</v>
      </c>
      <c r="F47" s="1" t="s">
        <v>452</v>
      </c>
      <c r="G47" s="78" t="s">
        <v>71</v>
      </c>
      <c r="H47" s="78"/>
      <c r="I47" s="79" t="s">
        <v>41</v>
      </c>
      <c r="J47" s="79"/>
      <c r="K47" s="28"/>
    </row>
    <row r="48" spans="1:15" ht="43.5" customHeight="1" x14ac:dyDescent="0.15">
      <c r="A48" s="80" t="s">
        <v>491</v>
      </c>
      <c r="B48" s="80"/>
      <c r="C48" s="13" t="s">
        <v>307</v>
      </c>
      <c r="D48" s="13" t="s">
        <v>45</v>
      </c>
      <c r="E48" s="13" t="s">
        <v>65</v>
      </c>
      <c r="F48" s="1" t="s">
        <v>453</v>
      </c>
      <c r="G48" s="78" t="s">
        <v>494</v>
      </c>
      <c r="H48" s="78"/>
      <c r="I48" s="84" t="s">
        <v>381</v>
      </c>
      <c r="J48" s="84"/>
      <c r="K48" s="89"/>
    </row>
    <row r="49" spans="1:14" ht="55.5" customHeight="1" x14ac:dyDescent="0.15">
      <c r="A49" s="80" t="s">
        <v>492</v>
      </c>
      <c r="B49" s="80"/>
      <c r="C49" s="13" t="s">
        <v>308</v>
      </c>
      <c r="D49" s="13" t="s">
        <v>46</v>
      </c>
      <c r="E49" s="13" t="s">
        <v>47</v>
      </c>
      <c r="F49" s="1" t="s">
        <v>454</v>
      </c>
      <c r="G49" s="78" t="s">
        <v>72</v>
      </c>
      <c r="H49" s="78"/>
      <c r="I49" s="84" t="s">
        <v>380</v>
      </c>
      <c r="J49" s="84"/>
      <c r="K49" s="89"/>
    </row>
    <row r="50" spans="1:14" ht="6.75" customHeight="1" x14ac:dyDescent="0.15">
      <c r="A50" s="5"/>
      <c r="B50" s="5"/>
      <c r="C50" s="6"/>
      <c r="D50" s="6"/>
      <c r="E50" s="6"/>
      <c r="F50" s="6"/>
      <c r="G50" s="6"/>
      <c r="H50" s="6"/>
      <c r="I50" s="31"/>
      <c r="J50" s="31"/>
      <c r="K50" s="32"/>
    </row>
    <row r="51" spans="1:14" ht="14.25" customHeight="1" x14ac:dyDescent="0.15">
      <c r="A51" s="5"/>
      <c r="B51" s="5"/>
      <c r="C51" s="6"/>
      <c r="D51" s="6"/>
      <c r="E51" s="6"/>
      <c r="F51" s="6"/>
      <c r="G51" s="6"/>
      <c r="H51" s="6"/>
      <c r="I51" s="33"/>
      <c r="J51" s="33"/>
    </row>
    <row r="52" spans="1:14" ht="17.25" x14ac:dyDescent="0.15">
      <c r="A52" s="22" t="s">
        <v>382</v>
      </c>
      <c r="L52" s="24"/>
      <c r="M52" s="24"/>
      <c r="N52" s="21"/>
    </row>
    <row r="53" spans="1:14" ht="21.75" customHeight="1" x14ac:dyDescent="0.15">
      <c r="A53" s="81" t="s">
        <v>16</v>
      </c>
      <c r="B53" s="81"/>
      <c r="C53" s="23" t="s">
        <v>296</v>
      </c>
      <c r="D53" s="23" t="s">
        <v>22</v>
      </c>
      <c r="E53" s="23" t="s">
        <v>23</v>
      </c>
      <c r="F53" s="23" t="s">
        <v>17</v>
      </c>
      <c r="G53" s="81" t="s">
        <v>27</v>
      </c>
      <c r="H53" s="81"/>
      <c r="I53" s="81" t="s">
        <v>26</v>
      </c>
      <c r="J53" s="81"/>
      <c r="L53" s="21"/>
      <c r="M53" s="21"/>
      <c r="N53" s="21"/>
    </row>
    <row r="54" spans="1:14" ht="43.5" customHeight="1" x14ac:dyDescent="0.15">
      <c r="A54" s="80" t="s">
        <v>413</v>
      </c>
      <c r="B54" s="80"/>
      <c r="C54" s="13" t="s">
        <v>300</v>
      </c>
      <c r="D54" s="13" t="s">
        <v>34</v>
      </c>
      <c r="E54" s="13" t="s">
        <v>35</v>
      </c>
      <c r="F54" s="1" t="s">
        <v>440</v>
      </c>
      <c r="G54" s="78" t="s">
        <v>36</v>
      </c>
      <c r="H54" s="78"/>
      <c r="I54" s="79" t="s">
        <v>37</v>
      </c>
      <c r="J54" s="79"/>
      <c r="K54" s="28"/>
    </row>
    <row r="55" spans="1:14" ht="150" customHeight="1" x14ac:dyDescent="0.15">
      <c r="A55" s="80" t="s">
        <v>417</v>
      </c>
      <c r="B55" s="80"/>
      <c r="C55" s="13" t="s">
        <v>309</v>
      </c>
      <c r="D55" s="13" t="s">
        <v>48</v>
      </c>
      <c r="E55" s="13" t="s">
        <v>49</v>
      </c>
      <c r="F55" s="1" t="s">
        <v>441</v>
      </c>
      <c r="G55" s="78" t="s">
        <v>73</v>
      </c>
      <c r="H55" s="78"/>
      <c r="I55" s="78" t="s">
        <v>50</v>
      </c>
      <c r="J55" s="78"/>
      <c r="K55" s="28"/>
    </row>
    <row r="56" spans="1:14" ht="112.5" customHeight="1" x14ac:dyDescent="0.15">
      <c r="A56" s="80" t="s">
        <v>418</v>
      </c>
      <c r="B56" s="80"/>
      <c r="C56" s="13" t="s">
        <v>310</v>
      </c>
      <c r="D56" s="13" t="s">
        <v>66</v>
      </c>
      <c r="E56" s="13" t="s">
        <v>51</v>
      </c>
      <c r="F56" s="3" t="s">
        <v>442</v>
      </c>
      <c r="G56" s="78" t="s">
        <v>74</v>
      </c>
      <c r="H56" s="78"/>
      <c r="I56" s="78" t="s">
        <v>75</v>
      </c>
      <c r="J56" s="78"/>
      <c r="K56" s="28"/>
    </row>
    <row r="57" spans="1:14" ht="131.25" customHeight="1" x14ac:dyDescent="0.15">
      <c r="A57" s="80" t="s">
        <v>419</v>
      </c>
      <c r="B57" s="80"/>
      <c r="C57" s="13" t="s">
        <v>311</v>
      </c>
      <c r="D57" s="13" t="s">
        <v>52</v>
      </c>
      <c r="E57" s="13" t="s">
        <v>546</v>
      </c>
      <c r="F57" s="1" t="s">
        <v>443</v>
      </c>
      <c r="G57" s="78" t="s">
        <v>76</v>
      </c>
      <c r="H57" s="78"/>
      <c r="I57" s="78" t="s">
        <v>77</v>
      </c>
      <c r="J57" s="78"/>
      <c r="K57" s="28"/>
    </row>
    <row r="58" spans="1:14" ht="75" customHeight="1" x14ac:dyDescent="0.15">
      <c r="A58" s="80" t="s">
        <v>420</v>
      </c>
      <c r="B58" s="80"/>
      <c r="C58" s="13" t="s">
        <v>545</v>
      </c>
      <c r="D58" s="13" t="s">
        <v>53</v>
      </c>
      <c r="E58" s="13" t="s">
        <v>553</v>
      </c>
      <c r="F58" s="34" t="s">
        <v>538</v>
      </c>
      <c r="G58" s="78" t="s">
        <v>78</v>
      </c>
      <c r="H58" s="78"/>
      <c r="I58" s="79" t="s">
        <v>54</v>
      </c>
      <c r="J58" s="79"/>
      <c r="K58" s="28"/>
    </row>
    <row r="59" spans="1:14" ht="93.75" customHeight="1" x14ac:dyDescent="0.15">
      <c r="A59" s="80" t="s">
        <v>421</v>
      </c>
      <c r="B59" s="80"/>
      <c r="C59" s="13" t="s">
        <v>312</v>
      </c>
      <c r="D59" s="13" t="s">
        <v>55</v>
      </c>
      <c r="E59" s="13" t="s">
        <v>56</v>
      </c>
      <c r="F59" s="1" t="s">
        <v>509</v>
      </c>
      <c r="G59" s="78" t="s">
        <v>495</v>
      </c>
      <c r="H59" s="78"/>
      <c r="I59" s="79" t="s">
        <v>54</v>
      </c>
      <c r="J59" s="79"/>
      <c r="K59" s="28"/>
    </row>
    <row r="60" spans="1:14" ht="93.75" customHeight="1" x14ac:dyDescent="0.15">
      <c r="A60" s="80" t="s">
        <v>422</v>
      </c>
      <c r="B60" s="80"/>
      <c r="C60" s="13" t="s">
        <v>313</v>
      </c>
      <c r="D60" s="13" t="s">
        <v>57</v>
      </c>
      <c r="E60" s="13" t="s">
        <v>58</v>
      </c>
      <c r="F60" s="1" t="s">
        <v>444</v>
      </c>
      <c r="G60" s="78" t="s">
        <v>59</v>
      </c>
      <c r="H60" s="78"/>
      <c r="I60" s="79" t="s">
        <v>79</v>
      </c>
      <c r="J60" s="79"/>
      <c r="K60" s="28"/>
    </row>
    <row r="61" spans="1:14" ht="84" customHeight="1" x14ac:dyDescent="0.15">
      <c r="A61" s="80" t="s">
        <v>496</v>
      </c>
      <c r="B61" s="80"/>
      <c r="C61" s="13" t="s">
        <v>314</v>
      </c>
      <c r="D61" s="13" t="s">
        <v>67</v>
      </c>
      <c r="E61" s="13" t="s">
        <v>68</v>
      </c>
      <c r="F61" s="1" t="s">
        <v>445</v>
      </c>
      <c r="G61" s="78" t="s">
        <v>60</v>
      </c>
      <c r="H61" s="78"/>
      <c r="I61" s="79" t="s">
        <v>54</v>
      </c>
      <c r="J61" s="79"/>
      <c r="K61" s="28"/>
    </row>
    <row r="62" spans="1:14" ht="84" customHeight="1" x14ac:dyDescent="0.15">
      <c r="A62" s="76" t="s">
        <v>423</v>
      </c>
      <c r="B62" s="77"/>
      <c r="C62" s="13" t="s">
        <v>315</v>
      </c>
      <c r="D62" s="13" t="s">
        <v>69</v>
      </c>
      <c r="E62" s="13" t="s">
        <v>70</v>
      </c>
      <c r="F62" s="1" t="s">
        <v>446</v>
      </c>
      <c r="G62" s="74" t="s">
        <v>510</v>
      </c>
      <c r="H62" s="75"/>
      <c r="I62" s="72" t="s">
        <v>80</v>
      </c>
      <c r="J62" s="73"/>
      <c r="K62" s="28"/>
    </row>
    <row r="64" spans="1:14" x14ac:dyDescent="0.15">
      <c r="A64" s="35"/>
    </row>
  </sheetData>
  <mergeCells count="64">
    <mergeCell ref="K48:K49"/>
    <mergeCell ref="A2:J2"/>
    <mergeCell ref="A38:B38"/>
    <mergeCell ref="A39:B39"/>
    <mergeCell ref="A40:B40"/>
    <mergeCell ref="G38:H38"/>
    <mergeCell ref="A31:A32"/>
    <mergeCell ref="E31:E32"/>
    <mergeCell ref="I38:J38"/>
    <mergeCell ref="I43:J43"/>
    <mergeCell ref="A42:B42"/>
    <mergeCell ref="A43:B43"/>
    <mergeCell ref="G39:H39"/>
    <mergeCell ref="G40:H40"/>
    <mergeCell ref="G42:H42"/>
    <mergeCell ref="G43:H43"/>
    <mergeCell ref="G41:H41"/>
    <mergeCell ref="A41:B41"/>
    <mergeCell ref="I39:J39"/>
    <mergeCell ref="I40:J40"/>
    <mergeCell ref="I41:J41"/>
    <mergeCell ref="I42:J42"/>
    <mergeCell ref="I56:J56"/>
    <mergeCell ref="A47:B47"/>
    <mergeCell ref="A46:B46"/>
    <mergeCell ref="G46:H46"/>
    <mergeCell ref="I46:J46"/>
    <mergeCell ref="A54:B54"/>
    <mergeCell ref="G54:H54"/>
    <mergeCell ref="I54:J54"/>
    <mergeCell ref="I48:J48"/>
    <mergeCell ref="I49:J49"/>
    <mergeCell ref="A48:B48"/>
    <mergeCell ref="A49:B49"/>
    <mergeCell ref="I47:J47"/>
    <mergeCell ref="G47:H47"/>
    <mergeCell ref="G48:H48"/>
    <mergeCell ref="G49:H49"/>
    <mergeCell ref="A53:B53"/>
    <mergeCell ref="G53:H53"/>
    <mergeCell ref="I53:J53"/>
    <mergeCell ref="I55:J55"/>
    <mergeCell ref="A55:B55"/>
    <mergeCell ref="G55:H55"/>
    <mergeCell ref="G56:H56"/>
    <mergeCell ref="G57:H57"/>
    <mergeCell ref="G58:H58"/>
    <mergeCell ref="A61:B61"/>
    <mergeCell ref="A56:B56"/>
    <mergeCell ref="A57:B57"/>
    <mergeCell ref="A58:B58"/>
    <mergeCell ref="A59:B59"/>
    <mergeCell ref="A60:B60"/>
    <mergeCell ref="I62:J62"/>
    <mergeCell ref="G62:H62"/>
    <mergeCell ref="A62:B62"/>
    <mergeCell ref="G61:H61"/>
    <mergeCell ref="I57:J57"/>
    <mergeCell ref="I58:J58"/>
    <mergeCell ref="I59:J59"/>
    <mergeCell ref="I60:J60"/>
    <mergeCell ref="G59:H59"/>
    <mergeCell ref="G60:H60"/>
    <mergeCell ref="I61:J61"/>
  </mergeCells>
  <phoneticPr fontId="1"/>
  <pageMargins left="0.70866141732283472" right="3.937007874015748E-2" top="0.74803149606299213" bottom="0.35433070866141736" header="0.31496062992125984" footer="0.31496062992125984"/>
  <pageSetup paperSize="9" scale="62" fitToHeight="0" orientation="portrait" cellComments="asDisplayed" useFirstPageNumber="1" r:id="rId1"/>
  <headerFooter>
    <oddHeader xml:space="preserve">&amp;Rおおさか男女共同参画プラン（2016-2020)一次・二次評価
</oddHeader>
    <oddFooter>&amp;C&amp;P</oddFooter>
  </headerFooter>
  <rowBreaks count="2" manualBreakCount="2">
    <brk id="50" max="16383" man="1"/>
    <brk id="63" max="11"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sheetPr>
  <dimension ref="A1:N50"/>
  <sheetViews>
    <sheetView view="pageBreakPreview" topLeftCell="A37" zoomScaleNormal="100" zoomScaleSheetLayoutView="100" zoomScalePageLayoutView="70" workbookViewId="0">
      <selection activeCell="G37" sqref="G37:H37"/>
    </sheetView>
  </sheetViews>
  <sheetFormatPr defaultRowHeight="13.5" x14ac:dyDescent="0.15"/>
  <cols>
    <col min="1" max="1" width="12.875" style="14" customWidth="1"/>
    <col min="2" max="3" width="15.625" style="14" customWidth="1"/>
    <col min="4" max="4" width="17.5" style="14" customWidth="1"/>
    <col min="5" max="5" width="17.75" style="14" customWidth="1"/>
    <col min="6" max="6" width="17" style="14" customWidth="1"/>
    <col min="7" max="7" width="10.125" style="14" customWidth="1"/>
    <col min="8" max="8" width="9" style="14"/>
    <col min="9" max="9" width="11.125" style="14" customWidth="1"/>
    <col min="10" max="10" width="13.875" style="14" customWidth="1"/>
    <col min="11" max="11" width="4.875" style="36" customWidth="1"/>
    <col min="12" max="12" width="9" style="21"/>
    <col min="13" max="13" width="15" style="14" customWidth="1"/>
    <col min="14" max="14" width="13.5" style="14" customWidth="1"/>
    <col min="15" max="16384" width="9" style="14"/>
  </cols>
  <sheetData>
    <row r="1" spans="1:11" ht="31.5" customHeight="1" thickBot="1" x14ac:dyDescent="0.2">
      <c r="A1" s="15" t="s">
        <v>3</v>
      </c>
    </row>
    <row r="2" spans="1:11" ht="36.75" customHeight="1" thickBot="1" x14ac:dyDescent="0.2">
      <c r="A2" s="101" t="s">
        <v>563</v>
      </c>
      <c r="B2" s="91"/>
      <c r="C2" s="91"/>
      <c r="D2" s="91"/>
      <c r="E2" s="91"/>
      <c r="F2" s="91"/>
      <c r="G2" s="91"/>
      <c r="H2" s="91"/>
      <c r="I2" s="91"/>
      <c r="J2" s="92"/>
      <c r="K2" s="37"/>
    </row>
    <row r="3" spans="1:11" ht="18.75" x14ac:dyDescent="0.15">
      <c r="A3" s="38"/>
      <c r="B3" s="38"/>
      <c r="C3" s="38"/>
      <c r="D3" s="38"/>
      <c r="E3" s="38"/>
      <c r="F3" s="38"/>
      <c r="G3" s="21"/>
      <c r="H3" s="21"/>
      <c r="I3" s="21"/>
      <c r="J3" s="21"/>
    </row>
    <row r="4" spans="1:11" ht="17.25" customHeight="1" x14ac:dyDescent="0.15">
      <c r="A4" s="19" t="s">
        <v>30</v>
      </c>
      <c r="C4" s="61"/>
      <c r="D4" s="61"/>
    </row>
    <row r="5" spans="1:11" ht="17.25" customHeight="1" x14ac:dyDescent="0.15">
      <c r="A5" s="20"/>
    </row>
    <row r="6" spans="1:11" ht="17.25" customHeight="1" x14ac:dyDescent="0.15">
      <c r="A6" s="20"/>
    </row>
    <row r="7" spans="1:11" ht="17.25" customHeight="1" x14ac:dyDescent="0.15">
      <c r="A7" s="20"/>
    </row>
    <row r="8" spans="1:11" ht="17.25" customHeight="1" x14ac:dyDescent="0.15">
      <c r="A8" s="20"/>
    </row>
    <row r="9" spans="1:11" ht="17.25" customHeight="1" x14ac:dyDescent="0.15">
      <c r="A9" s="20"/>
    </row>
    <row r="10" spans="1:11" ht="17.25" customHeight="1" x14ac:dyDescent="0.15">
      <c r="A10" s="20"/>
    </row>
    <row r="11" spans="1:11" ht="17.25" customHeight="1" x14ac:dyDescent="0.15">
      <c r="A11" s="20"/>
    </row>
    <row r="12" spans="1:11" ht="17.25" customHeight="1" x14ac:dyDescent="0.15">
      <c r="A12" s="20"/>
    </row>
    <row r="13" spans="1:11" ht="17.25" customHeight="1" x14ac:dyDescent="0.15">
      <c r="A13" s="20"/>
    </row>
    <row r="14" spans="1:11" ht="17.25" customHeight="1" x14ac:dyDescent="0.15">
      <c r="A14" s="20"/>
    </row>
    <row r="15" spans="1:11" ht="17.25" customHeight="1" x14ac:dyDescent="0.15">
      <c r="A15" s="20"/>
    </row>
    <row r="16" spans="1:11" ht="17.25" customHeight="1" x14ac:dyDescent="0.15">
      <c r="A16" s="20"/>
    </row>
    <row r="17" spans="1:14" ht="17.25" customHeight="1" x14ac:dyDescent="0.15">
      <c r="A17" s="20"/>
    </row>
    <row r="18" spans="1:14" ht="17.25" customHeight="1" x14ac:dyDescent="0.15">
      <c r="A18" s="20"/>
    </row>
    <row r="19" spans="1:14" ht="17.25" customHeight="1" x14ac:dyDescent="0.15">
      <c r="A19" s="20"/>
    </row>
    <row r="20" spans="1:14" ht="17.25" customHeight="1" x14ac:dyDescent="0.15">
      <c r="A20" s="20"/>
    </row>
    <row r="21" spans="1:14" ht="17.25" customHeight="1" x14ac:dyDescent="0.15">
      <c r="A21" s="20"/>
    </row>
    <row r="22" spans="1:14" ht="17.25" customHeight="1" x14ac:dyDescent="0.15">
      <c r="A22" s="20"/>
    </row>
    <row r="23" spans="1:14" ht="17.25" customHeight="1" x14ac:dyDescent="0.15">
      <c r="A23" s="20"/>
    </row>
    <row r="24" spans="1:14" ht="17.25" customHeight="1" x14ac:dyDescent="0.15">
      <c r="A24" s="20"/>
    </row>
    <row r="25" spans="1:14" ht="22.5" customHeight="1" x14ac:dyDescent="0.15">
      <c r="A25" s="20"/>
    </row>
    <row r="26" spans="1:14" ht="47.25" customHeight="1" x14ac:dyDescent="0.15">
      <c r="A26" s="20"/>
    </row>
    <row r="27" spans="1:14" ht="19.5" customHeight="1" x14ac:dyDescent="0.15">
      <c r="A27" s="19" t="s">
        <v>31</v>
      </c>
      <c r="B27" s="21"/>
      <c r="C27" s="21"/>
      <c r="D27" s="21"/>
      <c r="E27" s="21"/>
      <c r="F27" s="21"/>
      <c r="G27" s="21"/>
      <c r="H27" s="21"/>
      <c r="I27" s="21"/>
      <c r="J27" s="21"/>
    </row>
    <row r="28" spans="1:14" ht="17.25" x14ac:dyDescent="0.15">
      <c r="A28" s="22" t="s">
        <v>7</v>
      </c>
    </row>
    <row r="29" spans="1:14" ht="18.75" customHeight="1" x14ac:dyDescent="0.15">
      <c r="A29" s="93" t="s">
        <v>8</v>
      </c>
      <c r="B29" s="23" t="s">
        <v>0</v>
      </c>
      <c r="C29" s="23" t="s">
        <v>11</v>
      </c>
      <c r="D29" s="23" t="s">
        <v>1</v>
      </c>
      <c r="E29" s="93" t="s">
        <v>14</v>
      </c>
      <c r="L29" s="62"/>
      <c r="M29" s="24"/>
      <c r="N29" s="21"/>
    </row>
    <row r="30" spans="1:14" ht="20.25" customHeight="1" x14ac:dyDescent="0.15">
      <c r="A30" s="94"/>
      <c r="B30" s="23" t="s">
        <v>4</v>
      </c>
      <c r="C30" s="23" t="s">
        <v>5</v>
      </c>
      <c r="D30" s="23" t="s">
        <v>6</v>
      </c>
      <c r="E30" s="94"/>
      <c r="L30" s="62"/>
      <c r="M30" s="24"/>
      <c r="N30" s="21"/>
    </row>
    <row r="31" spans="1:14" ht="20.25" customHeight="1" x14ac:dyDescent="0.15">
      <c r="A31" s="23" t="s">
        <v>9</v>
      </c>
      <c r="B31" s="63">
        <v>2</v>
      </c>
      <c r="C31" s="63">
        <v>15</v>
      </c>
      <c r="D31" s="63">
        <v>4</v>
      </c>
      <c r="E31" s="63">
        <v>21</v>
      </c>
      <c r="L31" s="62"/>
      <c r="M31" s="25"/>
      <c r="N31" s="21"/>
    </row>
    <row r="32" spans="1:14" ht="20.25" customHeight="1" x14ac:dyDescent="0.15">
      <c r="A32" s="23" t="s">
        <v>10</v>
      </c>
      <c r="B32" s="64">
        <v>9.5238095238095233E-2</v>
      </c>
      <c r="C32" s="64">
        <v>0.7142857142857143</v>
      </c>
      <c r="D32" s="64">
        <v>0.19047619047619047</v>
      </c>
      <c r="E32" s="65"/>
    </row>
    <row r="33" spans="1:12" ht="27" customHeight="1" x14ac:dyDescent="0.15"/>
    <row r="34" spans="1:12" ht="17.25" x14ac:dyDescent="0.15">
      <c r="A34" s="22" t="s">
        <v>15</v>
      </c>
    </row>
    <row r="35" spans="1:12" ht="17.25" x14ac:dyDescent="0.15">
      <c r="A35" s="22" t="s">
        <v>33</v>
      </c>
    </row>
    <row r="36" spans="1:12" ht="14.25" x14ac:dyDescent="0.15">
      <c r="A36" s="81" t="s">
        <v>16</v>
      </c>
      <c r="B36" s="81"/>
      <c r="C36" s="23" t="s">
        <v>296</v>
      </c>
      <c r="D36" s="23" t="s">
        <v>22</v>
      </c>
      <c r="E36" s="23" t="s">
        <v>23</v>
      </c>
      <c r="F36" s="23" t="s">
        <v>17</v>
      </c>
      <c r="G36" s="81" t="s">
        <v>27</v>
      </c>
      <c r="H36" s="81"/>
      <c r="I36" s="81" t="s">
        <v>26</v>
      </c>
      <c r="J36" s="81"/>
    </row>
    <row r="37" spans="1:12" ht="75.75" customHeight="1" x14ac:dyDescent="0.15">
      <c r="A37" s="80" t="s">
        <v>497</v>
      </c>
      <c r="B37" s="80"/>
      <c r="C37" s="13" t="s">
        <v>316</v>
      </c>
      <c r="D37" s="13" t="s">
        <v>82</v>
      </c>
      <c r="E37" s="13" t="s">
        <v>83</v>
      </c>
      <c r="F37" s="1" t="s">
        <v>433</v>
      </c>
      <c r="G37" s="78" t="s">
        <v>84</v>
      </c>
      <c r="H37" s="78"/>
      <c r="I37" s="84" t="s">
        <v>403</v>
      </c>
      <c r="J37" s="84"/>
      <c r="K37" s="53"/>
      <c r="L37" s="9"/>
    </row>
    <row r="38" spans="1:12" ht="50.25" customHeight="1" x14ac:dyDescent="0.15">
      <c r="A38" s="80" t="s">
        <v>424</v>
      </c>
      <c r="B38" s="80"/>
      <c r="C38" s="13" t="s">
        <v>317</v>
      </c>
      <c r="D38" s="13" t="s">
        <v>90</v>
      </c>
      <c r="E38" s="13" t="s">
        <v>91</v>
      </c>
      <c r="F38" s="1" t="s">
        <v>434</v>
      </c>
      <c r="G38" s="78" t="s">
        <v>96</v>
      </c>
      <c r="H38" s="78"/>
      <c r="I38" s="97" t="s">
        <v>404</v>
      </c>
      <c r="J38" s="98"/>
      <c r="K38" s="102"/>
      <c r="L38" s="9"/>
    </row>
    <row r="39" spans="1:12" ht="50.25" customHeight="1" x14ac:dyDescent="0.15">
      <c r="A39" s="80" t="s">
        <v>425</v>
      </c>
      <c r="B39" s="80"/>
      <c r="C39" s="13" t="s">
        <v>318</v>
      </c>
      <c r="D39" s="13" t="s">
        <v>92</v>
      </c>
      <c r="E39" s="13" t="s">
        <v>93</v>
      </c>
      <c r="F39" s="1" t="s">
        <v>435</v>
      </c>
      <c r="G39" s="78" t="s">
        <v>85</v>
      </c>
      <c r="H39" s="78"/>
      <c r="I39" s="99"/>
      <c r="J39" s="100"/>
      <c r="K39" s="102"/>
      <c r="L39" s="9"/>
    </row>
    <row r="40" spans="1:12" ht="50.25" customHeight="1" x14ac:dyDescent="0.15">
      <c r="A40" s="80" t="s">
        <v>598</v>
      </c>
      <c r="B40" s="80"/>
      <c r="C40" s="13" t="s">
        <v>318</v>
      </c>
      <c r="D40" s="13" t="s">
        <v>94</v>
      </c>
      <c r="E40" s="13" t="s">
        <v>95</v>
      </c>
      <c r="F40" s="1" t="s">
        <v>436</v>
      </c>
      <c r="G40" s="78" t="s">
        <v>85</v>
      </c>
      <c r="H40" s="78"/>
      <c r="I40" s="78" t="s">
        <v>385</v>
      </c>
      <c r="J40" s="78"/>
      <c r="K40" s="45"/>
      <c r="L40" s="9"/>
    </row>
    <row r="41" spans="1:12" ht="50.25" customHeight="1" x14ac:dyDescent="0.15">
      <c r="A41" s="80" t="s">
        <v>426</v>
      </c>
      <c r="B41" s="80"/>
      <c r="C41" s="13" t="s">
        <v>319</v>
      </c>
      <c r="D41" s="2" t="s">
        <v>86</v>
      </c>
      <c r="E41" s="2" t="s">
        <v>583</v>
      </c>
      <c r="F41" s="3" t="s">
        <v>437</v>
      </c>
      <c r="G41" s="96">
        <v>0.11</v>
      </c>
      <c r="H41" s="96"/>
      <c r="I41" s="78" t="s">
        <v>87</v>
      </c>
      <c r="J41" s="78"/>
      <c r="K41" s="53"/>
      <c r="L41" s="11"/>
    </row>
    <row r="42" spans="1:12" ht="41.25" customHeight="1" x14ac:dyDescent="0.15">
      <c r="A42" s="80" t="s">
        <v>427</v>
      </c>
      <c r="B42" s="80"/>
      <c r="C42" s="13" t="s">
        <v>320</v>
      </c>
      <c r="D42" s="13" t="s">
        <v>88</v>
      </c>
      <c r="E42" s="13" t="s">
        <v>89</v>
      </c>
      <c r="F42" s="1" t="s">
        <v>438</v>
      </c>
      <c r="G42" s="96">
        <v>0.15</v>
      </c>
      <c r="H42" s="96"/>
      <c r="I42" s="78" t="s">
        <v>493</v>
      </c>
      <c r="J42" s="78"/>
      <c r="K42" s="53"/>
      <c r="L42" s="9"/>
    </row>
    <row r="43" spans="1:12" ht="13.5" customHeight="1" x14ac:dyDescent="0.15">
      <c r="A43" s="57"/>
      <c r="B43" s="57"/>
      <c r="C43" s="57"/>
      <c r="D43" s="57"/>
      <c r="E43" s="58"/>
      <c r="F43" s="58"/>
      <c r="G43" s="57"/>
      <c r="H43" s="57"/>
      <c r="I43" s="44"/>
      <c r="J43" s="44"/>
    </row>
    <row r="44" spans="1:12" ht="17.25" x14ac:dyDescent="0.15">
      <c r="A44" s="22" t="s">
        <v>32</v>
      </c>
      <c r="I44" s="44"/>
      <c r="J44" s="44"/>
    </row>
    <row r="45" spans="1:12" ht="14.25" x14ac:dyDescent="0.15">
      <c r="A45" s="81" t="s">
        <v>16</v>
      </c>
      <c r="B45" s="81"/>
      <c r="C45" s="23" t="s">
        <v>296</v>
      </c>
      <c r="D45" s="23" t="s">
        <v>22</v>
      </c>
      <c r="E45" s="23" t="s">
        <v>23</v>
      </c>
      <c r="F45" s="23" t="s">
        <v>17</v>
      </c>
      <c r="G45" s="81" t="s">
        <v>27</v>
      </c>
      <c r="H45" s="81"/>
      <c r="I45" s="105" t="s">
        <v>26</v>
      </c>
      <c r="J45" s="105"/>
    </row>
    <row r="46" spans="1:12" ht="67.5" customHeight="1" x14ac:dyDescent="0.15">
      <c r="A46" s="80" t="s">
        <v>428</v>
      </c>
      <c r="B46" s="80"/>
      <c r="C46" s="13" t="s">
        <v>321</v>
      </c>
      <c r="D46" s="13" t="s">
        <v>97</v>
      </c>
      <c r="E46" s="13" t="s">
        <v>98</v>
      </c>
      <c r="F46" s="1" t="s">
        <v>439</v>
      </c>
      <c r="G46" s="103">
        <v>1</v>
      </c>
      <c r="H46" s="104"/>
      <c r="I46" s="74" t="s">
        <v>322</v>
      </c>
      <c r="J46" s="75"/>
      <c r="K46" s="53"/>
      <c r="L46" s="9"/>
    </row>
    <row r="47" spans="1:12" ht="16.5" customHeight="1" x14ac:dyDescent="0.15">
      <c r="A47" s="5"/>
      <c r="B47" s="5"/>
      <c r="C47" s="6"/>
      <c r="D47" s="6"/>
      <c r="E47" s="6"/>
      <c r="F47" s="6"/>
      <c r="G47" s="7"/>
      <c r="H47" s="7"/>
      <c r="I47" s="6"/>
      <c r="J47" s="6"/>
    </row>
    <row r="50" spans="1:10" ht="24" customHeight="1" x14ac:dyDescent="0.15">
      <c r="A50" s="5"/>
      <c r="B50" s="5"/>
      <c r="C50" s="6"/>
      <c r="D50" s="6"/>
      <c r="E50" s="6"/>
      <c r="F50" s="6"/>
      <c r="G50" s="7"/>
      <c r="H50" s="7"/>
      <c r="I50" s="6"/>
      <c r="J50" s="6"/>
    </row>
  </sheetData>
  <mergeCells count="30">
    <mergeCell ref="K38:K39"/>
    <mergeCell ref="A46:B46"/>
    <mergeCell ref="G46:H46"/>
    <mergeCell ref="I46:J46"/>
    <mergeCell ref="A40:B40"/>
    <mergeCell ref="G40:H40"/>
    <mergeCell ref="I40:J40"/>
    <mergeCell ref="A45:B45"/>
    <mergeCell ref="G45:H45"/>
    <mergeCell ref="I45:J45"/>
    <mergeCell ref="A41:B41"/>
    <mergeCell ref="A42:B42"/>
    <mergeCell ref="G39:H39"/>
    <mergeCell ref="I41:J41"/>
    <mergeCell ref="I42:J42"/>
    <mergeCell ref="G41:H41"/>
    <mergeCell ref="A2:J2"/>
    <mergeCell ref="A29:A30"/>
    <mergeCell ref="E29:E30"/>
    <mergeCell ref="A36:B36"/>
    <mergeCell ref="G36:H36"/>
    <mergeCell ref="I36:J36"/>
    <mergeCell ref="G42:H42"/>
    <mergeCell ref="A39:B39"/>
    <mergeCell ref="A37:B37"/>
    <mergeCell ref="G37:H37"/>
    <mergeCell ref="I37:J37"/>
    <mergeCell ref="I38:J39"/>
    <mergeCell ref="A38:B38"/>
    <mergeCell ref="G38:H38"/>
  </mergeCells>
  <phoneticPr fontId="1"/>
  <pageMargins left="0.70866141732283472" right="3.937007874015748E-2" top="0.74803149606299213" bottom="0.35433070866141736" header="0.31496062992125984" footer="0.31496062992125984"/>
  <pageSetup paperSize="9" scale="62" firstPageNumber="3" fitToHeight="0" orientation="portrait" cellComments="asDisplayed" useFirstPageNumber="1" r:id="rId1"/>
  <headerFooter>
    <oddHeader xml:space="preserve">&amp;Rおおさか男女共同参画プラン（2016-2020)一次・二次評価
</oddHeader>
    <oddFooter>&amp;C&amp;P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sheetPr>
  <dimension ref="A1:N55"/>
  <sheetViews>
    <sheetView view="pageBreakPreview" topLeftCell="A44" zoomScale="85" zoomScaleNormal="100" zoomScaleSheetLayoutView="85" zoomScalePageLayoutView="70" workbookViewId="0">
      <selection activeCell="F40" sqref="F40:F41"/>
    </sheetView>
  </sheetViews>
  <sheetFormatPr defaultRowHeight="13.5" x14ac:dyDescent="0.15"/>
  <cols>
    <col min="1" max="1" width="12.875" style="14" customWidth="1"/>
    <col min="2" max="3" width="15.625" style="14" customWidth="1"/>
    <col min="4" max="4" width="17.5" style="14" customWidth="1"/>
    <col min="5" max="5" width="17.75" style="14" customWidth="1"/>
    <col min="6" max="6" width="18" style="14" customWidth="1"/>
    <col min="7" max="7" width="10.125" style="14" customWidth="1"/>
    <col min="8" max="8" width="8.125" style="14" customWidth="1"/>
    <col min="9" max="9" width="7.625" style="14" customWidth="1"/>
    <col min="10" max="10" width="12.125" style="14" customWidth="1"/>
    <col min="11" max="11" width="3.125" style="36" customWidth="1"/>
    <col min="12" max="12" width="9" style="14"/>
    <col min="13" max="13" width="15.125" style="14" customWidth="1"/>
    <col min="14" max="14" width="13.375" style="14" customWidth="1"/>
    <col min="15" max="16384" width="9" style="14"/>
  </cols>
  <sheetData>
    <row r="1" spans="1:11" ht="31.5" customHeight="1" thickBot="1" x14ac:dyDescent="0.2">
      <c r="A1" s="15"/>
    </row>
    <row r="2" spans="1:11" ht="36.75" customHeight="1" thickBot="1" x14ac:dyDescent="0.2">
      <c r="A2" s="101" t="s">
        <v>561</v>
      </c>
      <c r="B2" s="91"/>
      <c r="C2" s="91"/>
      <c r="D2" s="91"/>
      <c r="E2" s="91"/>
      <c r="F2" s="91"/>
      <c r="G2" s="91"/>
      <c r="H2" s="91"/>
      <c r="I2" s="91"/>
      <c r="J2" s="92"/>
      <c r="K2" s="37"/>
    </row>
    <row r="3" spans="1:11" ht="18.75" x14ac:dyDescent="0.15">
      <c r="A3" s="38"/>
      <c r="B3" s="38"/>
      <c r="C3" s="38"/>
      <c r="D3" s="38"/>
      <c r="E3" s="38"/>
      <c r="F3" s="38"/>
      <c r="G3" s="21"/>
      <c r="H3" s="21"/>
      <c r="I3" s="21"/>
      <c r="J3" s="21"/>
    </row>
    <row r="4" spans="1:11" ht="17.25" customHeight="1" x14ac:dyDescent="0.15">
      <c r="A4" s="19" t="s">
        <v>30</v>
      </c>
    </row>
    <row r="5" spans="1:11" ht="17.25" customHeight="1" x14ac:dyDescent="0.15">
      <c r="A5" s="20"/>
    </row>
    <row r="6" spans="1:11" ht="17.25" customHeight="1" x14ac:dyDescent="0.15">
      <c r="A6" s="20"/>
    </row>
    <row r="7" spans="1:11" ht="17.25" customHeight="1" x14ac:dyDescent="0.15">
      <c r="A7" s="20"/>
    </row>
    <row r="8" spans="1:11" ht="17.25" customHeight="1" x14ac:dyDescent="0.15">
      <c r="A8" s="20"/>
    </row>
    <row r="9" spans="1:11" ht="17.25" customHeight="1" x14ac:dyDescent="0.15">
      <c r="A9" s="20"/>
    </row>
    <row r="10" spans="1:11" ht="17.25" customHeight="1" x14ac:dyDescent="0.15">
      <c r="A10" s="20"/>
    </row>
    <row r="11" spans="1:11" ht="17.25" customHeight="1" x14ac:dyDescent="0.15">
      <c r="A11" s="20"/>
    </row>
    <row r="12" spans="1:11" ht="17.25" customHeight="1" x14ac:dyDescent="0.15">
      <c r="A12" s="20"/>
    </row>
    <row r="13" spans="1:11" ht="17.25" customHeight="1" x14ac:dyDescent="0.15">
      <c r="A13" s="20"/>
    </row>
    <row r="14" spans="1:11" ht="17.25" customHeight="1" x14ac:dyDescent="0.15">
      <c r="A14" s="20"/>
    </row>
    <row r="15" spans="1:11" ht="17.25" customHeight="1" x14ac:dyDescent="0.15">
      <c r="A15" s="20"/>
    </row>
    <row r="16" spans="1:11" ht="17.25" customHeight="1" x14ac:dyDescent="0.15">
      <c r="A16" s="20"/>
    </row>
    <row r="17" spans="1:14" ht="17.25" customHeight="1" x14ac:dyDescent="0.15">
      <c r="A17" s="20"/>
    </row>
    <row r="18" spans="1:14" ht="17.25" customHeight="1" x14ac:dyDescent="0.15">
      <c r="A18" s="20"/>
    </row>
    <row r="19" spans="1:14" ht="17.25" customHeight="1" x14ac:dyDescent="0.15">
      <c r="A19" s="20"/>
    </row>
    <row r="20" spans="1:14" ht="17.25" customHeight="1" x14ac:dyDescent="0.15">
      <c r="A20" s="20"/>
    </row>
    <row r="21" spans="1:14" ht="17.25" customHeight="1" x14ac:dyDescent="0.15">
      <c r="A21" s="20"/>
    </row>
    <row r="22" spans="1:14" ht="17.25" customHeight="1" x14ac:dyDescent="0.15">
      <c r="A22" s="20"/>
    </row>
    <row r="23" spans="1:14" ht="17.25" customHeight="1" x14ac:dyDescent="0.15">
      <c r="A23" s="20"/>
    </row>
    <row r="24" spans="1:14" ht="17.25" customHeight="1" x14ac:dyDescent="0.15">
      <c r="A24" s="20"/>
    </row>
    <row r="25" spans="1:14" ht="17.25" customHeight="1" x14ac:dyDescent="0.15">
      <c r="A25" s="20"/>
    </row>
    <row r="26" spans="1:14" ht="68.25" customHeight="1" x14ac:dyDescent="0.15"/>
    <row r="27" spans="1:14" ht="18.75" x14ac:dyDescent="0.15">
      <c r="A27" s="19" t="s">
        <v>31</v>
      </c>
      <c r="B27" s="21"/>
      <c r="C27" s="21"/>
      <c r="D27" s="21"/>
      <c r="E27" s="21"/>
      <c r="F27" s="21"/>
      <c r="G27" s="21"/>
      <c r="H27" s="21"/>
      <c r="I27" s="21"/>
      <c r="J27" s="21"/>
    </row>
    <row r="28" spans="1:14" ht="17.25" x14ac:dyDescent="0.15">
      <c r="A28" s="22" t="s">
        <v>7</v>
      </c>
    </row>
    <row r="29" spans="1:14" ht="18.75" customHeight="1" x14ac:dyDescent="0.15">
      <c r="A29" s="93" t="s">
        <v>8</v>
      </c>
      <c r="B29" s="23" t="s">
        <v>0</v>
      </c>
      <c r="C29" s="23" t="s">
        <v>11</v>
      </c>
      <c r="D29" s="23" t="s">
        <v>1</v>
      </c>
      <c r="E29" s="93" t="s">
        <v>14</v>
      </c>
      <c r="L29" s="21"/>
      <c r="M29" s="21"/>
      <c r="N29" s="21"/>
    </row>
    <row r="30" spans="1:14" ht="20.25" customHeight="1" x14ac:dyDescent="0.15">
      <c r="A30" s="94"/>
      <c r="B30" s="23" t="s">
        <v>4</v>
      </c>
      <c r="C30" s="23" t="s">
        <v>5</v>
      </c>
      <c r="D30" s="23" t="s">
        <v>6</v>
      </c>
      <c r="E30" s="94"/>
      <c r="L30" s="24"/>
      <c r="M30" s="24"/>
      <c r="N30" s="21"/>
    </row>
    <row r="31" spans="1:14" ht="20.25" customHeight="1" x14ac:dyDescent="0.15">
      <c r="A31" s="23" t="s">
        <v>9</v>
      </c>
      <c r="B31" s="63">
        <v>2</v>
      </c>
      <c r="C31" s="63">
        <v>25</v>
      </c>
      <c r="D31" s="63">
        <v>1</v>
      </c>
      <c r="E31" s="63">
        <v>28</v>
      </c>
      <c r="L31" s="24"/>
      <c r="M31" s="24"/>
      <c r="N31" s="21"/>
    </row>
    <row r="32" spans="1:14" ht="20.25" customHeight="1" x14ac:dyDescent="0.15">
      <c r="A32" s="23" t="s">
        <v>10</v>
      </c>
      <c r="B32" s="64">
        <v>7.1428571428571425E-2</v>
      </c>
      <c r="C32" s="64">
        <v>0.8928571428571429</v>
      </c>
      <c r="D32" s="64">
        <v>3.5714285714285712E-2</v>
      </c>
      <c r="E32" s="65"/>
      <c r="L32" s="24"/>
      <c r="M32" s="25"/>
      <c r="N32" s="21"/>
    </row>
    <row r="33" spans="1:14" ht="9" customHeight="1" x14ac:dyDescent="0.15">
      <c r="L33" s="21"/>
      <c r="M33" s="21"/>
      <c r="N33" s="21"/>
    </row>
    <row r="34" spans="1:14" ht="17.25" x14ac:dyDescent="0.15">
      <c r="A34" s="22" t="s">
        <v>15</v>
      </c>
      <c r="B34" s="35"/>
      <c r="C34" s="35"/>
      <c r="D34" s="35"/>
      <c r="E34" s="35"/>
      <c r="F34" s="35"/>
      <c r="G34" s="35"/>
      <c r="H34" s="35"/>
      <c r="I34" s="35"/>
      <c r="J34" s="35"/>
      <c r="L34" s="21"/>
      <c r="M34" s="21"/>
      <c r="N34" s="21"/>
    </row>
    <row r="35" spans="1:14" ht="17.25" x14ac:dyDescent="0.15">
      <c r="A35" s="22" t="s">
        <v>33</v>
      </c>
      <c r="B35" s="35"/>
      <c r="C35" s="35"/>
      <c r="D35" s="35"/>
      <c r="E35" s="35"/>
      <c r="F35" s="35"/>
      <c r="G35" s="35"/>
      <c r="H35" s="35"/>
      <c r="I35" s="35"/>
      <c r="J35" s="35"/>
    </row>
    <row r="36" spans="1:14" ht="14.25" x14ac:dyDescent="0.15">
      <c r="A36" s="81" t="s">
        <v>16</v>
      </c>
      <c r="B36" s="81"/>
      <c r="C36" s="23" t="s">
        <v>296</v>
      </c>
      <c r="D36" s="23" t="s">
        <v>22</v>
      </c>
      <c r="E36" s="23" t="s">
        <v>23</v>
      </c>
      <c r="F36" s="23" t="s">
        <v>17</v>
      </c>
      <c r="G36" s="81" t="s">
        <v>27</v>
      </c>
      <c r="H36" s="81"/>
      <c r="I36" s="81" t="s">
        <v>26</v>
      </c>
      <c r="J36" s="81"/>
    </row>
    <row r="37" spans="1:14" ht="60.75" customHeight="1" x14ac:dyDescent="0.15">
      <c r="A37" s="80" t="s">
        <v>429</v>
      </c>
      <c r="B37" s="80"/>
      <c r="C37" s="13" t="s">
        <v>498</v>
      </c>
      <c r="D37" s="13" t="s">
        <v>110</v>
      </c>
      <c r="E37" s="13" t="s">
        <v>111</v>
      </c>
      <c r="F37" s="1" t="s">
        <v>455</v>
      </c>
      <c r="G37" s="74" t="s">
        <v>122</v>
      </c>
      <c r="H37" s="75"/>
      <c r="I37" s="74" t="s">
        <v>127</v>
      </c>
      <c r="J37" s="75"/>
      <c r="K37" s="53"/>
      <c r="L37" s="9"/>
      <c r="M37" s="21"/>
    </row>
    <row r="38" spans="1:14" ht="37.5" customHeight="1" x14ac:dyDescent="0.15">
      <c r="A38" s="80" t="s">
        <v>430</v>
      </c>
      <c r="B38" s="80"/>
      <c r="C38" s="13" t="s">
        <v>323</v>
      </c>
      <c r="D38" s="13" t="s">
        <v>579</v>
      </c>
      <c r="E38" s="68" t="s">
        <v>579</v>
      </c>
      <c r="F38" s="1" t="s">
        <v>514</v>
      </c>
      <c r="G38" s="103">
        <v>0.6</v>
      </c>
      <c r="H38" s="104"/>
      <c r="I38" s="74"/>
      <c r="J38" s="75"/>
      <c r="K38" s="53"/>
      <c r="L38" s="9"/>
      <c r="M38" s="21"/>
    </row>
    <row r="39" spans="1:14" ht="37.5" customHeight="1" x14ac:dyDescent="0.15">
      <c r="A39" s="80" t="s">
        <v>431</v>
      </c>
      <c r="B39" s="80"/>
      <c r="C39" s="13" t="s">
        <v>302</v>
      </c>
      <c r="D39" s="13" t="s">
        <v>100</v>
      </c>
      <c r="E39" s="13" t="s">
        <v>61</v>
      </c>
      <c r="F39" s="1" t="s">
        <v>456</v>
      </c>
      <c r="G39" s="74" t="s">
        <v>106</v>
      </c>
      <c r="H39" s="75"/>
      <c r="I39" s="97" t="s">
        <v>384</v>
      </c>
      <c r="J39" s="98"/>
      <c r="K39" s="102"/>
      <c r="L39" s="9"/>
      <c r="M39" s="21"/>
    </row>
    <row r="40" spans="1:14" ht="45" customHeight="1" x14ac:dyDescent="0.15">
      <c r="A40" s="80" t="s">
        <v>42</v>
      </c>
      <c r="B40" s="80"/>
      <c r="C40" s="13" t="s">
        <v>304</v>
      </c>
      <c r="D40" s="13" t="s">
        <v>63</v>
      </c>
      <c r="E40" s="13" t="s">
        <v>64</v>
      </c>
      <c r="F40" s="1" t="s">
        <v>547</v>
      </c>
      <c r="G40" s="74" t="s">
        <v>499</v>
      </c>
      <c r="H40" s="75"/>
      <c r="I40" s="99"/>
      <c r="J40" s="100"/>
      <c r="K40" s="102"/>
      <c r="L40" s="9"/>
      <c r="M40" s="21"/>
    </row>
    <row r="41" spans="1:14" ht="37.5" customHeight="1" x14ac:dyDescent="0.15">
      <c r="A41" s="106" t="s">
        <v>432</v>
      </c>
      <c r="B41" s="106"/>
      <c r="C41" s="13" t="s">
        <v>303</v>
      </c>
      <c r="D41" s="13" t="s">
        <v>101</v>
      </c>
      <c r="E41" s="13" t="s">
        <v>62</v>
      </c>
      <c r="F41" s="1" t="s">
        <v>457</v>
      </c>
      <c r="G41" s="74" t="s">
        <v>106</v>
      </c>
      <c r="H41" s="75"/>
      <c r="I41" s="97" t="s">
        <v>385</v>
      </c>
      <c r="J41" s="98"/>
      <c r="K41" s="102"/>
      <c r="L41" s="9"/>
      <c r="M41" s="21"/>
    </row>
    <row r="42" spans="1:14" ht="42" customHeight="1" x14ac:dyDescent="0.15">
      <c r="A42" s="80" t="s">
        <v>409</v>
      </c>
      <c r="B42" s="80"/>
      <c r="C42" s="13" t="s">
        <v>305</v>
      </c>
      <c r="D42" s="13" t="s">
        <v>43</v>
      </c>
      <c r="E42" s="13" t="s">
        <v>44</v>
      </c>
      <c r="F42" s="1" t="s">
        <v>458</v>
      </c>
      <c r="G42" s="74" t="s">
        <v>107</v>
      </c>
      <c r="H42" s="75"/>
      <c r="I42" s="99"/>
      <c r="J42" s="100"/>
      <c r="K42" s="102"/>
      <c r="L42" s="9"/>
      <c r="M42" s="21"/>
    </row>
    <row r="43" spans="1:14" ht="51" customHeight="1" x14ac:dyDescent="0.15">
      <c r="A43" s="80" t="s">
        <v>109</v>
      </c>
      <c r="B43" s="80"/>
      <c r="C43" s="13" t="s">
        <v>324</v>
      </c>
      <c r="D43" s="13" t="s">
        <v>102</v>
      </c>
      <c r="E43" s="13" t="s">
        <v>103</v>
      </c>
      <c r="F43" s="1" t="s">
        <v>459</v>
      </c>
      <c r="G43" s="74" t="s">
        <v>108</v>
      </c>
      <c r="H43" s="75"/>
      <c r="I43" s="97" t="s">
        <v>386</v>
      </c>
      <c r="J43" s="98"/>
      <c r="K43" s="102"/>
      <c r="L43" s="9"/>
      <c r="M43" s="21"/>
    </row>
    <row r="44" spans="1:14" ht="51" customHeight="1" x14ac:dyDescent="0.15">
      <c r="A44" s="80" t="s">
        <v>500</v>
      </c>
      <c r="B44" s="80"/>
      <c r="C44" s="13" t="s">
        <v>306</v>
      </c>
      <c r="D44" s="13" t="s">
        <v>104</v>
      </c>
      <c r="E44" s="13" t="s">
        <v>105</v>
      </c>
      <c r="F44" s="1" t="s">
        <v>460</v>
      </c>
      <c r="G44" s="74" t="s">
        <v>534</v>
      </c>
      <c r="H44" s="75"/>
      <c r="I44" s="99"/>
      <c r="J44" s="100"/>
      <c r="K44" s="102"/>
      <c r="L44" s="9"/>
      <c r="M44" s="21"/>
    </row>
    <row r="45" spans="1:14" ht="13.5" customHeight="1" x14ac:dyDescent="0.15">
      <c r="A45" s="57"/>
      <c r="B45" s="57"/>
      <c r="C45" s="57"/>
      <c r="D45" s="57"/>
      <c r="E45" s="58"/>
      <c r="F45" s="58"/>
      <c r="G45" s="57"/>
      <c r="H45" s="57"/>
      <c r="I45" s="44"/>
      <c r="J45" s="44"/>
    </row>
    <row r="46" spans="1:14" ht="17.25" x14ac:dyDescent="0.15">
      <c r="A46" s="22" t="s">
        <v>292</v>
      </c>
    </row>
    <row r="47" spans="1:14" ht="14.25" x14ac:dyDescent="0.15">
      <c r="A47" s="81" t="s">
        <v>16</v>
      </c>
      <c r="B47" s="81"/>
      <c r="C47" s="23" t="s">
        <v>293</v>
      </c>
      <c r="D47" s="23" t="s">
        <v>294</v>
      </c>
      <c r="E47" s="23" t="s">
        <v>295</v>
      </c>
      <c r="F47" s="23" t="s">
        <v>515</v>
      </c>
      <c r="G47" s="59"/>
    </row>
    <row r="48" spans="1:14" ht="77.25" customHeight="1" x14ac:dyDescent="0.15">
      <c r="A48" s="107" t="s">
        <v>414</v>
      </c>
      <c r="B48" s="107"/>
      <c r="C48" s="26" t="s">
        <v>395</v>
      </c>
      <c r="D48" s="26" t="s">
        <v>396</v>
      </c>
      <c r="E48" s="1" t="s">
        <v>518</v>
      </c>
      <c r="F48" s="13" t="s">
        <v>562</v>
      </c>
      <c r="G48" s="60"/>
    </row>
    <row r="49" spans="1:12" ht="13.5" customHeight="1" x14ac:dyDescent="0.15">
      <c r="A49" s="57"/>
      <c r="B49" s="57"/>
      <c r="C49" s="57"/>
      <c r="D49" s="57"/>
      <c r="E49" s="58"/>
      <c r="F49" s="58"/>
      <c r="G49" s="57"/>
      <c r="H49" s="57"/>
      <c r="I49" s="44"/>
      <c r="J49" s="44"/>
    </row>
    <row r="50" spans="1:12" ht="17.25" x14ac:dyDescent="0.15">
      <c r="A50" s="22" t="s">
        <v>32</v>
      </c>
      <c r="I50" s="44"/>
      <c r="J50" s="44"/>
    </row>
    <row r="51" spans="1:12" ht="14.25" x14ac:dyDescent="0.15">
      <c r="A51" s="81" t="s">
        <v>16</v>
      </c>
      <c r="B51" s="81"/>
      <c r="C51" s="23" t="s">
        <v>296</v>
      </c>
      <c r="D51" s="23" t="s">
        <v>22</v>
      </c>
      <c r="E51" s="23" t="s">
        <v>23</v>
      </c>
      <c r="F51" s="23" t="s">
        <v>17</v>
      </c>
      <c r="G51" s="81" t="s">
        <v>27</v>
      </c>
      <c r="H51" s="81"/>
      <c r="I51" s="105" t="s">
        <v>26</v>
      </c>
      <c r="J51" s="105"/>
    </row>
    <row r="52" spans="1:12" ht="76.5" customHeight="1" x14ac:dyDescent="0.15">
      <c r="A52" s="80" t="s">
        <v>501</v>
      </c>
      <c r="B52" s="80"/>
      <c r="C52" s="13" t="s">
        <v>325</v>
      </c>
      <c r="D52" s="13" t="s">
        <v>112</v>
      </c>
      <c r="E52" s="13" t="s">
        <v>113</v>
      </c>
      <c r="F52" s="1" t="s">
        <v>461</v>
      </c>
      <c r="G52" s="74" t="s">
        <v>123</v>
      </c>
      <c r="H52" s="75"/>
      <c r="I52" s="72" t="s">
        <v>81</v>
      </c>
      <c r="J52" s="73"/>
      <c r="K52" s="53"/>
      <c r="L52" s="9"/>
    </row>
    <row r="53" spans="1:12" ht="75" customHeight="1" x14ac:dyDescent="0.15">
      <c r="A53" s="80" t="s">
        <v>502</v>
      </c>
      <c r="B53" s="80"/>
      <c r="C53" s="13" t="s">
        <v>326</v>
      </c>
      <c r="D53" s="13" t="s">
        <v>114</v>
      </c>
      <c r="E53" s="13" t="s">
        <v>115</v>
      </c>
      <c r="F53" s="1" t="s">
        <v>462</v>
      </c>
      <c r="G53" s="74" t="s">
        <v>124</v>
      </c>
      <c r="H53" s="75"/>
      <c r="I53" s="72" t="s">
        <v>54</v>
      </c>
      <c r="J53" s="73"/>
      <c r="K53" s="53"/>
      <c r="L53" s="9"/>
    </row>
    <row r="54" spans="1:12" ht="85.5" customHeight="1" x14ac:dyDescent="0.15">
      <c r="A54" s="80" t="s">
        <v>116</v>
      </c>
      <c r="B54" s="80"/>
      <c r="C54" s="13" t="s">
        <v>327</v>
      </c>
      <c r="D54" s="13" t="s">
        <v>117</v>
      </c>
      <c r="E54" s="13" t="s">
        <v>118</v>
      </c>
      <c r="F54" s="1" t="s">
        <v>463</v>
      </c>
      <c r="G54" s="74" t="s">
        <v>125</v>
      </c>
      <c r="H54" s="75"/>
      <c r="I54" s="72" t="s">
        <v>81</v>
      </c>
      <c r="J54" s="73"/>
      <c r="K54" s="53"/>
      <c r="L54" s="9"/>
    </row>
    <row r="55" spans="1:12" ht="66.75" customHeight="1" x14ac:dyDescent="0.15">
      <c r="A55" s="80" t="s">
        <v>119</v>
      </c>
      <c r="B55" s="80"/>
      <c r="C55" s="13" t="s">
        <v>328</v>
      </c>
      <c r="D55" s="13" t="s">
        <v>120</v>
      </c>
      <c r="E55" s="13" t="s">
        <v>121</v>
      </c>
      <c r="F55" s="1" t="s">
        <v>464</v>
      </c>
      <c r="G55" s="74" t="s">
        <v>126</v>
      </c>
      <c r="H55" s="75"/>
      <c r="I55" s="72" t="s">
        <v>99</v>
      </c>
      <c r="J55" s="73"/>
      <c r="K55" s="53"/>
      <c r="L55" s="9"/>
    </row>
  </sheetData>
  <mergeCells count="47">
    <mergeCell ref="K39:K40"/>
    <mergeCell ref="K41:K42"/>
    <mergeCell ref="K43:K44"/>
    <mergeCell ref="I54:J54"/>
    <mergeCell ref="I55:J55"/>
    <mergeCell ref="I52:J52"/>
    <mergeCell ref="I53:J53"/>
    <mergeCell ref="I43:J44"/>
    <mergeCell ref="G54:H54"/>
    <mergeCell ref="G55:H55"/>
    <mergeCell ref="A54:B54"/>
    <mergeCell ref="A55:B55"/>
    <mergeCell ref="G52:H52"/>
    <mergeCell ref="G53:H53"/>
    <mergeCell ref="A52:B52"/>
    <mergeCell ref="A53:B53"/>
    <mergeCell ref="A43:B43"/>
    <mergeCell ref="A44:B44"/>
    <mergeCell ref="A51:B51"/>
    <mergeCell ref="G51:H51"/>
    <mergeCell ref="I51:J51"/>
    <mergeCell ref="G43:H43"/>
    <mergeCell ref="G44:H44"/>
    <mergeCell ref="A48:B48"/>
    <mergeCell ref="A47:B47"/>
    <mergeCell ref="G41:H41"/>
    <mergeCell ref="G42:H42"/>
    <mergeCell ref="A39:B39"/>
    <mergeCell ref="G39:H39"/>
    <mergeCell ref="I39:J40"/>
    <mergeCell ref="A40:B40"/>
    <mergeCell ref="G40:H40"/>
    <mergeCell ref="I41:J42"/>
    <mergeCell ref="A41:B41"/>
    <mergeCell ref="A42:B42"/>
    <mergeCell ref="A2:J2"/>
    <mergeCell ref="A29:A30"/>
    <mergeCell ref="E29:E30"/>
    <mergeCell ref="A36:B36"/>
    <mergeCell ref="G36:H36"/>
    <mergeCell ref="I36:J36"/>
    <mergeCell ref="A37:B37"/>
    <mergeCell ref="G37:H37"/>
    <mergeCell ref="I37:J37"/>
    <mergeCell ref="A38:B38"/>
    <mergeCell ref="G38:H38"/>
    <mergeCell ref="I38:J38"/>
  </mergeCells>
  <phoneticPr fontId="1"/>
  <pageMargins left="0.70866141732283472" right="3.937007874015748E-2" top="0.74803149606299213" bottom="0.35433070866141736" header="0.31496062992125984" footer="0.31496062992125984"/>
  <pageSetup paperSize="9" scale="62" firstPageNumber="5" fitToHeight="0" orientation="portrait" cellComments="asDisplayed" useFirstPageNumber="1" r:id="rId1"/>
  <headerFooter>
    <oddHeader xml:space="preserve">&amp;Rおおさか男女共同参画プラン（2016-2020)一次・二次評価
</oddHeader>
    <oddFooter>&amp;C&amp;P</oddFooter>
  </headerFooter>
  <rowBreaks count="1" manualBreakCount="1">
    <brk id="48" max="9"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0"/>
  </sheetPr>
  <dimension ref="A1:N51"/>
  <sheetViews>
    <sheetView view="pageBreakPreview" topLeftCell="A7" zoomScale="85" zoomScaleNormal="100" zoomScaleSheetLayoutView="85" zoomScalePageLayoutView="70" workbookViewId="0">
      <selection activeCell="E50" sqref="E50"/>
    </sheetView>
  </sheetViews>
  <sheetFormatPr defaultRowHeight="13.5" x14ac:dyDescent="0.15"/>
  <cols>
    <col min="1" max="1" width="12.875" style="14" customWidth="1"/>
    <col min="2" max="2" width="15.625" style="14" customWidth="1"/>
    <col min="3" max="6" width="17" style="14" customWidth="1"/>
    <col min="7" max="7" width="10.125" style="14" customWidth="1"/>
    <col min="8" max="8" width="8.125" style="14" customWidth="1"/>
    <col min="9" max="9" width="7.625" style="14" customWidth="1"/>
    <col min="10" max="10" width="12.125" style="14" customWidth="1"/>
    <col min="11" max="11" width="3.125" style="36" customWidth="1"/>
    <col min="12" max="12" width="9" style="14"/>
    <col min="13" max="13" width="16.25" style="14" customWidth="1"/>
    <col min="14" max="14" width="13.75" style="14" customWidth="1"/>
    <col min="15" max="15" width="12.125" style="14" customWidth="1"/>
    <col min="16" max="16384" width="9" style="14"/>
  </cols>
  <sheetData>
    <row r="1" spans="1:11" ht="31.5" customHeight="1" thickBot="1" x14ac:dyDescent="0.2">
      <c r="A1" s="15"/>
    </row>
    <row r="2" spans="1:11" ht="36.75" customHeight="1" thickBot="1" x14ac:dyDescent="0.2">
      <c r="A2" s="90" t="s">
        <v>567</v>
      </c>
      <c r="B2" s="91"/>
      <c r="C2" s="91"/>
      <c r="D2" s="91"/>
      <c r="E2" s="91"/>
      <c r="F2" s="91"/>
      <c r="G2" s="91"/>
      <c r="H2" s="91"/>
      <c r="I2" s="91"/>
      <c r="J2" s="92"/>
      <c r="K2" s="37"/>
    </row>
    <row r="3" spans="1:11" ht="18.75" x14ac:dyDescent="0.15">
      <c r="A3" s="38"/>
      <c r="B3" s="38"/>
      <c r="C3" s="38"/>
      <c r="D3" s="38"/>
      <c r="E3" s="38"/>
      <c r="F3" s="38"/>
      <c r="G3" s="21"/>
      <c r="H3" s="21"/>
      <c r="I3" s="21"/>
      <c r="J3" s="21"/>
    </row>
    <row r="4" spans="1:11" ht="17.25" customHeight="1" x14ac:dyDescent="0.15">
      <c r="A4" s="19" t="s">
        <v>30</v>
      </c>
    </row>
    <row r="5" spans="1:11" ht="17.25" customHeight="1" x14ac:dyDescent="0.15">
      <c r="A5" s="20"/>
    </row>
    <row r="6" spans="1:11" ht="17.25" customHeight="1" x14ac:dyDescent="0.15">
      <c r="A6" s="20"/>
    </row>
    <row r="7" spans="1:11" ht="17.25" customHeight="1" x14ac:dyDescent="0.15">
      <c r="A7" s="20"/>
    </row>
    <row r="8" spans="1:11" ht="17.25" customHeight="1" x14ac:dyDescent="0.15">
      <c r="A8" s="20"/>
    </row>
    <row r="9" spans="1:11" ht="17.25" customHeight="1" x14ac:dyDescent="0.15">
      <c r="A9" s="20"/>
    </row>
    <row r="10" spans="1:11" ht="17.25" customHeight="1" x14ac:dyDescent="0.15">
      <c r="A10" s="20"/>
    </row>
    <row r="11" spans="1:11" ht="17.25" customHeight="1" x14ac:dyDescent="0.15">
      <c r="A11" s="20"/>
    </row>
    <row r="12" spans="1:11" ht="17.25" customHeight="1" x14ac:dyDescent="0.15">
      <c r="A12" s="20"/>
    </row>
    <row r="13" spans="1:11" ht="17.25" customHeight="1" x14ac:dyDescent="0.15">
      <c r="A13" s="20"/>
    </row>
    <row r="14" spans="1:11" ht="17.25" customHeight="1" x14ac:dyDescent="0.15">
      <c r="A14" s="20"/>
    </row>
    <row r="15" spans="1:11" ht="17.25" customHeight="1" x14ac:dyDescent="0.15">
      <c r="A15" s="20"/>
    </row>
    <row r="16" spans="1:11" ht="17.25" customHeight="1" x14ac:dyDescent="0.15">
      <c r="A16" s="20"/>
    </row>
    <row r="17" spans="1:14" ht="17.25" customHeight="1" x14ac:dyDescent="0.15">
      <c r="A17" s="20"/>
    </row>
    <row r="18" spans="1:14" ht="17.25" customHeight="1" x14ac:dyDescent="0.15">
      <c r="A18" s="20"/>
    </row>
    <row r="19" spans="1:14" ht="17.25" customHeight="1" x14ac:dyDescent="0.15">
      <c r="A19" s="20"/>
    </row>
    <row r="20" spans="1:14" ht="17.25" customHeight="1" x14ac:dyDescent="0.15">
      <c r="A20" s="20"/>
    </row>
    <row r="21" spans="1:14" ht="17.25" customHeight="1" x14ac:dyDescent="0.15">
      <c r="A21" s="20"/>
    </row>
    <row r="22" spans="1:14" ht="17.25" customHeight="1" x14ac:dyDescent="0.15">
      <c r="A22" s="20"/>
    </row>
    <row r="23" spans="1:14" ht="17.25" customHeight="1" x14ac:dyDescent="0.15">
      <c r="A23" s="20"/>
    </row>
    <row r="24" spans="1:14" ht="17.25" customHeight="1" x14ac:dyDescent="0.15"/>
    <row r="25" spans="1:14" ht="18.75" x14ac:dyDescent="0.15">
      <c r="A25" s="19" t="s">
        <v>31</v>
      </c>
      <c r="B25" s="21"/>
      <c r="C25" s="21"/>
      <c r="D25" s="21"/>
      <c r="E25" s="21"/>
      <c r="F25" s="21"/>
      <c r="G25" s="21"/>
      <c r="H25" s="21"/>
      <c r="I25" s="21"/>
      <c r="J25" s="21"/>
    </row>
    <row r="26" spans="1:14" ht="17.25" x14ac:dyDescent="0.15">
      <c r="A26" s="22" t="s">
        <v>7</v>
      </c>
    </row>
    <row r="27" spans="1:14" ht="18.75" customHeight="1" x14ac:dyDescent="0.15">
      <c r="A27" s="93" t="s">
        <v>8</v>
      </c>
      <c r="B27" s="23" t="s">
        <v>0</v>
      </c>
      <c r="C27" s="23" t="s">
        <v>11</v>
      </c>
      <c r="D27" s="23" t="s">
        <v>1</v>
      </c>
      <c r="E27" s="93" t="s">
        <v>14</v>
      </c>
      <c r="L27" s="24"/>
      <c r="M27" s="24"/>
      <c r="N27" s="21"/>
    </row>
    <row r="28" spans="1:14" ht="20.25" customHeight="1" x14ac:dyDescent="0.15">
      <c r="A28" s="94"/>
      <c r="B28" s="23" t="s">
        <v>4</v>
      </c>
      <c r="C28" s="23" t="s">
        <v>5</v>
      </c>
      <c r="D28" s="23" t="s">
        <v>6</v>
      </c>
      <c r="E28" s="94"/>
      <c r="L28" s="24"/>
      <c r="M28" s="24"/>
      <c r="N28" s="21"/>
    </row>
    <row r="29" spans="1:14" ht="20.25" customHeight="1" x14ac:dyDescent="0.15">
      <c r="A29" s="23" t="s">
        <v>9</v>
      </c>
      <c r="B29" s="63">
        <v>14</v>
      </c>
      <c r="C29" s="63">
        <v>30</v>
      </c>
      <c r="D29" s="63">
        <v>1</v>
      </c>
      <c r="E29" s="63">
        <v>45</v>
      </c>
      <c r="L29" s="24"/>
      <c r="M29" s="25"/>
      <c r="N29" s="21"/>
    </row>
    <row r="30" spans="1:14" ht="20.25" customHeight="1" x14ac:dyDescent="0.15">
      <c r="A30" s="23" t="s">
        <v>10</v>
      </c>
      <c r="B30" s="64">
        <v>0.31111111111111112</v>
      </c>
      <c r="C30" s="64">
        <v>0.66666666666666663</v>
      </c>
      <c r="D30" s="64">
        <v>2.2222222222222223E-2</v>
      </c>
      <c r="E30" s="65"/>
    </row>
    <row r="32" spans="1:14" ht="17.25" x14ac:dyDescent="0.15">
      <c r="A32" s="22" t="s">
        <v>15</v>
      </c>
    </row>
    <row r="33" spans="1:13" ht="17.25" x14ac:dyDescent="0.15">
      <c r="A33" s="22" t="s">
        <v>33</v>
      </c>
    </row>
    <row r="34" spans="1:13" ht="14.25" x14ac:dyDescent="0.15">
      <c r="A34" s="81" t="s">
        <v>16</v>
      </c>
      <c r="B34" s="81"/>
      <c r="C34" s="23" t="s">
        <v>296</v>
      </c>
      <c r="D34" s="23" t="s">
        <v>22</v>
      </c>
      <c r="E34" s="23" t="s">
        <v>23</v>
      </c>
      <c r="F34" s="23" t="s">
        <v>17</v>
      </c>
      <c r="G34" s="81" t="s">
        <v>27</v>
      </c>
      <c r="H34" s="81"/>
      <c r="I34" s="81" t="s">
        <v>26</v>
      </c>
      <c r="J34" s="81"/>
    </row>
    <row r="35" spans="1:13" ht="84.75" customHeight="1" x14ac:dyDescent="0.15">
      <c r="A35" s="80" t="s">
        <v>503</v>
      </c>
      <c r="B35" s="80"/>
      <c r="C35" s="13" t="s">
        <v>329</v>
      </c>
      <c r="D35" s="13" t="s">
        <v>128</v>
      </c>
      <c r="E35" s="71" t="s">
        <v>583</v>
      </c>
      <c r="F35" s="1" t="s">
        <v>465</v>
      </c>
      <c r="G35" s="74" t="s">
        <v>141</v>
      </c>
      <c r="H35" s="75"/>
      <c r="I35" s="74" t="s">
        <v>142</v>
      </c>
      <c r="J35" s="75"/>
      <c r="K35" s="53"/>
      <c r="M35" s="8"/>
    </row>
    <row r="36" spans="1:13" ht="93" customHeight="1" x14ac:dyDescent="0.15">
      <c r="A36" s="80" t="s">
        <v>129</v>
      </c>
      <c r="B36" s="80"/>
      <c r="C36" s="13" t="s">
        <v>330</v>
      </c>
      <c r="D36" s="13" t="s">
        <v>130</v>
      </c>
      <c r="E36" s="13" t="s">
        <v>131</v>
      </c>
      <c r="F36" s="1" t="s">
        <v>466</v>
      </c>
      <c r="G36" s="74" t="s">
        <v>504</v>
      </c>
      <c r="H36" s="75"/>
      <c r="I36" s="74" t="s">
        <v>13</v>
      </c>
      <c r="J36" s="75"/>
      <c r="K36" s="53"/>
      <c r="M36" s="8"/>
    </row>
    <row r="37" spans="1:13" ht="75.75" customHeight="1" x14ac:dyDescent="0.15">
      <c r="A37" s="80" t="s">
        <v>132</v>
      </c>
      <c r="B37" s="80"/>
      <c r="C37" s="13" t="s">
        <v>331</v>
      </c>
      <c r="D37" s="13" t="s">
        <v>133</v>
      </c>
      <c r="E37" s="13" t="s">
        <v>134</v>
      </c>
      <c r="F37" s="1" t="s">
        <v>531</v>
      </c>
      <c r="G37" s="103">
        <v>1</v>
      </c>
      <c r="H37" s="104"/>
      <c r="I37" s="74" t="s">
        <v>143</v>
      </c>
      <c r="J37" s="75"/>
      <c r="K37" s="53"/>
      <c r="M37" s="8"/>
    </row>
    <row r="38" spans="1:13" ht="138" customHeight="1" x14ac:dyDescent="0.15">
      <c r="A38" s="80" t="s">
        <v>135</v>
      </c>
      <c r="B38" s="80"/>
      <c r="C38" s="13" t="s">
        <v>332</v>
      </c>
      <c r="D38" s="13" t="s">
        <v>555</v>
      </c>
      <c r="E38" s="13" t="s">
        <v>136</v>
      </c>
      <c r="F38" s="1" t="s">
        <v>467</v>
      </c>
      <c r="G38" s="74" t="s">
        <v>139</v>
      </c>
      <c r="H38" s="75"/>
      <c r="I38" s="74" t="s">
        <v>144</v>
      </c>
      <c r="J38" s="75"/>
      <c r="K38" s="53"/>
      <c r="M38" s="8"/>
    </row>
    <row r="39" spans="1:13" ht="149.25" customHeight="1" x14ac:dyDescent="0.15">
      <c r="A39" s="80" t="s">
        <v>137</v>
      </c>
      <c r="B39" s="80"/>
      <c r="C39" s="13" t="s">
        <v>333</v>
      </c>
      <c r="D39" s="13" t="s">
        <v>556</v>
      </c>
      <c r="E39" s="13" t="s">
        <v>138</v>
      </c>
      <c r="F39" s="1" t="s">
        <v>468</v>
      </c>
      <c r="G39" s="74" t="s">
        <v>140</v>
      </c>
      <c r="H39" s="75"/>
      <c r="I39" s="74" t="s">
        <v>145</v>
      </c>
      <c r="J39" s="75"/>
      <c r="K39" s="53"/>
      <c r="M39" s="8"/>
    </row>
    <row r="40" spans="1:13" ht="13.5" customHeight="1" x14ac:dyDescent="0.15">
      <c r="A40" s="57"/>
      <c r="B40" s="57"/>
      <c r="C40" s="57"/>
      <c r="D40" s="57"/>
      <c r="E40" s="58"/>
      <c r="F40" s="58"/>
      <c r="G40" s="57"/>
      <c r="H40" s="57"/>
      <c r="I40" s="44"/>
      <c r="J40" s="44"/>
    </row>
    <row r="41" spans="1:13" ht="17.25" x14ac:dyDescent="0.15">
      <c r="A41" s="22" t="s">
        <v>32</v>
      </c>
      <c r="I41" s="44"/>
      <c r="J41" s="44"/>
    </row>
    <row r="42" spans="1:13" ht="14.25" x14ac:dyDescent="0.15">
      <c r="A42" s="81" t="s">
        <v>16</v>
      </c>
      <c r="B42" s="81"/>
      <c r="C42" s="23" t="s">
        <v>296</v>
      </c>
      <c r="D42" s="23" t="s">
        <v>22</v>
      </c>
      <c r="E42" s="23" t="s">
        <v>23</v>
      </c>
      <c r="F42" s="23" t="s">
        <v>17</v>
      </c>
      <c r="G42" s="81" t="s">
        <v>27</v>
      </c>
      <c r="H42" s="81"/>
      <c r="I42" s="105" t="s">
        <v>26</v>
      </c>
      <c r="J42" s="105"/>
    </row>
    <row r="43" spans="1:13" ht="86.25" customHeight="1" x14ac:dyDescent="0.15">
      <c r="A43" s="108" t="s">
        <v>146</v>
      </c>
      <c r="B43" s="108"/>
      <c r="C43" s="13" t="s">
        <v>334</v>
      </c>
      <c r="D43" s="13" t="s">
        <v>165</v>
      </c>
      <c r="E43" s="13" t="s">
        <v>166</v>
      </c>
      <c r="F43" s="1" t="s">
        <v>469</v>
      </c>
      <c r="G43" s="74" t="s">
        <v>178</v>
      </c>
      <c r="H43" s="75"/>
      <c r="I43" s="109" t="s">
        <v>343</v>
      </c>
      <c r="J43" s="110"/>
      <c r="K43" s="53"/>
      <c r="M43" s="8"/>
    </row>
    <row r="44" spans="1:13" ht="67.5" customHeight="1" x14ac:dyDescent="0.15">
      <c r="A44" s="108" t="s">
        <v>147</v>
      </c>
      <c r="B44" s="108"/>
      <c r="C44" s="13" t="s">
        <v>335</v>
      </c>
      <c r="D44" s="13" t="s">
        <v>148</v>
      </c>
      <c r="E44" s="13" t="s">
        <v>149</v>
      </c>
      <c r="F44" s="1" t="s">
        <v>470</v>
      </c>
      <c r="G44" s="74" t="s">
        <v>179</v>
      </c>
      <c r="H44" s="75"/>
      <c r="I44" s="72" t="s">
        <v>180</v>
      </c>
      <c r="J44" s="73"/>
      <c r="K44" s="53"/>
      <c r="M44" s="8"/>
    </row>
    <row r="45" spans="1:13" ht="93" customHeight="1" x14ac:dyDescent="0.15">
      <c r="A45" s="108" t="s">
        <v>150</v>
      </c>
      <c r="B45" s="108"/>
      <c r="C45" s="13" t="s">
        <v>336</v>
      </c>
      <c r="D45" s="13" t="s">
        <v>167</v>
      </c>
      <c r="E45" s="13" t="s">
        <v>168</v>
      </c>
      <c r="F45" s="1" t="s">
        <v>471</v>
      </c>
      <c r="G45" s="74" t="s">
        <v>183</v>
      </c>
      <c r="H45" s="75"/>
      <c r="I45" s="109" t="s">
        <v>170</v>
      </c>
      <c r="J45" s="110"/>
      <c r="K45" s="53"/>
      <c r="M45" s="8"/>
    </row>
    <row r="46" spans="1:13" ht="71.25" customHeight="1" x14ac:dyDescent="0.15">
      <c r="A46" s="108" t="s">
        <v>151</v>
      </c>
      <c r="B46" s="108"/>
      <c r="C46" s="13" t="s">
        <v>337</v>
      </c>
      <c r="D46" s="13" t="s">
        <v>152</v>
      </c>
      <c r="E46" s="13" t="s">
        <v>153</v>
      </c>
      <c r="F46" s="1" t="s">
        <v>472</v>
      </c>
      <c r="G46" s="74" t="s">
        <v>171</v>
      </c>
      <c r="H46" s="75"/>
      <c r="I46" s="109" t="s">
        <v>344</v>
      </c>
      <c r="J46" s="110"/>
      <c r="K46" s="53"/>
      <c r="M46" s="8"/>
    </row>
    <row r="47" spans="1:13" ht="71.25" customHeight="1" x14ac:dyDescent="0.15">
      <c r="A47" s="108" t="s">
        <v>154</v>
      </c>
      <c r="B47" s="108"/>
      <c r="C47" s="13" t="s">
        <v>338</v>
      </c>
      <c r="D47" s="13" t="s">
        <v>155</v>
      </c>
      <c r="E47" s="13" t="s">
        <v>156</v>
      </c>
      <c r="F47" s="1" t="s">
        <v>473</v>
      </c>
      <c r="G47" s="74" t="s">
        <v>172</v>
      </c>
      <c r="H47" s="75"/>
      <c r="I47" s="72" t="s">
        <v>54</v>
      </c>
      <c r="J47" s="73"/>
      <c r="K47" s="102"/>
      <c r="M47" s="8"/>
    </row>
    <row r="48" spans="1:13" ht="57" customHeight="1" x14ac:dyDescent="0.15">
      <c r="A48" s="108" t="s">
        <v>157</v>
      </c>
      <c r="B48" s="108"/>
      <c r="C48" s="13" t="s">
        <v>339</v>
      </c>
      <c r="D48" s="13" t="s">
        <v>158</v>
      </c>
      <c r="E48" s="13" t="s">
        <v>159</v>
      </c>
      <c r="F48" s="1" t="s">
        <v>474</v>
      </c>
      <c r="G48" s="74" t="s">
        <v>173</v>
      </c>
      <c r="H48" s="75"/>
      <c r="I48" s="72" t="s">
        <v>54</v>
      </c>
      <c r="J48" s="73"/>
      <c r="K48" s="102"/>
      <c r="M48" s="8"/>
    </row>
    <row r="49" spans="1:13" ht="57" customHeight="1" x14ac:dyDescent="0.15">
      <c r="A49" s="108" t="s">
        <v>160</v>
      </c>
      <c r="B49" s="108"/>
      <c r="C49" s="13" t="s">
        <v>340</v>
      </c>
      <c r="D49" s="13" t="s">
        <v>161</v>
      </c>
      <c r="E49" s="13" t="s">
        <v>579</v>
      </c>
      <c r="F49" s="1" t="s">
        <v>475</v>
      </c>
      <c r="G49" s="74" t="s">
        <v>174</v>
      </c>
      <c r="H49" s="75"/>
      <c r="I49" s="109" t="s">
        <v>181</v>
      </c>
      <c r="J49" s="110"/>
      <c r="K49" s="102"/>
      <c r="M49" s="8"/>
    </row>
    <row r="50" spans="1:13" ht="42.75" customHeight="1" x14ac:dyDescent="0.15">
      <c r="A50" s="108" t="s">
        <v>162</v>
      </c>
      <c r="B50" s="108"/>
      <c r="C50" s="13" t="s">
        <v>341</v>
      </c>
      <c r="D50" s="13" t="s">
        <v>163</v>
      </c>
      <c r="E50" s="13" t="s">
        <v>594</v>
      </c>
      <c r="F50" s="1" t="s">
        <v>476</v>
      </c>
      <c r="G50" s="74" t="s">
        <v>176</v>
      </c>
      <c r="H50" s="75"/>
      <c r="I50" s="109" t="s">
        <v>175</v>
      </c>
      <c r="J50" s="110"/>
      <c r="K50" s="102"/>
      <c r="M50" s="8"/>
    </row>
    <row r="51" spans="1:13" ht="71.25" customHeight="1" x14ac:dyDescent="0.15">
      <c r="A51" s="108" t="s">
        <v>164</v>
      </c>
      <c r="B51" s="108"/>
      <c r="C51" s="13" t="s">
        <v>342</v>
      </c>
      <c r="D51" s="13" t="s">
        <v>548</v>
      </c>
      <c r="E51" s="13" t="s">
        <v>182</v>
      </c>
      <c r="F51" s="1" t="s">
        <v>477</v>
      </c>
      <c r="G51" s="74" t="s">
        <v>177</v>
      </c>
      <c r="H51" s="75"/>
      <c r="I51" s="72" t="s">
        <v>99</v>
      </c>
      <c r="J51" s="73"/>
      <c r="K51" s="53"/>
      <c r="M51" s="8"/>
    </row>
  </sheetData>
  <mergeCells count="53">
    <mergeCell ref="K47:K48"/>
    <mergeCell ref="K49:K50"/>
    <mergeCell ref="I46:J46"/>
    <mergeCell ref="A51:B51"/>
    <mergeCell ref="G47:H47"/>
    <mergeCell ref="G48:H48"/>
    <mergeCell ref="G49:H49"/>
    <mergeCell ref="G50:H50"/>
    <mergeCell ref="G51:H51"/>
    <mergeCell ref="A49:B49"/>
    <mergeCell ref="A50:B50"/>
    <mergeCell ref="I47:J47"/>
    <mergeCell ref="I48:J48"/>
    <mergeCell ref="I49:J49"/>
    <mergeCell ref="I50:J50"/>
    <mergeCell ref="I51:J51"/>
    <mergeCell ref="A42:B42"/>
    <mergeCell ref="G42:H42"/>
    <mergeCell ref="I42:J42"/>
    <mergeCell ref="A47:B47"/>
    <mergeCell ref="A48:B48"/>
    <mergeCell ref="A43:B43"/>
    <mergeCell ref="G43:H43"/>
    <mergeCell ref="I43:J43"/>
    <mergeCell ref="A44:B44"/>
    <mergeCell ref="G44:H44"/>
    <mergeCell ref="I44:J44"/>
    <mergeCell ref="A45:B45"/>
    <mergeCell ref="G45:H45"/>
    <mergeCell ref="I45:J45"/>
    <mergeCell ref="A46:B46"/>
    <mergeCell ref="G46:H46"/>
    <mergeCell ref="A39:B39"/>
    <mergeCell ref="G39:H39"/>
    <mergeCell ref="I39:J39"/>
    <mergeCell ref="A37:B37"/>
    <mergeCell ref="G37:H37"/>
    <mergeCell ref="I37:J37"/>
    <mergeCell ref="A38:B38"/>
    <mergeCell ref="G38:H38"/>
    <mergeCell ref="I38:J38"/>
    <mergeCell ref="A35:B35"/>
    <mergeCell ref="G35:H35"/>
    <mergeCell ref="I35:J35"/>
    <mergeCell ref="A36:B36"/>
    <mergeCell ref="G36:H36"/>
    <mergeCell ref="I36:J36"/>
    <mergeCell ref="A2:J2"/>
    <mergeCell ref="A27:A28"/>
    <mergeCell ref="E27:E28"/>
    <mergeCell ref="A34:B34"/>
    <mergeCell ref="G34:H34"/>
    <mergeCell ref="I34:J34"/>
  </mergeCells>
  <phoneticPr fontId="1"/>
  <pageMargins left="0.70866141732283472" right="3.937007874015748E-2" top="0.74803149606299213" bottom="0.35433070866141736" header="0.31496062992125984" footer="0.31496062992125984"/>
  <pageSetup paperSize="9" scale="62" firstPageNumber="7" fitToHeight="0" orientation="portrait" cellComments="asDisplayed" useFirstPageNumber="1" r:id="rId1"/>
  <headerFooter>
    <oddHeader xml:space="preserve">&amp;Rおおさか男女共同参画プラン（2016-2020)一次・二次評価
</oddHeader>
    <oddFooter>&amp;C&amp;P</oddFooter>
  </headerFooter>
  <rowBreaks count="1" manualBreakCount="1">
    <brk id="39"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sheetPr>
  <dimension ref="A1:M54"/>
  <sheetViews>
    <sheetView view="pageBreakPreview" topLeftCell="A40" zoomScale="85" zoomScaleNormal="100" zoomScaleSheetLayoutView="85" zoomScalePageLayoutView="70" workbookViewId="0">
      <selection activeCell="L43" sqref="L43"/>
    </sheetView>
  </sheetViews>
  <sheetFormatPr defaultRowHeight="13.5" x14ac:dyDescent="0.15"/>
  <cols>
    <col min="1" max="1" width="12.875" style="14" customWidth="1"/>
    <col min="2" max="3" width="15.625" style="14" customWidth="1"/>
    <col min="4" max="4" width="18.625" style="14" customWidth="1"/>
    <col min="5" max="5" width="17.625" style="14" customWidth="1"/>
    <col min="6" max="6" width="17" style="14" customWidth="1"/>
    <col min="7" max="7" width="10.125" style="14" customWidth="1"/>
    <col min="8" max="8" width="10.25" style="14" customWidth="1"/>
    <col min="9" max="9" width="9.5" style="14" customWidth="1"/>
    <col min="10" max="10" width="12.125" style="14" customWidth="1"/>
    <col min="11" max="11" width="3.125" style="36" customWidth="1"/>
    <col min="12" max="12" width="18.125" style="14" customWidth="1"/>
    <col min="13" max="13" width="11" style="14" customWidth="1"/>
    <col min="14" max="16384" width="9" style="14"/>
  </cols>
  <sheetData>
    <row r="1" spans="1:11" ht="31.5" customHeight="1" thickBot="1" x14ac:dyDescent="0.2">
      <c r="A1" s="15"/>
    </row>
    <row r="2" spans="1:11" ht="36.75" customHeight="1" thickBot="1" x14ac:dyDescent="0.2">
      <c r="A2" s="90" t="s">
        <v>566</v>
      </c>
      <c r="B2" s="91"/>
      <c r="C2" s="91"/>
      <c r="D2" s="91"/>
      <c r="E2" s="91"/>
      <c r="F2" s="91"/>
      <c r="G2" s="91"/>
      <c r="H2" s="91"/>
      <c r="I2" s="91"/>
      <c r="J2" s="92"/>
      <c r="K2" s="37"/>
    </row>
    <row r="3" spans="1:11" ht="18.75" x14ac:dyDescent="0.15">
      <c r="A3" s="38"/>
      <c r="B3" s="38"/>
      <c r="C3" s="38"/>
      <c r="D3" s="38"/>
      <c r="E3" s="38"/>
      <c r="F3" s="38"/>
      <c r="G3" s="21"/>
      <c r="H3" s="21"/>
      <c r="I3" s="21"/>
      <c r="J3" s="21"/>
    </row>
    <row r="4" spans="1:11" ht="17.25" customHeight="1" x14ac:dyDescent="0.15">
      <c r="A4" s="19" t="s">
        <v>30</v>
      </c>
    </row>
    <row r="5" spans="1:11" ht="17.25" customHeight="1" x14ac:dyDescent="0.15">
      <c r="A5" s="20"/>
    </row>
    <row r="6" spans="1:11" ht="17.25" customHeight="1" x14ac:dyDescent="0.15">
      <c r="A6" s="20"/>
    </row>
    <row r="7" spans="1:11" ht="17.25" customHeight="1" x14ac:dyDescent="0.15">
      <c r="A7" s="20"/>
    </row>
    <row r="8" spans="1:11" ht="17.25" customHeight="1" x14ac:dyDescent="0.15">
      <c r="A8" s="20"/>
    </row>
    <row r="9" spans="1:11" ht="17.25" customHeight="1" x14ac:dyDescent="0.15">
      <c r="A9" s="20"/>
    </row>
    <row r="10" spans="1:11" ht="17.25" customHeight="1" x14ac:dyDescent="0.15">
      <c r="A10" s="20"/>
    </row>
    <row r="11" spans="1:11" ht="17.25" customHeight="1" x14ac:dyDescent="0.15">
      <c r="A11" s="20"/>
    </row>
    <row r="12" spans="1:11" ht="17.25" customHeight="1" x14ac:dyDescent="0.15">
      <c r="A12" s="20"/>
    </row>
    <row r="13" spans="1:11" ht="17.25" customHeight="1" x14ac:dyDescent="0.15">
      <c r="A13" s="20"/>
    </row>
    <row r="14" spans="1:11" ht="17.25" customHeight="1" x14ac:dyDescent="0.15">
      <c r="A14" s="20"/>
    </row>
    <row r="15" spans="1:11" ht="17.25" customHeight="1" x14ac:dyDescent="0.15">
      <c r="A15" s="20"/>
    </row>
    <row r="16" spans="1:11" ht="17.25" customHeight="1" x14ac:dyDescent="0.15">
      <c r="A16" s="20"/>
    </row>
    <row r="17" spans="1:13" ht="17.25" customHeight="1" x14ac:dyDescent="0.15">
      <c r="A17" s="20"/>
    </row>
    <row r="18" spans="1:13" ht="17.25" customHeight="1" x14ac:dyDescent="0.15">
      <c r="A18" s="20"/>
    </row>
    <row r="19" spans="1:13" ht="17.25" customHeight="1" x14ac:dyDescent="0.15">
      <c r="A19" s="20"/>
    </row>
    <row r="20" spans="1:13" ht="17.25" customHeight="1" x14ac:dyDescent="0.15">
      <c r="A20" s="20"/>
    </row>
    <row r="21" spans="1:13" ht="17.25" customHeight="1" x14ac:dyDescent="0.15">
      <c r="A21" s="20"/>
    </row>
    <row r="22" spans="1:13" ht="17.25" customHeight="1" x14ac:dyDescent="0.15">
      <c r="A22" s="20"/>
    </row>
    <row r="23" spans="1:13" ht="17.25" customHeight="1" x14ac:dyDescent="0.15">
      <c r="A23" s="20"/>
    </row>
    <row r="24" spans="1:13" ht="17.25" customHeight="1" x14ac:dyDescent="0.15">
      <c r="A24" s="20"/>
    </row>
    <row r="25" spans="1:13" ht="31.5" customHeight="1" x14ac:dyDescent="0.15">
      <c r="A25" s="20"/>
    </row>
    <row r="26" spans="1:13" ht="18.75" x14ac:dyDescent="0.15">
      <c r="A26" s="19" t="s">
        <v>31</v>
      </c>
      <c r="B26" s="21"/>
      <c r="C26" s="21"/>
      <c r="D26" s="21"/>
      <c r="E26" s="21"/>
      <c r="F26" s="21"/>
      <c r="G26" s="21"/>
      <c r="H26" s="21"/>
      <c r="I26" s="21"/>
      <c r="J26" s="21"/>
    </row>
    <row r="27" spans="1:13" ht="17.25" x14ac:dyDescent="0.15">
      <c r="A27" s="22" t="s">
        <v>7</v>
      </c>
    </row>
    <row r="28" spans="1:13" ht="18.75" customHeight="1" x14ac:dyDescent="0.15">
      <c r="A28" s="93" t="s">
        <v>8</v>
      </c>
      <c r="B28" s="23" t="s">
        <v>0</v>
      </c>
      <c r="C28" s="23" t="s">
        <v>11</v>
      </c>
      <c r="D28" s="23" t="s">
        <v>1</v>
      </c>
      <c r="E28" s="93" t="s">
        <v>14</v>
      </c>
    </row>
    <row r="29" spans="1:13" ht="20.25" customHeight="1" x14ac:dyDescent="0.15">
      <c r="A29" s="94"/>
      <c r="B29" s="23" t="s">
        <v>4</v>
      </c>
      <c r="C29" s="23" t="s">
        <v>5</v>
      </c>
      <c r="D29" s="23" t="s">
        <v>6</v>
      </c>
      <c r="E29" s="94"/>
      <c r="L29" s="24"/>
      <c r="M29" s="21"/>
    </row>
    <row r="30" spans="1:13" ht="20.25" customHeight="1" x14ac:dyDescent="0.15">
      <c r="A30" s="23" t="s">
        <v>9</v>
      </c>
      <c r="B30" s="63">
        <v>48</v>
      </c>
      <c r="C30" s="63">
        <v>21</v>
      </c>
      <c r="D30" s="63">
        <v>0</v>
      </c>
      <c r="E30" s="63">
        <v>69</v>
      </c>
      <c r="L30" s="24"/>
      <c r="M30" s="21"/>
    </row>
    <row r="31" spans="1:13" ht="20.25" customHeight="1" x14ac:dyDescent="0.15">
      <c r="A31" s="23" t="s">
        <v>10</v>
      </c>
      <c r="B31" s="64">
        <v>0.69565217391304346</v>
      </c>
      <c r="C31" s="64">
        <v>0.30434782608695654</v>
      </c>
      <c r="D31" s="64">
        <v>0</v>
      </c>
      <c r="E31" s="65"/>
      <c r="L31" s="25"/>
      <c r="M31" s="21"/>
    </row>
    <row r="33" spans="1:13" ht="17.25" x14ac:dyDescent="0.15">
      <c r="A33" s="22" t="s">
        <v>15</v>
      </c>
    </row>
    <row r="34" spans="1:13" ht="17.25" x14ac:dyDescent="0.15">
      <c r="A34" s="22" t="s">
        <v>33</v>
      </c>
    </row>
    <row r="35" spans="1:13" ht="14.25" x14ac:dyDescent="0.15">
      <c r="A35" s="81" t="s">
        <v>16</v>
      </c>
      <c r="B35" s="81"/>
      <c r="C35" s="23" t="s">
        <v>296</v>
      </c>
      <c r="D35" s="23" t="s">
        <v>22</v>
      </c>
      <c r="E35" s="23" t="s">
        <v>23</v>
      </c>
      <c r="F35" s="23" t="s">
        <v>17</v>
      </c>
      <c r="G35" s="81" t="s">
        <v>27</v>
      </c>
      <c r="H35" s="81"/>
      <c r="I35" s="81" t="s">
        <v>26</v>
      </c>
      <c r="J35" s="81"/>
    </row>
    <row r="36" spans="1:13" ht="56.25" customHeight="1" x14ac:dyDescent="0.15">
      <c r="A36" s="80" t="s">
        <v>411</v>
      </c>
      <c r="B36" s="80"/>
      <c r="C36" s="13" t="s">
        <v>345</v>
      </c>
      <c r="D36" s="13" t="s">
        <v>579</v>
      </c>
      <c r="E36" s="68" t="s">
        <v>579</v>
      </c>
      <c r="F36" s="4" t="s">
        <v>516</v>
      </c>
      <c r="G36" s="103">
        <v>0.8</v>
      </c>
      <c r="H36" s="104"/>
      <c r="I36" s="124" t="s">
        <v>405</v>
      </c>
      <c r="J36" s="125"/>
      <c r="K36" s="53"/>
    </row>
    <row r="37" spans="1:13" ht="80.25" customHeight="1" x14ac:dyDescent="0.15">
      <c r="A37" s="80" t="s">
        <v>412</v>
      </c>
      <c r="B37" s="80"/>
      <c r="C37" s="13" t="s">
        <v>185</v>
      </c>
      <c r="D37" s="68" t="s">
        <v>579</v>
      </c>
      <c r="E37" s="68" t="s">
        <v>579</v>
      </c>
      <c r="F37" s="4" t="s">
        <v>517</v>
      </c>
      <c r="G37" s="103">
        <v>0.7</v>
      </c>
      <c r="H37" s="104"/>
      <c r="I37" s="124" t="s">
        <v>520</v>
      </c>
      <c r="J37" s="125"/>
      <c r="K37" s="53"/>
    </row>
    <row r="38" spans="1:13" ht="121.5" customHeight="1" x14ac:dyDescent="0.15">
      <c r="A38" s="80" t="s">
        <v>184</v>
      </c>
      <c r="B38" s="80"/>
      <c r="C38" s="13" t="s">
        <v>346</v>
      </c>
      <c r="D38" s="68" t="s">
        <v>579</v>
      </c>
      <c r="E38" s="68" t="s">
        <v>579</v>
      </c>
      <c r="F38" s="1" t="s">
        <v>549</v>
      </c>
      <c r="G38" s="74" t="s">
        <v>511</v>
      </c>
      <c r="H38" s="75"/>
      <c r="I38" s="126" t="s">
        <v>406</v>
      </c>
      <c r="J38" s="127"/>
      <c r="K38" s="53"/>
    </row>
    <row r="39" spans="1:13" ht="9" customHeight="1" x14ac:dyDescent="0.15">
      <c r="F39" s="43"/>
    </row>
    <row r="40" spans="1:13" ht="17.25" x14ac:dyDescent="0.15">
      <c r="A40" s="22" t="s">
        <v>379</v>
      </c>
      <c r="F40" s="43"/>
      <c r="I40" s="44"/>
      <c r="J40" s="44"/>
    </row>
    <row r="41" spans="1:13" ht="14.25" x14ac:dyDescent="0.15">
      <c r="A41" s="81" t="s">
        <v>16</v>
      </c>
      <c r="B41" s="81"/>
      <c r="C41" s="23" t="s">
        <v>296</v>
      </c>
      <c r="D41" s="23" t="s">
        <v>22</v>
      </c>
      <c r="E41" s="23" t="s">
        <v>23</v>
      </c>
      <c r="F41" s="23" t="s">
        <v>17</v>
      </c>
      <c r="G41" s="81" t="s">
        <v>27</v>
      </c>
      <c r="H41" s="81"/>
      <c r="I41" s="105" t="s">
        <v>26</v>
      </c>
      <c r="J41" s="105"/>
    </row>
    <row r="42" spans="1:13" ht="57" customHeight="1" x14ac:dyDescent="0.15">
      <c r="A42" s="80" t="s">
        <v>387</v>
      </c>
      <c r="B42" s="80"/>
      <c r="C42" s="13" t="s">
        <v>349</v>
      </c>
      <c r="D42" s="13" t="s">
        <v>192</v>
      </c>
      <c r="E42" s="13" t="s">
        <v>193</v>
      </c>
      <c r="F42" s="1" t="s">
        <v>478</v>
      </c>
      <c r="G42" s="74" t="s">
        <v>200</v>
      </c>
      <c r="H42" s="75"/>
      <c r="I42" s="74" t="s">
        <v>512</v>
      </c>
      <c r="J42" s="75"/>
      <c r="K42" s="53"/>
      <c r="M42" s="8"/>
    </row>
    <row r="43" spans="1:13" ht="60" customHeight="1" x14ac:dyDescent="0.15">
      <c r="A43" s="80" t="s">
        <v>194</v>
      </c>
      <c r="B43" s="80"/>
      <c r="C43" s="13" t="s">
        <v>350</v>
      </c>
      <c r="D43" s="13" t="s">
        <v>195</v>
      </c>
      <c r="E43" s="13" t="s">
        <v>196</v>
      </c>
      <c r="F43" s="1" t="s">
        <v>479</v>
      </c>
      <c r="G43" s="74" t="s">
        <v>198</v>
      </c>
      <c r="H43" s="75"/>
      <c r="I43" s="72" t="s">
        <v>81</v>
      </c>
      <c r="J43" s="73"/>
      <c r="K43" s="53"/>
      <c r="M43" s="8"/>
    </row>
    <row r="44" spans="1:13" ht="12.75" customHeight="1" x14ac:dyDescent="0.15"/>
    <row r="45" spans="1:13" ht="17.25" x14ac:dyDescent="0.15">
      <c r="A45" s="22" t="s">
        <v>292</v>
      </c>
    </row>
    <row r="46" spans="1:13" ht="14.25" x14ac:dyDescent="0.15">
      <c r="A46" s="111" t="s">
        <v>16</v>
      </c>
      <c r="B46" s="113"/>
      <c r="C46" s="111"/>
      <c r="D46" s="113"/>
      <c r="E46" s="111"/>
      <c r="F46" s="113"/>
      <c r="G46" s="111"/>
      <c r="H46" s="112"/>
      <c r="I46" s="113"/>
    </row>
    <row r="47" spans="1:13" ht="40.5" customHeight="1" x14ac:dyDescent="0.15">
      <c r="A47" s="114" t="s">
        <v>388</v>
      </c>
      <c r="B47" s="115"/>
      <c r="C47" s="116" t="s">
        <v>389</v>
      </c>
      <c r="D47" s="117"/>
      <c r="E47" s="116" t="s">
        <v>390</v>
      </c>
      <c r="F47" s="117"/>
      <c r="G47" s="118" t="s">
        <v>521</v>
      </c>
      <c r="H47" s="119"/>
      <c r="I47" s="119"/>
    </row>
    <row r="48" spans="1:13" ht="80.25" customHeight="1" x14ac:dyDescent="0.15">
      <c r="A48" s="114" t="s">
        <v>407</v>
      </c>
      <c r="B48" s="115"/>
      <c r="C48" s="120" t="s">
        <v>522</v>
      </c>
      <c r="D48" s="121"/>
      <c r="E48" s="120" t="s">
        <v>523</v>
      </c>
      <c r="F48" s="121"/>
      <c r="G48" s="122" t="s">
        <v>524</v>
      </c>
      <c r="H48" s="123"/>
      <c r="I48" s="123"/>
    </row>
    <row r="50" spans="1:12" ht="17.25" x14ac:dyDescent="0.15">
      <c r="A50" s="22" t="s">
        <v>383</v>
      </c>
      <c r="F50" s="43"/>
      <c r="I50" s="44"/>
      <c r="J50" s="44"/>
    </row>
    <row r="51" spans="1:12" ht="14.25" x14ac:dyDescent="0.15">
      <c r="A51" s="81" t="s">
        <v>16</v>
      </c>
      <c r="B51" s="81"/>
      <c r="C51" s="23" t="s">
        <v>296</v>
      </c>
      <c r="D51" s="23" t="s">
        <v>22</v>
      </c>
      <c r="E51" s="23" t="s">
        <v>23</v>
      </c>
      <c r="F51" s="23" t="s">
        <v>17</v>
      </c>
      <c r="G51" s="81" t="s">
        <v>27</v>
      </c>
      <c r="H51" s="81"/>
      <c r="I51" s="105" t="s">
        <v>26</v>
      </c>
      <c r="J51" s="105"/>
    </row>
    <row r="53" spans="1:12" ht="86.25" customHeight="1" x14ac:dyDescent="0.15">
      <c r="A53" s="80" t="s">
        <v>186</v>
      </c>
      <c r="B53" s="80"/>
      <c r="C53" s="13" t="s">
        <v>347</v>
      </c>
      <c r="D53" s="13" t="s">
        <v>187</v>
      </c>
      <c r="E53" s="13" t="s">
        <v>188</v>
      </c>
      <c r="F53" s="1" t="s">
        <v>480</v>
      </c>
      <c r="G53" s="74" t="s">
        <v>197</v>
      </c>
      <c r="H53" s="75"/>
      <c r="I53" s="72" t="s">
        <v>199</v>
      </c>
      <c r="J53" s="73"/>
      <c r="K53" s="53"/>
      <c r="L53" s="8"/>
    </row>
    <row r="54" spans="1:12" ht="67.5" customHeight="1" x14ac:dyDescent="0.15">
      <c r="A54" s="80" t="s">
        <v>189</v>
      </c>
      <c r="B54" s="80"/>
      <c r="C54" s="13" t="s">
        <v>348</v>
      </c>
      <c r="D54" s="13" t="s">
        <v>190</v>
      </c>
      <c r="E54" s="13" t="s">
        <v>191</v>
      </c>
      <c r="F54" s="1" t="s">
        <v>550</v>
      </c>
      <c r="G54" s="74" t="s">
        <v>505</v>
      </c>
      <c r="H54" s="75"/>
      <c r="I54" s="72" t="s">
        <v>81</v>
      </c>
      <c r="J54" s="73"/>
      <c r="K54" s="53"/>
      <c r="L54" s="8"/>
    </row>
  </sheetData>
  <mergeCells count="45">
    <mergeCell ref="A42:B42"/>
    <mergeCell ref="G42:H42"/>
    <mergeCell ref="I42:J42"/>
    <mergeCell ref="A43:B43"/>
    <mergeCell ref="G43:H43"/>
    <mergeCell ref="I43:J43"/>
    <mergeCell ref="A53:B53"/>
    <mergeCell ref="G53:H53"/>
    <mergeCell ref="I53:J53"/>
    <mergeCell ref="A54:B54"/>
    <mergeCell ref="G54:H54"/>
    <mergeCell ref="I54:J54"/>
    <mergeCell ref="A41:B41"/>
    <mergeCell ref="G41:H41"/>
    <mergeCell ref="I41:J41"/>
    <mergeCell ref="A38:B38"/>
    <mergeCell ref="G38:H38"/>
    <mergeCell ref="I38:J38"/>
    <mergeCell ref="A36:B36"/>
    <mergeCell ref="G36:H36"/>
    <mergeCell ref="I36:J36"/>
    <mergeCell ref="A37:B37"/>
    <mergeCell ref="G37:H37"/>
    <mergeCell ref="I37:J37"/>
    <mergeCell ref="A2:J2"/>
    <mergeCell ref="A28:A29"/>
    <mergeCell ref="E28:E29"/>
    <mergeCell ref="A35:B35"/>
    <mergeCell ref="G35:H35"/>
    <mergeCell ref="I35:J35"/>
    <mergeCell ref="G46:I46"/>
    <mergeCell ref="E46:F46"/>
    <mergeCell ref="C46:D46"/>
    <mergeCell ref="A46:B46"/>
    <mergeCell ref="A51:B51"/>
    <mergeCell ref="G51:H51"/>
    <mergeCell ref="I51:J51"/>
    <mergeCell ref="A47:B47"/>
    <mergeCell ref="C47:D47"/>
    <mergeCell ref="E47:F47"/>
    <mergeCell ref="G47:I47"/>
    <mergeCell ref="A48:B48"/>
    <mergeCell ref="C48:D48"/>
    <mergeCell ref="E48:F48"/>
    <mergeCell ref="G48:I48"/>
  </mergeCells>
  <phoneticPr fontId="1"/>
  <pageMargins left="0.70866141732283472" right="3.937007874015748E-2" top="0.74803149606299213" bottom="0.35433070866141736" header="0.31496062992125984" footer="0.31496062992125984"/>
  <pageSetup paperSize="9" scale="62" firstPageNumber="9" fitToHeight="0" orientation="portrait" cellComments="asDisplayed" useFirstPageNumber="1" r:id="rId1"/>
  <headerFooter>
    <oddHeader xml:space="preserve">&amp;Rおおさか男女共同参画プラン（2016-2020)一次・二次評価
</oddHeader>
    <oddFooter>&amp;C&amp;P</oddFooter>
  </headerFooter>
  <rowBreaks count="1" manualBreakCount="1">
    <brk id="49" max="9"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sheetPr>
  <dimension ref="A1:M56"/>
  <sheetViews>
    <sheetView view="pageBreakPreview" topLeftCell="A7" zoomScale="85" zoomScaleNormal="100" zoomScaleSheetLayoutView="85" zoomScalePageLayoutView="70" workbookViewId="0">
      <selection activeCell="E43" sqref="E43:F43"/>
    </sheetView>
  </sheetViews>
  <sheetFormatPr defaultRowHeight="13.5" x14ac:dyDescent="0.15"/>
  <cols>
    <col min="1" max="1" width="12.875" style="14" customWidth="1"/>
    <col min="2" max="2" width="15.625" style="14" customWidth="1"/>
    <col min="3" max="6" width="18.25" style="14" customWidth="1"/>
    <col min="7" max="8" width="9.25" style="14" customWidth="1"/>
    <col min="9" max="9" width="7.625" style="14" customWidth="1"/>
    <col min="10" max="10" width="12.125" style="14" customWidth="1"/>
    <col min="11" max="11" width="6.75" style="36" customWidth="1"/>
    <col min="12" max="12" width="14" style="14" customWidth="1"/>
    <col min="13" max="13" width="12.375" style="14" customWidth="1"/>
    <col min="14" max="16384" width="9" style="14"/>
  </cols>
  <sheetData>
    <row r="1" spans="1:11" ht="23.25" customHeight="1" thickBot="1" x14ac:dyDescent="0.2">
      <c r="A1" s="15"/>
    </row>
    <row r="2" spans="1:11" ht="36.75" customHeight="1" thickBot="1" x14ac:dyDescent="0.2">
      <c r="A2" s="90" t="s">
        <v>560</v>
      </c>
      <c r="B2" s="91"/>
      <c r="C2" s="91"/>
      <c r="D2" s="91"/>
      <c r="E2" s="91"/>
      <c r="F2" s="91"/>
      <c r="G2" s="91"/>
      <c r="H2" s="91"/>
      <c r="I2" s="91"/>
      <c r="J2" s="92"/>
      <c r="K2" s="37"/>
    </row>
    <row r="3" spans="1:11" ht="4.5" customHeight="1" x14ac:dyDescent="0.15">
      <c r="A3" s="38"/>
      <c r="B3" s="38"/>
      <c r="C3" s="38"/>
      <c r="D3" s="38"/>
      <c r="E3" s="38"/>
      <c r="F3" s="38"/>
      <c r="G3" s="21"/>
      <c r="H3" s="21"/>
      <c r="I3" s="21"/>
      <c r="J3" s="21"/>
    </row>
    <row r="4" spans="1:11" ht="17.25" customHeight="1" x14ac:dyDescent="0.15">
      <c r="A4" s="19" t="s">
        <v>30</v>
      </c>
    </row>
    <row r="5" spans="1:11" ht="17.25" customHeight="1" x14ac:dyDescent="0.15">
      <c r="A5" s="20"/>
    </row>
    <row r="6" spans="1:11" ht="17.25" customHeight="1" x14ac:dyDescent="0.15">
      <c r="A6" s="20"/>
    </row>
    <row r="7" spans="1:11" ht="17.25" customHeight="1" x14ac:dyDescent="0.15">
      <c r="A7" s="20"/>
    </row>
    <row r="8" spans="1:11" ht="17.25" customHeight="1" x14ac:dyDescent="0.15">
      <c r="A8" s="20"/>
    </row>
    <row r="9" spans="1:11" ht="17.25" customHeight="1" x14ac:dyDescent="0.15">
      <c r="A9" s="20"/>
    </row>
    <row r="10" spans="1:11" ht="17.25" customHeight="1" x14ac:dyDescent="0.15">
      <c r="A10" s="20"/>
    </row>
    <row r="11" spans="1:11" ht="17.25" customHeight="1" x14ac:dyDescent="0.15">
      <c r="A11" s="20"/>
    </row>
    <row r="12" spans="1:11" ht="17.25" customHeight="1" x14ac:dyDescent="0.15">
      <c r="A12" s="20"/>
    </row>
    <row r="13" spans="1:11" ht="17.25" customHeight="1" x14ac:dyDescent="0.15">
      <c r="A13" s="20"/>
    </row>
    <row r="14" spans="1:11" ht="17.25" customHeight="1" x14ac:dyDescent="0.15">
      <c r="A14" s="20"/>
    </row>
    <row r="15" spans="1:11" ht="17.25" customHeight="1" x14ac:dyDescent="0.15">
      <c r="A15" s="20"/>
    </row>
    <row r="16" spans="1:11" ht="17.25" customHeight="1" x14ac:dyDescent="0.15">
      <c r="A16" s="20"/>
    </row>
    <row r="17" spans="1:13" ht="17.25" customHeight="1" x14ac:dyDescent="0.15">
      <c r="A17" s="20"/>
    </row>
    <row r="18" spans="1:13" ht="17.25" customHeight="1" x14ac:dyDescent="0.15">
      <c r="A18" s="20"/>
    </row>
    <row r="19" spans="1:13" ht="17.25" customHeight="1" x14ac:dyDescent="0.15">
      <c r="A19" s="20"/>
    </row>
    <row r="20" spans="1:13" ht="60" customHeight="1" x14ac:dyDescent="0.15"/>
    <row r="21" spans="1:13" ht="50.25" customHeight="1" x14ac:dyDescent="0.15"/>
    <row r="22" spans="1:13" ht="18.75" x14ac:dyDescent="0.15">
      <c r="A22" s="19" t="s">
        <v>31</v>
      </c>
      <c r="B22" s="21"/>
      <c r="C22" s="21"/>
      <c r="D22" s="21"/>
      <c r="E22" s="21"/>
      <c r="F22" s="21"/>
      <c r="G22" s="21"/>
      <c r="H22" s="21"/>
      <c r="I22" s="21"/>
      <c r="J22" s="21"/>
    </row>
    <row r="23" spans="1:13" ht="17.25" x14ac:dyDescent="0.15">
      <c r="A23" s="22" t="s">
        <v>7</v>
      </c>
    </row>
    <row r="24" spans="1:13" ht="18.75" customHeight="1" x14ac:dyDescent="0.15">
      <c r="A24" s="93" t="s">
        <v>8</v>
      </c>
      <c r="B24" s="23" t="s">
        <v>0</v>
      </c>
      <c r="C24" s="23" t="s">
        <v>11</v>
      </c>
      <c r="D24" s="23" t="s">
        <v>1</v>
      </c>
      <c r="E24" s="93" t="s">
        <v>14</v>
      </c>
      <c r="L24" s="24"/>
      <c r="M24" s="21"/>
    </row>
    <row r="25" spans="1:13" ht="20.25" customHeight="1" x14ac:dyDescent="0.15">
      <c r="A25" s="94"/>
      <c r="B25" s="23" t="s">
        <v>4</v>
      </c>
      <c r="C25" s="23" t="s">
        <v>5</v>
      </c>
      <c r="D25" s="23" t="s">
        <v>6</v>
      </c>
      <c r="E25" s="94"/>
      <c r="L25" s="24"/>
      <c r="M25" s="21"/>
    </row>
    <row r="26" spans="1:13" ht="20.25" customHeight="1" x14ac:dyDescent="0.15">
      <c r="A26" s="23" t="s">
        <v>9</v>
      </c>
      <c r="B26" s="63">
        <v>49</v>
      </c>
      <c r="C26" s="63">
        <v>84</v>
      </c>
      <c r="D26" s="63">
        <v>1</v>
      </c>
      <c r="E26" s="63">
        <v>134</v>
      </c>
      <c r="L26" s="25"/>
      <c r="M26" s="21"/>
    </row>
    <row r="27" spans="1:13" ht="20.25" customHeight="1" x14ac:dyDescent="0.15">
      <c r="A27" s="23" t="s">
        <v>10</v>
      </c>
      <c r="B27" s="64">
        <v>0.36567164179104478</v>
      </c>
      <c r="C27" s="64">
        <v>0.62686567164179108</v>
      </c>
      <c r="D27" s="64">
        <v>7.462686567164179E-3</v>
      </c>
      <c r="E27" s="65"/>
    </row>
    <row r="28" spans="1:13" ht="9.75" customHeight="1" x14ac:dyDescent="0.15"/>
    <row r="29" spans="1:13" ht="17.25" x14ac:dyDescent="0.15">
      <c r="A29" s="22" t="s">
        <v>15</v>
      </c>
    </row>
    <row r="30" spans="1:13" ht="17.25" x14ac:dyDescent="0.15">
      <c r="A30" s="22" t="s">
        <v>33</v>
      </c>
    </row>
    <row r="31" spans="1:13" ht="14.25" x14ac:dyDescent="0.15">
      <c r="A31" s="81" t="s">
        <v>16</v>
      </c>
      <c r="B31" s="81"/>
      <c r="C31" s="23" t="s">
        <v>296</v>
      </c>
      <c r="D31" s="23" t="s">
        <v>22</v>
      </c>
      <c r="E31" s="23" t="s">
        <v>23</v>
      </c>
      <c r="F31" s="23" t="s">
        <v>17</v>
      </c>
      <c r="G31" s="81" t="s">
        <v>27</v>
      </c>
      <c r="H31" s="81"/>
      <c r="I31" s="81" t="s">
        <v>26</v>
      </c>
      <c r="J31" s="81"/>
    </row>
    <row r="32" spans="1:13" ht="84.75" customHeight="1" x14ac:dyDescent="0.15">
      <c r="A32" s="80" t="s">
        <v>201</v>
      </c>
      <c r="B32" s="80"/>
      <c r="C32" s="13" t="s">
        <v>351</v>
      </c>
      <c r="D32" s="13" t="s">
        <v>202</v>
      </c>
      <c r="E32" s="13" t="s">
        <v>203</v>
      </c>
      <c r="F32" s="1" t="str">
        <f>[1]アウトカム目標!$G$40</f>
        <v>年平均64.7％
（Ｈ30年）</v>
      </c>
      <c r="G32" s="74" t="s">
        <v>25</v>
      </c>
      <c r="H32" s="75"/>
      <c r="I32" s="74" t="s">
        <v>571</v>
      </c>
      <c r="J32" s="75"/>
      <c r="K32" s="45"/>
    </row>
    <row r="33" spans="1:13" ht="9" customHeight="1" x14ac:dyDescent="0.15"/>
    <row r="34" spans="1:13" ht="17.25" x14ac:dyDescent="0.15">
      <c r="A34" s="22" t="s">
        <v>379</v>
      </c>
      <c r="I34" s="44"/>
      <c r="J34" s="44"/>
    </row>
    <row r="35" spans="1:13" ht="14.25" x14ac:dyDescent="0.15">
      <c r="A35" s="81" t="s">
        <v>16</v>
      </c>
      <c r="B35" s="81"/>
      <c r="C35" s="23" t="s">
        <v>296</v>
      </c>
      <c r="D35" s="23" t="s">
        <v>22</v>
      </c>
      <c r="E35" s="23" t="s">
        <v>23</v>
      </c>
      <c r="F35" s="23" t="s">
        <v>17</v>
      </c>
      <c r="G35" s="81" t="s">
        <v>27</v>
      </c>
      <c r="H35" s="81"/>
      <c r="I35" s="105" t="s">
        <v>26</v>
      </c>
      <c r="J35" s="105"/>
    </row>
    <row r="36" spans="1:13" ht="67.5" customHeight="1" x14ac:dyDescent="0.15">
      <c r="A36" s="80" t="s">
        <v>207</v>
      </c>
      <c r="B36" s="80"/>
      <c r="C36" s="13" t="s">
        <v>353</v>
      </c>
      <c r="D36" s="13" t="s">
        <v>537</v>
      </c>
      <c r="E36" s="13" t="s">
        <v>535</v>
      </c>
      <c r="F36" s="1" t="s">
        <v>536</v>
      </c>
      <c r="G36" s="74" t="s">
        <v>240</v>
      </c>
      <c r="H36" s="75"/>
      <c r="I36" s="109" t="s">
        <v>410</v>
      </c>
      <c r="J36" s="110"/>
      <c r="K36" s="53"/>
    </row>
    <row r="37" spans="1:13" ht="82.5" customHeight="1" x14ac:dyDescent="0.15">
      <c r="A37" s="80" t="s">
        <v>208</v>
      </c>
      <c r="B37" s="80"/>
      <c r="C37" s="13" t="s">
        <v>354</v>
      </c>
      <c r="D37" s="13" t="s">
        <v>209</v>
      </c>
      <c r="E37" s="13" t="s">
        <v>447</v>
      </c>
      <c r="F37" s="1" t="str">
        <f>[1]アウトプット目標!$G$57</f>
        <v>13市
(H29年度)</v>
      </c>
      <c r="G37" s="74" t="s">
        <v>241</v>
      </c>
      <c r="H37" s="75"/>
      <c r="I37" s="109" t="s">
        <v>410</v>
      </c>
      <c r="J37" s="110"/>
      <c r="K37" s="53"/>
    </row>
    <row r="38" spans="1:13" ht="150" customHeight="1" x14ac:dyDescent="0.15">
      <c r="A38" s="80" t="s">
        <v>210</v>
      </c>
      <c r="B38" s="80"/>
      <c r="C38" s="13" t="s">
        <v>355</v>
      </c>
      <c r="D38" s="13" t="s">
        <v>211</v>
      </c>
      <c r="E38" s="13" t="s">
        <v>212</v>
      </c>
      <c r="F38" s="1" t="str">
        <f>[1]アウトプット目標!$G$58</f>
        <v>高等学校
金額：18,209,635千円
　人数：63,355 人
専修学校
金額：889,833千円
人数：3,335人
（H30年度）</v>
      </c>
      <c r="G38" s="74" t="s">
        <v>506</v>
      </c>
      <c r="H38" s="75"/>
      <c r="I38" s="72" t="s">
        <v>99</v>
      </c>
      <c r="J38" s="73"/>
      <c r="K38" s="53"/>
    </row>
    <row r="39" spans="1:13" ht="58.5" customHeight="1" x14ac:dyDescent="0.15">
      <c r="A39" s="80" t="s">
        <v>237</v>
      </c>
      <c r="B39" s="80"/>
      <c r="C39" s="13" t="s">
        <v>601</v>
      </c>
      <c r="D39" s="13" t="s">
        <v>238</v>
      </c>
      <c r="E39" s="13" t="s">
        <v>239</v>
      </c>
      <c r="F39" s="1" t="str">
        <f>[1]アウトプット目標!$G$68</f>
        <v>相談件数：1,624件
（Ｈ30年度）</v>
      </c>
      <c r="G39" s="74" t="s">
        <v>250</v>
      </c>
      <c r="H39" s="75"/>
      <c r="I39" s="72" t="s">
        <v>54</v>
      </c>
      <c r="J39" s="73"/>
      <c r="K39" s="53"/>
    </row>
    <row r="40" spans="1:13" ht="18" customHeight="1" x14ac:dyDescent="0.15">
      <c r="A40" s="5"/>
      <c r="B40" s="5"/>
      <c r="C40" s="6"/>
      <c r="D40" s="6"/>
      <c r="E40" s="6"/>
      <c r="F40" s="6"/>
      <c r="G40" s="6"/>
      <c r="H40" s="6"/>
      <c r="I40" s="33"/>
      <c r="J40" s="33"/>
    </row>
    <row r="41" spans="1:13" ht="17.25" x14ac:dyDescent="0.15">
      <c r="A41" s="22" t="s">
        <v>519</v>
      </c>
    </row>
    <row r="42" spans="1:13" ht="48" customHeight="1" x14ac:dyDescent="0.15">
      <c r="A42" s="134" t="s">
        <v>576</v>
      </c>
      <c r="B42" s="131"/>
      <c r="C42" s="132" t="s">
        <v>581</v>
      </c>
      <c r="D42" s="133"/>
      <c r="E42" s="128"/>
      <c r="F42" s="128"/>
      <c r="G42" s="129"/>
      <c r="H42" s="129"/>
      <c r="I42" s="129"/>
    </row>
    <row r="43" spans="1:13" ht="48" customHeight="1" x14ac:dyDescent="0.15">
      <c r="A43" s="130" t="s">
        <v>577</v>
      </c>
      <c r="B43" s="131"/>
      <c r="C43" s="132" t="s">
        <v>578</v>
      </c>
      <c r="D43" s="133"/>
      <c r="E43" s="128"/>
      <c r="F43" s="128"/>
      <c r="G43" s="129"/>
      <c r="H43" s="129"/>
      <c r="I43" s="129"/>
    </row>
    <row r="44" spans="1:13" ht="13.5" customHeight="1" x14ac:dyDescent="0.15">
      <c r="A44" s="5"/>
      <c r="B44" s="5"/>
      <c r="C44" s="6"/>
      <c r="D44" s="6"/>
      <c r="E44" s="6"/>
      <c r="F44" s="6"/>
      <c r="G44" s="6"/>
      <c r="H44" s="6"/>
      <c r="I44" s="33"/>
      <c r="J44" s="33"/>
      <c r="L44" s="69"/>
    </row>
    <row r="45" spans="1:13" ht="24.75" customHeight="1" x14ac:dyDescent="0.15">
      <c r="A45" s="22" t="s">
        <v>383</v>
      </c>
      <c r="B45" s="35"/>
      <c r="C45" s="35"/>
      <c r="D45" s="35"/>
      <c r="E45" s="35"/>
      <c r="F45" s="35"/>
      <c r="G45" s="35"/>
      <c r="H45" s="35"/>
      <c r="I45" s="44"/>
      <c r="J45" s="44"/>
      <c r="M45" s="69"/>
    </row>
    <row r="46" spans="1:13" ht="14.25" x14ac:dyDescent="0.15">
      <c r="A46" s="81" t="s">
        <v>16</v>
      </c>
      <c r="B46" s="81"/>
      <c r="C46" s="23" t="s">
        <v>296</v>
      </c>
      <c r="D46" s="23" t="s">
        <v>22</v>
      </c>
      <c r="E46" s="23" t="s">
        <v>23</v>
      </c>
      <c r="F46" s="23" t="s">
        <v>17</v>
      </c>
      <c r="G46" s="81" t="s">
        <v>27</v>
      </c>
      <c r="H46" s="81"/>
      <c r="I46" s="105" t="s">
        <v>26</v>
      </c>
      <c r="J46" s="105"/>
    </row>
    <row r="47" spans="1:13" ht="86.25" customHeight="1" x14ac:dyDescent="0.15">
      <c r="A47" s="80" t="s">
        <v>204</v>
      </c>
      <c r="B47" s="80"/>
      <c r="C47" s="13" t="s">
        <v>352</v>
      </c>
      <c r="D47" s="13" t="s">
        <v>205</v>
      </c>
      <c r="E47" s="13" t="s">
        <v>206</v>
      </c>
      <c r="F47" s="1" t="s">
        <v>551</v>
      </c>
      <c r="G47" s="74" t="s">
        <v>169</v>
      </c>
      <c r="H47" s="75"/>
      <c r="I47" s="72" t="s">
        <v>251</v>
      </c>
      <c r="J47" s="73"/>
      <c r="K47" s="53"/>
      <c r="L47" s="21"/>
      <c r="M47" s="8"/>
    </row>
    <row r="48" spans="1:13" ht="69.75" customHeight="1" x14ac:dyDescent="0.15">
      <c r="A48" s="80" t="s">
        <v>213</v>
      </c>
      <c r="B48" s="80"/>
      <c r="C48" s="13" t="s">
        <v>356</v>
      </c>
      <c r="D48" s="13" t="s">
        <v>214</v>
      </c>
      <c r="E48" s="13" t="s">
        <v>215</v>
      </c>
      <c r="F48" s="1" t="s">
        <v>481</v>
      </c>
      <c r="G48" s="74" t="s">
        <v>242</v>
      </c>
      <c r="H48" s="75"/>
      <c r="I48" s="72" t="s">
        <v>99</v>
      </c>
      <c r="J48" s="73"/>
      <c r="K48" s="53"/>
      <c r="L48" s="21"/>
      <c r="M48" s="8"/>
    </row>
    <row r="49" spans="1:13" ht="75.75" customHeight="1" x14ac:dyDescent="0.15">
      <c r="A49" s="80" t="s">
        <v>216</v>
      </c>
      <c r="B49" s="80"/>
      <c r="C49" s="13" t="s">
        <v>507</v>
      </c>
      <c r="D49" s="13" t="s">
        <v>217</v>
      </c>
      <c r="E49" s="13" t="s">
        <v>218</v>
      </c>
      <c r="F49" s="1" t="s">
        <v>482</v>
      </c>
      <c r="G49" s="74" t="s">
        <v>243</v>
      </c>
      <c r="H49" s="75"/>
      <c r="I49" s="72" t="s">
        <v>99</v>
      </c>
      <c r="J49" s="73"/>
      <c r="K49" s="53"/>
      <c r="L49" s="21"/>
      <c r="M49" s="8"/>
    </row>
    <row r="50" spans="1:13" ht="75" customHeight="1" x14ac:dyDescent="0.15">
      <c r="A50" s="80" t="s">
        <v>219</v>
      </c>
      <c r="B50" s="80"/>
      <c r="C50" s="13" t="s">
        <v>357</v>
      </c>
      <c r="D50" s="13" t="s">
        <v>579</v>
      </c>
      <c r="E50" s="68" t="s">
        <v>579</v>
      </c>
      <c r="F50" s="1" t="s">
        <v>532</v>
      </c>
      <c r="G50" s="74" t="s">
        <v>244</v>
      </c>
      <c r="H50" s="75"/>
      <c r="I50" s="72" t="s">
        <v>99</v>
      </c>
      <c r="J50" s="73"/>
      <c r="K50" s="53"/>
      <c r="L50" s="21"/>
      <c r="M50" s="8"/>
    </row>
    <row r="51" spans="1:13" ht="93.75" customHeight="1" x14ac:dyDescent="0.15">
      <c r="A51" s="80" t="s">
        <v>220</v>
      </c>
      <c r="B51" s="80"/>
      <c r="C51" s="13" t="s">
        <v>358</v>
      </c>
      <c r="D51" s="13" t="s">
        <v>221</v>
      </c>
      <c r="E51" s="13" t="s">
        <v>222</v>
      </c>
      <c r="F51" s="1" t="s">
        <v>448</v>
      </c>
      <c r="G51" s="74" t="s">
        <v>245</v>
      </c>
      <c r="H51" s="75"/>
      <c r="I51" s="72" t="s">
        <v>99</v>
      </c>
      <c r="J51" s="73"/>
      <c r="K51" s="53"/>
      <c r="L51" s="8"/>
      <c r="M51" s="8"/>
    </row>
    <row r="52" spans="1:13" ht="93.75" customHeight="1" x14ac:dyDescent="0.15">
      <c r="A52" s="80" t="s">
        <v>223</v>
      </c>
      <c r="B52" s="80"/>
      <c r="C52" s="13" t="s">
        <v>359</v>
      </c>
      <c r="D52" s="13" t="s">
        <v>224</v>
      </c>
      <c r="E52" s="13" t="s">
        <v>225</v>
      </c>
      <c r="F52" s="1" t="s">
        <v>448</v>
      </c>
      <c r="G52" s="74" t="s">
        <v>245</v>
      </c>
      <c r="H52" s="75"/>
      <c r="I52" s="72" t="s">
        <v>99</v>
      </c>
      <c r="J52" s="73"/>
      <c r="K52" s="53"/>
      <c r="L52" s="21"/>
      <c r="M52" s="8"/>
    </row>
    <row r="53" spans="1:13" ht="56.25" customHeight="1" x14ac:dyDescent="0.15">
      <c r="A53" s="80" t="s">
        <v>226</v>
      </c>
      <c r="B53" s="80"/>
      <c r="C53" s="13" t="s">
        <v>360</v>
      </c>
      <c r="D53" s="13" t="s">
        <v>227</v>
      </c>
      <c r="E53" s="13" t="s">
        <v>228</v>
      </c>
      <c r="F53" s="1" t="s">
        <v>483</v>
      </c>
      <c r="G53" s="74" t="s">
        <v>246</v>
      </c>
      <c r="H53" s="75"/>
      <c r="I53" s="72" t="s">
        <v>99</v>
      </c>
      <c r="J53" s="73"/>
      <c r="K53" s="53"/>
      <c r="L53" s="21"/>
      <c r="M53" s="8"/>
    </row>
    <row r="54" spans="1:13" ht="75" customHeight="1" x14ac:dyDescent="0.15">
      <c r="A54" s="80" t="s">
        <v>229</v>
      </c>
      <c r="B54" s="80"/>
      <c r="C54" s="13" t="s">
        <v>361</v>
      </c>
      <c r="D54" s="13" t="s">
        <v>230</v>
      </c>
      <c r="E54" s="13" t="s">
        <v>231</v>
      </c>
      <c r="F54" s="1" t="s">
        <v>599</v>
      </c>
      <c r="G54" s="74" t="s">
        <v>247</v>
      </c>
      <c r="H54" s="75"/>
      <c r="I54" s="72" t="s">
        <v>99</v>
      </c>
      <c r="J54" s="73"/>
      <c r="K54" s="55"/>
      <c r="L54" s="56"/>
      <c r="M54" s="8"/>
    </row>
    <row r="55" spans="1:13" ht="56.25" customHeight="1" x14ac:dyDescent="0.15">
      <c r="A55" s="80" t="s">
        <v>232</v>
      </c>
      <c r="B55" s="80"/>
      <c r="C55" s="13" t="s">
        <v>362</v>
      </c>
      <c r="D55" s="13" t="s">
        <v>233</v>
      </c>
      <c r="E55" s="13" t="s">
        <v>234</v>
      </c>
      <c r="F55" s="1" t="s">
        <v>484</v>
      </c>
      <c r="G55" s="74" t="s">
        <v>248</v>
      </c>
      <c r="H55" s="75"/>
      <c r="I55" s="74" t="s">
        <v>552</v>
      </c>
      <c r="J55" s="75"/>
      <c r="K55" s="53"/>
      <c r="L55" s="21"/>
      <c r="M55" s="8"/>
    </row>
    <row r="56" spans="1:13" ht="75" customHeight="1" x14ac:dyDescent="0.15">
      <c r="A56" s="80" t="s">
        <v>235</v>
      </c>
      <c r="B56" s="80"/>
      <c r="C56" s="13" t="s">
        <v>363</v>
      </c>
      <c r="D56" s="13" t="s">
        <v>557</v>
      </c>
      <c r="E56" s="13" t="s">
        <v>236</v>
      </c>
      <c r="F56" s="1" t="s">
        <v>2</v>
      </c>
      <c r="G56" s="74" t="s">
        <v>249</v>
      </c>
      <c r="H56" s="75"/>
      <c r="I56" s="72" t="s">
        <v>99</v>
      </c>
      <c r="J56" s="73"/>
      <c r="K56" s="45"/>
      <c r="L56" s="21"/>
      <c r="M56" s="8"/>
    </row>
  </sheetData>
  <mergeCells count="65">
    <mergeCell ref="I50:J50"/>
    <mergeCell ref="I51:J51"/>
    <mergeCell ref="I52:J52"/>
    <mergeCell ref="I53:J53"/>
    <mergeCell ref="I54:J54"/>
    <mergeCell ref="A56:B56"/>
    <mergeCell ref="I56:J56"/>
    <mergeCell ref="I39:J39"/>
    <mergeCell ref="G39:H39"/>
    <mergeCell ref="I55:J55"/>
    <mergeCell ref="A39:B39"/>
    <mergeCell ref="G56:H56"/>
    <mergeCell ref="A46:B46"/>
    <mergeCell ref="G46:H46"/>
    <mergeCell ref="I46:J46"/>
    <mergeCell ref="A42:B42"/>
    <mergeCell ref="C42:D42"/>
    <mergeCell ref="G53:H53"/>
    <mergeCell ref="G54:H54"/>
    <mergeCell ref="G55:H55"/>
    <mergeCell ref="A52:B52"/>
    <mergeCell ref="A53:B53"/>
    <mergeCell ref="A54:B54"/>
    <mergeCell ref="A55:B55"/>
    <mergeCell ref="G50:H50"/>
    <mergeCell ref="G51:H51"/>
    <mergeCell ref="G52:H52"/>
    <mergeCell ref="A50:B50"/>
    <mergeCell ref="A51:B51"/>
    <mergeCell ref="A49:B49"/>
    <mergeCell ref="A47:B47"/>
    <mergeCell ref="G47:H47"/>
    <mergeCell ref="I47:J47"/>
    <mergeCell ref="A36:B36"/>
    <mergeCell ref="G36:H36"/>
    <mergeCell ref="I36:J36"/>
    <mergeCell ref="I48:J48"/>
    <mergeCell ref="I49:J49"/>
    <mergeCell ref="G48:H48"/>
    <mergeCell ref="G49:H49"/>
    <mergeCell ref="A37:B37"/>
    <mergeCell ref="G37:H37"/>
    <mergeCell ref="I37:J37"/>
    <mergeCell ref="A38:B38"/>
    <mergeCell ref="G38:H38"/>
    <mergeCell ref="A32:B32"/>
    <mergeCell ref="G32:H32"/>
    <mergeCell ref="I32:J32"/>
    <mergeCell ref="I35:J35"/>
    <mergeCell ref="A48:B48"/>
    <mergeCell ref="A35:B35"/>
    <mergeCell ref="G35:H35"/>
    <mergeCell ref="I38:J38"/>
    <mergeCell ref="E42:F42"/>
    <mergeCell ref="G42:I42"/>
    <mergeCell ref="A43:B43"/>
    <mergeCell ref="C43:D43"/>
    <mergeCell ref="E43:F43"/>
    <mergeCell ref="G43:I43"/>
    <mergeCell ref="A2:J2"/>
    <mergeCell ref="A24:A25"/>
    <mergeCell ref="E24:E25"/>
    <mergeCell ref="A31:B31"/>
    <mergeCell ref="G31:H31"/>
    <mergeCell ref="I31:J31"/>
  </mergeCells>
  <phoneticPr fontId="1"/>
  <pageMargins left="0.70866141732283472" right="3.937007874015748E-2" top="0.74803149606299213" bottom="0.35433070866141736" header="0.31496062992125984" footer="0.31496062992125984"/>
  <pageSetup paperSize="9" scale="62" firstPageNumber="11" fitToHeight="0" orientation="portrait" cellComments="asDisplayed" useFirstPageNumber="1" r:id="rId1"/>
  <headerFooter>
    <oddHeader xml:space="preserve">&amp;Rおおさか男女共同参画プラン（2016-2020)一次・二次評価
</oddHeader>
    <oddFooter>&amp;C&amp;P</oddFooter>
  </headerFooter>
  <rowBreaks count="1" manualBreakCount="1">
    <brk id="43" max="9"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0"/>
  </sheetPr>
  <dimension ref="A1:N45"/>
  <sheetViews>
    <sheetView view="pageBreakPreview" topLeftCell="A36" zoomScaleNormal="100" zoomScaleSheetLayoutView="100" zoomScalePageLayoutView="70" workbookViewId="0">
      <selection activeCell="A39" sqref="A39:B39"/>
    </sheetView>
  </sheetViews>
  <sheetFormatPr defaultRowHeight="13.5" x14ac:dyDescent="0.15"/>
  <cols>
    <col min="1" max="1" width="12.875" style="14" customWidth="1"/>
    <col min="2" max="2" width="15.625" style="14" customWidth="1"/>
    <col min="3" max="3" width="22.375" style="14" customWidth="1"/>
    <col min="4" max="5" width="18.625" style="14" customWidth="1"/>
    <col min="6" max="6" width="22.75" style="14" customWidth="1"/>
    <col min="7" max="7" width="10.125" style="14" customWidth="1"/>
    <col min="8" max="8" width="10.25" style="14" customWidth="1"/>
    <col min="9" max="9" width="7.625" style="14" customWidth="1"/>
    <col min="10" max="10" width="13.375" style="14" customWidth="1"/>
    <col min="11" max="11" width="3.125" style="36" customWidth="1"/>
    <col min="12" max="12" width="9" style="14"/>
    <col min="13" max="13" width="16.25" style="14" customWidth="1"/>
    <col min="14" max="14" width="11.5" style="14" customWidth="1"/>
    <col min="15" max="16384" width="9" style="14"/>
  </cols>
  <sheetData>
    <row r="1" spans="1:11" ht="31.5" customHeight="1" thickBot="1" x14ac:dyDescent="0.2">
      <c r="A1" s="15"/>
    </row>
    <row r="2" spans="1:11" ht="36.75" customHeight="1" thickBot="1" x14ac:dyDescent="0.2">
      <c r="A2" s="101" t="s">
        <v>565</v>
      </c>
      <c r="B2" s="91"/>
      <c r="C2" s="91"/>
      <c r="D2" s="91"/>
      <c r="E2" s="91"/>
      <c r="F2" s="91"/>
      <c r="G2" s="91"/>
      <c r="H2" s="91"/>
      <c r="I2" s="91"/>
      <c r="J2" s="92"/>
      <c r="K2" s="37"/>
    </row>
    <row r="3" spans="1:11" ht="18.75" x14ac:dyDescent="0.15">
      <c r="A3" s="38"/>
      <c r="B3" s="38"/>
      <c r="C3" s="38"/>
      <c r="D3" s="38"/>
      <c r="E3" s="38"/>
      <c r="F3" s="38"/>
      <c r="G3" s="21"/>
      <c r="H3" s="21"/>
      <c r="I3" s="21"/>
      <c r="J3" s="21"/>
    </row>
    <row r="4" spans="1:11" ht="17.25" customHeight="1" x14ac:dyDescent="0.15">
      <c r="A4" s="19" t="s">
        <v>30</v>
      </c>
    </row>
    <row r="5" spans="1:11" ht="17.25" customHeight="1" x14ac:dyDescent="0.15">
      <c r="A5" s="20"/>
    </row>
    <row r="6" spans="1:11" ht="17.25" customHeight="1" x14ac:dyDescent="0.15">
      <c r="A6" s="20"/>
    </row>
    <row r="7" spans="1:11" ht="17.25" customHeight="1" x14ac:dyDescent="0.15">
      <c r="A7" s="20"/>
    </row>
    <row r="8" spans="1:11" ht="17.25" customHeight="1" x14ac:dyDescent="0.15">
      <c r="A8" s="20"/>
    </row>
    <row r="9" spans="1:11" ht="17.25" customHeight="1" x14ac:dyDescent="0.15">
      <c r="A9" s="20"/>
    </row>
    <row r="10" spans="1:11" ht="17.25" customHeight="1" x14ac:dyDescent="0.15">
      <c r="A10" s="20"/>
    </row>
    <row r="11" spans="1:11" ht="17.25" customHeight="1" x14ac:dyDescent="0.15">
      <c r="A11" s="20"/>
    </row>
    <row r="12" spans="1:11" ht="17.25" customHeight="1" x14ac:dyDescent="0.15">
      <c r="A12" s="20"/>
    </row>
    <row r="13" spans="1:11" ht="17.25" customHeight="1" x14ac:dyDescent="0.15">
      <c r="A13" s="20"/>
    </row>
    <row r="14" spans="1:11" ht="17.25" customHeight="1" x14ac:dyDescent="0.15">
      <c r="A14" s="20"/>
    </row>
    <row r="15" spans="1:11" ht="17.25" customHeight="1" x14ac:dyDescent="0.15">
      <c r="A15" s="20"/>
    </row>
    <row r="16" spans="1:11" ht="17.25" customHeight="1" x14ac:dyDescent="0.15">
      <c r="A16" s="20"/>
    </row>
    <row r="17" spans="1:14" ht="17.25" customHeight="1" x14ac:dyDescent="0.15">
      <c r="A17" s="20"/>
    </row>
    <row r="18" spans="1:14" ht="17.25" customHeight="1" x14ac:dyDescent="0.15">
      <c r="A18" s="20"/>
    </row>
    <row r="19" spans="1:14" ht="17.25" customHeight="1" x14ac:dyDescent="0.15">
      <c r="A19" s="20"/>
    </row>
    <row r="20" spans="1:14" ht="17.25" customHeight="1" x14ac:dyDescent="0.15">
      <c r="A20" s="20"/>
    </row>
    <row r="21" spans="1:14" ht="17.25" customHeight="1" x14ac:dyDescent="0.15">
      <c r="A21" s="20"/>
    </row>
    <row r="22" spans="1:14" ht="17.25" customHeight="1" x14ac:dyDescent="0.15">
      <c r="A22" s="20"/>
    </row>
    <row r="23" spans="1:14" ht="17.25" customHeight="1" x14ac:dyDescent="0.15">
      <c r="A23" s="20"/>
    </row>
    <row r="24" spans="1:14" ht="17.25" customHeight="1" x14ac:dyDescent="0.15"/>
    <row r="25" spans="1:14" ht="18.75" x14ac:dyDescent="0.15">
      <c r="A25" s="19" t="s">
        <v>31</v>
      </c>
      <c r="B25" s="21"/>
      <c r="C25" s="21"/>
      <c r="D25" s="21"/>
      <c r="E25" s="21"/>
      <c r="F25" s="21"/>
      <c r="G25" s="21"/>
      <c r="H25" s="21"/>
      <c r="I25" s="21"/>
      <c r="J25" s="21"/>
    </row>
    <row r="27" spans="1:14" ht="17.25" x14ac:dyDescent="0.15">
      <c r="A27" s="22" t="s">
        <v>7</v>
      </c>
    </row>
    <row r="29" spans="1:14" ht="18.75" customHeight="1" x14ac:dyDescent="0.15">
      <c r="A29" s="93" t="s">
        <v>8</v>
      </c>
      <c r="B29" s="23" t="s">
        <v>0</v>
      </c>
      <c r="C29" s="23" t="s">
        <v>11</v>
      </c>
      <c r="D29" s="23" t="s">
        <v>1</v>
      </c>
      <c r="E29" s="93" t="s">
        <v>14</v>
      </c>
      <c r="L29" s="24"/>
      <c r="M29" s="24"/>
      <c r="N29" s="21"/>
    </row>
    <row r="30" spans="1:14" ht="20.25" customHeight="1" x14ac:dyDescent="0.15">
      <c r="A30" s="94"/>
      <c r="B30" s="23" t="s">
        <v>4</v>
      </c>
      <c r="C30" s="23" t="s">
        <v>5</v>
      </c>
      <c r="D30" s="23" t="s">
        <v>6</v>
      </c>
      <c r="E30" s="94"/>
      <c r="L30" s="24"/>
      <c r="M30" s="24"/>
      <c r="N30" s="21"/>
    </row>
    <row r="31" spans="1:14" ht="20.25" customHeight="1" x14ac:dyDescent="0.15">
      <c r="A31" s="23" t="s">
        <v>9</v>
      </c>
      <c r="B31" s="63">
        <v>3</v>
      </c>
      <c r="C31" s="63">
        <v>10</v>
      </c>
      <c r="D31" s="63">
        <v>0</v>
      </c>
      <c r="E31" s="63">
        <v>13</v>
      </c>
      <c r="L31" s="24"/>
      <c r="M31" s="25"/>
      <c r="N31" s="21"/>
    </row>
    <row r="32" spans="1:14" ht="20.25" customHeight="1" x14ac:dyDescent="0.15">
      <c r="A32" s="23" t="s">
        <v>10</v>
      </c>
      <c r="B32" s="64">
        <v>0.23076923076923078</v>
      </c>
      <c r="C32" s="64">
        <v>0.76923076923076927</v>
      </c>
      <c r="D32" s="64">
        <v>0</v>
      </c>
      <c r="E32" s="65"/>
    </row>
    <row r="34" spans="1:13" ht="17.25" x14ac:dyDescent="0.15">
      <c r="A34" s="22" t="s">
        <v>15</v>
      </c>
    </row>
    <row r="35" spans="1:13" ht="17.25" x14ac:dyDescent="0.15">
      <c r="A35" s="22"/>
    </row>
    <row r="36" spans="1:13" ht="17.25" x14ac:dyDescent="0.15">
      <c r="A36" s="22" t="s">
        <v>33</v>
      </c>
    </row>
    <row r="37" spans="1:13" ht="14.25" x14ac:dyDescent="0.15">
      <c r="A37" s="81" t="s">
        <v>16</v>
      </c>
      <c r="B37" s="81"/>
      <c r="C37" s="23" t="s">
        <v>296</v>
      </c>
      <c r="D37" s="23" t="s">
        <v>22</v>
      </c>
      <c r="E37" s="23" t="s">
        <v>23</v>
      </c>
      <c r="F37" s="23" t="s">
        <v>17</v>
      </c>
      <c r="G37" s="81" t="s">
        <v>27</v>
      </c>
      <c r="H37" s="81"/>
      <c r="I37" s="81" t="s">
        <v>26</v>
      </c>
      <c r="J37" s="81"/>
    </row>
    <row r="38" spans="1:13" ht="84.75" customHeight="1" x14ac:dyDescent="0.15">
      <c r="A38" s="80" t="s">
        <v>582</v>
      </c>
      <c r="B38" s="80"/>
      <c r="C38" s="13" t="s">
        <v>588</v>
      </c>
      <c r="D38" s="13" t="s">
        <v>579</v>
      </c>
      <c r="E38" s="13" t="s">
        <v>580</v>
      </c>
      <c r="F38" s="1" t="s">
        <v>603</v>
      </c>
      <c r="G38" s="103">
        <v>1</v>
      </c>
      <c r="H38" s="104"/>
      <c r="I38" s="74" t="s">
        <v>591</v>
      </c>
      <c r="J38" s="75"/>
      <c r="K38" s="53"/>
      <c r="M38" s="8"/>
    </row>
    <row r="39" spans="1:13" ht="93" customHeight="1" x14ac:dyDescent="0.15">
      <c r="A39" s="80" t="s">
        <v>600</v>
      </c>
      <c r="B39" s="80"/>
      <c r="C39" s="13" t="s">
        <v>607</v>
      </c>
      <c r="D39" s="68" t="s">
        <v>579</v>
      </c>
      <c r="E39" s="68" t="s">
        <v>580</v>
      </c>
      <c r="F39" s="1" t="s">
        <v>596</v>
      </c>
      <c r="G39" s="103">
        <v>0.6</v>
      </c>
      <c r="H39" s="104"/>
      <c r="I39" s="74" t="s">
        <v>597</v>
      </c>
      <c r="J39" s="75"/>
      <c r="K39" s="53"/>
      <c r="M39" s="8"/>
    </row>
    <row r="41" spans="1:13" ht="17.25" x14ac:dyDescent="0.15">
      <c r="A41" s="22" t="s">
        <v>32</v>
      </c>
      <c r="I41" s="44"/>
      <c r="J41" s="44"/>
    </row>
    <row r="42" spans="1:13" ht="14.25" x14ac:dyDescent="0.15">
      <c r="A42" s="81" t="s">
        <v>16</v>
      </c>
      <c r="B42" s="81"/>
      <c r="C42" s="23" t="s">
        <v>296</v>
      </c>
      <c r="D42" s="23" t="s">
        <v>22</v>
      </c>
      <c r="E42" s="23" t="s">
        <v>23</v>
      </c>
      <c r="F42" s="23" t="s">
        <v>17</v>
      </c>
      <c r="G42" s="81" t="s">
        <v>27</v>
      </c>
      <c r="H42" s="81"/>
      <c r="I42" s="105" t="s">
        <v>26</v>
      </c>
      <c r="J42" s="105"/>
    </row>
    <row r="43" spans="1:13" ht="81.75" customHeight="1" x14ac:dyDescent="0.15">
      <c r="A43" s="80" t="s">
        <v>252</v>
      </c>
      <c r="B43" s="80"/>
      <c r="C43" s="13" t="s">
        <v>364</v>
      </c>
      <c r="D43" s="13" t="s">
        <v>253</v>
      </c>
      <c r="E43" s="13" t="s">
        <v>254</v>
      </c>
      <c r="F43" s="4" t="s">
        <v>554</v>
      </c>
      <c r="G43" s="74" t="s">
        <v>261</v>
      </c>
      <c r="H43" s="75"/>
      <c r="I43" s="74" t="s">
        <v>569</v>
      </c>
      <c r="J43" s="75"/>
      <c r="K43" s="53"/>
      <c r="M43" s="10"/>
    </row>
    <row r="44" spans="1:13" ht="105.75" customHeight="1" x14ac:dyDescent="0.15">
      <c r="A44" s="80" t="s">
        <v>255</v>
      </c>
      <c r="B44" s="80"/>
      <c r="C44" s="13" t="s">
        <v>365</v>
      </c>
      <c r="D44" s="13" t="s">
        <v>256</v>
      </c>
      <c r="E44" s="13" t="s">
        <v>257</v>
      </c>
      <c r="F44" s="1" t="s">
        <v>485</v>
      </c>
      <c r="G44" s="74" t="s">
        <v>262</v>
      </c>
      <c r="H44" s="75"/>
      <c r="I44" s="74" t="s">
        <v>570</v>
      </c>
      <c r="J44" s="75"/>
      <c r="K44" s="53"/>
      <c r="M44" s="8"/>
    </row>
    <row r="45" spans="1:13" ht="67.5" customHeight="1" x14ac:dyDescent="0.15">
      <c r="A45" s="80" t="s">
        <v>258</v>
      </c>
      <c r="B45" s="80"/>
      <c r="C45" s="13" t="s">
        <v>366</v>
      </c>
      <c r="D45" s="13" t="s">
        <v>259</v>
      </c>
      <c r="E45" s="13" t="s">
        <v>260</v>
      </c>
      <c r="F45" s="1" t="s">
        <v>486</v>
      </c>
      <c r="G45" s="74" t="s">
        <v>263</v>
      </c>
      <c r="H45" s="75"/>
      <c r="I45" s="72" t="s">
        <v>199</v>
      </c>
      <c r="J45" s="73"/>
      <c r="K45" s="53"/>
      <c r="M45" s="8"/>
    </row>
  </sheetData>
  <mergeCells count="24">
    <mergeCell ref="A44:B44"/>
    <mergeCell ref="G44:H44"/>
    <mergeCell ref="I44:J44"/>
    <mergeCell ref="A45:B45"/>
    <mergeCell ref="G45:H45"/>
    <mergeCell ref="I45:J45"/>
    <mergeCell ref="A42:B42"/>
    <mergeCell ref="G42:H42"/>
    <mergeCell ref="I42:J42"/>
    <mergeCell ref="A43:B43"/>
    <mergeCell ref="G43:H43"/>
    <mergeCell ref="I43:J43"/>
    <mergeCell ref="A38:B38"/>
    <mergeCell ref="G38:H38"/>
    <mergeCell ref="I38:J38"/>
    <mergeCell ref="A39:B39"/>
    <mergeCell ref="G39:H39"/>
    <mergeCell ref="I39:J39"/>
    <mergeCell ref="A2:J2"/>
    <mergeCell ref="A29:A30"/>
    <mergeCell ref="E29:E30"/>
    <mergeCell ref="A37:B37"/>
    <mergeCell ref="G37:H37"/>
    <mergeCell ref="I37:J37"/>
  </mergeCells>
  <phoneticPr fontId="1"/>
  <pageMargins left="0.70866141732283472" right="3.937007874015748E-2" top="0.74803149606299213" bottom="0.35433070866141736" header="0.31496062992125984" footer="0.31496062992125984"/>
  <pageSetup paperSize="9" scale="62" firstPageNumber="13" fitToHeight="0" orientation="portrait" cellComments="asDisplayed" useFirstPageNumber="1" r:id="rId1"/>
  <headerFooter>
    <oddHeader xml:space="preserve">&amp;Rおおさか男女共同参画プラン（2016-2020)一次・二次評価
</oddHeader>
    <oddFooter>&amp;C&amp;P</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0"/>
  </sheetPr>
  <dimension ref="A1:N64"/>
  <sheetViews>
    <sheetView view="pageBreakPreview" topLeftCell="A34" zoomScale="85" zoomScaleNormal="100" zoomScaleSheetLayoutView="85" zoomScalePageLayoutView="70" workbookViewId="0">
      <selection activeCell="F38" sqref="F38"/>
    </sheetView>
  </sheetViews>
  <sheetFormatPr defaultRowHeight="13.5" x14ac:dyDescent="0.15"/>
  <cols>
    <col min="1" max="1" width="12.875" style="14" customWidth="1"/>
    <col min="2" max="2" width="15.625" style="14" customWidth="1"/>
    <col min="3" max="6" width="18.125" style="14" customWidth="1"/>
    <col min="7" max="8" width="9.375" style="14" customWidth="1"/>
    <col min="9" max="9" width="7.625" style="14" customWidth="1"/>
    <col min="10" max="10" width="12.125" style="14" customWidth="1"/>
    <col min="11" max="11" width="3.125" style="36" customWidth="1"/>
    <col min="12" max="12" width="9" style="14"/>
    <col min="13" max="13" width="16.5" style="14" customWidth="1"/>
    <col min="14" max="14" width="11.75" style="14" customWidth="1"/>
    <col min="15" max="16384" width="9" style="14"/>
  </cols>
  <sheetData>
    <row r="1" spans="1:11" ht="31.5" customHeight="1" thickBot="1" x14ac:dyDescent="0.2">
      <c r="A1" s="15"/>
    </row>
    <row r="2" spans="1:11" ht="36.75" customHeight="1" thickBot="1" x14ac:dyDescent="0.2">
      <c r="A2" s="90" t="s">
        <v>559</v>
      </c>
      <c r="B2" s="91"/>
      <c r="C2" s="91"/>
      <c r="D2" s="91"/>
      <c r="E2" s="91"/>
      <c r="F2" s="91"/>
      <c r="G2" s="91"/>
      <c r="H2" s="91"/>
      <c r="I2" s="91"/>
      <c r="J2" s="92"/>
      <c r="K2" s="37"/>
    </row>
    <row r="3" spans="1:11" ht="18.75" x14ac:dyDescent="0.15">
      <c r="A3" s="38"/>
      <c r="B3" s="38"/>
      <c r="C3" s="38"/>
      <c r="D3" s="38"/>
      <c r="E3" s="38"/>
      <c r="F3" s="38"/>
      <c r="G3" s="21"/>
      <c r="H3" s="21"/>
      <c r="I3" s="21"/>
      <c r="J3" s="21"/>
    </row>
    <row r="4" spans="1:11" ht="17.25" customHeight="1" x14ac:dyDescent="0.15">
      <c r="A4" s="19" t="s">
        <v>30</v>
      </c>
    </row>
    <row r="5" spans="1:11" ht="17.25" customHeight="1" x14ac:dyDescent="0.15">
      <c r="A5" s="20"/>
    </row>
    <row r="6" spans="1:11" ht="17.25" customHeight="1" x14ac:dyDescent="0.15">
      <c r="A6" s="20"/>
    </row>
    <row r="7" spans="1:11" ht="17.25" customHeight="1" x14ac:dyDescent="0.15">
      <c r="A7" s="20"/>
    </row>
    <row r="8" spans="1:11" ht="17.25" customHeight="1" x14ac:dyDescent="0.15">
      <c r="A8" s="20"/>
    </row>
    <row r="9" spans="1:11" ht="17.25" customHeight="1" x14ac:dyDescent="0.15">
      <c r="A9" s="20"/>
    </row>
    <row r="10" spans="1:11" ht="17.25" customHeight="1" x14ac:dyDescent="0.15">
      <c r="A10" s="20"/>
    </row>
    <row r="11" spans="1:11" ht="17.25" customHeight="1" x14ac:dyDescent="0.15">
      <c r="A11" s="20"/>
    </row>
    <row r="12" spans="1:11" ht="17.25" customHeight="1" x14ac:dyDescent="0.15">
      <c r="A12" s="20"/>
    </row>
    <row r="13" spans="1:11" ht="17.25" customHeight="1" x14ac:dyDescent="0.15">
      <c r="A13" s="20"/>
    </row>
    <row r="14" spans="1:11" ht="17.25" customHeight="1" x14ac:dyDescent="0.15">
      <c r="A14" s="20"/>
    </row>
    <row r="15" spans="1:11" ht="17.25" customHeight="1" x14ac:dyDescent="0.15">
      <c r="A15" s="20"/>
    </row>
    <row r="16" spans="1:11" ht="17.25" customHeight="1" x14ac:dyDescent="0.15">
      <c r="A16" s="20"/>
    </row>
    <row r="17" spans="1:14" ht="17.25" customHeight="1" x14ac:dyDescent="0.15">
      <c r="A17" s="20"/>
    </row>
    <row r="18" spans="1:14" ht="17.25" customHeight="1" x14ac:dyDescent="0.15">
      <c r="A18" s="20"/>
    </row>
    <row r="19" spans="1:14" ht="17.25" customHeight="1" x14ac:dyDescent="0.15">
      <c r="A19" s="20"/>
    </row>
    <row r="20" spans="1:14" ht="17.25" customHeight="1" x14ac:dyDescent="0.15">
      <c r="A20" s="20"/>
    </row>
    <row r="21" spans="1:14" ht="17.25" customHeight="1" x14ac:dyDescent="0.15">
      <c r="A21" s="20"/>
    </row>
    <row r="22" spans="1:14" ht="17.25" customHeight="1" x14ac:dyDescent="0.15">
      <c r="A22" s="20"/>
    </row>
    <row r="23" spans="1:14" ht="17.25" customHeight="1" x14ac:dyDescent="0.15">
      <c r="A23" s="20"/>
    </row>
    <row r="24" spans="1:14" ht="17.25" customHeight="1" x14ac:dyDescent="0.15">
      <c r="A24" s="20"/>
    </row>
    <row r="25" spans="1:14" ht="33" customHeight="1" x14ac:dyDescent="0.15"/>
    <row r="26" spans="1:14" ht="18.75" x14ac:dyDescent="0.15">
      <c r="A26" s="19" t="s">
        <v>31</v>
      </c>
      <c r="B26" s="21"/>
      <c r="C26" s="21"/>
      <c r="D26" s="21"/>
      <c r="E26" s="21"/>
      <c r="F26" s="21"/>
      <c r="G26" s="21"/>
      <c r="H26" s="21"/>
      <c r="I26" s="21"/>
      <c r="J26" s="21"/>
    </row>
    <row r="27" spans="1:14" ht="17.25" x14ac:dyDescent="0.15">
      <c r="A27" s="22" t="s">
        <v>7</v>
      </c>
    </row>
    <row r="28" spans="1:14" ht="18.75" customHeight="1" x14ac:dyDescent="0.15">
      <c r="A28" s="93" t="s">
        <v>8</v>
      </c>
      <c r="B28" s="23" t="s">
        <v>0</v>
      </c>
      <c r="C28" s="23" t="s">
        <v>11</v>
      </c>
      <c r="D28" s="23" t="s">
        <v>1</v>
      </c>
      <c r="E28" s="93" t="s">
        <v>14</v>
      </c>
      <c r="L28" s="24"/>
      <c r="M28" s="24"/>
      <c r="N28" s="21"/>
    </row>
    <row r="29" spans="1:14" ht="20.25" customHeight="1" x14ac:dyDescent="0.15">
      <c r="A29" s="94"/>
      <c r="B29" s="23" t="s">
        <v>4</v>
      </c>
      <c r="C29" s="23" t="s">
        <v>5</v>
      </c>
      <c r="D29" s="23" t="s">
        <v>6</v>
      </c>
      <c r="E29" s="94"/>
      <c r="L29" s="24"/>
      <c r="M29" s="24"/>
      <c r="N29" s="21"/>
    </row>
    <row r="30" spans="1:14" ht="20.25" customHeight="1" x14ac:dyDescent="0.15">
      <c r="A30" s="23" t="s">
        <v>9</v>
      </c>
      <c r="B30" s="63">
        <v>9</v>
      </c>
      <c r="C30" s="63">
        <v>10</v>
      </c>
      <c r="D30" s="63">
        <v>0</v>
      </c>
      <c r="E30" s="63">
        <v>19</v>
      </c>
      <c r="L30" s="24"/>
      <c r="M30" s="25"/>
      <c r="N30" s="21"/>
    </row>
    <row r="31" spans="1:14" ht="20.25" customHeight="1" x14ac:dyDescent="0.15">
      <c r="A31" s="23" t="s">
        <v>10</v>
      </c>
      <c r="B31" s="64">
        <v>0.47368421052631576</v>
      </c>
      <c r="C31" s="64">
        <v>0.52631578947368418</v>
      </c>
      <c r="D31" s="64">
        <v>0</v>
      </c>
      <c r="E31" s="65"/>
    </row>
    <row r="32" spans="1:14" ht="33" customHeight="1" x14ac:dyDescent="0.15"/>
    <row r="33" spans="1:13" ht="17.25" x14ac:dyDescent="0.15">
      <c r="A33" s="22" t="s">
        <v>15</v>
      </c>
    </row>
    <row r="34" spans="1:13" ht="17.25" x14ac:dyDescent="0.15">
      <c r="A34" s="22" t="s">
        <v>33</v>
      </c>
    </row>
    <row r="35" spans="1:13" ht="14.25" x14ac:dyDescent="0.15">
      <c r="A35" s="81" t="s">
        <v>16</v>
      </c>
      <c r="B35" s="81"/>
      <c r="C35" s="23" t="s">
        <v>296</v>
      </c>
      <c r="D35" s="23" t="s">
        <v>22</v>
      </c>
      <c r="E35" s="23" t="s">
        <v>23</v>
      </c>
      <c r="F35" s="23" t="s">
        <v>17</v>
      </c>
      <c r="G35" s="81" t="s">
        <v>27</v>
      </c>
      <c r="H35" s="81"/>
      <c r="I35" s="81" t="s">
        <v>26</v>
      </c>
      <c r="J35" s="81"/>
    </row>
    <row r="36" spans="1:13" ht="66" customHeight="1" x14ac:dyDescent="0.15">
      <c r="A36" s="80" t="s">
        <v>264</v>
      </c>
      <c r="B36" s="80"/>
      <c r="C36" s="13" t="s">
        <v>367</v>
      </c>
      <c r="D36" s="13" t="s">
        <v>595</v>
      </c>
      <c r="E36" s="68" t="s">
        <v>595</v>
      </c>
      <c r="F36" s="1" t="s">
        <v>525</v>
      </c>
      <c r="G36" s="103">
        <v>0.8</v>
      </c>
      <c r="H36" s="104"/>
      <c r="I36" s="72"/>
      <c r="J36" s="73"/>
      <c r="M36" s="8"/>
    </row>
    <row r="37" spans="1:13" ht="62.25" customHeight="1" x14ac:dyDescent="0.15">
      <c r="A37" s="80" t="s">
        <v>265</v>
      </c>
      <c r="B37" s="80"/>
      <c r="C37" s="13" t="s">
        <v>368</v>
      </c>
      <c r="D37" s="68" t="s">
        <v>595</v>
      </c>
      <c r="E37" s="68" t="s">
        <v>595</v>
      </c>
      <c r="F37" s="1" t="s">
        <v>526</v>
      </c>
      <c r="G37" s="103">
        <v>0.5</v>
      </c>
      <c r="H37" s="104"/>
      <c r="I37" s="72"/>
      <c r="J37" s="73"/>
      <c r="M37" s="8"/>
    </row>
    <row r="38" spans="1:13" ht="66" customHeight="1" x14ac:dyDescent="0.15">
      <c r="A38" s="80" t="s">
        <v>540</v>
      </c>
      <c r="B38" s="80"/>
      <c r="C38" s="13" t="s">
        <v>369</v>
      </c>
      <c r="D38" s="13" t="s">
        <v>266</v>
      </c>
      <c r="E38" s="13" t="s">
        <v>266</v>
      </c>
      <c r="F38" s="1" t="s">
        <v>533</v>
      </c>
      <c r="G38" s="103">
        <v>0.3</v>
      </c>
      <c r="H38" s="104"/>
      <c r="I38" s="72"/>
      <c r="J38" s="73"/>
      <c r="M38" s="8"/>
    </row>
    <row r="39" spans="1:13" ht="25.5" customHeight="1" x14ac:dyDescent="0.15"/>
    <row r="40" spans="1:13" ht="17.25" x14ac:dyDescent="0.15">
      <c r="A40" s="22" t="s">
        <v>519</v>
      </c>
    </row>
    <row r="41" spans="1:13" ht="18" customHeight="1" x14ac:dyDescent="0.15">
      <c r="A41" s="137" t="s">
        <v>530</v>
      </c>
      <c r="B41" s="138"/>
      <c r="C41" s="46" t="s">
        <v>391</v>
      </c>
      <c r="D41" s="47" t="s">
        <v>393</v>
      </c>
      <c r="E41" s="46" t="s">
        <v>392</v>
      </c>
      <c r="F41" s="47" t="s">
        <v>394</v>
      </c>
      <c r="G41" s="48"/>
      <c r="H41" s="48"/>
      <c r="I41" s="48"/>
    </row>
    <row r="42" spans="1:13" ht="57.75" customHeight="1" x14ac:dyDescent="0.15">
      <c r="A42" s="139"/>
      <c r="B42" s="140"/>
      <c r="C42" s="49" t="s">
        <v>541</v>
      </c>
      <c r="D42" s="50" t="s">
        <v>542</v>
      </c>
      <c r="E42" s="49" t="s">
        <v>543</v>
      </c>
      <c r="F42" s="50" t="s">
        <v>544</v>
      </c>
      <c r="G42" s="51"/>
      <c r="H42" s="51"/>
      <c r="I42" s="51"/>
    </row>
    <row r="43" spans="1:13" ht="18" customHeight="1" x14ac:dyDescent="0.15">
      <c r="A43" s="52"/>
      <c r="B43" s="52"/>
      <c r="C43" s="29"/>
      <c r="D43" s="29"/>
      <c r="E43" s="29"/>
      <c r="F43" s="29"/>
      <c r="G43" s="33"/>
      <c r="H43" s="33"/>
      <c r="I43" s="33"/>
    </row>
    <row r="44" spans="1:13" ht="17.25" x14ac:dyDescent="0.15">
      <c r="A44" s="22" t="s">
        <v>32</v>
      </c>
      <c r="I44" s="44"/>
      <c r="J44" s="44"/>
    </row>
    <row r="45" spans="1:13" ht="14.25" x14ac:dyDescent="0.15">
      <c r="A45" s="81" t="s">
        <v>16</v>
      </c>
      <c r="B45" s="81"/>
      <c r="C45" s="23" t="s">
        <v>370</v>
      </c>
      <c r="D45" s="23" t="s">
        <v>22</v>
      </c>
      <c r="E45" s="23" t="s">
        <v>23</v>
      </c>
      <c r="F45" s="23" t="s">
        <v>17</v>
      </c>
      <c r="G45" s="81" t="s">
        <v>27</v>
      </c>
      <c r="H45" s="81"/>
      <c r="I45" s="105" t="s">
        <v>26</v>
      </c>
      <c r="J45" s="105"/>
      <c r="M45" s="21"/>
    </row>
    <row r="46" spans="1:13" ht="60.75" customHeight="1" x14ac:dyDescent="0.15">
      <c r="A46" s="80" t="s">
        <v>267</v>
      </c>
      <c r="B46" s="80"/>
      <c r="C46" s="13" t="s">
        <v>371</v>
      </c>
      <c r="D46" s="13" t="s">
        <v>268</v>
      </c>
      <c r="E46" s="13" t="s">
        <v>269</v>
      </c>
      <c r="F46" s="1" t="s">
        <v>487</v>
      </c>
      <c r="G46" s="74" t="s">
        <v>280</v>
      </c>
      <c r="H46" s="75"/>
      <c r="I46" s="135" t="s">
        <v>81</v>
      </c>
      <c r="J46" s="136"/>
      <c r="K46" s="53"/>
      <c r="M46" s="8"/>
    </row>
    <row r="47" spans="1:13" ht="44.25" customHeight="1" x14ac:dyDescent="0.15">
      <c r="A47" s="80" t="s">
        <v>270</v>
      </c>
      <c r="B47" s="80"/>
      <c r="C47" s="13" t="s">
        <v>372</v>
      </c>
      <c r="D47" s="13" t="s">
        <v>271</v>
      </c>
      <c r="E47" s="13" t="s">
        <v>272</v>
      </c>
      <c r="F47" s="1" t="s">
        <v>488</v>
      </c>
      <c r="G47" s="74" t="s">
        <v>281</v>
      </c>
      <c r="H47" s="75"/>
      <c r="I47" s="135" t="s">
        <v>285</v>
      </c>
      <c r="J47" s="136"/>
      <c r="K47" s="53"/>
      <c r="M47" s="8"/>
    </row>
    <row r="48" spans="1:13" ht="42.75" customHeight="1" x14ac:dyDescent="0.15">
      <c r="A48" s="80" t="s">
        <v>273</v>
      </c>
      <c r="B48" s="80"/>
      <c r="C48" s="13" t="s">
        <v>373</v>
      </c>
      <c r="D48" s="13" t="s">
        <v>274</v>
      </c>
      <c r="E48" s="13" t="s">
        <v>275</v>
      </c>
      <c r="F48" s="1" t="s">
        <v>568</v>
      </c>
      <c r="G48" s="74" t="s">
        <v>282</v>
      </c>
      <c r="H48" s="75"/>
      <c r="I48" s="135" t="s">
        <v>287</v>
      </c>
      <c r="J48" s="136"/>
      <c r="K48" s="53"/>
      <c r="M48" s="8"/>
    </row>
    <row r="49" spans="1:13" ht="64.5" customHeight="1" x14ac:dyDescent="0.15">
      <c r="A49" s="80" t="s">
        <v>276</v>
      </c>
      <c r="B49" s="80"/>
      <c r="C49" s="13" t="s">
        <v>54</v>
      </c>
      <c r="D49" s="54" t="s">
        <v>81</v>
      </c>
      <c r="E49" s="54" t="s">
        <v>81</v>
      </c>
      <c r="F49" s="1" t="s">
        <v>54</v>
      </c>
      <c r="G49" s="74" t="s">
        <v>283</v>
      </c>
      <c r="H49" s="75"/>
      <c r="I49" s="135" t="s">
        <v>286</v>
      </c>
      <c r="J49" s="136"/>
      <c r="K49" s="53"/>
      <c r="M49" s="8"/>
    </row>
    <row r="50" spans="1:13" ht="60" customHeight="1" x14ac:dyDescent="0.15">
      <c r="A50" s="80" t="s">
        <v>277</v>
      </c>
      <c r="B50" s="80"/>
      <c r="C50" s="13" t="s">
        <v>374</v>
      </c>
      <c r="D50" s="13" t="s">
        <v>278</v>
      </c>
      <c r="E50" s="13" t="s">
        <v>279</v>
      </c>
      <c r="F50" s="1" t="s">
        <v>489</v>
      </c>
      <c r="G50" s="74" t="s">
        <v>284</v>
      </c>
      <c r="H50" s="75"/>
      <c r="I50" s="135" t="s">
        <v>285</v>
      </c>
      <c r="J50" s="136"/>
      <c r="K50" s="53"/>
      <c r="M50" s="8"/>
    </row>
    <row r="51" spans="1:13" x14ac:dyDescent="0.15">
      <c r="M51" s="21"/>
    </row>
    <row r="52" spans="1:13" x14ac:dyDescent="0.15">
      <c r="M52" s="21"/>
    </row>
    <row r="53" spans="1:13" x14ac:dyDescent="0.15">
      <c r="M53" s="21"/>
    </row>
    <row r="54" spans="1:13" x14ac:dyDescent="0.15">
      <c r="M54" s="21"/>
    </row>
    <row r="55" spans="1:13" x14ac:dyDescent="0.15">
      <c r="M55" s="21"/>
    </row>
    <row r="56" spans="1:13" x14ac:dyDescent="0.15">
      <c r="M56" s="21"/>
    </row>
    <row r="57" spans="1:13" x14ac:dyDescent="0.15">
      <c r="M57" s="21"/>
    </row>
    <row r="58" spans="1:13" x14ac:dyDescent="0.15">
      <c r="M58" s="21"/>
    </row>
    <row r="59" spans="1:13" x14ac:dyDescent="0.15">
      <c r="M59" s="21"/>
    </row>
    <row r="60" spans="1:13" x14ac:dyDescent="0.15">
      <c r="M60" s="21"/>
    </row>
    <row r="61" spans="1:13" x14ac:dyDescent="0.15">
      <c r="M61" s="21"/>
    </row>
    <row r="62" spans="1:13" x14ac:dyDescent="0.15">
      <c r="M62" s="21"/>
    </row>
    <row r="63" spans="1:13" x14ac:dyDescent="0.15">
      <c r="M63" s="21"/>
    </row>
    <row r="64" spans="1:13" x14ac:dyDescent="0.15">
      <c r="M64" s="21"/>
    </row>
  </sheetData>
  <mergeCells count="34">
    <mergeCell ref="G45:H45"/>
    <mergeCell ref="I45:J45"/>
    <mergeCell ref="G37:H37"/>
    <mergeCell ref="G38:H38"/>
    <mergeCell ref="I49:J49"/>
    <mergeCell ref="I50:J50"/>
    <mergeCell ref="A49:B49"/>
    <mergeCell ref="A48:B48"/>
    <mergeCell ref="A41:B42"/>
    <mergeCell ref="I48:J48"/>
    <mergeCell ref="A50:B50"/>
    <mergeCell ref="G48:H48"/>
    <mergeCell ref="G49:H49"/>
    <mergeCell ref="G50:H50"/>
    <mergeCell ref="A47:B47"/>
    <mergeCell ref="G47:H47"/>
    <mergeCell ref="I47:J47"/>
    <mergeCell ref="A45:B45"/>
    <mergeCell ref="A46:B46"/>
    <mergeCell ref="G46:H46"/>
    <mergeCell ref="I46:J46"/>
    <mergeCell ref="A2:J2"/>
    <mergeCell ref="A28:A29"/>
    <mergeCell ref="E28:E29"/>
    <mergeCell ref="A35:B35"/>
    <mergeCell ref="G35:H35"/>
    <mergeCell ref="I35:J35"/>
    <mergeCell ref="I36:J36"/>
    <mergeCell ref="I37:J37"/>
    <mergeCell ref="I38:J38"/>
    <mergeCell ref="A36:B36"/>
    <mergeCell ref="A37:B37"/>
    <mergeCell ref="A38:B38"/>
    <mergeCell ref="G36:H36"/>
  </mergeCells>
  <phoneticPr fontId="1"/>
  <pageMargins left="0.70866141732283472" right="3.937007874015748E-2" top="0.74803149606299213" bottom="0.35433070866141736" header="0.31496062992125984" footer="0.31496062992125984"/>
  <pageSetup paperSize="9" scale="62" firstPageNumber="15" fitToHeight="0" orientation="portrait" cellComments="asDisplayed" useFirstPageNumber="1" r:id="rId1"/>
  <headerFooter>
    <oddHeader xml:space="preserve">&amp;Rおおさか男女共同参画プラン（2016-2020)一次・二次評価
</oddHeader>
    <oddFooter>&amp;C&amp;P</oddFooter>
  </headerFooter>
  <rowBreaks count="1" manualBreakCount="1">
    <brk id="43" max="9"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0"/>
  </sheetPr>
  <dimension ref="A1:P48"/>
  <sheetViews>
    <sheetView view="pageBreakPreview" topLeftCell="A34" zoomScale="85" zoomScaleNormal="100" zoomScaleSheetLayoutView="85" zoomScalePageLayoutView="85" workbookViewId="0">
      <selection activeCell="A37" sqref="A37:B37"/>
    </sheetView>
  </sheetViews>
  <sheetFormatPr defaultRowHeight="13.5" x14ac:dyDescent="0.15"/>
  <cols>
    <col min="1" max="1" width="12.875" style="14" customWidth="1"/>
    <col min="2" max="2" width="15.625" style="14" customWidth="1"/>
    <col min="3" max="3" width="22.625" style="14" customWidth="1"/>
    <col min="4" max="4" width="17.25" style="14" customWidth="1"/>
    <col min="5" max="5" width="15.5" style="14" customWidth="1"/>
    <col min="6" max="6" width="22.625" style="14" customWidth="1"/>
    <col min="7" max="7" width="10.125" style="14" customWidth="1"/>
    <col min="8" max="8" width="6.875" style="14" customWidth="1"/>
    <col min="9" max="9" width="12" style="14" customWidth="1"/>
    <col min="10" max="10" width="12.125" style="14" customWidth="1"/>
    <col min="11" max="11" width="4.5" style="36" customWidth="1"/>
    <col min="12" max="12" width="9" style="14"/>
    <col min="13" max="13" width="13.75" style="14" customWidth="1"/>
    <col min="14" max="16384" width="9" style="14"/>
  </cols>
  <sheetData>
    <row r="1" spans="1:11" ht="31.5" customHeight="1" thickBot="1" x14ac:dyDescent="0.2">
      <c r="A1" s="15"/>
    </row>
    <row r="2" spans="1:11" ht="61.5" customHeight="1" thickBot="1" x14ac:dyDescent="0.2">
      <c r="A2" s="151" t="s">
        <v>564</v>
      </c>
      <c r="B2" s="91"/>
      <c r="C2" s="91"/>
      <c r="D2" s="91"/>
      <c r="E2" s="91"/>
      <c r="F2" s="91"/>
      <c r="G2" s="91"/>
      <c r="H2" s="91"/>
      <c r="I2" s="91"/>
      <c r="J2" s="92"/>
      <c r="K2" s="37"/>
    </row>
    <row r="3" spans="1:11" ht="18.75" x14ac:dyDescent="0.15">
      <c r="A3" s="38"/>
      <c r="B3" s="38"/>
      <c r="C3" s="38"/>
      <c r="D3" s="38"/>
      <c r="E3" s="38"/>
      <c r="F3" s="38"/>
      <c r="G3" s="21"/>
      <c r="H3" s="21"/>
      <c r="I3" s="21"/>
      <c r="J3" s="21"/>
    </row>
    <row r="4" spans="1:11" ht="17.25" customHeight="1" x14ac:dyDescent="0.15">
      <c r="A4" s="19" t="s">
        <v>30</v>
      </c>
    </row>
    <row r="5" spans="1:11" ht="17.25" customHeight="1" x14ac:dyDescent="0.15">
      <c r="A5" s="20"/>
    </row>
    <row r="6" spans="1:11" ht="17.25" customHeight="1" x14ac:dyDescent="0.15">
      <c r="A6" s="20"/>
    </row>
    <row r="7" spans="1:11" ht="17.25" customHeight="1" x14ac:dyDescent="0.15">
      <c r="A7" s="20"/>
    </row>
    <row r="8" spans="1:11" ht="17.25" customHeight="1" x14ac:dyDescent="0.15">
      <c r="A8" s="20"/>
    </row>
    <row r="9" spans="1:11" ht="17.25" customHeight="1" x14ac:dyDescent="0.15">
      <c r="A9" s="20"/>
    </row>
    <row r="10" spans="1:11" ht="17.25" customHeight="1" x14ac:dyDescent="0.15">
      <c r="A10" s="20"/>
    </row>
    <row r="11" spans="1:11" ht="17.25" customHeight="1" x14ac:dyDescent="0.15">
      <c r="A11" s="20"/>
    </row>
    <row r="12" spans="1:11" ht="17.25" customHeight="1" x14ac:dyDescent="0.15">
      <c r="A12" s="20"/>
    </row>
    <row r="13" spans="1:11" ht="17.25" customHeight="1" x14ac:dyDescent="0.15">
      <c r="A13" s="20"/>
    </row>
    <row r="14" spans="1:11" ht="17.25" customHeight="1" x14ac:dyDescent="0.15">
      <c r="A14" s="20"/>
    </row>
    <row r="15" spans="1:11" ht="17.25" customHeight="1" x14ac:dyDescent="0.15">
      <c r="A15" s="20"/>
    </row>
    <row r="16" spans="1:11" ht="17.25" customHeight="1" x14ac:dyDescent="0.15">
      <c r="A16" s="20"/>
    </row>
    <row r="17" spans="1:16" ht="17.25" customHeight="1" x14ac:dyDescent="0.15">
      <c r="A17" s="20"/>
    </row>
    <row r="18" spans="1:16" ht="17.25" customHeight="1" x14ac:dyDescent="0.15">
      <c r="A18" s="20"/>
    </row>
    <row r="19" spans="1:16" ht="17.25" customHeight="1" x14ac:dyDescent="0.15">
      <c r="A19" s="20"/>
    </row>
    <row r="20" spans="1:16" ht="17.25" customHeight="1" x14ac:dyDescent="0.15">
      <c r="A20" s="20"/>
    </row>
    <row r="21" spans="1:16" ht="17.25" customHeight="1" x14ac:dyDescent="0.15">
      <c r="A21" s="20"/>
    </row>
    <row r="22" spans="1:16" ht="17.25" customHeight="1" x14ac:dyDescent="0.15">
      <c r="A22" s="20"/>
    </row>
    <row r="23" spans="1:16" ht="17.25" customHeight="1" x14ac:dyDescent="0.15">
      <c r="A23" s="20"/>
    </row>
    <row r="24" spans="1:16" ht="17.25" customHeight="1" x14ac:dyDescent="0.15">
      <c r="A24" s="20"/>
    </row>
    <row r="25" spans="1:16" ht="17.25" customHeight="1" x14ac:dyDescent="0.15">
      <c r="A25" s="20"/>
    </row>
    <row r="26" spans="1:16" ht="44.25" customHeight="1" x14ac:dyDescent="0.15">
      <c r="A26" s="20"/>
    </row>
    <row r="27" spans="1:16" ht="18.75" x14ac:dyDescent="0.15">
      <c r="A27" s="19" t="s">
        <v>31</v>
      </c>
      <c r="B27" s="21"/>
      <c r="C27" s="21"/>
      <c r="D27" s="21"/>
      <c r="E27" s="21"/>
      <c r="F27" s="21"/>
      <c r="G27" s="21"/>
      <c r="H27" s="21"/>
      <c r="I27" s="21"/>
      <c r="J27" s="21"/>
    </row>
    <row r="28" spans="1:16" ht="17.25" x14ac:dyDescent="0.15">
      <c r="A28" s="22" t="s">
        <v>7</v>
      </c>
      <c r="L28" s="21"/>
      <c r="M28" s="21"/>
    </row>
    <row r="29" spans="1:16" ht="18.75" customHeight="1" x14ac:dyDescent="0.15">
      <c r="A29" s="93" t="s">
        <v>8</v>
      </c>
      <c r="B29" s="23" t="s">
        <v>0</v>
      </c>
      <c r="C29" s="23" t="s">
        <v>11</v>
      </c>
      <c r="D29" s="23" t="s">
        <v>1</v>
      </c>
      <c r="E29" s="93" t="s">
        <v>14</v>
      </c>
      <c r="L29" s="24"/>
      <c r="M29" s="24"/>
    </row>
    <row r="30" spans="1:16" ht="20.25" customHeight="1" x14ac:dyDescent="0.15">
      <c r="A30" s="94"/>
      <c r="B30" s="23" t="s">
        <v>4</v>
      </c>
      <c r="C30" s="23" t="s">
        <v>5</v>
      </c>
      <c r="D30" s="23" t="s">
        <v>6</v>
      </c>
      <c r="E30" s="94"/>
      <c r="L30" s="24"/>
      <c r="M30" s="24"/>
    </row>
    <row r="31" spans="1:16" ht="20.25" customHeight="1" x14ac:dyDescent="0.15">
      <c r="A31" s="23" t="s">
        <v>9</v>
      </c>
      <c r="B31" s="39">
        <v>13</v>
      </c>
      <c r="C31" s="39">
        <v>16</v>
      </c>
      <c r="D31" s="39">
        <v>2</v>
      </c>
      <c r="E31" s="39">
        <v>31</v>
      </c>
      <c r="L31" s="24"/>
      <c r="M31" s="30"/>
      <c r="N31" s="30"/>
      <c r="O31" s="30"/>
      <c r="P31" s="30"/>
    </row>
    <row r="32" spans="1:16" ht="20.25" customHeight="1" x14ac:dyDescent="0.15">
      <c r="A32" s="23" t="s">
        <v>10</v>
      </c>
      <c r="B32" s="40">
        <v>0.41935483870967744</v>
      </c>
      <c r="C32" s="40">
        <v>0.5161290322580645</v>
      </c>
      <c r="D32" s="40">
        <v>6.4516129032258063E-2</v>
      </c>
      <c r="E32" s="41"/>
      <c r="L32" s="21"/>
      <c r="M32" s="42"/>
      <c r="N32" s="42"/>
      <c r="O32" s="42"/>
      <c r="P32" s="30"/>
    </row>
    <row r="34" spans="1:13" ht="17.25" x14ac:dyDescent="0.15">
      <c r="A34" s="22" t="s">
        <v>15</v>
      </c>
    </row>
    <row r="35" spans="1:13" ht="17.25" x14ac:dyDescent="0.15">
      <c r="A35" s="22" t="s">
        <v>33</v>
      </c>
    </row>
    <row r="36" spans="1:13" ht="14.25" x14ac:dyDescent="0.15">
      <c r="A36" s="81" t="s">
        <v>16</v>
      </c>
      <c r="B36" s="81"/>
      <c r="C36" s="23" t="s">
        <v>375</v>
      </c>
      <c r="D36" s="23" t="s">
        <v>22</v>
      </c>
      <c r="E36" s="23" t="s">
        <v>23</v>
      </c>
      <c r="F36" s="23" t="s">
        <v>17</v>
      </c>
      <c r="G36" s="81" t="s">
        <v>27</v>
      </c>
      <c r="H36" s="81"/>
      <c r="I36" s="81" t="s">
        <v>26</v>
      </c>
      <c r="J36" s="81"/>
    </row>
    <row r="37" spans="1:13" ht="54" customHeight="1" x14ac:dyDescent="0.15">
      <c r="A37" s="80" t="s">
        <v>529</v>
      </c>
      <c r="B37" s="80"/>
      <c r="C37" s="13" t="s">
        <v>376</v>
      </c>
      <c r="D37" s="13" t="s">
        <v>584</v>
      </c>
      <c r="E37" s="13" t="s">
        <v>585</v>
      </c>
      <c r="F37" s="4" t="s">
        <v>539</v>
      </c>
      <c r="G37" s="103">
        <v>0.5</v>
      </c>
      <c r="H37" s="104"/>
      <c r="I37" s="72"/>
      <c r="J37" s="73"/>
    </row>
    <row r="38" spans="1:13" ht="78.75" customHeight="1" x14ac:dyDescent="0.15">
      <c r="A38" s="76" t="s">
        <v>587</v>
      </c>
      <c r="B38" s="77"/>
      <c r="C38" s="12" t="s">
        <v>590</v>
      </c>
      <c r="D38" s="13" t="s">
        <v>580</v>
      </c>
      <c r="E38" s="13" t="s">
        <v>583</v>
      </c>
      <c r="F38" s="1" t="s">
        <v>586</v>
      </c>
      <c r="G38" s="103">
        <v>0.7</v>
      </c>
      <c r="H38" s="104"/>
      <c r="I38" s="74" t="s">
        <v>604</v>
      </c>
      <c r="J38" s="75"/>
    </row>
    <row r="39" spans="1:13" ht="14.25" x14ac:dyDescent="0.15">
      <c r="F39" s="43"/>
    </row>
    <row r="40" spans="1:13" ht="17.25" x14ac:dyDescent="0.15">
      <c r="A40" s="22" t="s">
        <v>32</v>
      </c>
      <c r="F40" s="43"/>
      <c r="I40" s="44"/>
      <c r="J40" s="44"/>
      <c r="M40" s="67"/>
    </row>
    <row r="41" spans="1:13" ht="14.25" x14ac:dyDescent="0.15">
      <c r="A41" s="81" t="s">
        <v>16</v>
      </c>
      <c r="B41" s="81"/>
      <c r="C41" s="23" t="s">
        <v>370</v>
      </c>
      <c r="D41" s="23" t="s">
        <v>22</v>
      </c>
      <c r="E41" s="23" t="s">
        <v>23</v>
      </c>
      <c r="F41" s="23" t="s">
        <v>17</v>
      </c>
      <c r="G41" s="81" t="s">
        <v>27</v>
      </c>
      <c r="H41" s="81"/>
      <c r="I41" s="105" t="s">
        <v>26</v>
      </c>
      <c r="J41" s="105"/>
    </row>
    <row r="42" spans="1:13" ht="99.75" customHeight="1" x14ac:dyDescent="0.15">
      <c r="A42" s="76" t="s">
        <v>288</v>
      </c>
      <c r="B42" s="77"/>
      <c r="C42" s="12" t="s">
        <v>377</v>
      </c>
      <c r="D42" s="13" t="s">
        <v>289</v>
      </c>
      <c r="E42" s="13" t="s">
        <v>290</v>
      </c>
      <c r="F42" s="66" t="s">
        <v>572</v>
      </c>
      <c r="G42" s="74" t="s">
        <v>291</v>
      </c>
      <c r="H42" s="75"/>
      <c r="I42" s="149" t="s">
        <v>573</v>
      </c>
      <c r="J42" s="150"/>
      <c r="K42" s="45"/>
      <c r="M42" s="67"/>
    </row>
    <row r="43" spans="1:13" ht="15.75" customHeight="1" x14ac:dyDescent="0.15">
      <c r="A43" s="5"/>
      <c r="B43" s="5"/>
      <c r="C43" s="6"/>
      <c r="D43" s="6"/>
      <c r="E43" s="6"/>
      <c r="F43" s="6"/>
      <c r="G43" s="6"/>
      <c r="H43" s="6"/>
      <c r="I43" s="6"/>
      <c r="J43" s="6"/>
    </row>
    <row r="44" spans="1:13" ht="17.25" x14ac:dyDescent="0.15">
      <c r="A44" s="22" t="s">
        <v>292</v>
      </c>
    </row>
    <row r="45" spans="1:13" ht="14.25" x14ac:dyDescent="0.15">
      <c r="A45" s="81" t="s">
        <v>16</v>
      </c>
      <c r="B45" s="81"/>
      <c r="C45" s="81" t="s">
        <v>293</v>
      </c>
      <c r="D45" s="81"/>
      <c r="E45" s="81" t="s">
        <v>294</v>
      </c>
      <c r="F45" s="81"/>
      <c r="G45" s="81" t="s">
        <v>295</v>
      </c>
      <c r="H45" s="81"/>
      <c r="I45" s="81"/>
    </row>
    <row r="46" spans="1:13" ht="61.5" customHeight="1" x14ac:dyDescent="0.15">
      <c r="A46" s="87" t="s">
        <v>399</v>
      </c>
      <c r="B46" s="87"/>
      <c r="C46" s="141" t="s">
        <v>397</v>
      </c>
      <c r="D46" s="142"/>
      <c r="E46" s="141" t="s">
        <v>398</v>
      </c>
      <c r="F46" s="142"/>
      <c r="G46" s="143" t="s">
        <v>527</v>
      </c>
      <c r="H46" s="144"/>
      <c r="I46" s="144"/>
    </row>
    <row r="47" spans="1:13" ht="61.5" customHeight="1" x14ac:dyDescent="0.15">
      <c r="A47" s="87" t="s">
        <v>400</v>
      </c>
      <c r="B47" s="87"/>
      <c r="C47" s="145" t="s">
        <v>401</v>
      </c>
      <c r="D47" s="88"/>
      <c r="E47" s="146">
        <v>0.27500000000000002</v>
      </c>
      <c r="F47" s="147"/>
      <c r="G47" s="148">
        <v>0.26800000000000002</v>
      </c>
      <c r="H47" s="148"/>
      <c r="I47" s="148"/>
    </row>
    <row r="48" spans="1:13" ht="61.5" customHeight="1" x14ac:dyDescent="0.15">
      <c r="A48" s="87" t="s">
        <v>402</v>
      </c>
      <c r="B48" s="87"/>
      <c r="C48" s="143" t="s">
        <v>605</v>
      </c>
      <c r="D48" s="144"/>
      <c r="E48" s="143" t="s">
        <v>606</v>
      </c>
      <c r="F48" s="144"/>
      <c r="G48" s="118" t="s">
        <v>528</v>
      </c>
      <c r="H48" s="119"/>
      <c r="I48" s="119"/>
    </row>
  </sheetData>
  <mergeCells count="34">
    <mergeCell ref="A37:B37"/>
    <mergeCell ref="G37:H37"/>
    <mergeCell ref="I37:J37"/>
    <mergeCell ref="A41:B41"/>
    <mergeCell ref="G41:H41"/>
    <mergeCell ref="I41:J41"/>
    <mergeCell ref="A38:B38"/>
    <mergeCell ref="G38:H38"/>
    <mergeCell ref="I38:J38"/>
    <mergeCell ref="A2:J2"/>
    <mergeCell ref="A29:A30"/>
    <mergeCell ref="E29:E30"/>
    <mergeCell ref="A36:B36"/>
    <mergeCell ref="G36:H36"/>
    <mergeCell ref="I36:J36"/>
    <mergeCell ref="A45:B45"/>
    <mergeCell ref="C45:D45"/>
    <mergeCell ref="E45:F45"/>
    <mergeCell ref="G45:I45"/>
    <mergeCell ref="A42:B42"/>
    <mergeCell ref="G42:H42"/>
    <mergeCell ref="I42:J42"/>
    <mergeCell ref="A46:B46"/>
    <mergeCell ref="C46:D46"/>
    <mergeCell ref="E46:F46"/>
    <mergeCell ref="G46:I46"/>
    <mergeCell ref="A48:B48"/>
    <mergeCell ref="C48:D48"/>
    <mergeCell ref="E48:F48"/>
    <mergeCell ref="G48:I48"/>
    <mergeCell ref="A47:B47"/>
    <mergeCell ref="C47:D47"/>
    <mergeCell ref="E47:F47"/>
    <mergeCell ref="G47:I47"/>
  </mergeCells>
  <phoneticPr fontId="1"/>
  <pageMargins left="0.70866141732283472" right="3.937007874015748E-2" top="0.74803149606299213" bottom="0.35433070866141736" header="0.31496062992125984" footer="0.31496062992125984"/>
  <pageSetup paperSize="9" scale="62" firstPageNumber="17" fitToHeight="0" orientation="portrait" cellComments="asDisplayed" useFirstPageNumber="1" r:id="rId1"/>
  <headerFooter>
    <oddHeader xml:space="preserve">&amp;Rおおさか男女共同参画プラン（2016-2020)一次・二次評価
</oddHeader>
    <oddFooter>&amp;C&amp;P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1.(1)二次</vt:lpstr>
      <vt:lpstr>1.(2)二次</vt:lpstr>
      <vt:lpstr>1.(3)二次</vt:lpstr>
      <vt:lpstr>2.(1)二次</vt:lpstr>
      <vt:lpstr>2.(2)二次</vt:lpstr>
      <vt:lpstr>2.(3)二次</vt:lpstr>
      <vt:lpstr>3.(1)二次</vt:lpstr>
      <vt:lpstr>3.(2)二次</vt:lpstr>
      <vt:lpstr>3.(3)(4)二次</vt:lpstr>
      <vt:lpstr>'1.(1)二次'!Print_Area</vt:lpstr>
      <vt:lpstr>'1.(2)二次'!Print_Area</vt:lpstr>
      <vt:lpstr>'1.(3)二次'!Print_Area</vt:lpstr>
      <vt:lpstr>'2.(1)二次'!Print_Area</vt:lpstr>
      <vt:lpstr>'2.(2)二次'!Print_Area</vt:lpstr>
      <vt:lpstr>'2.(3)二次'!Print_Area</vt:lpstr>
      <vt:lpstr>'3.(1)二次'!Print_Area</vt:lpstr>
      <vt:lpstr>'3.(2)二次'!Print_Area</vt:lpstr>
      <vt:lpstr>'3.(3)(4)二次'!Print_Area</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宍戸;悟</dc:creator>
  <cp:lastModifiedBy>大阪府</cp:lastModifiedBy>
  <cp:lastPrinted>2019-12-06T04:01:35Z</cp:lastPrinted>
  <dcterms:created xsi:type="dcterms:W3CDTF">2018-10-22T08:54:13Z</dcterms:created>
  <dcterms:modified xsi:type="dcterms:W3CDTF">2020-01-10T08:29:15Z</dcterms:modified>
</cp:coreProperties>
</file>