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60" yWindow="0" windowWidth="13635" windowHeight="7380"/>
  </bookViews>
  <sheets>
    <sheet name="様式１" sheetId="1" r:id="rId1"/>
    <sheet name="様式２" sheetId="3" r:id="rId2"/>
    <sheet name="様式３" sheetId="9" r:id="rId3"/>
  </sheets>
  <calcPr calcId="162913"/>
</workbook>
</file>

<file path=xl/calcChain.xml><?xml version="1.0" encoding="utf-8"?>
<calcChain xmlns="http://schemas.openxmlformats.org/spreadsheetml/2006/main">
  <c r="S13" i="3" l="1"/>
  <c r="S79" i="9"/>
  <c r="S80" i="9"/>
  <c r="S81" i="9"/>
  <c r="S82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11" i="9"/>
  <c r="S10" i="9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12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11" i="3"/>
  <c r="S10" i="3"/>
</calcChain>
</file>

<file path=xl/sharedStrings.xml><?xml version="1.0" encoding="utf-8"?>
<sst xmlns="http://schemas.openxmlformats.org/spreadsheetml/2006/main" count="582" uniqueCount="296">
  <si>
    <t>番号</t>
  </si>
  <si>
    <t>門</t>
  </si>
  <si>
    <t>綱</t>
  </si>
  <si>
    <t>目</t>
  </si>
  <si>
    <t>科</t>
  </si>
  <si>
    <t>学名</t>
  </si>
  <si>
    <t>和名</t>
  </si>
  <si>
    <t>NEMERTINEA</t>
  </si>
  <si>
    <t>紐形動物門</t>
  </si>
  <si>
    <t>Theora fragilis</t>
  </si>
  <si>
    <t>ｼｽﾞｸｶﾞｲ</t>
  </si>
  <si>
    <t>合　　　計</t>
  </si>
  <si>
    <t>+</t>
  </si>
  <si>
    <t>合計</t>
  </si>
  <si>
    <t>種　類　数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</si>
  <si>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</si>
  <si>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</si>
  <si>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</si>
  <si>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</si>
  <si>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</si>
  <si>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</si>
  <si>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</si>
  <si>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</si>
  <si>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</si>
  <si>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</si>
  <si>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</si>
  <si>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</si>
  <si>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学名</t>
    <rPh sb="0" eb="2">
      <t>ガクメイ</t>
    </rPh>
    <phoneticPr fontId="3"/>
  </si>
  <si>
    <t>O-4</t>
    <phoneticPr fontId="3"/>
  </si>
  <si>
    <t>O-5</t>
    <phoneticPr fontId="3"/>
  </si>
  <si>
    <t>O-7</t>
    <phoneticPr fontId="3"/>
  </si>
  <si>
    <t>和名　　 　　＼調査点</t>
    <rPh sb="0" eb="2">
      <t>ワメイ</t>
    </rPh>
    <rPh sb="8" eb="11">
      <t>チョウサテン</t>
    </rPh>
    <phoneticPr fontId="3"/>
  </si>
  <si>
    <t>和名　　　 　＼調査点</t>
    <rPh sb="0" eb="2">
      <t>ワメイ</t>
    </rPh>
    <rPh sb="8" eb="11">
      <t>チョウサテン</t>
    </rPh>
    <phoneticPr fontId="3"/>
  </si>
  <si>
    <t>ﾀﾞﾙﾏｺﾞｶｲ</t>
  </si>
  <si>
    <t>Sternaspis scutata</t>
  </si>
  <si>
    <t>ｲｿｷﾞﾝﾁｬｸ目</t>
  </si>
  <si>
    <t>ｸﾓﾋﾄﾃﾞ綱</t>
  </si>
  <si>
    <t>採泥（3回採泥）</t>
    <rPh sb="4" eb="5">
      <t>カイ</t>
    </rPh>
    <rPh sb="5" eb="7">
      <t>サイデイ</t>
    </rPh>
    <phoneticPr fontId="3"/>
  </si>
  <si>
    <t>Echinocardium cordatum</t>
  </si>
  <si>
    <t>ｵｶﾒﾌﾞﾝﾌﾞｸ</t>
  </si>
  <si>
    <t>注）「+」は0.01g未満を示す。</t>
    <rPh sb="0" eb="1">
      <t>チュウ</t>
    </rPh>
    <rPh sb="11" eb="13">
      <t>ミマン</t>
    </rPh>
    <rPh sb="14" eb="15">
      <t>シメ</t>
    </rPh>
    <phoneticPr fontId="3"/>
  </si>
  <si>
    <t>Ruditapes philippinarum</t>
  </si>
  <si>
    <t>ｱｻﾘ</t>
  </si>
  <si>
    <t>ｲｶﾘﾅﾏｺ科</t>
  </si>
  <si>
    <t>Yokoyamaia ornatissima</t>
  </si>
  <si>
    <t>ﾖｺﾔﾏｷｾﾜﾀｶﾞｲ</t>
  </si>
  <si>
    <t>ﾀﾝｻﾞｸｺﾞｶｲ科</t>
  </si>
  <si>
    <t>ｺﾞｶｲ科</t>
  </si>
  <si>
    <t>ｲﾄｺﾞｶｲ科</t>
  </si>
  <si>
    <t>ﾀｹﾌｼｺﾞｶｲ科</t>
  </si>
  <si>
    <t>ﾀﾅｲｽ目</t>
  </si>
  <si>
    <t>ﾅﾏｺ綱</t>
  </si>
  <si>
    <t>注）「+」は群体性の種の出現を示す。</t>
    <rPh sb="0" eb="1">
      <t>チュウ</t>
    </rPh>
    <rPh sb="6" eb="7">
      <t>グン</t>
    </rPh>
    <rPh sb="7" eb="8">
      <t>タイ</t>
    </rPh>
    <rPh sb="8" eb="9">
      <t>セイ</t>
    </rPh>
    <rPh sb="10" eb="11">
      <t>シュ</t>
    </rPh>
    <rPh sb="12" eb="14">
      <t>シュツゲン</t>
    </rPh>
    <rPh sb="15" eb="16">
      <t>シメ</t>
    </rPh>
    <phoneticPr fontId="3"/>
  </si>
  <si>
    <t>様式１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</si>
  <si>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</si>
  <si>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3"/>
  </si>
  <si>
    <t>様式２</t>
    <rPh sb="0" eb="2">
      <t>ヨウシキ</t>
    </rPh>
    <phoneticPr fontId="3"/>
  </si>
  <si>
    <t>様式３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</si>
  <si>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3"/>
  </si>
  <si>
    <t>--</t>
  </si>
  <si>
    <t>Actiniaria</t>
  </si>
  <si>
    <t>ﾌﾈｶﾞｲ科</t>
  </si>
  <si>
    <t>Chrysopetalidae</t>
  </si>
  <si>
    <t>ｳﾐｹﾑｼ科</t>
  </si>
  <si>
    <t>Amphinomidae</t>
  </si>
  <si>
    <t>ｶﾀﾏｶﾞﾘｷﾞﾎﾞｼｲｿﾒ</t>
  </si>
  <si>
    <t>Capitellidae</t>
  </si>
  <si>
    <t>Maldanidae</t>
  </si>
  <si>
    <t>ｹﾔﾘﾑｼ科</t>
  </si>
  <si>
    <t>Sabellidae</t>
  </si>
  <si>
    <t>Tanaidacea</t>
  </si>
  <si>
    <t>ｳﾆ綱</t>
  </si>
  <si>
    <t>ﾌﾞﾝﾌﾞｸ目</t>
  </si>
  <si>
    <t>ﾋﾗﾀﾌﾞﾝﾌﾞｸ科</t>
  </si>
  <si>
    <t>Synaptidae</t>
  </si>
  <si>
    <t>刺胞動物門</t>
    <rPh sb="4" eb="5">
      <t>モン</t>
    </rPh>
    <phoneticPr fontId="3"/>
  </si>
  <si>
    <t>花虫綱</t>
    <rPh sb="2" eb="3">
      <t>コウ</t>
    </rPh>
    <phoneticPr fontId="3"/>
  </si>
  <si>
    <t>ｲｿｷﾞﾝﾁｬｸ目</t>
    <rPh sb="8" eb="9">
      <t>モク</t>
    </rPh>
    <phoneticPr fontId="3"/>
  </si>
  <si>
    <t>ﾑｼﾓﾄﾞｷｷﾞﾝﾁｬｸ科</t>
    <rPh sb="12" eb="13">
      <t>カ</t>
    </rPh>
    <phoneticPr fontId="3"/>
  </si>
  <si>
    <t>Edwardsiidae</t>
  </si>
  <si>
    <t>ﾑｼﾓﾄﾞｷｷﾞﾝﾁｬｸ科</t>
  </si>
  <si>
    <t>扁形動物門</t>
    <phoneticPr fontId="3"/>
  </si>
  <si>
    <t>ｳｽﾞﾑｼ綱</t>
    <phoneticPr fontId="3"/>
  </si>
  <si>
    <t>ﾋﾗﾑｼ目</t>
    <phoneticPr fontId="3"/>
  </si>
  <si>
    <t>Polycladida</t>
  </si>
  <si>
    <t>ﾋﾗﾑｼ目</t>
  </si>
  <si>
    <t>紐形動物門</t>
    <phoneticPr fontId="3"/>
  </si>
  <si>
    <t>軟体動物門</t>
    <phoneticPr fontId="3"/>
  </si>
  <si>
    <t>ﾏｷｶﾞｲ綱</t>
    <phoneticPr fontId="3"/>
  </si>
  <si>
    <t>ﾆﾅ目</t>
    <phoneticPr fontId="3"/>
  </si>
  <si>
    <t>ﾀﾏｶﾞｲ科</t>
    <phoneticPr fontId="3"/>
  </si>
  <si>
    <t>Sinum undulatum</t>
  </si>
  <si>
    <t>ﾂｶﾞｲ</t>
  </si>
  <si>
    <t>Naticidae</t>
  </si>
  <si>
    <t>ﾀﾏｶﾞｲ科</t>
  </si>
  <si>
    <t>ｸﾁｷﾚｶﾞｲ目</t>
    <phoneticPr fontId="3"/>
  </si>
  <si>
    <t>ﾄｳｶﾞﾀｶﾞｲ科</t>
    <phoneticPr fontId="3"/>
  </si>
  <si>
    <t>Tiberia pulchella</t>
  </si>
  <si>
    <t>ｸﾁｷﾚｶﾞｲ</t>
  </si>
  <si>
    <t>ﾌﾞﾄﾞｳｶﾞｲ目</t>
    <phoneticPr fontId="3"/>
  </si>
  <si>
    <t>ﾏﾒｳﾗｼﾏｶﾞｲ科</t>
    <phoneticPr fontId="3"/>
  </si>
  <si>
    <t>Ringiculidae</t>
  </si>
  <si>
    <t>ﾏﾒｳﾗｼﾏｶﾞｲ科</t>
  </si>
  <si>
    <t>ｷｾﾜﾀｶﾞｲ科</t>
    <phoneticPr fontId="3"/>
  </si>
  <si>
    <t>ﾆﾏｲｶﾞｲ綱</t>
    <phoneticPr fontId="3"/>
  </si>
  <si>
    <t>ﾌﾈｶﾞｲ目</t>
    <phoneticPr fontId="3"/>
  </si>
  <si>
    <t>ﾌﾈｶﾞｲ科</t>
    <phoneticPr fontId="3"/>
  </si>
  <si>
    <t>Arcidae</t>
  </si>
  <si>
    <t>ｲｶﾞｲ目</t>
    <phoneticPr fontId="3"/>
  </si>
  <si>
    <t>ｲｶﾞｲ科</t>
    <phoneticPr fontId="3"/>
  </si>
  <si>
    <t>Musculista senhousia</t>
  </si>
  <si>
    <t>ﾎﾄﾄｷﾞｽｶﾞｲ</t>
  </si>
  <si>
    <t>ﾊﾏｸﾞﾘ目</t>
    <phoneticPr fontId="3"/>
  </si>
  <si>
    <t>ﾌﾞﾝﾌﾞｸﾔﾄﾞﾘｶﾞｲ科</t>
  </si>
  <si>
    <t>Montacutidae</t>
  </si>
  <si>
    <t>ﾊﾞｶｶﾞｲ科</t>
    <phoneticPr fontId="3"/>
  </si>
  <si>
    <t>Raeta pulchellus</t>
  </si>
  <si>
    <t>ﾁﾖﾉﾊﾅｶﾞｲ</t>
  </si>
  <si>
    <t>ﾆｯｺｳｶﾞｲ科</t>
    <phoneticPr fontId="3"/>
  </si>
  <si>
    <t>Macoma incongrua</t>
  </si>
  <si>
    <t>ﾋﾒｼﾗﾄﾘｶﾞｲ</t>
  </si>
  <si>
    <t>Macoma tokyoensis</t>
  </si>
  <si>
    <t>ｺﾞｲｻｷﾞｶﾞｲ</t>
  </si>
  <si>
    <r>
      <t xml:space="preserve">Macoma </t>
    </r>
    <r>
      <rPr>
        <sz val="9"/>
        <rFont val="ＭＳ 明朝"/>
        <family val="1"/>
        <charset val="128"/>
      </rPr>
      <t>sp.</t>
    </r>
    <phoneticPr fontId="3"/>
  </si>
  <si>
    <t>ｼﾗﾄﾘｶﾞｲ属</t>
    <phoneticPr fontId="3"/>
  </si>
  <si>
    <t>ｱｻｼﾞｶﾞｲ科</t>
    <phoneticPr fontId="3"/>
  </si>
  <si>
    <r>
      <t xml:space="preserve">Leptomya </t>
    </r>
    <r>
      <rPr>
        <sz val="9"/>
        <rFont val="ＭＳ 明朝"/>
        <family val="1"/>
        <charset val="128"/>
      </rPr>
      <t>sp.</t>
    </r>
    <phoneticPr fontId="3"/>
  </si>
  <si>
    <t>ﾏﾙｽﾀﾞﾚｶﾞｲ科</t>
    <phoneticPr fontId="3"/>
  </si>
  <si>
    <t>環形動物門</t>
    <phoneticPr fontId="3"/>
  </si>
  <si>
    <t>ｺﾞｶｲ綱</t>
    <phoneticPr fontId="3"/>
  </si>
  <si>
    <t>ｻｼﾊﾞｺﾞｶｲ目</t>
    <phoneticPr fontId="3"/>
  </si>
  <si>
    <t>ｳﾛｺﾑｼ科</t>
    <phoneticPr fontId="3"/>
  </si>
  <si>
    <r>
      <t xml:space="preserve">Harmothoe </t>
    </r>
    <r>
      <rPr>
        <sz val="9"/>
        <rFont val="ＭＳ 明朝"/>
        <family val="1"/>
        <charset val="128"/>
      </rPr>
      <t>sp.</t>
    </r>
    <phoneticPr fontId="3"/>
  </si>
  <si>
    <t>ﾉﾗﾘｳﾛｺﾑｼ科</t>
    <phoneticPr fontId="3"/>
  </si>
  <si>
    <r>
      <t xml:space="preserve">Sthenolepis </t>
    </r>
    <r>
      <rPr>
        <sz val="9"/>
        <rFont val="ＭＳ 明朝"/>
        <family val="1"/>
        <charset val="128"/>
      </rPr>
      <t>sp.</t>
    </r>
    <phoneticPr fontId="3"/>
  </si>
  <si>
    <t>ﾀﾝｻﾞｸｺﾞｶｲ科</t>
    <phoneticPr fontId="3"/>
  </si>
  <si>
    <t>ｶｷﾞｺﾞｶｲ科</t>
    <phoneticPr fontId="3"/>
  </si>
  <si>
    <t>Sigambra hanaokai</t>
  </si>
  <si>
    <t>ﾊﾅｵｶｶｷﾞｺﾞｶｲ</t>
  </si>
  <si>
    <t>ｺﾞｶｲ科</t>
    <phoneticPr fontId="3"/>
  </si>
  <si>
    <r>
      <t xml:space="preserve">Hediste </t>
    </r>
    <r>
      <rPr>
        <sz val="9"/>
        <rFont val="ＭＳ 明朝"/>
        <family val="1"/>
        <charset val="128"/>
      </rPr>
      <t>sp.</t>
    </r>
    <phoneticPr fontId="3"/>
  </si>
  <si>
    <r>
      <t xml:space="preserve">Tambalagamia </t>
    </r>
    <r>
      <rPr>
        <sz val="9"/>
        <rFont val="ＭＳ 明朝"/>
        <family val="1"/>
        <charset val="128"/>
      </rPr>
      <t>sp.</t>
    </r>
    <phoneticPr fontId="3"/>
  </si>
  <si>
    <t>Nereidae</t>
  </si>
  <si>
    <t>ﾁﾛﾘ科</t>
    <phoneticPr fontId="3"/>
  </si>
  <si>
    <r>
      <t xml:space="preserve">Glycera </t>
    </r>
    <r>
      <rPr>
        <sz val="9"/>
        <rFont val="ＭＳ 明朝"/>
        <family val="1"/>
        <charset val="128"/>
      </rPr>
      <t>sp.</t>
    </r>
    <phoneticPr fontId="3"/>
  </si>
  <si>
    <t>ﾆｶｲﾁﾛﾘ科</t>
    <phoneticPr fontId="3"/>
  </si>
  <si>
    <r>
      <t xml:space="preserve">Glycinde </t>
    </r>
    <r>
      <rPr>
        <sz val="9"/>
        <rFont val="ＭＳ 明朝"/>
        <family val="1"/>
        <charset val="128"/>
      </rPr>
      <t>sp.</t>
    </r>
    <phoneticPr fontId="3"/>
  </si>
  <si>
    <t>ｼﾛｶﾞﾈｺﾞｶｲ科</t>
    <phoneticPr fontId="3"/>
  </si>
  <si>
    <r>
      <t xml:space="preserve">Nephtys </t>
    </r>
    <r>
      <rPr>
        <sz val="9"/>
        <rFont val="ＭＳ 明朝"/>
        <family val="1"/>
        <charset val="128"/>
      </rPr>
      <t>sp.</t>
    </r>
    <phoneticPr fontId="3"/>
  </si>
  <si>
    <t>Paralacydoniidae</t>
    <phoneticPr fontId="3"/>
  </si>
  <si>
    <t>Paralacydonia paradoxa</t>
  </si>
  <si>
    <t>ｳﾐｹﾑｼ目</t>
    <phoneticPr fontId="3"/>
  </si>
  <si>
    <t>ｳﾐｹﾑｼ科</t>
    <phoneticPr fontId="3"/>
  </si>
  <si>
    <t>ｲｿﾒ目</t>
    <phoneticPr fontId="3"/>
  </si>
  <si>
    <t>ｷﾞﾎﾞｼｲｿﾒ科</t>
    <phoneticPr fontId="3"/>
  </si>
  <si>
    <t>Scoletoma longifolia</t>
    <phoneticPr fontId="3"/>
  </si>
  <si>
    <r>
      <t xml:space="preserve">Scoletoma </t>
    </r>
    <r>
      <rPr>
        <sz val="9"/>
        <rFont val="ＭＳ 明朝"/>
        <family val="1"/>
        <charset val="128"/>
      </rPr>
      <t>sp.</t>
    </r>
    <phoneticPr fontId="3"/>
  </si>
  <si>
    <t>ｽﾋﾟｵ目</t>
    <phoneticPr fontId="3"/>
  </si>
  <si>
    <t>ｽﾋﾟｵ科</t>
    <phoneticPr fontId="3"/>
  </si>
  <si>
    <r>
      <t xml:space="preserve">Paraprionospio </t>
    </r>
    <r>
      <rPr>
        <sz val="9"/>
        <rFont val="ＭＳ 明朝"/>
        <family val="1"/>
        <charset val="128"/>
      </rPr>
      <t>sp.(A型)</t>
    </r>
    <phoneticPr fontId="3"/>
  </si>
  <si>
    <r>
      <t xml:space="preserve">Paraprionospio </t>
    </r>
    <r>
      <rPr>
        <sz val="9"/>
        <rFont val="ＭＳ 明朝"/>
        <family val="1"/>
        <charset val="128"/>
      </rPr>
      <t>sp.(B型)</t>
    </r>
    <phoneticPr fontId="3"/>
  </si>
  <si>
    <t>Prionospio japonica</t>
    <phoneticPr fontId="3"/>
  </si>
  <si>
    <t>ﾔﾏﾄｽﾋﾟｵ</t>
  </si>
  <si>
    <r>
      <t xml:space="preserve">Scolelepis </t>
    </r>
    <r>
      <rPr>
        <sz val="9"/>
        <rFont val="ＭＳ 明朝"/>
        <family val="1"/>
        <charset val="128"/>
      </rPr>
      <t>sp.</t>
    </r>
    <phoneticPr fontId="3"/>
  </si>
  <si>
    <r>
      <t xml:space="preserve">Spiophanes </t>
    </r>
    <r>
      <rPr>
        <sz val="9"/>
        <rFont val="ＭＳ 明朝"/>
        <family val="1"/>
        <charset val="128"/>
      </rPr>
      <t>sp.</t>
    </r>
    <phoneticPr fontId="3"/>
  </si>
  <si>
    <t>ﾓﾛﾃｺﾞｶｲ目</t>
    <phoneticPr fontId="3"/>
  </si>
  <si>
    <t>ﾓﾛﾃｺﾞｶｲ科</t>
    <phoneticPr fontId="3"/>
  </si>
  <si>
    <t>Magelona japonica</t>
  </si>
  <si>
    <t>ﾓﾛﾃｺﾞｶｲ</t>
  </si>
  <si>
    <t>ﾂﾊﾞｻｺﾞｶｲ目</t>
    <phoneticPr fontId="3"/>
  </si>
  <si>
    <t>ﾂﾊﾞｻｺﾞｶｲ科</t>
    <phoneticPr fontId="3"/>
  </si>
  <si>
    <t>Spiochaetopterus costarum</t>
  </si>
  <si>
    <t>ｱｼﾋﾞｷﾂﾊﾞｻｺﾞｶｲ</t>
  </si>
  <si>
    <t>ﾐｽﾞﾋｷｺﾞｶｲ目</t>
    <phoneticPr fontId="3"/>
  </si>
  <si>
    <t>ﾊﾟﾗｵﾆｽ科</t>
    <phoneticPr fontId="3"/>
  </si>
  <si>
    <t>Paraonidae</t>
  </si>
  <si>
    <t>ﾊﾟﾗｵﾆｽ科</t>
  </si>
  <si>
    <t>ﾐｽﾞﾋｷｺﾞｶｲ科</t>
    <phoneticPr fontId="3"/>
  </si>
  <si>
    <t>Cirriformia tentaculata</t>
  </si>
  <si>
    <t>ﾐｽﾞﾋｷｺﾞｶｲ</t>
  </si>
  <si>
    <t>ﾊﾎﾞｳｷｺﾞｶｲ目</t>
    <phoneticPr fontId="3"/>
  </si>
  <si>
    <t>ﾊﾎﾞｳｷｺﾞｶｲ科</t>
    <phoneticPr fontId="3"/>
  </si>
  <si>
    <t>Flabelligeridae</t>
  </si>
  <si>
    <t>ﾊﾎﾞｳｷｺﾞｶｲ科</t>
  </si>
  <si>
    <t>ﾀﾞﾙﾏｺﾞｶｲ目</t>
    <phoneticPr fontId="3"/>
  </si>
  <si>
    <t>ﾀﾞﾙﾏｺﾞｶｲ科</t>
    <phoneticPr fontId="3"/>
  </si>
  <si>
    <t>ｲﾄｺﾞｶｲ目</t>
    <phoneticPr fontId="3"/>
  </si>
  <si>
    <t>ｲﾄｺﾞｶｲ科</t>
    <phoneticPr fontId="3"/>
  </si>
  <si>
    <r>
      <t>Heteromastus</t>
    </r>
    <r>
      <rPr>
        <sz val="9"/>
        <rFont val="ＭＳ 明朝"/>
        <family val="1"/>
        <charset val="128"/>
      </rPr>
      <t xml:space="preserve"> sp.</t>
    </r>
    <phoneticPr fontId="3"/>
  </si>
  <si>
    <r>
      <t xml:space="preserve">Mediomastus </t>
    </r>
    <r>
      <rPr>
        <sz val="9"/>
        <rFont val="ＭＳ 明朝"/>
        <family val="1"/>
        <charset val="128"/>
      </rPr>
      <t>sp.</t>
    </r>
    <phoneticPr fontId="3"/>
  </si>
  <si>
    <r>
      <t>Notomastus</t>
    </r>
    <r>
      <rPr>
        <sz val="9"/>
        <rFont val="ＭＳ 明朝"/>
        <family val="1"/>
        <charset val="128"/>
      </rPr>
      <t xml:space="preserve"> sp.</t>
    </r>
    <phoneticPr fontId="3"/>
  </si>
  <si>
    <t>ﾀｹﾌｼｺﾞｶｲ科</t>
    <phoneticPr fontId="3"/>
  </si>
  <si>
    <t>ﾌｻｺﾞｶｲ目</t>
    <phoneticPr fontId="3"/>
  </si>
  <si>
    <t>ｶﾝﾑﾘｺﾞｶｲ科</t>
    <phoneticPr fontId="3"/>
  </si>
  <si>
    <r>
      <t xml:space="preserve">Lygdamis </t>
    </r>
    <r>
      <rPr>
        <sz val="9"/>
        <rFont val="ＭＳ 明朝"/>
        <family val="1"/>
        <charset val="128"/>
      </rPr>
      <t>sp.</t>
    </r>
    <phoneticPr fontId="3"/>
  </si>
  <si>
    <t>ｶｻﾞﾘｺﾞｶｲ科</t>
    <phoneticPr fontId="3"/>
  </si>
  <si>
    <t>Ampharetidae</t>
  </si>
  <si>
    <t>ｶｻﾞﾘｺﾞｶｲ科</t>
  </si>
  <si>
    <t>ｹﾔﾘ目</t>
    <phoneticPr fontId="3"/>
  </si>
  <si>
    <t>ｹﾔﾘﾑｼ科</t>
    <phoneticPr fontId="3"/>
  </si>
  <si>
    <r>
      <t xml:space="preserve">Euchone </t>
    </r>
    <r>
      <rPr>
        <sz val="9"/>
        <rFont val="ＭＳ 明朝"/>
        <family val="1"/>
        <charset val="128"/>
      </rPr>
      <t>sp.</t>
    </r>
    <phoneticPr fontId="3"/>
  </si>
  <si>
    <t>星口動物門</t>
    <phoneticPr fontId="3"/>
  </si>
  <si>
    <t>ﾎｼﾑｼ綱</t>
    <phoneticPr fontId="3"/>
  </si>
  <si>
    <t>ｻﾒﾊﾀﾞﾎｼﾑｼ目</t>
    <phoneticPr fontId="3"/>
  </si>
  <si>
    <t>ｻﾒﾊﾀﾞﾎｼﾑｼ科</t>
    <phoneticPr fontId="3"/>
  </si>
  <si>
    <r>
      <t>Apionsoma</t>
    </r>
    <r>
      <rPr>
        <sz val="9"/>
        <rFont val="ＭＳ 明朝"/>
        <family val="1"/>
        <charset val="128"/>
      </rPr>
      <t xml:space="preserve"> sp.</t>
    </r>
    <phoneticPr fontId="3"/>
  </si>
  <si>
    <t>ｲﾄｸｽﾞﾎｼﾑｼ属</t>
    <phoneticPr fontId="3"/>
  </si>
  <si>
    <t>SIPUNCULA</t>
  </si>
  <si>
    <t>星口動物門</t>
  </si>
  <si>
    <t>節足動物門</t>
    <phoneticPr fontId="3"/>
  </si>
  <si>
    <t>甲殻綱</t>
    <phoneticPr fontId="3"/>
  </si>
  <si>
    <t>ﾀﾅｲｽ目</t>
    <phoneticPr fontId="3"/>
  </si>
  <si>
    <t>ﾖｺｴﾋﾞ目</t>
    <phoneticPr fontId="3"/>
  </si>
  <si>
    <t>ﾕﾝﾎﾞｿｺｴﾋﾞ科</t>
    <phoneticPr fontId="3"/>
  </si>
  <si>
    <r>
      <t>Grandidierella</t>
    </r>
    <r>
      <rPr>
        <sz val="9"/>
        <rFont val="ＭＳ 明朝"/>
        <family val="1"/>
        <charset val="128"/>
      </rPr>
      <t xml:space="preserve"> sp.</t>
    </r>
    <phoneticPr fontId="3"/>
  </si>
  <si>
    <t>ﾒﾘﾀﾖｺｴﾋﾞ科</t>
    <phoneticPr fontId="3"/>
  </si>
  <si>
    <t>Nippopisella nagatai</t>
  </si>
  <si>
    <t>ﾄﾞﾛﾖｺｴﾋﾞ</t>
  </si>
  <si>
    <t>ｴﾋﾞ目</t>
    <phoneticPr fontId="3"/>
  </si>
  <si>
    <t>ｵｷｴﾋﾞ科</t>
    <phoneticPr fontId="3"/>
  </si>
  <si>
    <r>
      <t>Leptochela</t>
    </r>
    <r>
      <rPr>
        <sz val="9"/>
        <rFont val="ＭＳ 明朝"/>
        <family val="1"/>
        <charset val="128"/>
      </rPr>
      <t xml:space="preserve"> sp.</t>
    </r>
    <phoneticPr fontId="3"/>
  </si>
  <si>
    <t>ｿｺｼﾗｴﾋﾞ属</t>
    <phoneticPr fontId="3"/>
  </si>
  <si>
    <t>ﾃｯﾎﾟｳｴﾋﾞ科</t>
    <phoneticPr fontId="3"/>
  </si>
  <si>
    <r>
      <t>Alpheus</t>
    </r>
    <r>
      <rPr>
        <sz val="9"/>
        <rFont val="ＭＳ 明朝"/>
        <family val="1"/>
        <charset val="128"/>
      </rPr>
      <t xml:space="preserve"> sp.</t>
    </r>
    <phoneticPr fontId="3"/>
  </si>
  <si>
    <t>ﾃｯﾎﾟｳｴﾋﾞ属</t>
    <phoneticPr fontId="3"/>
  </si>
  <si>
    <t>Alpheidae</t>
  </si>
  <si>
    <t>ﾃｯﾎﾟｳｴﾋﾞ科</t>
  </si>
  <si>
    <t>ｽﾅﾓｸﾞﾘ科</t>
    <phoneticPr fontId="3"/>
  </si>
  <si>
    <r>
      <t>Callianassa</t>
    </r>
    <r>
      <rPr>
        <sz val="9"/>
        <rFont val="ＭＳ 明朝"/>
        <family val="1"/>
        <charset val="128"/>
      </rPr>
      <t xml:space="preserve"> sp.</t>
    </r>
    <phoneticPr fontId="3"/>
  </si>
  <si>
    <t>ｽﾅﾓｸﾞﾘ属</t>
    <phoneticPr fontId="3"/>
  </si>
  <si>
    <t>ｸﾓｶﾞﾆ科</t>
    <phoneticPr fontId="3"/>
  </si>
  <si>
    <t>Majidae</t>
  </si>
  <si>
    <t>ｸﾓｶﾞﾆ科</t>
  </si>
  <si>
    <t>ｴﾝｺｳｶﾞﾆ科</t>
    <phoneticPr fontId="3"/>
  </si>
  <si>
    <t>Carcinoplax vestita</t>
  </si>
  <si>
    <t>ｹﾌﾞｶｴﾝｺｳｶﾞﾆ</t>
  </si>
  <si>
    <t>ﾑﾂｱｼｶﾞﾆ科</t>
    <phoneticPr fontId="3"/>
  </si>
  <si>
    <t>Hexapinus anfractus</t>
  </si>
  <si>
    <t>ﾋﾒﾑﾂｱｼｶﾞﾆ</t>
  </si>
  <si>
    <t>ｶｸﾚｶﾞﾆ科</t>
    <phoneticPr fontId="3"/>
  </si>
  <si>
    <t>Asthenognathus inaequipes</t>
  </si>
  <si>
    <t>ﾖｺﾅｶﾞﾓﾄﾞｷ</t>
  </si>
  <si>
    <t>棘皮動物門</t>
    <phoneticPr fontId="3"/>
  </si>
  <si>
    <t>ｸﾓﾋﾄﾃﾞ綱</t>
    <phoneticPr fontId="3"/>
  </si>
  <si>
    <t>ｸﾓﾋﾄﾃﾞ目</t>
    <phoneticPr fontId="3"/>
  </si>
  <si>
    <t>ｸﾓﾋﾄﾃﾞ科</t>
    <phoneticPr fontId="3"/>
  </si>
  <si>
    <t>Ophiura kinbergi</t>
  </si>
  <si>
    <t>ｸｼﾉﾊｸﾓﾋﾄﾃﾞ</t>
  </si>
  <si>
    <t>Ophiuroidea</t>
  </si>
  <si>
    <t>ｲｶﾘﾅﾏｺ目</t>
  </si>
  <si>
    <t>脊椎動物門</t>
    <rPh sb="4" eb="5">
      <t>モン</t>
    </rPh>
    <phoneticPr fontId="3"/>
  </si>
  <si>
    <t>硬骨魚綱</t>
    <rPh sb="3" eb="4">
      <t>コウ</t>
    </rPh>
    <phoneticPr fontId="3"/>
  </si>
  <si>
    <t>ｽｽﾞｷ目</t>
    <rPh sb="4" eb="5">
      <t>モク</t>
    </rPh>
    <phoneticPr fontId="3"/>
  </si>
  <si>
    <t>ﾊｾﾞ科</t>
    <rPh sb="3" eb="4">
      <t>カ</t>
    </rPh>
    <phoneticPr fontId="3"/>
  </si>
  <si>
    <t>Taenioides cirratus</t>
  </si>
  <si>
    <t>ﾁﾜﾗｽﾎﾞ</t>
  </si>
  <si>
    <r>
      <t xml:space="preserve">Macoma </t>
    </r>
    <r>
      <rPr>
        <sz val="9"/>
        <rFont val="ＭＳ 明朝"/>
        <family val="1"/>
        <charset val="128"/>
      </rPr>
      <t>sp.</t>
    </r>
    <phoneticPr fontId="3"/>
  </si>
  <si>
    <t>ｼﾗﾄﾘｶﾞｲ属</t>
    <phoneticPr fontId="3"/>
  </si>
  <si>
    <r>
      <t xml:space="preserve">Leptomya </t>
    </r>
    <r>
      <rPr>
        <sz val="9"/>
        <rFont val="ＭＳ 明朝"/>
        <family val="1"/>
        <charset val="128"/>
      </rPr>
      <t>sp.</t>
    </r>
    <phoneticPr fontId="3"/>
  </si>
  <si>
    <r>
      <t xml:space="preserve">Harmothoe </t>
    </r>
    <r>
      <rPr>
        <sz val="9"/>
        <rFont val="ＭＳ 明朝"/>
        <family val="1"/>
        <charset val="128"/>
      </rPr>
      <t>sp.</t>
    </r>
    <phoneticPr fontId="3"/>
  </si>
  <si>
    <r>
      <t xml:space="preserve">Sthenolepis </t>
    </r>
    <r>
      <rPr>
        <sz val="9"/>
        <rFont val="ＭＳ 明朝"/>
        <family val="1"/>
        <charset val="128"/>
      </rPr>
      <t>sp.</t>
    </r>
    <phoneticPr fontId="3"/>
  </si>
  <si>
    <r>
      <t xml:space="preserve">Hediste </t>
    </r>
    <r>
      <rPr>
        <sz val="9"/>
        <rFont val="ＭＳ 明朝"/>
        <family val="1"/>
        <charset val="128"/>
      </rPr>
      <t>sp.</t>
    </r>
    <phoneticPr fontId="3"/>
  </si>
  <si>
    <r>
      <t xml:space="preserve">Tambalagamia </t>
    </r>
    <r>
      <rPr>
        <sz val="9"/>
        <rFont val="ＭＳ 明朝"/>
        <family val="1"/>
        <charset val="128"/>
      </rPr>
      <t>sp.</t>
    </r>
    <phoneticPr fontId="3"/>
  </si>
  <si>
    <r>
      <t xml:space="preserve">Glycera </t>
    </r>
    <r>
      <rPr>
        <sz val="9"/>
        <rFont val="ＭＳ 明朝"/>
        <family val="1"/>
        <charset val="128"/>
      </rPr>
      <t>sp.</t>
    </r>
    <phoneticPr fontId="3"/>
  </si>
  <si>
    <r>
      <t xml:space="preserve">Glycinde </t>
    </r>
    <r>
      <rPr>
        <sz val="9"/>
        <rFont val="ＭＳ 明朝"/>
        <family val="1"/>
        <charset val="128"/>
      </rPr>
      <t>sp.</t>
    </r>
    <phoneticPr fontId="3"/>
  </si>
  <si>
    <r>
      <t xml:space="preserve">Nephtys </t>
    </r>
    <r>
      <rPr>
        <sz val="9"/>
        <rFont val="ＭＳ 明朝"/>
        <family val="1"/>
        <charset val="128"/>
      </rPr>
      <t>sp.</t>
    </r>
    <phoneticPr fontId="3"/>
  </si>
  <si>
    <t>Scoletoma longifolia</t>
    <phoneticPr fontId="3"/>
  </si>
  <si>
    <r>
      <t xml:space="preserve">Scoletoma </t>
    </r>
    <r>
      <rPr>
        <sz val="9"/>
        <rFont val="ＭＳ 明朝"/>
        <family val="1"/>
        <charset val="128"/>
      </rPr>
      <t>sp.</t>
    </r>
    <phoneticPr fontId="3"/>
  </si>
  <si>
    <r>
      <t xml:space="preserve">Paraprionospio </t>
    </r>
    <r>
      <rPr>
        <sz val="9"/>
        <rFont val="ＭＳ 明朝"/>
        <family val="1"/>
        <charset val="128"/>
      </rPr>
      <t>sp.(A型)</t>
    </r>
    <phoneticPr fontId="3"/>
  </si>
  <si>
    <r>
      <t xml:space="preserve">Paraprionospio </t>
    </r>
    <r>
      <rPr>
        <sz val="9"/>
        <rFont val="ＭＳ 明朝"/>
        <family val="1"/>
        <charset val="128"/>
      </rPr>
      <t>sp.(B型)</t>
    </r>
    <phoneticPr fontId="3"/>
  </si>
  <si>
    <t>Prionospio japonica</t>
    <phoneticPr fontId="3"/>
  </si>
  <si>
    <r>
      <t xml:space="preserve">Scolelepis </t>
    </r>
    <r>
      <rPr>
        <sz val="9"/>
        <rFont val="ＭＳ 明朝"/>
        <family val="1"/>
        <charset val="128"/>
      </rPr>
      <t>sp.</t>
    </r>
    <phoneticPr fontId="3"/>
  </si>
  <si>
    <r>
      <t xml:space="preserve">Spiophanes </t>
    </r>
    <r>
      <rPr>
        <sz val="9"/>
        <rFont val="ＭＳ 明朝"/>
        <family val="1"/>
        <charset val="128"/>
      </rPr>
      <t>sp.</t>
    </r>
    <phoneticPr fontId="3"/>
  </si>
  <si>
    <r>
      <t>Heteromastus</t>
    </r>
    <r>
      <rPr>
        <sz val="9"/>
        <rFont val="ＭＳ 明朝"/>
        <family val="1"/>
        <charset val="128"/>
      </rPr>
      <t xml:space="preserve"> sp.</t>
    </r>
    <phoneticPr fontId="3"/>
  </si>
  <si>
    <r>
      <t xml:space="preserve">Mediomastus </t>
    </r>
    <r>
      <rPr>
        <sz val="9"/>
        <rFont val="ＭＳ 明朝"/>
        <family val="1"/>
        <charset val="128"/>
      </rPr>
      <t>sp.</t>
    </r>
    <phoneticPr fontId="3"/>
  </si>
  <si>
    <r>
      <t>Notomastus</t>
    </r>
    <r>
      <rPr>
        <sz val="9"/>
        <rFont val="ＭＳ 明朝"/>
        <family val="1"/>
        <charset val="128"/>
      </rPr>
      <t xml:space="preserve"> sp.</t>
    </r>
    <phoneticPr fontId="3"/>
  </si>
  <si>
    <r>
      <t xml:space="preserve">Lygdamis </t>
    </r>
    <r>
      <rPr>
        <sz val="9"/>
        <rFont val="ＭＳ 明朝"/>
        <family val="1"/>
        <charset val="128"/>
      </rPr>
      <t>sp.</t>
    </r>
    <phoneticPr fontId="3"/>
  </si>
  <si>
    <r>
      <t xml:space="preserve">Euchone </t>
    </r>
    <r>
      <rPr>
        <sz val="9"/>
        <rFont val="ＭＳ 明朝"/>
        <family val="1"/>
        <charset val="128"/>
      </rPr>
      <t>sp.</t>
    </r>
    <phoneticPr fontId="3"/>
  </si>
  <si>
    <r>
      <t>Apionsoma</t>
    </r>
    <r>
      <rPr>
        <sz val="9"/>
        <rFont val="ＭＳ 明朝"/>
        <family val="1"/>
        <charset val="128"/>
      </rPr>
      <t xml:space="preserve"> sp.</t>
    </r>
    <phoneticPr fontId="3"/>
  </si>
  <si>
    <t>ｲﾄｸｽﾞﾎｼﾑｼ属</t>
    <phoneticPr fontId="3"/>
  </si>
  <si>
    <r>
      <t>Grandidierella</t>
    </r>
    <r>
      <rPr>
        <sz val="9"/>
        <rFont val="ＭＳ 明朝"/>
        <family val="1"/>
        <charset val="128"/>
      </rPr>
      <t xml:space="preserve"> sp.</t>
    </r>
    <phoneticPr fontId="3"/>
  </si>
  <si>
    <r>
      <t>Leptochela</t>
    </r>
    <r>
      <rPr>
        <sz val="9"/>
        <rFont val="ＭＳ 明朝"/>
        <family val="1"/>
        <charset val="128"/>
      </rPr>
      <t xml:space="preserve"> sp.</t>
    </r>
    <phoneticPr fontId="3"/>
  </si>
  <si>
    <t>ｿｺｼﾗｴﾋﾞ属</t>
    <phoneticPr fontId="3"/>
  </si>
  <si>
    <r>
      <t>Alpheus</t>
    </r>
    <r>
      <rPr>
        <sz val="9"/>
        <rFont val="ＭＳ 明朝"/>
        <family val="1"/>
        <charset val="128"/>
      </rPr>
      <t xml:space="preserve"> sp.</t>
    </r>
    <phoneticPr fontId="3"/>
  </si>
  <si>
    <t>ﾃｯﾎﾟｳｴﾋﾞ属</t>
    <phoneticPr fontId="3"/>
  </si>
  <si>
    <r>
      <t>Callianassa</t>
    </r>
    <r>
      <rPr>
        <sz val="9"/>
        <rFont val="ＭＳ 明朝"/>
        <family val="1"/>
        <charset val="128"/>
      </rPr>
      <t xml:space="preserve"> sp.</t>
    </r>
    <phoneticPr fontId="3"/>
  </si>
  <si>
    <t>ｽﾅﾓｸﾞﾘ属</t>
    <phoneticPr fontId="3"/>
  </si>
  <si>
    <t>調査期日：平成22年 8月3日</t>
    <phoneticPr fontId="3"/>
  </si>
  <si>
    <t>調査期日：平成22年 8月 3日</t>
    <phoneticPr fontId="3"/>
  </si>
  <si>
    <t>調査方法：ｽﾐｽ･ﾏｯｷﾝﾀｲﾔ型採泥器による</t>
    <phoneticPr fontId="3"/>
  </si>
  <si>
    <t>調査方法：ｽﾐｽ･ﾏｯｷﾝﾀｲﾔ型採泥器による</t>
    <rPh sb="0" eb="2">
      <t>チョウサ</t>
    </rPh>
    <rPh sb="2" eb="4">
      <t>ホウホウ</t>
    </rPh>
    <phoneticPr fontId="3"/>
  </si>
  <si>
    <t xml:space="preserve">          調査方法 ：ｽﾐｽ･ﾏｯｷﾝﾀｲﾔ型採泥器による</t>
    <rPh sb="10" eb="12">
      <t>チョウサ</t>
    </rPh>
    <rPh sb="12" eb="14">
      <t>ホウホウ</t>
    </rPh>
    <phoneticPr fontId="3"/>
  </si>
  <si>
    <t>　　　　　　　　 　採泥（3回採泥）</t>
    <phoneticPr fontId="3"/>
  </si>
  <si>
    <t xml:space="preserve">            採泥（3回採泥）</t>
    <phoneticPr fontId="3"/>
  </si>
  <si>
    <r>
      <t>単　位　：個体数/0.15m</t>
    </r>
    <r>
      <rPr>
        <vertAlign val="superscript"/>
        <sz val="10"/>
        <rFont val="ＭＳ 明朝"/>
        <family val="1"/>
        <charset val="128"/>
      </rPr>
      <t>2</t>
    </r>
    <rPh sb="0" eb="1">
      <t>タン</t>
    </rPh>
    <rPh sb="2" eb="3">
      <t>クライ</t>
    </rPh>
    <rPh sb="5" eb="8">
      <t>コタイスウ</t>
    </rPh>
    <phoneticPr fontId="3"/>
  </si>
  <si>
    <t>調査日   ：平成22年8月3日</t>
    <rPh sb="0" eb="2">
      <t>チョウサ</t>
    </rPh>
    <rPh sb="2" eb="3">
      <t>ビ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</si>
</sst>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9" formatCode="0.00;@&quot;   &quot;"/>
    <numFmt numFmtId="200" formatCode="#,##0&quot;   &quot;;@&quot;  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i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applyFont="1" applyAlignment="1">
      <alignment horizontal="left" indent="4"/>
    </xf>
    <xf numFmtId="0" fontId="2" fillId="0" borderId="2" xfId="0" applyFont="1" applyBorder="1" applyAlignment="1">
      <alignment horizontal="left"/>
    </xf>
    <xf numFmtId="0" fontId="2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76" fontId="2" fillId="0" borderId="0" xfId="0" applyNumberFormat="1" applyFont="1" applyFill="1"/>
    <xf numFmtId="0" fontId="2" fillId="0" borderId="10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9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2" fillId="0" borderId="11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Continuous"/>
    </xf>
    <xf numFmtId="0" fontId="4" fillId="0" borderId="0" xfId="0" applyFont="1" applyFill="1"/>
    <xf numFmtId="176" fontId="4" fillId="0" borderId="0" xfId="0" applyNumberFormat="1" applyFont="1" applyFill="1"/>
    <xf numFmtId="177" fontId="4" fillId="0" borderId="0" xfId="0" applyNumberFormat="1" applyFont="1" applyFill="1"/>
    <xf numFmtId="0" fontId="2" fillId="0" borderId="5" xfId="0" applyFont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179" fontId="2" fillId="0" borderId="6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79" fontId="2" fillId="0" borderId="12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1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0" fillId="0" borderId="0" xfId="0" applyFont="1" applyAlignment="1">
      <alignment horizontal="left"/>
    </xf>
    <xf numFmtId="38" fontId="2" fillId="0" borderId="16" xfId="1" applyFont="1" applyFill="1" applyBorder="1"/>
    <xf numFmtId="38" fontId="2" fillId="0" borderId="17" xfId="1" applyFont="1" applyFill="1" applyBorder="1"/>
    <xf numFmtId="38" fontId="2" fillId="0" borderId="7" xfId="1" applyFont="1" applyFill="1" applyBorder="1"/>
    <xf numFmtId="38" fontId="2" fillId="0" borderId="1" xfId="1" applyFont="1" applyFill="1" applyBorder="1"/>
    <xf numFmtId="38" fontId="2" fillId="0" borderId="9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38" fontId="2" fillId="0" borderId="8" xfId="1" applyFont="1" applyFill="1" applyBorder="1"/>
    <xf numFmtId="38" fontId="2" fillId="0" borderId="2" xfId="1" applyFont="1" applyFill="1" applyBorder="1"/>
    <xf numFmtId="3" fontId="2" fillId="0" borderId="18" xfId="0" applyNumberFormat="1" applyFont="1" applyFill="1" applyBorder="1"/>
    <xf numFmtId="3" fontId="2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21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3" fontId="2" fillId="0" borderId="25" xfId="0" applyNumberFormat="1" applyFont="1" applyFill="1" applyBorder="1"/>
    <xf numFmtId="3" fontId="2" fillId="0" borderId="26" xfId="0" applyNumberFormat="1" applyFont="1" applyFill="1" applyBorder="1"/>
    <xf numFmtId="3" fontId="2" fillId="0" borderId="27" xfId="0" applyNumberFormat="1" applyFont="1" applyFill="1" applyBorder="1"/>
    <xf numFmtId="3" fontId="2" fillId="0" borderId="10" xfId="0" applyNumberFormat="1" applyFont="1" applyFill="1" applyBorder="1"/>
    <xf numFmtId="3" fontId="2" fillId="0" borderId="28" xfId="0" applyNumberFormat="1" applyFont="1" applyFill="1" applyBorder="1"/>
    <xf numFmtId="3" fontId="2" fillId="0" borderId="2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3" fontId="2" fillId="0" borderId="27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2" fillId="0" borderId="28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179" fontId="2" fillId="0" borderId="25" xfId="0" applyNumberFormat="1" applyFont="1" applyFill="1" applyBorder="1" applyAlignment="1">
      <alignment horizontal="right"/>
    </xf>
    <xf numFmtId="179" fontId="2" fillId="0" borderId="27" xfId="0" applyNumberFormat="1" applyFont="1" applyFill="1" applyBorder="1" applyAlignment="1">
      <alignment horizontal="right"/>
    </xf>
    <xf numFmtId="179" fontId="2" fillId="0" borderId="24" xfId="0" applyNumberFormat="1" applyFont="1" applyFill="1" applyBorder="1" applyAlignment="1">
      <alignment horizontal="right"/>
    </xf>
    <xf numFmtId="179" fontId="2" fillId="0" borderId="17" xfId="0" applyNumberFormat="1" applyFont="1" applyFill="1" applyBorder="1" applyAlignment="1">
      <alignment horizontal="right"/>
    </xf>
    <xf numFmtId="179" fontId="2" fillId="0" borderId="0" xfId="0" applyNumberFormat="1" applyFont="1" applyFill="1"/>
    <xf numFmtId="0" fontId="2" fillId="0" borderId="18" xfId="0" applyFont="1" applyFill="1" applyBorder="1"/>
    <xf numFmtId="179" fontId="2" fillId="0" borderId="18" xfId="0" applyNumberFormat="1" applyFont="1" applyFill="1" applyBorder="1" applyAlignment="1">
      <alignment horizontal="right"/>
    </xf>
    <xf numFmtId="179" fontId="2" fillId="0" borderId="20" xfId="0" applyNumberFormat="1" applyFont="1" applyFill="1" applyBorder="1" applyAlignment="1">
      <alignment horizontal="right"/>
    </xf>
    <xf numFmtId="179" fontId="2" fillId="0" borderId="22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200" fontId="2" fillId="0" borderId="4" xfId="0" applyNumberFormat="1" applyFont="1" applyFill="1" applyBorder="1"/>
    <xf numFmtId="200" fontId="2" fillId="0" borderId="1" xfId="0" applyNumberFormat="1" applyFont="1" applyFill="1" applyBorder="1"/>
    <xf numFmtId="200" fontId="2" fillId="0" borderId="3" xfId="0" applyNumberFormat="1" applyFont="1" applyFill="1" applyBorder="1"/>
    <xf numFmtId="200" fontId="2" fillId="0" borderId="8" xfId="0" applyNumberFormat="1" applyFont="1" applyFill="1" applyBorder="1"/>
    <xf numFmtId="200" fontId="2" fillId="0" borderId="9" xfId="0" applyNumberFormat="1" applyFont="1" applyFill="1" applyBorder="1"/>
    <xf numFmtId="200" fontId="2" fillId="0" borderId="2" xfId="0" applyNumberFormat="1" applyFont="1" applyFill="1" applyBorder="1"/>
    <xf numFmtId="38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0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3" fontId="2" fillId="0" borderId="30" xfId="0" applyNumberFormat="1" applyFont="1" applyFill="1" applyBorder="1"/>
    <xf numFmtId="3" fontId="2" fillId="0" borderId="31" xfId="0" applyNumberFormat="1" applyFont="1" applyFill="1" applyBorder="1"/>
    <xf numFmtId="3" fontId="2" fillId="0" borderId="31" xfId="0" applyNumberFormat="1" applyFont="1" applyFill="1" applyBorder="1" applyAlignment="1">
      <alignment horizontal="right"/>
    </xf>
    <xf numFmtId="0" fontId="2" fillId="0" borderId="5" xfId="0" applyFont="1" applyFill="1" applyBorder="1"/>
    <xf numFmtId="38" fontId="2" fillId="0" borderId="5" xfId="1" applyFont="1" applyFill="1" applyBorder="1"/>
    <xf numFmtId="0" fontId="2" fillId="0" borderId="32" xfId="0" applyFont="1" applyFill="1" applyBorder="1" applyAlignment="1">
      <alignment horizontal="center"/>
    </xf>
    <xf numFmtId="3" fontId="2" fillId="0" borderId="33" xfId="0" applyNumberFormat="1" applyFont="1" applyFill="1" applyBorder="1"/>
    <xf numFmtId="3" fontId="2" fillId="0" borderId="34" xfId="0" applyNumberFormat="1" applyFont="1" applyFill="1" applyBorder="1"/>
    <xf numFmtId="3" fontId="2" fillId="0" borderId="34" xfId="0" applyNumberFormat="1" applyFont="1" applyFill="1" applyBorder="1" applyAlignment="1">
      <alignment horizontal="right"/>
    </xf>
    <xf numFmtId="0" fontId="2" fillId="0" borderId="32" xfId="0" applyFont="1" applyFill="1" applyBorder="1"/>
    <xf numFmtId="38" fontId="2" fillId="0" borderId="32" xfId="1" applyFont="1" applyFill="1" applyBorder="1"/>
    <xf numFmtId="179" fontId="2" fillId="0" borderId="21" xfId="0" applyNumberFormat="1" applyFont="1" applyFill="1" applyBorder="1" applyAlignment="1">
      <alignment horizontal="right"/>
    </xf>
    <xf numFmtId="179" fontId="2" fillId="0" borderId="26" xfId="0" applyNumberFormat="1" applyFont="1" applyFill="1" applyBorder="1" applyAlignment="1">
      <alignment horizontal="right"/>
    </xf>
    <xf numFmtId="200" fontId="2" fillId="0" borderId="32" xfId="0" applyNumberFormat="1" applyFont="1" applyFill="1" applyBorder="1"/>
    <xf numFmtId="179" fontId="2" fillId="0" borderId="35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16" xfId="0" applyFont="1" applyFill="1" applyBorder="1"/>
    <xf numFmtId="0" fontId="11" fillId="0" borderId="36" xfId="0" applyFont="1" applyFill="1" applyBorder="1"/>
    <xf numFmtId="0" fontId="11" fillId="0" borderId="33" xfId="0" applyFont="1" applyFill="1" applyBorder="1"/>
    <xf numFmtId="0" fontId="11" fillId="0" borderId="30" xfId="0" applyFont="1" applyFill="1" applyBorder="1"/>
    <xf numFmtId="0" fontId="11" fillId="0" borderId="17" xfId="0" applyFont="1" applyFill="1" applyBorder="1"/>
    <xf numFmtId="0" fontId="11" fillId="0" borderId="37" xfId="0" applyFont="1" applyFill="1" applyBorder="1"/>
    <xf numFmtId="0" fontId="11" fillId="0" borderId="38" xfId="0" applyFont="1" applyFill="1" applyBorder="1"/>
    <xf numFmtId="0" fontId="11" fillId="0" borderId="34" xfId="0" applyFont="1" applyFill="1" applyBorder="1"/>
    <xf numFmtId="0" fontId="11" fillId="0" borderId="31" xfId="0" applyFont="1" applyFill="1" applyBorder="1"/>
    <xf numFmtId="0" fontId="11" fillId="0" borderId="39" xfId="0" applyFont="1" applyFill="1" applyBorder="1"/>
    <xf numFmtId="0" fontId="12" fillId="0" borderId="34" xfId="0" applyFont="1" applyFill="1" applyBorder="1"/>
    <xf numFmtId="0" fontId="12" fillId="0" borderId="34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vertical="center" shrinkToFit="1"/>
    </xf>
    <xf numFmtId="0" fontId="12" fillId="0" borderId="34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2" fillId="0" borderId="40" xfId="0" applyFont="1" applyFill="1" applyBorder="1"/>
    <xf numFmtId="0" fontId="11" fillId="0" borderId="41" xfId="0" applyFont="1" applyFill="1" applyBorder="1"/>
    <xf numFmtId="0" fontId="11" fillId="0" borderId="40" xfId="0" applyFont="1" applyFill="1" applyBorder="1"/>
    <xf numFmtId="0" fontId="11" fillId="0" borderId="42" xfId="0" applyFont="1" applyFill="1" applyBorder="1"/>
    <xf numFmtId="0" fontId="11" fillId="0" borderId="43" xfId="0" applyFont="1" applyFill="1" applyBorder="1"/>
    <xf numFmtId="0" fontId="12" fillId="0" borderId="44" xfId="0" applyFont="1" applyFill="1" applyBorder="1"/>
    <xf numFmtId="0" fontId="11" fillId="0" borderId="45" xfId="0" applyFont="1" applyFill="1" applyBorder="1"/>
    <xf numFmtId="3" fontId="2" fillId="0" borderId="46" xfId="0" applyNumberFormat="1" applyFont="1" applyFill="1" applyBorder="1"/>
    <xf numFmtId="3" fontId="2" fillId="0" borderId="47" xfId="0" applyNumberFormat="1" applyFont="1" applyFill="1" applyBorder="1"/>
    <xf numFmtId="3" fontId="2" fillId="0" borderId="48" xfId="0" applyNumberFormat="1" applyFont="1" applyFill="1" applyBorder="1"/>
    <xf numFmtId="3" fontId="2" fillId="0" borderId="49" xfId="0" applyNumberFormat="1" applyFont="1" applyFill="1" applyBorder="1"/>
    <xf numFmtId="3" fontId="2" fillId="0" borderId="50" xfId="0" applyNumberFormat="1" applyFont="1" applyFill="1" applyBorder="1"/>
    <xf numFmtId="3" fontId="2" fillId="0" borderId="51" xfId="0" applyNumberFormat="1" applyFont="1" applyFill="1" applyBorder="1"/>
    <xf numFmtId="3" fontId="2" fillId="0" borderId="52" xfId="0" applyNumberFormat="1" applyFont="1" applyFill="1" applyBorder="1"/>
    <xf numFmtId="3" fontId="2" fillId="0" borderId="0" xfId="0" applyNumberFormat="1" applyFont="1" applyFill="1" applyBorder="1"/>
    <xf numFmtId="3" fontId="2" fillId="0" borderId="53" xfId="0" applyNumberFormat="1" applyFont="1" applyFill="1" applyBorder="1"/>
    <xf numFmtId="3" fontId="2" fillId="0" borderId="54" xfId="0" applyNumberFormat="1" applyFont="1" applyFill="1" applyBorder="1"/>
    <xf numFmtId="3" fontId="2" fillId="0" borderId="55" xfId="0" applyNumberFormat="1" applyFont="1" applyFill="1" applyBorder="1"/>
    <xf numFmtId="3" fontId="2" fillId="0" borderId="56" xfId="0" applyNumberFormat="1" applyFont="1" applyFill="1" applyBorder="1"/>
    <xf numFmtId="3" fontId="2" fillId="0" borderId="57" xfId="0" applyNumberFormat="1" applyFont="1" applyFill="1" applyBorder="1"/>
    <xf numFmtId="3" fontId="2" fillId="0" borderId="58" xfId="0" applyNumberFormat="1" applyFont="1" applyFill="1" applyBorder="1"/>
    <xf numFmtId="3" fontId="2" fillId="0" borderId="59" xfId="0" applyNumberFormat="1" applyFont="1" applyFill="1" applyBorder="1"/>
    <xf numFmtId="3" fontId="2" fillId="0" borderId="60" xfId="0" applyNumberFormat="1" applyFont="1" applyFill="1" applyBorder="1"/>
    <xf numFmtId="0" fontId="2" fillId="0" borderId="0" xfId="0" applyFont="1" applyFill="1" applyBorder="1"/>
    <xf numFmtId="0" fontId="2" fillId="0" borderId="50" xfId="0" applyFont="1" applyFill="1" applyBorder="1"/>
    <xf numFmtId="38" fontId="2" fillId="0" borderId="61" xfId="1" applyFont="1" applyFill="1" applyBorder="1"/>
    <xf numFmtId="0" fontId="11" fillId="0" borderId="0" xfId="0" applyFont="1" applyFill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9" fontId="2" fillId="0" borderId="47" xfId="0" applyNumberFormat="1" applyFont="1" applyFill="1" applyBorder="1" applyAlignment="1">
      <alignment horizontal="right"/>
    </xf>
    <xf numFmtId="179" fontId="2" fillId="0" borderId="48" xfId="0" applyNumberFormat="1" applyFont="1" applyFill="1" applyBorder="1" applyAlignment="1">
      <alignment horizontal="right"/>
    </xf>
    <xf numFmtId="179" fontId="2" fillId="0" borderId="49" xfId="0" applyNumberFormat="1" applyFont="1" applyFill="1" applyBorder="1" applyAlignment="1">
      <alignment horizontal="right"/>
    </xf>
    <xf numFmtId="179" fontId="2" fillId="0" borderId="50" xfId="0" applyNumberFormat="1" applyFont="1" applyFill="1" applyBorder="1" applyAlignment="1">
      <alignment horizontal="right"/>
    </xf>
    <xf numFmtId="179" fontId="2" fillId="0" borderId="51" xfId="0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2" fillId="0" borderId="34" xfId="0" applyNumberFormat="1" applyFont="1" applyFill="1" applyBorder="1" applyAlignment="1">
      <alignment horizontal="right"/>
    </xf>
    <xf numFmtId="179" fontId="2" fillId="0" borderId="28" xfId="0" applyNumberFormat="1" applyFont="1" applyFill="1" applyBorder="1" applyAlignment="1">
      <alignment horizontal="right"/>
    </xf>
    <xf numFmtId="179" fontId="2" fillId="0" borderId="61" xfId="0" applyNumberFormat="1" applyFont="1" applyFill="1" applyBorder="1" applyAlignment="1">
      <alignment horizontal="right"/>
    </xf>
    <xf numFmtId="179" fontId="2" fillId="0" borderId="7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11" fillId="0" borderId="32" xfId="0" applyFont="1" applyFill="1" applyBorder="1"/>
    <xf numFmtId="0" fontId="12" fillId="0" borderId="32" xfId="0" applyFont="1" applyFill="1" applyBorder="1"/>
    <xf numFmtId="0" fontId="11" fillId="0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32" xfId="0" applyFont="1" applyFill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0" fillId="0" borderId="62" xfId="0" applyFont="1" applyFill="1" applyBorder="1" applyAlignment="1">
      <alignment horizontal="center"/>
    </xf>
    <xf numFmtId="0" fontId="10" fillId="0" borderId="6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78"/>
  <sheetViews>
    <sheetView showGridLines="0" tabSelected="1" zoomScaleNormal="100" zoomScaleSheetLayoutView="85" workbookViewId="0">
      <selection activeCell="D4" sqref="D4"/>
    </sheetView>
  </sheetViews>
  <sheetFormatPr defaultRowHeight="15" customHeight="1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>
      <c r="B1" s="56"/>
      <c r="C1" s="17"/>
      <c r="D1" s="17"/>
      <c r="E1" s="17"/>
      <c r="F1" s="17"/>
      <c r="G1" s="17"/>
      <c r="H1" s="17"/>
    </row>
    <row r="2" spans="2:8" ht="27" customHeight="1" thickBot="1" x14ac:dyDescent="0.2">
      <c r="B2" s="18"/>
      <c r="C2" s="18"/>
      <c r="D2" s="18"/>
      <c r="E2" s="18"/>
      <c r="F2" s="18"/>
      <c r="G2" s="18"/>
      <c r="H2" s="106" t="s">
        <v>53</v>
      </c>
    </row>
    <row r="3" spans="2:8" ht="15" customHeight="1" x14ac:dyDescent="0.15">
      <c r="B3" s="107" t="s">
        <v>54</v>
      </c>
      <c r="C3" s="18"/>
      <c r="D3" s="18"/>
      <c r="E3" s="18"/>
      <c r="F3" s="18"/>
      <c r="G3" s="18"/>
      <c r="H3" s="18"/>
    </row>
    <row r="4" spans="2:8" ht="15" customHeight="1" x14ac:dyDescent="0.15">
      <c r="G4" s="9" t="s">
        <v>295</v>
      </c>
    </row>
    <row r="5" spans="2:8" ht="15" customHeight="1" x14ac:dyDescent="0.15">
      <c r="G5" s="167" t="s">
        <v>291</v>
      </c>
      <c r="H5" s="166"/>
    </row>
    <row r="6" spans="2:8" ht="15" customHeight="1" x14ac:dyDescent="0.15">
      <c r="G6" s="165" t="s">
        <v>292</v>
      </c>
      <c r="H6" s="165"/>
    </row>
    <row r="7" spans="2:8" ht="15" customHeight="1" x14ac:dyDescent="0.15">
      <c r="B7" s="2" t="s">
        <v>0</v>
      </c>
      <c r="C7" s="3" t="s">
        <v>1</v>
      </c>
      <c r="D7" s="4" t="s">
        <v>2</v>
      </c>
      <c r="E7" s="4" t="s">
        <v>3</v>
      </c>
      <c r="F7" s="4" t="s">
        <v>4</v>
      </c>
      <c r="G7" s="5" t="s">
        <v>5</v>
      </c>
      <c r="H7" s="6" t="s">
        <v>6</v>
      </c>
    </row>
    <row r="8" spans="2:8" ht="12" x14ac:dyDescent="0.15">
      <c r="B8" s="124">
        <v>1</v>
      </c>
      <c r="C8" s="125" t="s">
        <v>75</v>
      </c>
      <c r="D8" s="125" t="s">
        <v>76</v>
      </c>
      <c r="E8" s="125" t="s">
        <v>77</v>
      </c>
      <c r="F8" s="125" t="s">
        <v>78</v>
      </c>
      <c r="G8" s="126" t="s">
        <v>79</v>
      </c>
      <c r="H8" s="127" t="s">
        <v>80</v>
      </c>
    </row>
    <row r="9" spans="2:8" ht="12" x14ac:dyDescent="0.15">
      <c r="B9" s="128">
        <v>2</v>
      </c>
      <c r="C9" s="129"/>
      <c r="D9" s="129"/>
      <c r="E9" s="129"/>
      <c r="F9" s="130" t="s">
        <v>59</v>
      </c>
      <c r="G9" s="131" t="s">
        <v>60</v>
      </c>
      <c r="H9" s="132" t="s">
        <v>35</v>
      </c>
    </row>
    <row r="10" spans="2:8" ht="12" x14ac:dyDescent="0.15">
      <c r="B10" s="128">
        <v>3</v>
      </c>
      <c r="C10" s="129" t="s">
        <v>81</v>
      </c>
      <c r="D10" s="129" t="s">
        <v>82</v>
      </c>
      <c r="E10" s="129" t="s">
        <v>83</v>
      </c>
      <c r="F10" s="129" t="s">
        <v>59</v>
      </c>
      <c r="G10" s="131" t="s">
        <v>84</v>
      </c>
      <c r="H10" s="132" t="s">
        <v>85</v>
      </c>
    </row>
    <row r="11" spans="2:8" ht="12" x14ac:dyDescent="0.15">
      <c r="B11" s="128">
        <v>4</v>
      </c>
      <c r="C11" s="129" t="s">
        <v>86</v>
      </c>
      <c r="D11" s="129" t="s">
        <v>59</v>
      </c>
      <c r="E11" s="129" t="s">
        <v>59</v>
      </c>
      <c r="F11" s="129" t="s">
        <v>59</v>
      </c>
      <c r="G11" s="131" t="s">
        <v>7</v>
      </c>
      <c r="H11" s="132" t="s">
        <v>8</v>
      </c>
    </row>
    <row r="12" spans="2:8" ht="12" x14ac:dyDescent="0.15">
      <c r="B12" s="128">
        <v>5</v>
      </c>
      <c r="C12" s="133" t="s">
        <v>87</v>
      </c>
      <c r="D12" s="133" t="s">
        <v>88</v>
      </c>
      <c r="E12" s="133" t="s">
        <v>89</v>
      </c>
      <c r="F12" s="133" t="s">
        <v>90</v>
      </c>
      <c r="G12" s="134" t="s">
        <v>91</v>
      </c>
      <c r="H12" s="132" t="s">
        <v>92</v>
      </c>
    </row>
    <row r="13" spans="2:8" ht="12" x14ac:dyDescent="0.15">
      <c r="B13" s="128">
        <v>6</v>
      </c>
      <c r="C13" s="133"/>
      <c r="D13" s="133"/>
      <c r="E13" s="129"/>
      <c r="F13" s="129"/>
      <c r="G13" s="131" t="s">
        <v>93</v>
      </c>
      <c r="H13" s="132" t="s">
        <v>94</v>
      </c>
    </row>
    <row r="14" spans="2:8" ht="12" x14ac:dyDescent="0.15">
      <c r="B14" s="128">
        <v>7</v>
      </c>
      <c r="C14" s="133"/>
      <c r="D14" s="133"/>
      <c r="E14" s="129" t="s">
        <v>95</v>
      </c>
      <c r="F14" s="129" t="s">
        <v>96</v>
      </c>
      <c r="G14" s="134" t="s">
        <v>97</v>
      </c>
      <c r="H14" s="132" t="s">
        <v>98</v>
      </c>
    </row>
    <row r="15" spans="2:8" ht="12" x14ac:dyDescent="0.15">
      <c r="B15" s="128">
        <v>8</v>
      </c>
      <c r="C15" s="133"/>
      <c r="D15" s="133"/>
      <c r="E15" s="133" t="s">
        <v>99</v>
      </c>
      <c r="F15" s="129" t="s">
        <v>100</v>
      </c>
      <c r="G15" s="131" t="s">
        <v>101</v>
      </c>
      <c r="H15" s="132" t="s">
        <v>102</v>
      </c>
    </row>
    <row r="16" spans="2:8" ht="12" x14ac:dyDescent="0.15">
      <c r="B16" s="128">
        <v>9</v>
      </c>
      <c r="C16" s="133"/>
      <c r="D16" s="129"/>
      <c r="E16" s="129"/>
      <c r="F16" s="129" t="s">
        <v>103</v>
      </c>
      <c r="G16" s="134" t="s">
        <v>44</v>
      </c>
      <c r="H16" s="132" t="s">
        <v>45</v>
      </c>
    </row>
    <row r="17" spans="2:8" ht="12" x14ac:dyDescent="0.15">
      <c r="B17" s="128">
        <v>10</v>
      </c>
      <c r="C17" s="133"/>
      <c r="D17" s="133" t="s">
        <v>104</v>
      </c>
      <c r="E17" s="129" t="s">
        <v>105</v>
      </c>
      <c r="F17" s="129" t="s">
        <v>106</v>
      </c>
      <c r="G17" s="131" t="s">
        <v>107</v>
      </c>
      <c r="H17" s="132" t="s">
        <v>61</v>
      </c>
    </row>
    <row r="18" spans="2:8" ht="12" x14ac:dyDescent="0.15">
      <c r="B18" s="128">
        <v>11</v>
      </c>
      <c r="C18" s="133"/>
      <c r="D18" s="133"/>
      <c r="E18" s="129" t="s">
        <v>108</v>
      </c>
      <c r="F18" s="129" t="s">
        <v>109</v>
      </c>
      <c r="G18" s="134" t="s">
        <v>110</v>
      </c>
      <c r="H18" s="132" t="s">
        <v>111</v>
      </c>
    </row>
    <row r="19" spans="2:8" ht="12" x14ac:dyDescent="0.15">
      <c r="B19" s="128">
        <v>12</v>
      </c>
      <c r="C19" s="133"/>
      <c r="D19" s="133"/>
      <c r="E19" s="133" t="s">
        <v>112</v>
      </c>
      <c r="F19" s="129" t="s">
        <v>113</v>
      </c>
      <c r="G19" s="131" t="s">
        <v>114</v>
      </c>
      <c r="H19" s="132" t="s">
        <v>113</v>
      </c>
    </row>
    <row r="20" spans="2:8" ht="12" x14ac:dyDescent="0.15">
      <c r="B20" s="128">
        <v>13</v>
      </c>
      <c r="C20" s="133"/>
      <c r="D20" s="133"/>
      <c r="E20" s="133"/>
      <c r="F20" s="129" t="s">
        <v>115</v>
      </c>
      <c r="G20" s="134" t="s">
        <v>116</v>
      </c>
      <c r="H20" s="132" t="s">
        <v>117</v>
      </c>
    </row>
    <row r="21" spans="2:8" ht="12" x14ac:dyDescent="0.15">
      <c r="B21" s="128">
        <v>14</v>
      </c>
      <c r="C21" s="133"/>
      <c r="D21" s="133"/>
      <c r="E21" s="133"/>
      <c r="F21" s="133" t="s">
        <v>118</v>
      </c>
      <c r="G21" s="134" t="s">
        <v>119</v>
      </c>
      <c r="H21" s="132" t="s">
        <v>120</v>
      </c>
    </row>
    <row r="22" spans="2:8" ht="12" x14ac:dyDescent="0.15">
      <c r="B22" s="128">
        <v>15</v>
      </c>
      <c r="C22" s="133"/>
      <c r="D22" s="133"/>
      <c r="E22" s="133"/>
      <c r="F22" s="133"/>
      <c r="G22" s="134" t="s">
        <v>121</v>
      </c>
      <c r="H22" s="132" t="s">
        <v>122</v>
      </c>
    </row>
    <row r="23" spans="2:8" ht="12" x14ac:dyDescent="0.15">
      <c r="B23" s="128">
        <v>16</v>
      </c>
      <c r="C23" s="133"/>
      <c r="D23" s="133"/>
      <c r="E23" s="133"/>
      <c r="F23" s="129"/>
      <c r="G23" s="134" t="s">
        <v>123</v>
      </c>
      <c r="H23" s="132" t="s">
        <v>124</v>
      </c>
    </row>
    <row r="24" spans="2:8" ht="12" x14ac:dyDescent="0.15">
      <c r="B24" s="128">
        <v>17</v>
      </c>
      <c r="C24" s="133"/>
      <c r="D24" s="133"/>
      <c r="E24" s="133"/>
      <c r="F24" s="133" t="s">
        <v>125</v>
      </c>
      <c r="G24" s="134" t="s">
        <v>126</v>
      </c>
      <c r="H24" s="132"/>
    </row>
    <row r="25" spans="2:8" ht="12" x14ac:dyDescent="0.15">
      <c r="B25" s="128">
        <v>18</v>
      </c>
      <c r="C25" s="133"/>
      <c r="D25" s="133"/>
      <c r="E25" s="133"/>
      <c r="F25" s="129"/>
      <c r="G25" s="134" t="s">
        <v>9</v>
      </c>
      <c r="H25" s="132" t="s">
        <v>10</v>
      </c>
    </row>
    <row r="26" spans="2:8" ht="12" x14ac:dyDescent="0.15">
      <c r="B26" s="128">
        <v>19</v>
      </c>
      <c r="C26" s="129"/>
      <c r="D26" s="129"/>
      <c r="E26" s="129"/>
      <c r="F26" s="129" t="s">
        <v>127</v>
      </c>
      <c r="G26" s="134" t="s">
        <v>41</v>
      </c>
      <c r="H26" s="132" t="s">
        <v>42</v>
      </c>
    </row>
    <row r="27" spans="2:8" ht="12" x14ac:dyDescent="0.15">
      <c r="B27" s="128">
        <v>20</v>
      </c>
      <c r="C27" s="133" t="s">
        <v>128</v>
      </c>
      <c r="D27" s="133" t="s">
        <v>129</v>
      </c>
      <c r="E27" s="133" t="s">
        <v>130</v>
      </c>
      <c r="F27" s="129" t="s">
        <v>131</v>
      </c>
      <c r="G27" s="134" t="s">
        <v>132</v>
      </c>
      <c r="H27" s="132"/>
    </row>
    <row r="28" spans="2:8" ht="12" x14ac:dyDescent="0.15">
      <c r="B28" s="128">
        <v>21</v>
      </c>
      <c r="C28" s="133"/>
      <c r="D28" s="133"/>
      <c r="E28" s="133"/>
      <c r="F28" s="129" t="s">
        <v>133</v>
      </c>
      <c r="G28" s="134" t="s">
        <v>134</v>
      </c>
      <c r="H28" s="132"/>
    </row>
    <row r="29" spans="2:8" ht="12" x14ac:dyDescent="0.15">
      <c r="B29" s="128">
        <v>22</v>
      </c>
      <c r="C29" s="133"/>
      <c r="D29" s="133"/>
      <c r="E29" s="133"/>
      <c r="F29" s="129" t="s">
        <v>135</v>
      </c>
      <c r="G29" s="131" t="s">
        <v>62</v>
      </c>
      <c r="H29" s="132" t="s">
        <v>46</v>
      </c>
    </row>
    <row r="30" spans="2:8" ht="12" x14ac:dyDescent="0.15">
      <c r="B30" s="128">
        <v>23</v>
      </c>
      <c r="C30" s="133"/>
      <c r="D30" s="133"/>
      <c r="E30" s="133"/>
      <c r="F30" s="129" t="s">
        <v>136</v>
      </c>
      <c r="G30" s="134" t="s">
        <v>137</v>
      </c>
      <c r="H30" s="132" t="s">
        <v>138</v>
      </c>
    </row>
    <row r="31" spans="2:8" ht="12" x14ac:dyDescent="0.15">
      <c r="B31" s="128">
        <v>24</v>
      </c>
      <c r="C31" s="133"/>
      <c r="D31" s="133"/>
      <c r="E31" s="133"/>
      <c r="F31" s="133" t="s">
        <v>139</v>
      </c>
      <c r="G31" s="134" t="s">
        <v>140</v>
      </c>
      <c r="H31" s="132"/>
    </row>
    <row r="32" spans="2:8" ht="12" x14ac:dyDescent="0.15">
      <c r="B32" s="128">
        <v>25</v>
      </c>
      <c r="C32" s="133"/>
      <c r="D32" s="133"/>
      <c r="E32" s="133"/>
      <c r="F32" s="133"/>
      <c r="G32" s="134" t="s">
        <v>141</v>
      </c>
      <c r="H32" s="132"/>
    </row>
    <row r="33" spans="2:8" ht="12" x14ac:dyDescent="0.15">
      <c r="B33" s="128">
        <v>26</v>
      </c>
      <c r="C33" s="133"/>
      <c r="D33" s="133"/>
      <c r="E33" s="133"/>
      <c r="F33" s="129"/>
      <c r="G33" s="131" t="s">
        <v>142</v>
      </c>
      <c r="H33" s="132" t="s">
        <v>47</v>
      </c>
    </row>
    <row r="34" spans="2:8" ht="12" x14ac:dyDescent="0.15">
      <c r="B34" s="128">
        <v>27</v>
      </c>
      <c r="C34" s="133"/>
      <c r="D34" s="133"/>
      <c r="E34" s="133"/>
      <c r="F34" s="129" t="s">
        <v>143</v>
      </c>
      <c r="G34" s="134" t="s">
        <v>144</v>
      </c>
      <c r="H34" s="132"/>
    </row>
    <row r="35" spans="2:8" ht="12" x14ac:dyDescent="0.15">
      <c r="B35" s="128">
        <v>28</v>
      </c>
      <c r="C35" s="133"/>
      <c r="D35" s="133"/>
      <c r="E35" s="133"/>
      <c r="F35" s="129" t="s">
        <v>145</v>
      </c>
      <c r="G35" s="134" t="s">
        <v>146</v>
      </c>
      <c r="H35" s="132"/>
    </row>
    <row r="36" spans="2:8" ht="12" x14ac:dyDescent="0.15">
      <c r="B36" s="128">
        <v>29</v>
      </c>
      <c r="C36" s="133"/>
      <c r="D36" s="133"/>
      <c r="E36" s="133"/>
      <c r="F36" s="129" t="s">
        <v>147</v>
      </c>
      <c r="G36" s="134" t="s">
        <v>148</v>
      </c>
      <c r="H36" s="132"/>
    </row>
    <row r="37" spans="2:8" ht="12" x14ac:dyDescent="0.15">
      <c r="B37" s="128">
        <v>30</v>
      </c>
      <c r="C37" s="133"/>
      <c r="D37" s="133"/>
      <c r="E37" s="129"/>
      <c r="F37" s="129" t="s">
        <v>149</v>
      </c>
      <c r="G37" s="134" t="s">
        <v>150</v>
      </c>
      <c r="H37" s="132"/>
    </row>
    <row r="38" spans="2:8" ht="12" x14ac:dyDescent="0.15">
      <c r="B38" s="128">
        <v>31</v>
      </c>
      <c r="C38" s="133"/>
      <c r="D38" s="133"/>
      <c r="E38" s="129" t="s">
        <v>151</v>
      </c>
      <c r="F38" s="129" t="s">
        <v>152</v>
      </c>
      <c r="G38" s="131" t="s">
        <v>64</v>
      </c>
      <c r="H38" s="132" t="s">
        <v>63</v>
      </c>
    </row>
    <row r="39" spans="2:8" ht="12" x14ac:dyDescent="0.15">
      <c r="B39" s="128">
        <v>32</v>
      </c>
      <c r="C39" s="133"/>
      <c r="D39" s="133"/>
      <c r="E39" s="133" t="s">
        <v>153</v>
      </c>
      <c r="F39" s="133" t="s">
        <v>154</v>
      </c>
      <c r="G39" s="135" t="s">
        <v>155</v>
      </c>
      <c r="H39" s="136" t="s">
        <v>65</v>
      </c>
    </row>
    <row r="40" spans="2:8" ht="12" x14ac:dyDescent="0.15">
      <c r="B40" s="128">
        <v>33</v>
      </c>
      <c r="C40" s="133"/>
      <c r="D40" s="133"/>
      <c r="E40" s="129"/>
      <c r="F40" s="129"/>
      <c r="G40" s="134" t="s">
        <v>156</v>
      </c>
      <c r="H40" s="132"/>
    </row>
    <row r="41" spans="2:8" ht="12" x14ac:dyDescent="0.15">
      <c r="B41" s="128">
        <v>34</v>
      </c>
      <c r="C41" s="133"/>
      <c r="D41" s="133"/>
      <c r="E41" s="133" t="s">
        <v>157</v>
      </c>
      <c r="F41" s="133" t="s">
        <v>158</v>
      </c>
      <c r="G41" s="137" t="s">
        <v>159</v>
      </c>
      <c r="H41" s="138"/>
    </row>
    <row r="42" spans="2:8" ht="12" x14ac:dyDescent="0.15">
      <c r="B42" s="128">
        <v>35</v>
      </c>
      <c r="C42" s="133"/>
      <c r="D42" s="133"/>
      <c r="E42" s="133"/>
      <c r="F42" s="133"/>
      <c r="G42" s="137" t="s">
        <v>160</v>
      </c>
      <c r="H42" s="138"/>
    </row>
    <row r="43" spans="2:8" ht="12" x14ac:dyDescent="0.15">
      <c r="B43" s="128">
        <v>36</v>
      </c>
      <c r="C43" s="133"/>
      <c r="D43" s="133"/>
      <c r="E43" s="133"/>
      <c r="F43" s="133"/>
      <c r="G43" s="134" t="s">
        <v>161</v>
      </c>
      <c r="H43" s="132" t="s">
        <v>162</v>
      </c>
    </row>
    <row r="44" spans="2:8" ht="12" x14ac:dyDescent="0.15">
      <c r="B44" s="128">
        <v>37</v>
      </c>
      <c r="C44" s="133"/>
      <c r="D44" s="133"/>
      <c r="E44" s="133"/>
      <c r="F44" s="133"/>
      <c r="G44" s="134" t="s">
        <v>163</v>
      </c>
      <c r="H44" s="132"/>
    </row>
    <row r="45" spans="2:8" ht="12" x14ac:dyDescent="0.15">
      <c r="B45" s="128">
        <v>38</v>
      </c>
      <c r="C45" s="133"/>
      <c r="D45" s="133"/>
      <c r="E45" s="129"/>
      <c r="F45" s="129"/>
      <c r="G45" s="134" t="s">
        <v>164</v>
      </c>
      <c r="H45" s="132"/>
    </row>
    <row r="46" spans="2:8" ht="12" x14ac:dyDescent="0.15">
      <c r="B46" s="128">
        <v>39</v>
      </c>
      <c r="C46" s="133"/>
      <c r="D46" s="133"/>
      <c r="E46" s="129" t="s">
        <v>165</v>
      </c>
      <c r="F46" s="129" t="s">
        <v>166</v>
      </c>
      <c r="G46" s="134" t="s">
        <v>167</v>
      </c>
      <c r="H46" s="132" t="s">
        <v>168</v>
      </c>
    </row>
    <row r="47" spans="2:8" ht="12" x14ac:dyDescent="0.15">
      <c r="B47" s="128">
        <v>40</v>
      </c>
      <c r="C47" s="133"/>
      <c r="D47" s="133"/>
      <c r="E47" s="129" t="s">
        <v>169</v>
      </c>
      <c r="F47" s="129" t="s">
        <v>170</v>
      </c>
      <c r="G47" s="134" t="s">
        <v>171</v>
      </c>
      <c r="H47" s="132" t="s">
        <v>172</v>
      </c>
    </row>
    <row r="48" spans="2:8" ht="12" x14ac:dyDescent="0.15">
      <c r="B48" s="128">
        <v>41</v>
      </c>
      <c r="C48" s="133"/>
      <c r="D48" s="133"/>
      <c r="E48" s="133" t="s">
        <v>173</v>
      </c>
      <c r="F48" s="129" t="s">
        <v>174</v>
      </c>
      <c r="G48" s="131" t="s">
        <v>175</v>
      </c>
      <c r="H48" s="132" t="s">
        <v>176</v>
      </c>
    </row>
    <row r="49" spans="2:8" ht="12" x14ac:dyDescent="0.15">
      <c r="B49" s="128">
        <v>42</v>
      </c>
      <c r="C49" s="133"/>
      <c r="D49" s="133"/>
      <c r="E49" s="129"/>
      <c r="F49" s="129" t="s">
        <v>177</v>
      </c>
      <c r="G49" s="134" t="s">
        <v>178</v>
      </c>
      <c r="H49" s="132" t="s">
        <v>179</v>
      </c>
    </row>
    <row r="50" spans="2:8" ht="12" x14ac:dyDescent="0.15">
      <c r="B50" s="128">
        <v>43</v>
      </c>
      <c r="C50" s="133"/>
      <c r="D50" s="133"/>
      <c r="E50" s="129" t="s">
        <v>180</v>
      </c>
      <c r="F50" s="129" t="s">
        <v>181</v>
      </c>
      <c r="G50" s="131" t="s">
        <v>182</v>
      </c>
      <c r="H50" s="132" t="s">
        <v>183</v>
      </c>
    </row>
    <row r="51" spans="2:8" ht="12" x14ac:dyDescent="0.15">
      <c r="B51" s="128">
        <v>44</v>
      </c>
      <c r="C51" s="133"/>
      <c r="D51" s="133"/>
      <c r="E51" s="129" t="s">
        <v>184</v>
      </c>
      <c r="F51" s="129" t="s">
        <v>185</v>
      </c>
      <c r="G51" s="134" t="s">
        <v>34</v>
      </c>
      <c r="H51" s="132" t="s">
        <v>33</v>
      </c>
    </row>
    <row r="52" spans="2:8" ht="12" x14ac:dyDescent="0.15">
      <c r="B52" s="128">
        <v>45</v>
      </c>
      <c r="C52" s="133"/>
      <c r="D52" s="133"/>
      <c r="E52" s="133" t="s">
        <v>186</v>
      </c>
      <c r="F52" s="133" t="s">
        <v>187</v>
      </c>
      <c r="G52" s="134" t="s">
        <v>188</v>
      </c>
      <c r="H52" s="132"/>
    </row>
    <row r="53" spans="2:8" ht="12" x14ac:dyDescent="0.15">
      <c r="B53" s="128">
        <v>46</v>
      </c>
      <c r="C53" s="133"/>
      <c r="D53" s="133"/>
      <c r="E53" s="133"/>
      <c r="F53" s="133"/>
      <c r="G53" s="134" t="s">
        <v>189</v>
      </c>
      <c r="H53" s="132"/>
    </row>
    <row r="54" spans="2:8" ht="12" x14ac:dyDescent="0.15">
      <c r="B54" s="128">
        <v>47</v>
      </c>
      <c r="C54" s="133"/>
      <c r="D54" s="133"/>
      <c r="E54" s="133"/>
      <c r="F54" s="133"/>
      <c r="G54" s="134" t="s">
        <v>190</v>
      </c>
      <c r="H54" s="132"/>
    </row>
    <row r="55" spans="2:8" ht="12" x14ac:dyDescent="0.15">
      <c r="B55" s="128">
        <v>48</v>
      </c>
      <c r="C55" s="133"/>
      <c r="D55" s="133"/>
      <c r="E55" s="133"/>
      <c r="F55" s="129"/>
      <c r="G55" s="131" t="s">
        <v>66</v>
      </c>
      <c r="H55" s="132" t="s">
        <v>48</v>
      </c>
    </row>
    <row r="56" spans="2:8" ht="12" x14ac:dyDescent="0.15">
      <c r="B56" s="128">
        <v>49</v>
      </c>
      <c r="C56" s="133"/>
      <c r="D56" s="133"/>
      <c r="E56" s="129"/>
      <c r="F56" s="129" t="s">
        <v>191</v>
      </c>
      <c r="G56" s="131" t="s">
        <v>67</v>
      </c>
      <c r="H56" s="132" t="s">
        <v>49</v>
      </c>
    </row>
    <row r="57" spans="2:8" ht="12" x14ac:dyDescent="0.15">
      <c r="B57" s="128">
        <v>50</v>
      </c>
      <c r="C57" s="133"/>
      <c r="D57" s="133"/>
      <c r="E57" s="133" t="s">
        <v>192</v>
      </c>
      <c r="F57" s="129" t="s">
        <v>193</v>
      </c>
      <c r="G57" s="134" t="s">
        <v>194</v>
      </c>
      <c r="H57" s="132"/>
    </row>
    <row r="58" spans="2:8" ht="12" x14ac:dyDescent="0.15">
      <c r="B58" s="128">
        <v>51</v>
      </c>
      <c r="C58" s="133"/>
      <c r="D58" s="133"/>
      <c r="E58" s="129"/>
      <c r="F58" s="129" t="s">
        <v>195</v>
      </c>
      <c r="G58" s="131" t="s">
        <v>196</v>
      </c>
      <c r="H58" s="132" t="s">
        <v>197</v>
      </c>
    </row>
    <row r="59" spans="2:8" ht="12" x14ac:dyDescent="0.15">
      <c r="B59" s="128">
        <v>52</v>
      </c>
      <c r="C59" s="133"/>
      <c r="D59" s="133"/>
      <c r="E59" s="133" t="s">
        <v>198</v>
      </c>
      <c r="F59" s="133" t="s">
        <v>199</v>
      </c>
      <c r="G59" s="134" t="s">
        <v>200</v>
      </c>
      <c r="H59" s="132"/>
    </row>
    <row r="60" spans="2:8" ht="12" x14ac:dyDescent="0.15">
      <c r="B60" s="128">
        <v>53</v>
      </c>
      <c r="C60" s="129"/>
      <c r="D60" s="129"/>
      <c r="E60" s="129"/>
      <c r="F60" s="129"/>
      <c r="G60" s="131" t="s">
        <v>69</v>
      </c>
      <c r="H60" s="132" t="s">
        <v>68</v>
      </c>
    </row>
    <row r="61" spans="2:8" ht="12" x14ac:dyDescent="0.15">
      <c r="B61" s="128">
        <v>54</v>
      </c>
      <c r="C61" s="133" t="s">
        <v>201</v>
      </c>
      <c r="D61" s="133" t="s">
        <v>202</v>
      </c>
      <c r="E61" s="133" t="s">
        <v>203</v>
      </c>
      <c r="F61" s="133" t="s">
        <v>204</v>
      </c>
      <c r="G61" s="134" t="s">
        <v>205</v>
      </c>
      <c r="H61" s="132" t="s">
        <v>206</v>
      </c>
    </row>
    <row r="62" spans="2:8" ht="12" x14ac:dyDescent="0.15">
      <c r="B62" s="128">
        <v>55</v>
      </c>
      <c r="C62" s="129"/>
      <c r="D62" s="130" t="s">
        <v>59</v>
      </c>
      <c r="E62" s="130" t="s">
        <v>59</v>
      </c>
      <c r="F62" s="130" t="s">
        <v>59</v>
      </c>
      <c r="G62" s="131" t="s">
        <v>207</v>
      </c>
      <c r="H62" s="132" t="s">
        <v>208</v>
      </c>
    </row>
    <row r="63" spans="2:8" ht="12" x14ac:dyDescent="0.15">
      <c r="B63" s="128">
        <v>56</v>
      </c>
      <c r="C63" s="133" t="s">
        <v>209</v>
      </c>
      <c r="D63" s="133" t="s">
        <v>210</v>
      </c>
      <c r="E63" s="129" t="s">
        <v>211</v>
      </c>
      <c r="F63" s="129" t="s">
        <v>59</v>
      </c>
      <c r="G63" s="131" t="s">
        <v>70</v>
      </c>
      <c r="H63" s="132" t="s">
        <v>50</v>
      </c>
    </row>
    <row r="64" spans="2:8" ht="12" x14ac:dyDescent="0.15">
      <c r="B64" s="128">
        <v>57</v>
      </c>
      <c r="C64" s="133"/>
      <c r="D64" s="133"/>
      <c r="E64" s="133" t="s">
        <v>212</v>
      </c>
      <c r="F64" s="129" t="s">
        <v>213</v>
      </c>
      <c r="G64" s="134" t="s">
        <v>214</v>
      </c>
      <c r="H64" s="132"/>
    </row>
    <row r="65" spans="2:8" ht="12" x14ac:dyDescent="0.15">
      <c r="B65" s="128">
        <v>58</v>
      </c>
      <c r="C65" s="133"/>
      <c r="D65" s="133"/>
      <c r="E65" s="129"/>
      <c r="F65" s="129" t="s">
        <v>215</v>
      </c>
      <c r="G65" s="134" t="s">
        <v>216</v>
      </c>
      <c r="H65" s="132" t="s">
        <v>217</v>
      </c>
    </row>
    <row r="66" spans="2:8" ht="12" x14ac:dyDescent="0.15">
      <c r="B66" s="128">
        <v>59</v>
      </c>
      <c r="C66" s="133"/>
      <c r="D66" s="133"/>
      <c r="E66" s="133" t="s">
        <v>218</v>
      </c>
      <c r="F66" s="129" t="s">
        <v>219</v>
      </c>
      <c r="G66" s="134" t="s">
        <v>220</v>
      </c>
      <c r="H66" s="132" t="s">
        <v>221</v>
      </c>
    </row>
    <row r="67" spans="2:8" ht="12" x14ac:dyDescent="0.15">
      <c r="B67" s="128">
        <v>60</v>
      </c>
      <c r="C67" s="133"/>
      <c r="D67" s="133"/>
      <c r="E67" s="133"/>
      <c r="F67" s="133" t="s">
        <v>222</v>
      </c>
      <c r="G67" s="139" t="s">
        <v>223</v>
      </c>
      <c r="H67" s="140" t="s">
        <v>224</v>
      </c>
    </row>
    <row r="68" spans="2:8" ht="15" customHeight="1" x14ac:dyDescent="0.15">
      <c r="B68" s="128">
        <v>61</v>
      </c>
      <c r="C68" s="133"/>
      <c r="D68" s="133"/>
      <c r="E68" s="133"/>
      <c r="F68" s="129"/>
      <c r="G68" s="141" t="s">
        <v>225</v>
      </c>
      <c r="H68" s="140" t="s">
        <v>226</v>
      </c>
    </row>
    <row r="69" spans="2:8" ht="15" customHeight="1" x14ac:dyDescent="0.15">
      <c r="B69" s="128">
        <v>62</v>
      </c>
      <c r="C69" s="133"/>
      <c r="D69" s="133"/>
      <c r="E69" s="133"/>
      <c r="F69" s="129" t="s">
        <v>227</v>
      </c>
      <c r="G69" s="139" t="s">
        <v>228</v>
      </c>
      <c r="H69" s="140" t="s">
        <v>229</v>
      </c>
    </row>
    <row r="70" spans="2:8" ht="15" customHeight="1" x14ac:dyDescent="0.15">
      <c r="B70" s="128">
        <v>63</v>
      </c>
      <c r="C70" s="133"/>
      <c r="D70" s="133"/>
      <c r="E70" s="133"/>
      <c r="F70" s="129" t="s">
        <v>230</v>
      </c>
      <c r="G70" s="141" t="s">
        <v>231</v>
      </c>
      <c r="H70" s="140" t="s">
        <v>232</v>
      </c>
    </row>
    <row r="71" spans="2:8" ht="15" customHeight="1" x14ac:dyDescent="0.15">
      <c r="B71" s="128">
        <v>64</v>
      </c>
      <c r="C71" s="133"/>
      <c r="D71" s="133"/>
      <c r="E71" s="133"/>
      <c r="F71" s="129" t="s">
        <v>233</v>
      </c>
      <c r="G71" s="139" t="s">
        <v>234</v>
      </c>
      <c r="H71" s="140" t="s">
        <v>235</v>
      </c>
    </row>
    <row r="72" spans="2:8" ht="15" customHeight="1" x14ac:dyDescent="0.15">
      <c r="B72" s="128">
        <v>65</v>
      </c>
      <c r="C72" s="133"/>
      <c r="D72" s="133"/>
      <c r="E72" s="133"/>
      <c r="F72" s="129" t="s">
        <v>236</v>
      </c>
      <c r="G72" s="139" t="s">
        <v>237</v>
      </c>
      <c r="H72" s="140" t="s">
        <v>238</v>
      </c>
    </row>
    <row r="73" spans="2:8" ht="15" customHeight="1" x14ac:dyDescent="0.15">
      <c r="B73" s="128">
        <v>66</v>
      </c>
      <c r="C73" s="142"/>
      <c r="D73" s="142"/>
      <c r="E73" s="142"/>
      <c r="F73" s="129" t="s">
        <v>239</v>
      </c>
      <c r="G73" s="139" t="s">
        <v>240</v>
      </c>
      <c r="H73" s="140" t="s">
        <v>241</v>
      </c>
    </row>
    <row r="74" spans="2:8" ht="15" customHeight="1" x14ac:dyDescent="0.15">
      <c r="B74" s="128">
        <v>67</v>
      </c>
      <c r="C74" s="133" t="s">
        <v>242</v>
      </c>
      <c r="D74" s="133" t="s">
        <v>243</v>
      </c>
      <c r="E74" s="133" t="s">
        <v>244</v>
      </c>
      <c r="F74" s="133" t="s">
        <v>245</v>
      </c>
      <c r="G74" s="139" t="s">
        <v>246</v>
      </c>
      <c r="H74" s="140" t="s">
        <v>247</v>
      </c>
    </row>
    <row r="75" spans="2:8" ht="15" customHeight="1" x14ac:dyDescent="0.15">
      <c r="B75" s="128">
        <v>68</v>
      </c>
      <c r="C75" s="133"/>
      <c r="D75" s="129"/>
      <c r="E75" s="130" t="s">
        <v>59</v>
      </c>
      <c r="F75" s="130" t="s">
        <v>59</v>
      </c>
      <c r="G75" s="141" t="s">
        <v>248</v>
      </c>
      <c r="H75" s="140" t="s">
        <v>36</v>
      </c>
    </row>
    <row r="76" spans="2:8" ht="15" customHeight="1" x14ac:dyDescent="0.15">
      <c r="B76" s="128">
        <v>69</v>
      </c>
      <c r="C76" s="133"/>
      <c r="D76" s="129" t="s">
        <v>71</v>
      </c>
      <c r="E76" s="129" t="s">
        <v>72</v>
      </c>
      <c r="F76" s="129" t="s">
        <v>73</v>
      </c>
      <c r="G76" s="139" t="s">
        <v>38</v>
      </c>
      <c r="H76" s="140" t="s">
        <v>39</v>
      </c>
    </row>
    <row r="77" spans="2:8" ht="15" customHeight="1" x14ac:dyDescent="0.15">
      <c r="B77" s="128">
        <v>70</v>
      </c>
      <c r="C77" s="133"/>
      <c r="D77" s="133" t="s">
        <v>51</v>
      </c>
      <c r="E77" s="133" t="s">
        <v>249</v>
      </c>
      <c r="F77" s="133" t="s">
        <v>43</v>
      </c>
      <c r="G77" s="141" t="s">
        <v>74</v>
      </c>
      <c r="H77" s="140" t="s">
        <v>43</v>
      </c>
    </row>
    <row r="78" spans="2:8" ht="15" customHeight="1" x14ac:dyDescent="0.15">
      <c r="B78" s="143">
        <v>71</v>
      </c>
      <c r="C78" s="143" t="s">
        <v>250</v>
      </c>
      <c r="D78" s="143" t="s">
        <v>251</v>
      </c>
      <c r="E78" s="143" t="s">
        <v>252</v>
      </c>
      <c r="F78" s="143" t="s">
        <v>253</v>
      </c>
      <c r="G78" s="144" t="s">
        <v>254</v>
      </c>
      <c r="H78" s="145" t="s">
        <v>255</v>
      </c>
    </row>
  </sheetData>
  <phoneticPr fontId="3"/>
  <printOptions horizontalCentered="1"/>
  <pageMargins left="0.39370078740157483" right="0.39370078740157483" top="0.59055118110236227" bottom="0.51181102362204722" header="0.51181102362204722" footer="0.1968503937007874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07"/>
  <sheetViews>
    <sheetView showGridLines="0" view="pageBreakPreview" zoomScale="85" zoomScaleNormal="85" workbookViewId="0">
      <pane xSplit="3" ySplit="9" topLeftCell="D10" activePane="bottomRight" state="frozen"/>
      <selection activeCell="C5" sqref="C5"/>
      <selection pane="topRight" activeCell="C5" sqref="C5"/>
      <selection pane="bottomLeft" activeCell="C5" sqref="C5"/>
      <selection pane="bottomRight" activeCell="R19" sqref="R19"/>
    </sheetView>
  </sheetViews>
  <sheetFormatPr defaultRowHeight="12" x14ac:dyDescent="0.15"/>
  <cols>
    <col min="1" max="1" width="4.625" style="11" customWidth="1"/>
    <col min="2" max="2" width="28.625" style="11" customWidth="1"/>
    <col min="3" max="3" width="19.75" style="11" customWidth="1"/>
    <col min="4" max="19" width="8.625" style="11" customWidth="1"/>
    <col min="20" max="16384" width="9" style="11"/>
  </cols>
  <sheetData>
    <row r="1" spans="1:19" ht="12.75" thickBot="1" x14ac:dyDescent="0.2"/>
    <row r="2" spans="1:19" ht="19.5" thickBot="1" x14ac:dyDescent="0.25">
      <c r="Q2" s="185" t="s">
        <v>56</v>
      </c>
      <c r="R2" s="186"/>
    </row>
    <row r="4" spans="1:19" s="96" customFormat="1" ht="13.5" customHeight="1" x14ac:dyDescent="0.15">
      <c r="B4" s="107" t="s">
        <v>55</v>
      </c>
      <c r="I4" s="11"/>
      <c r="P4" s="11" t="s">
        <v>287</v>
      </c>
    </row>
    <row r="5" spans="1:19" ht="13.5" customHeight="1" x14ac:dyDescent="0.15">
      <c r="P5" s="11" t="s">
        <v>289</v>
      </c>
    </row>
    <row r="6" spans="1:19" ht="13.5" customHeight="1" x14ac:dyDescent="0.15">
      <c r="Q6" s="11" t="s">
        <v>37</v>
      </c>
    </row>
    <row r="7" spans="1:19" ht="14.25" x14ac:dyDescent="0.15">
      <c r="P7" s="1" t="s">
        <v>294</v>
      </c>
      <c r="Q7" s="1"/>
      <c r="R7" s="1"/>
      <c r="S7" s="123"/>
    </row>
    <row r="9" spans="1:19" ht="13.15" customHeight="1" x14ac:dyDescent="0.15">
      <c r="A9" s="13" t="s">
        <v>0</v>
      </c>
      <c r="B9" s="14" t="s">
        <v>27</v>
      </c>
      <c r="C9" s="19" t="s">
        <v>31</v>
      </c>
      <c r="D9" s="13" t="s">
        <v>15</v>
      </c>
      <c r="E9" s="20" t="s">
        <v>16</v>
      </c>
      <c r="F9" s="20" t="s">
        <v>17</v>
      </c>
      <c r="G9" s="21" t="s">
        <v>18</v>
      </c>
      <c r="H9" s="21" t="s">
        <v>19</v>
      </c>
      <c r="I9" s="21" t="s">
        <v>20</v>
      </c>
      <c r="J9" s="113" t="s">
        <v>21</v>
      </c>
      <c r="K9" s="21" t="s">
        <v>22</v>
      </c>
      <c r="L9" s="22" t="s">
        <v>23</v>
      </c>
      <c r="M9" s="13" t="s">
        <v>24</v>
      </c>
      <c r="N9" s="23" t="s">
        <v>25</v>
      </c>
      <c r="O9" s="22" t="s">
        <v>26</v>
      </c>
      <c r="P9" s="40" t="s">
        <v>28</v>
      </c>
      <c r="Q9" s="21" t="s">
        <v>29</v>
      </c>
      <c r="R9" s="21" t="s">
        <v>30</v>
      </c>
      <c r="S9" s="12" t="s">
        <v>13</v>
      </c>
    </row>
    <row r="10" spans="1:19" ht="13.15" customHeight="1" x14ac:dyDescent="0.15">
      <c r="A10" s="90">
        <v>1</v>
      </c>
      <c r="B10" s="179" t="s">
        <v>79</v>
      </c>
      <c r="C10" s="178" t="s">
        <v>80</v>
      </c>
      <c r="D10" s="67"/>
      <c r="E10" s="67">
        <v>1</v>
      </c>
      <c r="F10" s="68"/>
      <c r="G10" s="68"/>
      <c r="H10" s="69"/>
      <c r="I10" s="69"/>
      <c r="J10" s="114"/>
      <c r="K10" s="69"/>
      <c r="L10" s="70">
        <v>1</v>
      </c>
      <c r="M10" s="66"/>
      <c r="N10" s="67"/>
      <c r="O10" s="108"/>
      <c r="P10" s="71"/>
      <c r="Q10" s="69"/>
      <c r="R10" s="69"/>
      <c r="S10" s="57">
        <f>SUM(D10:R10)</f>
        <v>2</v>
      </c>
    </row>
    <row r="11" spans="1:19" ht="13.15" customHeight="1" x14ac:dyDescent="0.15">
      <c r="A11" s="25">
        <v>2</v>
      </c>
      <c r="B11" s="179" t="s">
        <v>60</v>
      </c>
      <c r="C11" s="178" t="s">
        <v>35</v>
      </c>
      <c r="D11" s="72"/>
      <c r="E11" s="72"/>
      <c r="F11" s="73"/>
      <c r="G11" s="73"/>
      <c r="H11" s="74">
        <v>2</v>
      </c>
      <c r="I11" s="74">
        <v>1</v>
      </c>
      <c r="J11" s="115"/>
      <c r="K11" s="74"/>
      <c r="L11" s="75">
        <v>3</v>
      </c>
      <c r="M11" s="76"/>
      <c r="N11" s="72">
        <v>1</v>
      </c>
      <c r="O11" s="109"/>
      <c r="P11" s="77"/>
      <c r="Q11" s="74"/>
      <c r="R11" s="74"/>
      <c r="S11" s="58">
        <f>SUM(D11:R11)</f>
        <v>7</v>
      </c>
    </row>
    <row r="12" spans="1:19" ht="13.15" customHeight="1" x14ac:dyDescent="0.15">
      <c r="A12" s="25">
        <v>3</v>
      </c>
      <c r="B12" s="179" t="s">
        <v>84</v>
      </c>
      <c r="C12" s="178" t="s">
        <v>85</v>
      </c>
      <c r="D12" s="72"/>
      <c r="E12" s="72"/>
      <c r="F12" s="73"/>
      <c r="G12" s="73"/>
      <c r="H12" s="74">
        <v>1</v>
      </c>
      <c r="I12" s="74"/>
      <c r="J12" s="115"/>
      <c r="K12" s="74"/>
      <c r="L12" s="75"/>
      <c r="M12" s="76"/>
      <c r="N12" s="72"/>
      <c r="O12" s="109"/>
      <c r="P12" s="77"/>
      <c r="Q12" s="74"/>
      <c r="R12" s="74"/>
      <c r="S12" s="58">
        <f t="shared" ref="S12:S75" si="0">SUM(D12:R12)</f>
        <v>1</v>
      </c>
    </row>
    <row r="13" spans="1:19" ht="13.15" customHeight="1" x14ac:dyDescent="0.15">
      <c r="A13" s="25">
        <v>4</v>
      </c>
      <c r="B13" s="179" t="s">
        <v>7</v>
      </c>
      <c r="C13" s="178" t="s">
        <v>8</v>
      </c>
      <c r="D13" s="72">
        <v>1</v>
      </c>
      <c r="E13" s="72">
        <v>1</v>
      </c>
      <c r="F13" s="73">
        <v>1</v>
      </c>
      <c r="G13" s="78">
        <v>1</v>
      </c>
      <c r="H13" s="79">
        <v>3</v>
      </c>
      <c r="I13" s="79">
        <v>8</v>
      </c>
      <c r="J13" s="116"/>
      <c r="K13" s="79"/>
      <c r="L13" s="80"/>
      <c r="M13" s="81"/>
      <c r="N13" s="82"/>
      <c r="O13" s="110"/>
      <c r="P13" s="83">
        <v>1</v>
      </c>
      <c r="Q13" s="79"/>
      <c r="R13" s="79"/>
      <c r="S13" s="58">
        <f>SUM(D13:R13)</f>
        <v>16</v>
      </c>
    </row>
    <row r="14" spans="1:19" ht="13.15" customHeight="1" x14ac:dyDescent="0.15">
      <c r="A14" s="25">
        <v>5</v>
      </c>
      <c r="B14" s="180" t="s">
        <v>91</v>
      </c>
      <c r="C14" s="178" t="s">
        <v>92</v>
      </c>
      <c r="D14" s="72"/>
      <c r="E14" s="72"/>
      <c r="F14" s="73"/>
      <c r="G14" s="73"/>
      <c r="H14" s="74">
        <v>1</v>
      </c>
      <c r="I14" s="74"/>
      <c r="J14" s="115"/>
      <c r="K14" s="74"/>
      <c r="L14" s="75"/>
      <c r="M14" s="76"/>
      <c r="N14" s="72"/>
      <c r="O14" s="109"/>
      <c r="P14" s="77"/>
      <c r="Q14" s="74"/>
      <c r="R14" s="74"/>
      <c r="S14" s="58">
        <f t="shared" si="0"/>
        <v>1</v>
      </c>
    </row>
    <row r="15" spans="1:19" ht="13.15" customHeight="1" x14ac:dyDescent="0.15">
      <c r="A15" s="25">
        <v>6</v>
      </c>
      <c r="B15" s="179" t="s">
        <v>93</v>
      </c>
      <c r="C15" s="178" t="s">
        <v>94</v>
      </c>
      <c r="D15" s="72"/>
      <c r="E15" s="72"/>
      <c r="F15" s="73"/>
      <c r="G15" s="73"/>
      <c r="H15" s="74">
        <v>1</v>
      </c>
      <c r="I15" s="74"/>
      <c r="J15" s="115"/>
      <c r="K15" s="74"/>
      <c r="L15" s="75"/>
      <c r="M15" s="76"/>
      <c r="N15" s="72"/>
      <c r="O15" s="109"/>
      <c r="P15" s="77"/>
      <c r="Q15" s="74"/>
      <c r="R15" s="74"/>
      <c r="S15" s="58">
        <f t="shared" si="0"/>
        <v>1</v>
      </c>
    </row>
    <row r="16" spans="1:19" ht="13.15" customHeight="1" x14ac:dyDescent="0.15">
      <c r="A16" s="25">
        <v>7</v>
      </c>
      <c r="B16" s="180" t="s">
        <v>97</v>
      </c>
      <c r="C16" s="178" t="s">
        <v>98</v>
      </c>
      <c r="D16" s="72"/>
      <c r="E16" s="72"/>
      <c r="F16" s="73"/>
      <c r="G16" s="73"/>
      <c r="H16" s="74">
        <v>1</v>
      </c>
      <c r="I16" s="74"/>
      <c r="J16" s="115"/>
      <c r="K16" s="74"/>
      <c r="L16" s="75"/>
      <c r="M16" s="76"/>
      <c r="N16" s="72"/>
      <c r="O16" s="109"/>
      <c r="P16" s="77"/>
      <c r="Q16" s="74"/>
      <c r="R16" s="74"/>
      <c r="S16" s="58">
        <f t="shared" si="0"/>
        <v>1</v>
      </c>
    </row>
    <row r="17" spans="1:19" ht="13.15" customHeight="1" x14ac:dyDescent="0.15">
      <c r="A17" s="25">
        <v>8</v>
      </c>
      <c r="B17" s="179" t="s">
        <v>101</v>
      </c>
      <c r="C17" s="178" t="s">
        <v>102</v>
      </c>
      <c r="D17" s="72"/>
      <c r="E17" s="72"/>
      <c r="F17" s="73"/>
      <c r="G17" s="73"/>
      <c r="H17" s="74">
        <v>1</v>
      </c>
      <c r="I17" s="74"/>
      <c r="J17" s="115"/>
      <c r="K17" s="74"/>
      <c r="L17" s="75"/>
      <c r="M17" s="76"/>
      <c r="N17" s="72"/>
      <c r="O17" s="109"/>
      <c r="P17" s="77"/>
      <c r="Q17" s="74"/>
      <c r="R17" s="74"/>
      <c r="S17" s="58">
        <f t="shared" si="0"/>
        <v>1</v>
      </c>
    </row>
    <row r="18" spans="1:19" ht="13.15" customHeight="1" x14ac:dyDescent="0.15">
      <c r="A18" s="25">
        <v>9</v>
      </c>
      <c r="B18" s="180" t="s">
        <v>44</v>
      </c>
      <c r="C18" s="178" t="s">
        <v>45</v>
      </c>
      <c r="D18" s="72"/>
      <c r="E18" s="72"/>
      <c r="F18" s="73"/>
      <c r="G18" s="73">
        <v>5</v>
      </c>
      <c r="H18" s="74">
        <v>1</v>
      </c>
      <c r="I18" s="74"/>
      <c r="J18" s="115"/>
      <c r="K18" s="74"/>
      <c r="L18" s="75"/>
      <c r="M18" s="76"/>
      <c r="N18" s="72"/>
      <c r="O18" s="109"/>
      <c r="P18" s="77"/>
      <c r="Q18" s="74"/>
      <c r="R18" s="74"/>
      <c r="S18" s="58">
        <f t="shared" si="0"/>
        <v>6</v>
      </c>
    </row>
    <row r="19" spans="1:19" ht="13.15" customHeight="1" x14ac:dyDescent="0.15">
      <c r="A19" s="25">
        <v>10</v>
      </c>
      <c r="B19" s="179" t="s">
        <v>107</v>
      </c>
      <c r="C19" s="178" t="s">
        <v>61</v>
      </c>
      <c r="D19" s="72"/>
      <c r="E19" s="72"/>
      <c r="F19" s="73"/>
      <c r="G19" s="73"/>
      <c r="H19" s="74">
        <v>2</v>
      </c>
      <c r="I19" s="74"/>
      <c r="J19" s="115"/>
      <c r="K19" s="74"/>
      <c r="L19" s="75"/>
      <c r="M19" s="76"/>
      <c r="N19" s="72"/>
      <c r="O19" s="109"/>
      <c r="P19" s="77"/>
      <c r="Q19" s="74"/>
      <c r="R19" s="74"/>
      <c r="S19" s="58">
        <f t="shared" si="0"/>
        <v>2</v>
      </c>
    </row>
    <row r="20" spans="1:19" ht="13.15" customHeight="1" x14ac:dyDescent="0.15">
      <c r="A20" s="25">
        <v>11</v>
      </c>
      <c r="B20" s="180" t="s">
        <v>110</v>
      </c>
      <c r="C20" s="178" t="s">
        <v>111</v>
      </c>
      <c r="D20" s="72"/>
      <c r="E20" s="72"/>
      <c r="F20" s="73"/>
      <c r="G20" s="73"/>
      <c r="H20" s="74">
        <v>1</v>
      </c>
      <c r="I20" s="74"/>
      <c r="J20" s="115"/>
      <c r="K20" s="74"/>
      <c r="L20" s="75"/>
      <c r="M20" s="76"/>
      <c r="N20" s="72"/>
      <c r="O20" s="109"/>
      <c r="P20" s="77"/>
      <c r="Q20" s="74"/>
      <c r="R20" s="74"/>
      <c r="S20" s="58">
        <f t="shared" si="0"/>
        <v>1</v>
      </c>
    </row>
    <row r="21" spans="1:19" ht="13.15" customHeight="1" x14ac:dyDescent="0.15">
      <c r="A21" s="25">
        <v>12</v>
      </c>
      <c r="B21" s="179" t="s">
        <v>114</v>
      </c>
      <c r="C21" s="178" t="s">
        <v>113</v>
      </c>
      <c r="D21" s="72"/>
      <c r="E21" s="72"/>
      <c r="F21" s="73">
        <v>1</v>
      </c>
      <c r="G21" s="73"/>
      <c r="H21" s="74"/>
      <c r="I21" s="74"/>
      <c r="J21" s="115"/>
      <c r="K21" s="74"/>
      <c r="L21" s="75"/>
      <c r="M21" s="76"/>
      <c r="N21" s="72"/>
      <c r="O21" s="109"/>
      <c r="P21" s="77"/>
      <c r="Q21" s="74"/>
      <c r="R21" s="74"/>
      <c r="S21" s="58">
        <f t="shared" si="0"/>
        <v>1</v>
      </c>
    </row>
    <row r="22" spans="1:19" ht="13.15" customHeight="1" x14ac:dyDescent="0.15">
      <c r="A22" s="25">
        <v>13</v>
      </c>
      <c r="B22" s="180" t="s">
        <v>116</v>
      </c>
      <c r="C22" s="178" t="s">
        <v>117</v>
      </c>
      <c r="D22" s="72"/>
      <c r="E22" s="72"/>
      <c r="F22" s="73"/>
      <c r="G22" s="73"/>
      <c r="H22" s="74">
        <v>1</v>
      </c>
      <c r="I22" s="74"/>
      <c r="J22" s="115"/>
      <c r="K22" s="74"/>
      <c r="L22" s="75"/>
      <c r="M22" s="76"/>
      <c r="N22" s="72"/>
      <c r="O22" s="109"/>
      <c r="P22" s="77"/>
      <c r="Q22" s="74"/>
      <c r="R22" s="74"/>
      <c r="S22" s="58">
        <f t="shared" si="0"/>
        <v>1</v>
      </c>
    </row>
    <row r="23" spans="1:19" ht="13.15" customHeight="1" x14ac:dyDescent="0.15">
      <c r="A23" s="25">
        <v>14</v>
      </c>
      <c r="B23" s="180" t="s">
        <v>119</v>
      </c>
      <c r="C23" s="178" t="s">
        <v>120</v>
      </c>
      <c r="D23" s="72"/>
      <c r="E23" s="72"/>
      <c r="F23" s="73"/>
      <c r="G23" s="73"/>
      <c r="H23" s="74"/>
      <c r="I23" s="74"/>
      <c r="J23" s="115"/>
      <c r="K23" s="74"/>
      <c r="L23" s="75"/>
      <c r="M23" s="76"/>
      <c r="N23" s="72"/>
      <c r="O23" s="109"/>
      <c r="P23" s="77">
        <v>29</v>
      </c>
      <c r="Q23" s="74">
        <v>4</v>
      </c>
      <c r="R23" s="74"/>
      <c r="S23" s="58">
        <f t="shared" si="0"/>
        <v>33</v>
      </c>
    </row>
    <row r="24" spans="1:19" ht="13.15" customHeight="1" x14ac:dyDescent="0.15">
      <c r="A24" s="25">
        <v>15</v>
      </c>
      <c r="B24" s="180" t="s">
        <v>121</v>
      </c>
      <c r="C24" s="178" t="s">
        <v>122</v>
      </c>
      <c r="D24" s="72">
        <v>1</v>
      </c>
      <c r="E24" s="72"/>
      <c r="F24" s="73"/>
      <c r="G24" s="73"/>
      <c r="H24" s="74"/>
      <c r="I24" s="74"/>
      <c r="J24" s="115"/>
      <c r="K24" s="74"/>
      <c r="L24" s="75"/>
      <c r="M24" s="76"/>
      <c r="N24" s="72"/>
      <c r="O24" s="109"/>
      <c r="P24" s="77"/>
      <c r="Q24" s="74"/>
      <c r="R24" s="74"/>
      <c r="S24" s="58">
        <f t="shared" si="0"/>
        <v>1</v>
      </c>
    </row>
    <row r="25" spans="1:19" ht="13.15" customHeight="1" x14ac:dyDescent="0.15">
      <c r="A25" s="25">
        <v>16</v>
      </c>
      <c r="B25" s="180" t="s">
        <v>256</v>
      </c>
      <c r="C25" s="178" t="s">
        <v>257</v>
      </c>
      <c r="D25" s="72"/>
      <c r="E25" s="72"/>
      <c r="F25" s="73"/>
      <c r="G25" s="73"/>
      <c r="H25" s="74"/>
      <c r="I25" s="74"/>
      <c r="J25" s="115"/>
      <c r="K25" s="74"/>
      <c r="L25" s="75"/>
      <c r="M25" s="76"/>
      <c r="N25" s="72"/>
      <c r="O25" s="109"/>
      <c r="P25" s="77">
        <v>1</v>
      </c>
      <c r="Q25" s="74"/>
      <c r="R25" s="74"/>
      <c r="S25" s="58">
        <f t="shared" si="0"/>
        <v>1</v>
      </c>
    </row>
    <row r="26" spans="1:19" ht="13.15" customHeight="1" x14ac:dyDescent="0.15">
      <c r="A26" s="25">
        <v>17</v>
      </c>
      <c r="B26" s="180" t="s">
        <v>258</v>
      </c>
      <c r="C26" s="178"/>
      <c r="D26" s="72"/>
      <c r="E26" s="72"/>
      <c r="F26" s="73"/>
      <c r="G26" s="73"/>
      <c r="H26" s="74"/>
      <c r="I26" s="74">
        <v>1</v>
      </c>
      <c r="J26" s="115"/>
      <c r="K26" s="74"/>
      <c r="L26" s="75"/>
      <c r="M26" s="76"/>
      <c r="N26" s="72"/>
      <c r="O26" s="109"/>
      <c r="P26" s="77"/>
      <c r="Q26" s="74"/>
      <c r="R26" s="74"/>
      <c r="S26" s="58">
        <f t="shared" si="0"/>
        <v>1</v>
      </c>
    </row>
    <row r="27" spans="1:19" ht="13.15" customHeight="1" x14ac:dyDescent="0.15">
      <c r="A27" s="25">
        <v>18</v>
      </c>
      <c r="B27" s="180" t="s">
        <v>9</v>
      </c>
      <c r="C27" s="178" t="s">
        <v>10</v>
      </c>
      <c r="D27" s="72">
        <v>28</v>
      </c>
      <c r="E27" s="72">
        <v>2</v>
      </c>
      <c r="F27" s="73">
        <v>12</v>
      </c>
      <c r="G27" s="73">
        <v>2</v>
      </c>
      <c r="H27" s="74">
        <v>76</v>
      </c>
      <c r="I27" s="74"/>
      <c r="J27" s="115"/>
      <c r="K27" s="74">
        <v>5</v>
      </c>
      <c r="L27" s="75">
        <v>4</v>
      </c>
      <c r="M27" s="76">
        <v>7</v>
      </c>
      <c r="N27" s="72"/>
      <c r="O27" s="109"/>
      <c r="P27" s="77">
        <v>7</v>
      </c>
      <c r="Q27" s="74"/>
      <c r="R27" s="74"/>
      <c r="S27" s="58">
        <f t="shared" si="0"/>
        <v>143</v>
      </c>
    </row>
    <row r="28" spans="1:19" ht="13.15" customHeight="1" x14ac:dyDescent="0.15">
      <c r="A28" s="25">
        <v>19</v>
      </c>
      <c r="B28" s="180" t="s">
        <v>41</v>
      </c>
      <c r="C28" s="178" t="s">
        <v>42</v>
      </c>
      <c r="D28" s="72"/>
      <c r="E28" s="72"/>
      <c r="F28" s="73"/>
      <c r="G28" s="73"/>
      <c r="H28" s="74"/>
      <c r="I28" s="74"/>
      <c r="J28" s="115"/>
      <c r="K28" s="74"/>
      <c r="L28" s="75"/>
      <c r="M28" s="76"/>
      <c r="N28" s="72"/>
      <c r="O28" s="109"/>
      <c r="P28" s="77"/>
      <c r="Q28" s="74">
        <v>15</v>
      </c>
      <c r="R28" s="74"/>
      <c r="S28" s="58">
        <f t="shared" si="0"/>
        <v>15</v>
      </c>
    </row>
    <row r="29" spans="1:19" ht="13.15" customHeight="1" x14ac:dyDescent="0.15">
      <c r="A29" s="25">
        <v>20</v>
      </c>
      <c r="B29" s="180" t="s">
        <v>259</v>
      </c>
      <c r="C29" s="178"/>
      <c r="D29" s="72"/>
      <c r="E29" s="72"/>
      <c r="F29" s="73"/>
      <c r="G29" s="73"/>
      <c r="H29" s="74"/>
      <c r="I29" s="74">
        <v>1</v>
      </c>
      <c r="J29" s="115"/>
      <c r="K29" s="74"/>
      <c r="L29" s="75"/>
      <c r="M29" s="76"/>
      <c r="N29" s="72"/>
      <c r="O29" s="109"/>
      <c r="P29" s="77"/>
      <c r="Q29" s="74"/>
      <c r="R29" s="74"/>
      <c r="S29" s="58">
        <f t="shared" si="0"/>
        <v>1</v>
      </c>
    </row>
    <row r="30" spans="1:19" ht="13.15" customHeight="1" x14ac:dyDescent="0.15">
      <c r="A30" s="25">
        <v>21</v>
      </c>
      <c r="B30" s="180" t="s">
        <v>260</v>
      </c>
      <c r="C30" s="178"/>
      <c r="D30" s="72">
        <v>1</v>
      </c>
      <c r="E30" s="72"/>
      <c r="F30" s="73"/>
      <c r="G30" s="73"/>
      <c r="H30" s="74">
        <v>2</v>
      </c>
      <c r="I30" s="74">
        <v>4</v>
      </c>
      <c r="J30" s="115"/>
      <c r="K30" s="74"/>
      <c r="L30" s="75"/>
      <c r="M30" s="76"/>
      <c r="N30" s="72"/>
      <c r="O30" s="109"/>
      <c r="P30" s="77"/>
      <c r="Q30" s="74"/>
      <c r="R30" s="74"/>
      <c r="S30" s="58">
        <f t="shared" si="0"/>
        <v>7</v>
      </c>
    </row>
    <row r="31" spans="1:19" ht="13.15" customHeight="1" x14ac:dyDescent="0.15">
      <c r="A31" s="25">
        <v>22</v>
      </c>
      <c r="B31" s="179" t="s">
        <v>62</v>
      </c>
      <c r="C31" s="178" t="s">
        <v>46</v>
      </c>
      <c r="D31" s="72"/>
      <c r="E31" s="72">
        <v>1</v>
      </c>
      <c r="F31" s="73"/>
      <c r="G31" s="73"/>
      <c r="H31" s="74"/>
      <c r="I31" s="74">
        <v>6</v>
      </c>
      <c r="J31" s="115"/>
      <c r="K31" s="74"/>
      <c r="L31" s="75"/>
      <c r="M31" s="76"/>
      <c r="N31" s="72"/>
      <c r="O31" s="109"/>
      <c r="P31" s="77"/>
      <c r="Q31" s="74"/>
      <c r="R31" s="74"/>
      <c r="S31" s="58">
        <f t="shared" si="0"/>
        <v>7</v>
      </c>
    </row>
    <row r="32" spans="1:19" ht="13.15" customHeight="1" x14ac:dyDescent="0.15">
      <c r="A32" s="25">
        <v>23</v>
      </c>
      <c r="B32" s="180" t="s">
        <v>137</v>
      </c>
      <c r="C32" s="178" t="s">
        <v>138</v>
      </c>
      <c r="D32" s="72">
        <v>5</v>
      </c>
      <c r="E32" s="72">
        <v>3</v>
      </c>
      <c r="F32" s="73"/>
      <c r="G32" s="73"/>
      <c r="H32" s="74">
        <v>2</v>
      </c>
      <c r="I32" s="74">
        <v>3</v>
      </c>
      <c r="J32" s="115">
        <v>2</v>
      </c>
      <c r="K32" s="74">
        <v>8</v>
      </c>
      <c r="L32" s="75">
        <v>9</v>
      </c>
      <c r="M32" s="76">
        <v>1</v>
      </c>
      <c r="N32" s="72">
        <v>1</v>
      </c>
      <c r="O32" s="109"/>
      <c r="P32" s="77">
        <v>2</v>
      </c>
      <c r="Q32" s="74">
        <v>20</v>
      </c>
      <c r="R32" s="74"/>
      <c r="S32" s="58">
        <f t="shared" si="0"/>
        <v>56</v>
      </c>
    </row>
    <row r="33" spans="1:19" ht="13.15" customHeight="1" x14ac:dyDescent="0.15">
      <c r="A33" s="25">
        <v>24</v>
      </c>
      <c r="B33" s="180" t="s">
        <v>261</v>
      </c>
      <c r="C33" s="178"/>
      <c r="D33" s="72"/>
      <c r="E33" s="72"/>
      <c r="F33" s="73"/>
      <c r="G33" s="73"/>
      <c r="H33" s="74"/>
      <c r="I33" s="74"/>
      <c r="J33" s="115"/>
      <c r="K33" s="74"/>
      <c r="L33" s="75"/>
      <c r="M33" s="76"/>
      <c r="N33" s="72"/>
      <c r="O33" s="109"/>
      <c r="P33" s="77"/>
      <c r="Q33" s="74">
        <v>47</v>
      </c>
      <c r="R33" s="74"/>
      <c r="S33" s="58">
        <f t="shared" si="0"/>
        <v>47</v>
      </c>
    </row>
    <row r="34" spans="1:19" ht="13.15" customHeight="1" x14ac:dyDescent="0.15">
      <c r="A34" s="25">
        <v>25</v>
      </c>
      <c r="B34" s="180" t="s">
        <v>262</v>
      </c>
      <c r="C34" s="178"/>
      <c r="D34" s="72"/>
      <c r="E34" s="72"/>
      <c r="F34" s="73"/>
      <c r="G34" s="73"/>
      <c r="H34" s="74"/>
      <c r="I34" s="74">
        <v>10</v>
      </c>
      <c r="J34" s="115"/>
      <c r="K34" s="74"/>
      <c r="L34" s="75"/>
      <c r="M34" s="76"/>
      <c r="N34" s="72"/>
      <c r="O34" s="109"/>
      <c r="P34" s="77"/>
      <c r="Q34" s="74"/>
      <c r="R34" s="74"/>
      <c r="S34" s="58">
        <f t="shared" si="0"/>
        <v>10</v>
      </c>
    </row>
    <row r="35" spans="1:19" ht="13.15" customHeight="1" x14ac:dyDescent="0.15">
      <c r="A35" s="25">
        <v>26</v>
      </c>
      <c r="B35" s="179" t="s">
        <v>142</v>
      </c>
      <c r="C35" s="178" t="s">
        <v>47</v>
      </c>
      <c r="D35" s="72"/>
      <c r="E35" s="72"/>
      <c r="F35" s="73"/>
      <c r="G35" s="73"/>
      <c r="H35" s="74"/>
      <c r="I35" s="74">
        <v>2</v>
      </c>
      <c r="J35" s="115"/>
      <c r="K35" s="74"/>
      <c r="L35" s="75"/>
      <c r="M35" s="76"/>
      <c r="N35" s="72"/>
      <c r="O35" s="109"/>
      <c r="P35" s="77"/>
      <c r="Q35" s="74"/>
      <c r="R35" s="74"/>
      <c r="S35" s="58">
        <f t="shared" si="0"/>
        <v>2</v>
      </c>
    </row>
    <row r="36" spans="1:19" ht="13.15" customHeight="1" x14ac:dyDescent="0.15">
      <c r="A36" s="25">
        <v>27</v>
      </c>
      <c r="B36" s="180" t="s">
        <v>263</v>
      </c>
      <c r="C36" s="178"/>
      <c r="D36" s="72"/>
      <c r="E36" s="72">
        <v>3</v>
      </c>
      <c r="F36" s="73"/>
      <c r="G36" s="73"/>
      <c r="H36" s="74"/>
      <c r="I36" s="74">
        <v>6</v>
      </c>
      <c r="J36" s="115"/>
      <c r="K36" s="74">
        <v>1</v>
      </c>
      <c r="L36" s="75"/>
      <c r="M36" s="76">
        <v>1</v>
      </c>
      <c r="N36" s="72"/>
      <c r="O36" s="109"/>
      <c r="P36" s="77">
        <v>2</v>
      </c>
      <c r="Q36" s="74"/>
      <c r="R36" s="74"/>
      <c r="S36" s="58">
        <f t="shared" si="0"/>
        <v>13</v>
      </c>
    </row>
    <row r="37" spans="1:19" ht="13.15" customHeight="1" x14ac:dyDescent="0.15">
      <c r="A37" s="25">
        <v>28</v>
      </c>
      <c r="B37" s="180" t="s">
        <v>264</v>
      </c>
      <c r="C37" s="178"/>
      <c r="D37" s="72"/>
      <c r="E37" s="72">
        <v>4</v>
      </c>
      <c r="F37" s="73"/>
      <c r="G37" s="73"/>
      <c r="H37" s="74">
        <v>1</v>
      </c>
      <c r="I37" s="74">
        <v>7</v>
      </c>
      <c r="J37" s="115"/>
      <c r="K37" s="74"/>
      <c r="L37" s="75">
        <v>1</v>
      </c>
      <c r="M37" s="76"/>
      <c r="N37" s="72"/>
      <c r="O37" s="109"/>
      <c r="P37" s="77"/>
      <c r="Q37" s="74"/>
      <c r="R37" s="74"/>
      <c r="S37" s="58">
        <f t="shared" si="0"/>
        <v>13</v>
      </c>
    </row>
    <row r="38" spans="1:19" ht="13.15" customHeight="1" x14ac:dyDescent="0.15">
      <c r="A38" s="25">
        <v>29</v>
      </c>
      <c r="B38" s="180" t="s">
        <v>265</v>
      </c>
      <c r="C38" s="178"/>
      <c r="D38" s="72"/>
      <c r="E38" s="72"/>
      <c r="F38" s="73"/>
      <c r="G38" s="73">
        <v>1</v>
      </c>
      <c r="H38" s="74">
        <v>3</v>
      </c>
      <c r="I38" s="74"/>
      <c r="J38" s="115"/>
      <c r="K38" s="74"/>
      <c r="L38" s="75"/>
      <c r="M38" s="76">
        <v>1</v>
      </c>
      <c r="N38" s="72"/>
      <c r="O38" s="109"/>
      <c r="P38" s="77"/>
      <c r="Q38" s="74"/>
      <c r="R38" s="74"/>
      <c r="S38" s="58">
        <f t="shared" si="0"/>
        <v>5</v>
      </c>
    </row>
    <row r="39" spans="1:19" ht="13.15" customHeight="1" x14ac:dyDescent="0.15">
      <c r="A39" s="25">
        <v>30</v>
      </c>
      <c r="B39" s="180" t="s">
        <v>150</v>
      </c>
      <c r="C39" s="178"/>
      <c r="D39" s="72"/>
      <c r="E39" s="72"/>
      <c r="F39" s="73">
        <v>1</v>
      </c>
      <c r="G39" s="73"/>
      <c r="H39" s="74">
        <v>1</v>
      </c>
      <c r="I39" s="74"/>
      <c r="J39" s="115"/>
      <c r="K39" s="74"/>
      <c r="L39" s="75"/>
      <c r="M39" s="76"/>
      <c r="N39" s="72"/>
      <c r="O39" s="109"/>
      <c r="P39" s="77"/>
      <c r="Q39" s="74"/>
      <c r="R39" s="74"/>
      <c r="S39" s="58">
        <f t="shared" si="0"/>
        <v>2</v>
      </c>
    </row>
    <row r="40" spans="1:19" ht="13.15" customHeight="1" x14ac:dyDescent="0.15">
      <c r="A40" s="25">
        <v>31</v>
      </c>
      <c r="B40" s="179" t="s">
        <v>64</v>
      </c>
      <c r="C40" s="178" t="s">
        <v>63</v>
      </c>
      <c r="D40" s="72">
        <v>1</v>
      </c>
      <c r="E40" s="72"/>
      <c r="F40" s="73">
        <v>2</v>
      </c>
      <c r="G40" s="73"/>
      <c r="H40" s="74"/>
      <c r="I40" s="74">
        <v>1</v>
      </c>
      <c r="J40" s="115">
        <v>1</v>
      </c>
      <c r="K40" s="74">
        <v>1</v>
      </c>
      <c r="L40" s="75">
        <v>11</v>
      </c>
      <c r="M40" s="76"/>
      <c r="N40" s="72"/>
      <c r="O40" s="109"/>
      <c r="P40" s="77"/>
      <c r="Q40" s="74"/>
      <c r="R40" s="74"/>
      <c r="S40" s="58">
        <f t="shared" si="0"/>
        <v>17</v>
      </c>
    </row>
    <row r="41" spans="1:19" ht="13.15" customHeight="1" x14ac:dyDescent="0.15">
      <c r="A41" s="25">
        <v>32</v>
      </c>
      <c r="B41" s="183" t="s">
        <v>266</v>
      </c>
      <c r="C41" s="181" t="s">
        <v>65</v>
      </c>
      <c r="D41" s="72">
        <v>11</v>
      </c>
      <c r="E41" s="72"/>
      <c r="F41" s="73">
        <v>1</v>
      </c>
      <c r="G41" s="73">
        <v>7</v>
      </c>
      <c r="H41" s="74">
        <v>2</v>
      </c>
      <c r="I41" s="74"/>
      <c r="J41" s="115"/>
      <c r="K41" s="74">
        <v>13</v>
      </c>
      <c r="L41" s="75">
        <v>39</v>
      </c>
      <c r="M41" s="76"/>
      <c r="N41" s="72"/>
      <c r="O41" s="109"/>
      <c r="P41" s="77">
        <v>1</v>
      </c>
      <c r="Q41" s="74"/>
      <c r="R41" s="74"/>
      <c r="S41" s="58">
        <f t="shared" si="0"/>
        <v>74</v>
      </c>
    </row>
    <row r="42" spans="1:19" ht="13.15" customHeight="1" x14ac:dyDescent="0.15">
      <c r="A42" s="25">
        <v>33</v>
      </c>
      <c r="B42" s="180" t="s">
        <v>267</v>
      </c>
      <c r="C42" s="178"/>
      <c r="D42" s="72"/>
      <c r="E42" s="72">
        <v>19</v>
      </c>
      <c r="F42" s="73"/>
      <c r="G42" s="73"/>
      <c r="H42" s="74"/>
      <c r="I42" s="74">
        <v>1</v>
      </c>
      <c r="J42" s="115"/>
      <c r="K42" s="74"/>
      <c r="L42" s="75"/>
      <c r="M42" s="76"/>
      <c r="N42" s="72">
        <v>2</v>
      </c>
      <c r="O42" s="109">
        <v>3</v>
      </c>
      <c r="P42" s="77">
        <v>7</v>
      </c>
      <c r="Q42" s="74"/>
      <c r="R42" s="74"/>
      <c r="S42" s="58">
        <f t="shared" si="0"/>
        <v>32</v>
      </c>
    </row>
    <row r="43" spans="1:19" ht="13.15" customHeight="1" x14ac:dyDescent="0.15">
      <c r="A43" s="25">
        <v>34</v>
      </c>
      <c r="B43" s="184" t="s">
        <v>268</v>
      </c>
      <c r="C43" s="182"/>
      <c r="D43" s="72">
        <v>9</v>
      </c>
      <c r="E43" s="72"/>
      <c r="F43" s="73"/>
      <c r="G43" s="73"/>
      <c r="H43" s="74"/>
      <c r="I43" s="74"/>
      <c r="J43" s="115">
        <v>8</v>
      </c>
      <c r="K43" s="74">
        <v>86</v>
      </c>
      <c r="L43" s="75"/>
      <c r="M43" s="76"/>
      <c r="N43" s="72">
        <v>7</v>
      </c>
      <c r="O43" s="109">
        <v>2</v>
      </c>
      <c r="P43" s="77">
        <v>12</v>
      </c>
      <c r="Q43" s="74"/>
      <c r="R43" s="74"/>
      <c r="S43" s="58">
        <f t="shared" si="0"/>
        <v>124</v>
      </c>
    </row>
    <row r="44" spans="1:19" ht="13.15" customHeight="1" x14ac:dyDescent="0.15">
      <c r="A44" s="25">
        <v>35</v>
      </c>
      <c r="B44" s="184" t="s">
        <v>269</v>
      </c>
      <c r="C44" s="182"/>
      <c r="D44" s="72">
        <v>2</v>
      </c>
      <c r="E44" s="72">
        <v>4</v>
      </c>
      <c r="F44" s="73"/>
      <c r="G44" s="73">
        <v>6</v>
      </c>
      <c r="H44" s="74"/>
      <c r="I44" s="74"/>
      <c r="J44" s="115"/>
      <c r="K44" s="74"/>
      <c r="L44" s="75">
        <v>5</v>
      </c>
      <c r="M44" s="76"/>
      <c r="N44" s="72"/>
      <c r="O44" s="109"/>
      <c r="P44" s="77"/>
      <c r="Q44" s="74"/>
      <c r="R44" s="74"/>
      <c r="S44" s="58">
        <f t="shared" si="0"/>
        <v>17</v>
      </c>
    </row>
    <row r="45" spans="1:19" ht="13.15" customHeight="1" x14ac:dyDescent="0.15">
      <c r="A45" s="25">
        <v>36</v>
      </c>
      <c r="B45" s="180" t="s">
        <v>270</v>
      </c>
      <c r="C45" s="178" t="s">
        <v>162</v>
      </c>
      <c r="D45" s="72"/>
      <c r="E45" s="72"/>
      <c r="F45" s="73"/>
      <c r="G45" s="73"/>
      <c r="H45" s="74"/>
      <c r="I45" s="74"/>
      <c r="J45" s="115"/>
      <c r="K45" s="74"/>
      <c r="L45" s="75"/>
      <c r="M45" s="76"/>
      <c r="N45" s="72"/>
      <c r="O45" s="109"/>
      <c r="P45" s="77"/>
      <c r="Q45" s="74">
        <v>224</v>
      </c>
      <c r="R45" s="74"/>
      <c r="S45" s="58">
        <f t="shared" si="0"/>
        <v>224</v>
      </c>
    </row>
    <row r="46" spans="1:19" ht="13.15" customHeight="1" x14ac:dyDescent="0.15">
      <c r="A46" s="25">
        <v>37</v>
      </c>
      <c r="B46" s="180" t="s">
        <v>271</v>
      </c>
      <c r="C46" s="178"/>
      <c r="D46" s="72"/>
      <c r="E46" s="72"/>
      <c r="F46" s="73"/>
      <c r="G46" s="73"/>
      <c r="H46" s="74"/>
      <c r="I46" s="74"/>
      <c r="J46" s="115"/>
      <c r="K46" s="74"/>
      <c r="L46" s="75"/>
      <c r="M46" s="76"/>
      <c r="N46" s="72"/>
      <c r="O46" s="109"/>
      <c r="P46" s="77"/>
      <c r="Q46" s="74">
        <v>1</v>
      </c>
      <c r="R46" s="74"/>
      <c r="S46" s="58">
        <f t="shared" si="0"/>
        <v>1</v>
      </c>
    </row>
    <row r="47" spans="1:19" ht="13.15" customHeight="1" x14ac:dyDescent="0.15">
      <c r="A47" s="25">
        <v>38</v>
      </c>
      <c r="B47" s="180" t="s">
        <v>272</v>
      </c>
      <c r="C47" s="178"/>
      <c r="D47" s="72"/>
      <c r="E47" s="72"/>
      <c r="F47" s="73"/>
      <c r="G47" s="73"/>
      <c r="H47" s="74">
        <v>3</v>
      </c>
      <c r="I47" s="74">
        <v>7</v>
      </c>
      <c r="J47" s="115"/>
      <c r="K47" s="74"/>
      <c r="L47" s="75"/>
      <c r="M47" s="76"/>
      <c r="N47" s="72"/>
      <c r="O47" s="109"/>
      <c r="P47" s="77"/>
      <c r="Q47" s="74"/>
      <c r="R47" s="74"/>
      <c r="S47" s="58">
        <f t="shared" si="0"/>
        <v>10</v>
      </c>
    </row>
    <row r="48" spans="1:19" ht="13.15" customHeight="1" x14ac:dyDescent="0.15">
      <c r="A48" s="25">
        <v>39</v>
      </c>
      <c r="B48" s="180" t="s">
        <v>167</v>
      </c>
      <c r="C48" s="178" t="s">
        <v>168</v>
      </c>
      <c r="D48" s="72"/>
      <c r="E48" s="72">
        <v>1</v>
      </c>
      <c r="F48" s="73"/>
      <c r="G48" s="73"/>
      <c r="H48" s="74"/>
      <c r="I48" s="74">
        <v>3</v>
      </c>
      <c r="J48" s="115"/>
      <c r="K48" s="74"/>
      <c r="L48" s="75"/>
      <c r="M48" s="76"/>
      <c r="N48" s="72"/>
      <c r="O48" s="109"/>
      <c r="P48" s="77"/>
      <c r="Q48" s="74"/>
      <c r="R48" s="74"/>
      <c r="S48" s="58">
        <f t="shared" si="0"/>
        <v>4</v>
      </c>
    </row>
    <row r="49" spans="1:19" ht="13.15" customHeight="1" x14ac:dyDescent="0.15">
      <c r="A49" s="25">
        <v>40</v>
      </c>
      <c r="B49" s="180" t="s">
        <v>171</v>
      </c>
      <c r="C49" s="178" t="s">
        <v>172</v>
      </c>
      <c r="D49" s="72"/>
      <c r="E49" s="72"/>
      <c r="F49" s="73"/>
      <c r="G49" s="73"/>
      <c r="H49" s="74"/>
      <c r="I49" s="74"/>
      <c r="J49" s="115"/>
      <c r="K49" s="74"/>
      <c r="L49" s="75"/>
      <c r="M49" s="76"/>
      <c r="N49" s="72"/>
      <c r="O49" s="109">
        <v>1</v>
      </c>
      <c r="P49" s="77"/>
      <c r="Q49" s="74"/>
      <c r="R49" s="74"/>
      <c r="S49" s="58">
        <f t="shared" si="0"/>
        <v>1</v>
      </c>
    </row>
    <row r="50" spans="1:19" ht="13.15" customHeight="1" x14ac:dyDescent="0.15">
      <c r="A50" s="25">
        <v>41</v>
      </c>
      <c r="B50" s="179" t="s">
        <v>175</v>
      </c>
      <c r="C50" s="178" t="s">
        <v>176</v>
      </c>
      <c r="D50" s="72"/>
      <c r="E50" s="72"/>
      <c r="F50" s="73"/>
      <c r="G50" s="73"/>
      <c r="H50" s="74"/>
      <c r="I50" s="74">
        <v>3</v>
      </c>
      <c r="J50" s="115"/>
      <c r="K50" s="74"/>
      <c r="L50" s="75"/>
      <c r="M50" s="76"/>
      <c r="N50" s="72"/>
      <c r="O50" s="109"/>
      <c r="P50" s="77"/>
      <c r="Q50" s="74"/>
      <c r="R50" s="74"/>
      <c r="S50" s="58">
        <f t="shared" si="0"/>
        <v>3</v>
      </c>
    </row>
    <row r="51" spans="1:19" ht="13.15" customHeight="1" x14ac:dyDescent="0.15">
      <c r="A51" s="25">
        <v>42</v>
      </c>
      <c r="B51" s="180" t="s">
        <v>178</v>
      </c>
      <c r="C51" s="178" t="s">
        <v>179</v>
      </c>
      <c r="D51" s="72"/>
      <c r="E51" s="72"/>
      <c r="F51" s="73"/>
      <c r="G51" s="73"/>
      <c r="H51" s="74"/>
      <c r="I51" s="74"/>
      <c r="J51" s="115"/>
      <c r="K51" s="74"/>
      <c r="L51" s="75"/>
      <c r="M51" s="76"/>
      <c r="N51" s="72"/>
      <c r="O51" s="109"/>
      <c r="P51" s="77"/>
      <c r="Q51" s="74">
        <v>2</v>
      </c>
      <c r="R51" s="74"/>
      <c r="S51" s="58">
        <f t="shared" si="0"/>
        <v>2</v>
      </c>
    </row>
    <row r="52" spans="1:19" ht="13.15" customHeight="1" x14ac:dyDescent="0.15">
      <c r="A52" s="25">
        <v>43</v>
      </c>
      <c r="B52" s="179" t="s">
        <v>182</v>
      </c>
      <c r="C52" s="178" t="s">
        <v>183</v>
      </c>
      <c r="D52" s="72"/>
      <c r="E52" s="72"/>
      <c r="F52" s="73"/>
      <c r="G52" s="73"/>
      <c r="H52" s="74">
        <v>1</v>
      </c>
      <c r="I52" s="74"/>
      <c r="J52" s="115"/>
      <c r="K52" s="74"/>
      <c r="L52" s="75"/>
      <c r="M52" s="76"/>
      <c r="N52" s="72"/>
      <c r="O52" s="109"/>
      <c r="P52" s="77"/>
      <c r="Q52" s="74"/>
      <c r="R52" s="74"/>
      <c r="S52" s="58">
        <f t="shared" si="0"/>
        <v>1</v>
      </c>
    </row>
    <row r="53" spans="1:19" ht="13.15" customHeight="1" x14ac:dyDescent="0.15">
      <c r="A53" s="25">
        <v>44</v>
      </c>
      <c r="B53" s="180" t="s">
        <v>34</v>
      </c>
      <c r="C53" s="178" t="s">
        <v>33</v>
      </c>
      <c r="D53" s="72"/>
      <c r="E53" s="72"/>
      <c r="F53" s="73"/>
      <c r="G53" s="73"/>
      <c r="H53" s="74"/>
      <c r="I53" s="74">
        <v>2</v>
      </c>
      <c r="J53" s="115"/>
      <c r="K53" s="74"/>
      <c r="L53" s="75"/>
      <c r="M53" s="76"/>
      <c r="N53" s="72"/>
      <c r="O53" s="109"/>
      <c r="P53" s="77"/>
      <c r="Q53" s="74"/>
      <c r="R53" s="74"/>
      <c r="S53" s="58">
        <f t="shared" si="0"/>
        <v>2</v>
      </c>
    </row>
    <row r="54" spans="1:19" ht="13.15" customHeight="1" x14ac:dyDescent="0.15">
      <c r="A54" s="25">
        <v>45</v>
      </c>
      <c r="B54" s="180" t="s">
        <v>273</v>
      </c>
      <c r="C54" s="178"/>
      <c r="D54" s="72"/>
      <c r="E54" s="72"/>
      <c r="F54" s="73"/>
      <c r="G54" s="73"/>
      <c r="H54" s="74"/>
      <c r="I54" s="74">
        <v>2</v>
      </c>
      <c r="J54" s="115"/>
      <c r="K54" s="74"/>
      <c r="L54" s="75"/>
      <c r="M54" s="76"/>
      <c r="N54" s="72"/>
      <c r="O54" s="109"/>
      <c r="P54" s="77"/>
      <c r="Q54" s="74"/>
      <c r="R54" s="74"/>
      <c r="S54" s="58">
        <f t="shared" si="0"/>
        <v>2</v>
      </c>
    </row>
    <row r="55" spans="1:19" ht="13.15" customHeight="1" x14ac:dyDescent="0.15">
      <c r="A55" s="25">
        <v>46</v>
      </c>
      <c r="B55" s="180" t="s">
        <v>274</v>
      </c>
      <c r="C55" s="178"/>
      <c r="D55" s="72"/>
      <c r="E55" s="72"/>
      <c r="F55" s="73"/>
      <c r="G55" s="73"/>
      <c r="H55" s="74"/>
      <c r="I55" s="74">
        <v>2</v>
      </c>
      <c r="J55" s="115"/>
      <c r="K55" s="74"/>
      <c r="L55" s="75"/>
      <c r="M55" s="76"/>
      <c r="N55" s="72"/>
      <c r="O55" s="109"/>
      <c r="P55" s="77"/>
      <c r="Q55" s="74"/>
      <c r="R55" s="74"/>
      <c r="S55" s="58">
        <f t="shared" si="0"/>
        <v>2</v>
      </c>
    </row>
    <row r="56" spans="1:19" ht="13.15" customHeight="1" x14ac:dyDescent="0.15">
      <c r="A56" s="25">
        <v>47</v>
      </c>
      <c r="B56" s="180" t="s">
        <v>275</v>
      </c>
      <c r="C56" s="178"/>
      <c r="D56" s="72"/>
      <c r="E56" s="72"/>
      <c r="F56" s="73"/>
      <c r="G56" s="73"/>
      <c r="H56" s="74"/>
      <c r="I56" s="74"/>
      <c r="J56" s="115"/>
      <c r="K56" s="74"/>
      <c r="L56" s="75">
        <v>2</v>
      </c>
      <c r="M56" s="76"/>
      <c r="N56" s="72"/>
      <c r="O56" s="109"/>
      <c r="P56" s="77"/>
      <c r="Q56" s="74"/>
      <c r="R56" s="74"/>
      <c r="S56" s="58">
        <f>SUM(D56:R56)</f>
        <v>2</v>
      </c>
    </row>
    <row r="57" spans="1:19" ht="13.15" customHeight="1" x14ac:dyDescent="0.15">
      <c r="A57" s="25">
        <v>48</v>
      </c>
      <c r="B57" s="179" t="s">
        <v>66</v>
      </c>
      <c r="C57" s="178" t="s">
        <v>48</v>
      </c>
      <c r="D57" s="72"/>
      <c r="E57" s="72"/>
      <c r="F57" s="73"/>
      <c r="G57" s="73"/>
      <c r="H57" s="74">
        <v>1</v>
      </c>
      <c r="I57" s="74"/>
      <c r="J57" s="115"/>
      <c r="K57" s="74">
        <v>1</v>
      </c>
      <c r="L57" s="75"/>
      <c r="M57" s="76"/>
      <c r="N57" s="72"/>
      <c r="O57" s="109"/>
      <c r="P57" s="77"/>
      <c r="Q57" s="74"/>
      <c r="R57" s="74"/>
      <c r="S57" s="58">
        <f t="shared" si="0"/>
        <v>2</v>
      </c>
    </row>
    <row r="58" spans="1:19" ht="13.15" customHeight="1" x14ac:dyDescent="0.15">
      <c r="A58" s="25">
        <v>49</v>
      </c>
      <c r="B58" s="179" t="s">
        <v>67</v>
      </c>
      <c r="C58" s="178" t="s">
        <v>49</v>
      </c>
      <c r="D58" s="72"/>
      <c r="E58" s="72"/>
      <c r="F58" s="73"/>
      <c r="G58" s="73"/>
      <c r="H58" s="74">
        <v>3</v>
      </c>
      <c r="I58" s="74">
        <v>2</v>
      </c>
      <c r="J58" s="115"/>
      <c r="K58" s="74"/>
      <c r="L58" s="75"/>
      <c r="M58" s="76"/>
      <c r="N58" s="72"/>
      <c r="O58" s="109"/>
      <c r="P58" s="77"/>
      <c r="Q58" s="74"/>
      <c r="R58" s="74"/>
      <c r="S58" s="58">
        <f t="shared" si="0"/>
        <v>5</v>
      </c>
    </row>
    <row r="59" spans="1:19" ht="13.15" customHeight="1" x14ac:dyDescent="0.15">
      <c r="A59" s="25">
        <v>50</v>
      </c>
      <c r="B59" s="180" t="s">
        <v>276</v>
      </c>
      <c r="C59" s="178"/>
      <c r="D59" s="72"/>
      <c r="E59" s="72"/>
      <c r="F59" s="73"/>
      <c r="G59" s="73"/>
      <c r="H59" s="74"/>
      <c r="I59" s="74">
        <v>1</v>
      </c>
      <c r="J59" s="115"/>
      <c r="K59" s="74"/>
      <c r="L59" s="75"/>
      <c r="M59" s="76"/>
      <c r="N59" s="72"/>
      <c r="O59" s="109"/>
      <c r="P59" s="77"/>
      <c r="Q59" s="74"/>
      <c r="R59" s="74"/>
      <c r="S59" s="58">
        <f t="shared" si="0"/>
        <v>1</v>
      </c>
    </row>
    <row r="60" spans="1:19" ht="13.15" customHeight="1" x14ac:dyDescent="0.15">
      <c r="A60" s="25">
        <v>51</v>
      </c>
      <c r="B60" s="179" t="s">
        <v>196</v>
      </c>
      <c r="C60" s="178" t="s">
        <v>197</v>
      </c>
      <c r="D60" s="72"/>
      <c r="E60" s="72"/>
      <c r="F60" s="73"/>
      <c r="G60" s="73"/>
      <c r="H60" s="74"/>
      <c r="I60" s="74">
        <v>1</v>
      </c>
      <c r="J60" s="115"/>
      <c r="K60" s="74"/>
      <c r="L60" s="75"/>
      <c r="M60" s="76"/>
      <c r="N60" s="72"/>
      <c r="O60" s="109"/>
      <c r="P60" s="77"/>
      <c r="Q60" s="74"/>
      <c r="R60" s="74"/>
      <c r="S60" s="58">
        <f t="shared" si="0"/>
        <v>1</v>
      </c>
    </row>
    <row r="61" spans="1:19" ht="13.15" customHeight="1" x14ac:dyDescent="0.15">
      <c r="A61" s="25">
        <v>52</v>
      </c>
      <c r="B61" s="180" t="s">
        <v>277</v>
      </c>
      <c r="C61" s="178"/>
      <c r="D61" s="72"/>
      <c r="E61" s="72"/>
      <c r="F61" s="73"/>
      <c r="G61" s="73"/>
      <c r="H61" s="74"/>
      <c r="I61" s="74"/>
      <c r="J61" s="115"/>
      <c r="K61" s="74">
        <v>1</v>
      </c>
      <c r="L61" s="75"/>
      <c r="M61" s="76"/>
      <c r="N61" s="72"/>
      <c r="O61" s="109"/>
      <c r="P61" s="77"/>
      <c r="Q61" s="74"/>
      <c r="R61" s="74"/>
      <c r="S61" s="58">
        <f t="shared" si="0"/>
        <v>1</v>
      </c>
    </row>
    <row r="62" spans="1:19" ht="13.15" customHeight="1" x14ac:dyDescent="0.15">
      <c r="A62" s="25">
        <v>53</v>
      </c>
      <c r="B62" s="179" t="s">
        <v>69</v>
      </c>
      <c r="C62" s="178" t="s">
        <v>68</v>
      </c>
      <c r="D62" s="72"/>
      <c r="E62" s="72"/>
      <c r="F62" s="73"/>
      <c r="G62" s="73"/>
      <c r="H62" s="74"/>
      <c r="I62" s="74"/>
      <c r="J62" s="115"/>
      <c r="K62" s="74">
        <v>1</v>
      </c>
      <c r="L62" s="75"/>
      <c r="M62" s="76"/>
      <c r="N62" s="72"/>
      <c r="O62" s="109"/>
      <c r="P62" s="77"/>
      <c r="Q62" s="74"/>
      <c r="R62" s="74"/>
      <c r="S62" s="58">
        <f t="shared" si="0"/>
        <v>1</v>
      </c>
    </row>
    <row r="63" spans="1:19" ht="13.15" customHeight="1" x14ac:dyDescent="0.15">
      <c r="A63" s="25">
        <v>54</v>
      </c>
      <c r="B63" s="180" t="s">
        <v>278</v>
      </c>
      <c r="C63" s="178" t="s">
        <v>279</v>
      </c>
      <c r="D63" s="72"/>
      <c r="E63" s="72"/>
      <c r="F63" s="73"/>
      <c r="G63" s="73"/>
      <c r="H63" s="74"/>
      <c r="I63" s="74">
        <v>60</v>
      </c>
      <c r="J63" s="115"/>
      <c r="K63" s="74"/>
      <c r="L63" s="75"/>
      <c r="M63" s="76"/>
      <c r="N63" s="72"/>
      <c r="O63" s="109"/>
      <c r="P63" s="77"/>
      <c r="Q63" s="74"/>
      <c r="R63" s="74"/>
      <c r="S63" s="58">
        <f t="shared" si="0"/>
        <v>60</v>
      </c>
    </row>
    <row r="64" spans="1:19" ht="13.15" customHeight="1" x14ac:dyDescent="0.15">
      <c r="A64" s="25">
        <v>55</v>
      </c>
      <c r="B64" s="179" t="s">
        <v>207</v>
      </c>
      <c r="C64" s="178" t="s">
        <v>208</v>
      </c>
      <c r="D64" s="72"/>
      <c r="E64" s="72"/>
      <c r="F64" s="73"/>
      <c r="G64" s="73"/>
      <c r="H64" s="74"/>
      <c r="I64" s="74">
        <v>1</v>
      </c>
      <c r="J64" s="115"/>
      <c r="K64" s="74"/>
      <c r="L64" s="75"/>
      <c r="M64" s="76"/>
      <c r="N64" s="72"/>
      <c r="O64" s="109"/>
      <c r="P64" s="77"/>
      <c r="Q64" s="74"/>
      <c r="R64" s="74"/>
      <c r="S64" s="58">
        <f t="shared" si="0"/>
        <v>1</v>
      </c>
    </row>
    <row r="65" spans="1:20" ht="13.15" customHeight="1" x14ac:dyDescent="0.15">
      <c r="A65" s="25">
        <v>56</v>
      </c>
      <c r="B65" s="179" t="s">
        <v>70</v>
      </c>
      <c r="C65" s="178" t="s">
        <v>50</v>
      </c>
      <c r="D65" s="72"/>
      <c r="E65" s="72"/>
      <c r="F65" s="73"/>
      <c r="G65" s="73"/>
      <c r="H65" s="74"/>
      <c r="I65" s="74">
        <v>1</v>
      </c>
      <c r="J65" s="115"/>
      <c r="K65" s="74"/>
      <c r="L65" s="75"/>
      <c r="M65" s="76"/>
      <c r="N65" s="72"/>
      <c r="O65" s="109"/>
      <c r="P65" s="77"/>
      <c r="Q65" s="74"/>
      <c r="R65" s="74"/>
      <c r="S65" s="58">
        <f t="shared" si="0"/>
        <v>1</v>
      </c>
    </row>
    <row r="66" spans="1:20" ht="13.15" customHeight="1" x14ac:dyDescent="0.15">
      <c r="A66" s="25">
        <v>57</v>
      </c>
      <c r="B66" s="180" t="s">
        <v>280</v>
      </c>
      <c r="C66" s="178"/>
      <c r="D66" s="72"/>
      <c r="E66" s="72"/>
      <c r="F66" s="73"/>
      <c r="G66" s="73"/>
      <c r="H66" s="74"/>
      <c r="I66" s="74"/>
      <c r="J66" s="115"/>
      <c r="K66" s="74"/>
      <c r="L66" s="75"/>
      <c r="M66" s="76"/>
      <c r="N66" s="72"/>
      <c r="O66" s="109"/>
      <c r="P66" s="77"/>
      <c r="Q66" s="74">
        <v>8</v>
      </c>
      <c r="R66" s="74"/>
      <c r="S66" s="58">
        <f t="shared" si="0"/>
        <v>8</v>
      </c>
    </row>
    <row r="67" spans="1:20" ht="13.15" customHeight="1" x14ac:dyDescent="0.15">
      <c r="A67" s="25">
        <v>58</v>
      </c>
      <c r="B67" s="180" t="s">
        <v>216</v>
      </c>
      <c r="C67" s="178" t="s">
        <v>217</v>
      </c>
      <c r="D67" s="72"/>
      <c r="E67" s="72">
        <v>4</v>
      </c>
      <c r="F67" s="73"/>
      <c r="G67" s="73"/>
      <c r="H67" s="74"/>
      <c r="I67" s="74"/>
      <c r="J67" s="115"/>
      <c r="K67" s="74"/>
      <c r="L67" s="75"/>
      <c r="M67" s="76"/>
      <c r="N67" s="72"/>
      <c r="O67" s="109"/>
      <c r="P67" s="77"/>
      <c r="Q67" s="74"/>
      <c r="R67" s="74"/>
      <c r="S67" s="58">
        <f t="shared" si="0"/>
        <v>4</v>
      </c>
    </row>
    <row r="68" spans="1:20" ht="13.15" customHeight="1" x14ac:dyDescent="0.15">
      <c r="A68" s="25">
        <v>59</v>
      </c>
      <c r="B68" s="180" t="s">
        <v>281</v>
      </c>
      <c r="C68" s="178" t="s">
        <v>282</v>
      </c>
      <c r="D68" s="72"/>
      <c r="E68" s="72"/>
      <c r="F68" s="73"/>
      <c r="G68" s="73"/>
      <c r="H68" s="74"/>
      <c r="I68" s="74">
        <v>2</v>
      </c>
      <c r="J68" s="115"/>
      <c r="K68" s="74"/>
      <c r="L68" s="75"/>
      <c r="M68" s="76"/>
      <c r="N68" s="72"/>
      <c r="O68" s="109"/>
      <c r="P68" s="77"/>
      <c r="Q68" s="74"/>
      <c r="R68" s="74"/>
      <c r="S68" s="58">
        <f t="shared" si="0"/>
        <v>2</v>
      </c>
    </row>
    <row r="69" spans="1:20" ht="13.15" customHeight="1" x14ac:dyDescent="0.15">
      <c r="A69" s="25">
        <v>60</v>
      </c>
      <c r="B69" s="180" t="s">
        <v>283</v>
      </c>
      <c r="C69" s="178" t="s">
        <v>284</v>
      </c>
      <c r="D69" s="72"/>
      <c r="E69" s="72"/>
      <c r="F69" s="73"/>
      <c r="G69" s="73">
        <v>1</v>
      </c>
      <c r="H69" s="74"/>
      <c r="I69" s="74"/>
      <c r="J69" s="115"/>
      <c r="K69" s="74"/>
      <c r="L69" s="75"/>
      <c r="M69" s="76"/>
      <c r="N69" s="72"/>
      <c r="O69" s="109"/>
      <c r="P69" s="77"/>
      <c r="Q69" s="74"/>
      <c r="R69" s="74"/>
      <c r="S69" s="58">
        <f t="shared" si="0"/>
        <v>1</v>
      </c>
    </row>
    <row r="70" spans="1:20" ht="13.15" customHeight="1" x14ac:dyDescent="0.15">
      <c r="A70" s="25">
        <v>61</v>
      </c>
      <c r="B70" s="179" t="s">
        <v>225</v>
      </c>
      <c r="C70" s="178" t="s">
        <v>226</v>
      </c>
      <c r="D70" s="155">
        <v>1</v>
      </c>
      <c r="E70" s="155"/>
      <c r="F70" s="156"/>
      <c r="G70" s="156"/>
      <c r="H70" s="157"/>
      <c r="I70" s="157"/>
      <c r="J70" s="158"/>
      <c r="K70" s="157"/>
      <c r="L70" s="159"/>
      <c r="M70" s="154"/>
      <c r="N70" s="155"/>
      <c r="O70" s="160"/>
      <c r="P70" s="161"/>
      <c r="Q70" s="157"/>
      <c r="R70" s="159"/>
      <c r="S70" s="58">
        <f t="shared" si="0"/>
        <v>1</v>
      </c>
    </row>
    <row r="71" spans="1:20" ht="13.15" customHeight="1" x14ac:dyDescent="0.15">
      <c r="A71" s="25">
        <v>62</v>
      </c>
      <c r="B71" s="180" t="s">
        <v>285</v>
      </c>
      <c r="C71" s="178" t="s">
        <v>286</v>
      </c>
      <c r="D71" s="72"/>
      <c r="E71" s="72"/>
      <c r="F71" s="73"/>
      <c r="G71" s="73"/>
      <c r="H71" s="74"/>
      <c r="I71" s="74">
        <v>1</v>
      </c>
      <c r="J71" s="115"/>
      <c r="K71" s="74"/>
      <c r="L71" s="75"/>
      <c r="M71" s="76"/>
      <c r="N71" s="72"/>
      <c r="O71" s="109"/>
      <c r="P71" s="77"/>
      <c r="Q71" s="74"/>
      <c r="R71" s="75"/>
      <c r="S71" s="58">
        <f t="shared" si="0"/>
        <v>1</v>
      </c>
    </row>
    <row r="72" spans="1:20" ht="13.15" customHeight="1" x14ac:dyDescent="0.15">
      <c r="A72" s="25">
        <v>63</v>
      </c>
      <c r="B72" s="179" t="s">
        <v>231</v>
      </c>
      <c r="C72" s="178" t="s">
        <v>232</v>
      </c>
      <c r="D72" s="147"/>
      <c r="E72" s="147"/>
      <c r="F72" s="148"/>
      <c r="G72" s="148"/>
      <c r="H72" s="149"/>
      <c r="I72" s="149">
        <v>1</v>
      </c>
      <c r="J72" s="150"/>
      <c r="K72" s="149"/>
      <c r="L72" s="151"/>
      <c r="M72" s="146"/>
      <c r="N72" s="147"/>
      <c r="O72" s="152"/>
      <c r="P72" s="153"/>
      <c r="Q72" s="149"/>
      <c r="R72" s="151"/>
      <c r="S72" s="58">
        <f t="shared" si="0"/>
        <v>1</v>
      </c>
    </row>
    <row r="73" spans="1:20" ht="13.15" customHeight="1" x14ac:dyDescent="0.15">
      <c r="A73" s="25">
        <v>64</v>
      </c>
      <c r="B73" s="180" t="s">
        <v>234</v>
      </c>
      <c r="C73" s="178" t="s">
        <v>235</v>
      </c>
      <c r="D73" s="72"/>
      <c r="E73" s="72"/>
      <c r="F73" s="73"/>
      <c r="G73" s="73">
        <v>1</v>
      </c>
      <c r="H73" s="74"/>
      <c r="I73" s="74"/>
      <c r="J73" s="115"/>
      <c r="K73" s="74"/>
      <c r="L73" s="75"/>
      <c r="M73" s="76"/>
      <c r="N73" s="72"/>
      <c r="O73" s="109"/>
      <c r="P73" s="77"/>
      <c r="Q73" s="74"/>
      <c r="R73" s="75"/>
      <c r="S73" s="58">
        <f t="shared" si="0"/>
        <v>1</v>
      </c>
    </row>
    <row r="74" spans="1:20" ht="13.15" customHeight="1" x14ac:dyDescent="0.15">
      <c r="A74" s="25">
        <v>65</v>
      </c>
      <c r="B74" s="180" t="s">
        <v>237</v>
      </c>
      <c r="C74" s="178" t="s">
        <v>238</v>
      </c>
      <c r="D74" s="147"/>
      <c r="E74" s="147"/>
      <c r="F74" s="148"/>
      <c r="G74" s="148"/>
      <c r="H74" s="149">
        <v>1</v>
      </c>
      <c r="I74" s="149"/>
      <c r="J74" s="150"/>
      <c r="K74" s="149"/>
      <c r="L74" s="151"/>
      <c r="M74" s="146"/>
      <c r="N74" s="147"/>
      <c r="O74" s="152"/>
      <c r="P74" s="153"/>
      <c r="Q74" s="149"/>
      <c r="R74" s="151"/>
      <c r="S74" s="58">
        <f t="shared" si="0"/>
        <v>1</v>
      </c>
    </row>
    <row r="75" spans="1:20" ht="13.15" customHeight="1" x14ac:dyDescent="0.15">
      <c r="A75" s="25">
        <v>66</v>
      </c>
      <c r="B75" s="180" t="s">
        <v>240</v>
      </c>
      <c r="C75" s="178" t="s">
        <v>241</v>
      </c>
      <c r="D75" s="72"/>
      <c r="E75" s="72"/>
      <c r="F75" s="73"/>
      <c r="G75" s="73"/>
      <c r="H75" s="74">
        <v>1</v>
      </c>
      <c r="I75" s="74"/>
      <c r="J75" s="115"/>
      <c r="K75" s="74"/>
      <c r="L75" s="75"/>
      <c r="M75" s="76"/>
      <c r="N75" s="72"/>
      <c r="O75" s="109"/>
      <c r="P75" s="77"/>
      <c r="Q75" s="74"/>
      <c r="R75" s="75"/>
      <c r="S75" s="58">
        <f t="shared" si="0"/>
        <v>1</v>
      </c>
    </row>
    <row r="76" spans="1:20" ht="13.15" customHeight="1" x14ac:dyDescent="0.15">
      <c r="A76" s="25">
        <v>67</v>
      </c>
      <c r="B76" s="180" t="s">
        <v>246</v>
      </c>
      <c r="C76" s="178" t="s">
        <v>247</v>
      </c>
      <c r="D76" s="147"/>
      <c r="E76" s="147"/>
      <c r="F76" s="148"/>
      <c r="G76" s="148"/>
      <c r="H76" s="149"/>
      <c r="I76" s="149">
        <v>1</v>
      </c>
      <c r="J76" s="150"/>
      <c r="K76" s="149"/>
      <c r="L76" s="151"/>
      <c r="M76" s="146"/>
      <c r="N76" s="147"/>
      <c r="O76" s="152"/>
      <c r="P76" s="153"/>
      <c r="Q76" s="149"/>
      <c r="R76" s="151"/>
      <c r="S76" s="58">
        <f t="shared" ref="S76:S82" si="1">SUM(D76:R76)</f>
        <v>1</v>
      </c>
    </row>
    <row r="77" spans="1:20" ht="13.15" customHeight="1" x14ac:dyDescent="0.15">
      <c r="A77" s="25">
        <v>68</v>
      </c>
      <c r="B77" s="179" t="s">
        <v>248</v>
      </c>
      <c r="C77" s="178" t="s">
        <v>36</v>
      </c>
      <c r="D77" s="72"/>
      <c r="E77" s="72"/>
      <c r="F77" s="73"/>
      <c r="G77" s="73"/>
      <c r="H77" s="74"/>
      <c r="I77" s="74">
        <v>30</v>
      </c>
      <c r="J77" s="115"/>
      <c r="K77" s="74"/>
      <c r="L77" s="75"/>
      <c r="M77" s="76"/>
      <c r="N77" s="72"/>
      <c r="O77" s="109"/>
      <c r="P77" s="77"/>
      <c r="Q77" s="74"/>
      <c r="R77" s="75"/>
      <c r="S77" s="58">
        <f t="shared" si="1"/>
        <v>30</v>
      </c>
    </row>
    <row r="78" spans="1:20" ht="13.15" customHeight="1" x14ac:dyDescent="0.15">
      <c r="A78" s="25">
        <v>69</v>
      </c>
      <c r="B78" s="180" t="s">
        <v>38</v>
      </c>
      <c r="C78" s="178" t="s">
        <v>39</v>
      </c>
      <c r="D78" s="72"/>
      <c r="E78" s="72"/>
      <c r="F78" s="73">
        <v>1</v>
      </c>
      <c r="G78" s="73"/>
      <c r="H78" s="74"/>
      <c r="I78" s="74"/>
      <c r="J78" s="115"/>
      <c r="K78" s="74"/>
      <c r="L78" s="75">
        <v>3</v>
      </c>
      <c r="M78" s="76"/>
      <c r="N78" s="72"/>
      <c r="O78" s="109"/>
      <c r="P78" s="77"/>
      <c r="Q78" s="74"/>
      <c r="R78" s="75"/>
      <c r="S78" s="58">
        <f t="shared" si="1"/>
        <v>4</v>
      </c>
    </row>
    <row r="79" spans="1:20" ht="13.15" customHeight="1" x14ac:dyDescent="0.15">
      <c r="A79" s="25">
        <v>70</v>
      </c>
      <c r="B79" s="179" t="s">
        <v>74</v>
      </c>
      <c r="C79" s="178" t="s">
        <v>43</v>
      </c>
      <c r="D79" s="155"/>
      <c r="E79" s="155"/>
      <c r="F79" s="156"/>
      <c r="G79" s="156"/>
      <c r="H79" s="157">
        <v>2</v>
      </c>
      <c r="I79" s="157"/>
      <c r="J79" s="158"/>
      <c r="K79" s="157"/>
      <c r="L79" s="159">
        <v>1</v>
      </c>
      <c r="M79" s="154"/>
      <c r="N79" s="155"/>
      <c r="O79" s="160"/>
      <c r="P79" s="161"/>
      <c r="Q79" s="157"/>
      <c r="R79" s="159"/>
      <c r="S79" s="58">
        <f t="shared" si="1"/>
        <v>3</v>
      </c>
      <c r="T79" s="162"/>
    </row>
    <row r="80" spans="1:20" ht="13.15" customHeight="1" x14ac:dyDescent="0.15">
      <c r="A80" s="25">
        <v>71</v>
      </c>
      <c r="B80" s="180" t="s">
        <v>254</v>
      </c>
      <c r="C80" s="178" t="s">
        <v>255</v>
      </c>
      <c r="D80" s="147"/>
      <c r="E80" s="147"/>
      <c r="F80" s="148"/>
      <c r="G80" s="148"/>
      <c r="H80" s="149"/>
      <c r="I80" s="149"/>
      <c r="J80" s="150"/>
      <c r="K80" s="149">
        <v>1</v>
      </c>
      <c r="L80" s="151"/>
      <c r="M80" s="146"/>
      <c r="N80" s="147"/>
      <c r="O80" s="152"/>
      <c r="P80" s="153"/>
      <c r="Q80" s="149"/>
      <c r="R80" s="149"/>
      <c r="S80" s="164">
        <f t="shared" si="1"/>
        <v>1</v>
      </c>
      <c r="T80" s="163"/>
    </row>
    <row r="81" spans="1:26" ht="13.15" customHeight="1" x14ac:dyDescent="0.15">
      <c r="A81" s="15" t="s">
        <v>14</v>
      </c>
      <c r="B81" s="26"/>
      <c r="C81" s="27"/>
      <c r="D81" s="28">
        <v>10</v>
      </c>
      <c r="E81" s="29">
        <v>11</v>
      </c>
      <c r="F81" s="30">
        <v>7</v>
      </c>
      <c r="G81" s="30">
        <v>8</v>
      </c>
      <c r="H81" s="31">
        <v>25</v>
      </c>
      <c r="I81" s="31">
        <v>30</v>
      </c>
      <c r="J81" s="117">
        <v>3</v>
      </c>
      <c r="K81" s="31">
        <v>10</v>
      </c>
      <c r="L81" s="32">
        <v>11</v>
      </c>
      <c r="M81" s="28">
        <v>4</v>
      </c>
      <c r="N81" s="29">
        <v>4</v>
      </c>
      <c r="O81" s="111">
        <v>3</v>
      </c>
      <c r="P81" s="33">
        <v>9</v>
      </c>
      <c r="Q81" s="31">
        <v>8</v>
      </c>
      <c r="R81" s="31">
        <v>0</v>
      </c>
      <c r="S81" s="59">
        <f t="shared" si="1"/>
        <v>143</v>
      </c>
    </row>
    <row r="82" spans="1:26" ht="13.15" customHeight="1" x14ac:dyDescent="0.15">
      <c r="A82" s="16" t="s">
        <v>11</v>
      </c>
      <c r="B82" s="34"/>
      <c r="C82" s="35"/>
      <c r="D82" s="60">
        <v>60</v>
      </c>
      <c r="E82" s="61">
        <v>43</v>
      </c>
      <c r="F82" s="62">
        <v>19</v>
      </c>
      <c r="G82" s="62">
        <v>24</v>
      </c>
      <c r="H82" s="63">
        <v>114</v>
      </c>
      <c r="I82" s="63">
        <v>171</v>
      </c>
      <c r="J82" s="118">
        <v>11</v>
      </c>
      <c r="K82" s="63">
        <v>118</v>
      </c>
      <c r="L82" s="64">
        <v>79</v>
      </c>
      <c r="M82" s="60">
        <v>10</v>
      </c>
      <c r="N82" s="61">
        <v>11</v>
      </c>
      <c r="O82" s="112">
        <v>6</v>
      </c>
      <c r="P82" s="65">
        <v>62</v>
      </c>
      <c r="Q82" s="63">
        <v>321</v>
      </c>
      <c r="R82" s="63">
        <v>0</v>
      </c>
      <c r="S82" s="59">
        <f t="shared" si="1"/>
        <v>1049</v>
      </c>
      <c r="T82" s="105"/>
      <c r="U82" s="104"/>
      <c r="V82" s="104"/>
      <c r="W82" s="104"/>
      <c r="X82" s="104"/>
      <c r="Y82" s="104"/>
      <c r="Z82" s="104"/>
    </row>
    <row r="83" spans="1:26" x14ac:dyDescent="0.15">
      <c r="A83" s="1" t="s">
        <v>52</v>
      </c>
      <c r="T83" s="105"/>
      <c r="U83" s="104"/>
      <c r="V83" s="104"/>
      <c r="W83" s="104"/>
      <c r="X83" s="104"/>
      <c r="Y83" s="104"/>
      <c r="Z83" s="104"/>
    </row>
    <row r="84" spans="1:26" s="36" customFormat="1" ht="18" customHeight="1" x14ac:dyDescent="0.15"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1:26" s="36" customFormat="1" ht="13.5" x14ac:dyDescent="0.15"/>
    <row r="86" spans="1:26" s="36" customFormat="1" ht="13.5" x14ac:dyDescent="0.15"/>
    <row r="87" spans="1:26" s="36" customFormat="1" ht="13.5" x14ac:dyDescent="0.15"/>
    <row r="88" spans="1:26" s="36" customFormat="1" ht="13.5" x14ac:dyDescent="0.15">
      <c r="D88" s="37"/>
    </row>
    <row r="89" spans="1:26" s="36" customFormat="1" ht="13.5" x14ac:dyDescent="0.15">
      <c r="D89" s="37"/>
    </row>
    <row r="90" spans="1:26" s="36" customFormat="1" ht="13.5" x14ac:dyDescent="0.15">
      <c r="D90" s="37"/>
    </row>
    <row r="91" spans="1:26" s="36" customFormat="1" ht="13.5" x14ac:dyDescent="0.15">
      <c r="D91" s="37"/>
    </row>
    <row r="92" spans="1:26" s="36" customFormat="1" ht="13.5" x14ac:dyDescent="0.15">
      <c r="D92" s="37"/>
    </row>
    <row r="93" spans="1:26" s="36" customFormat="1" ht="13.5" x14ac:dyDescent="0.15">
      <c r="D93" s="37"/>
    </row>
    <row r="94" spans="1:26" s="36" customFormat="1" ht="13.5" x14ac:dyDescent="0.15"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26" s="36" customFormat="1" ht="13.5" x14ac:dyDescent="0.15"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26" s="36" customFormat="1" ht="13.5" x14ac:dyDescent="0.15"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4:19" s="36" customFormat="1" ht="13.5" x14ac:dyDescent="0.15"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4:19" s="36" customFormat="1" ht="13.5" x14ac:dyDescent="0.15"/>
    <row r="99" spans="4:19" s="36" customFormat="1" ht="13.5" x14ac:dyDescent="0.15"/>
    <row r="100" spans="4:19" s="36" customFormat="1" ht="13.5" x14ac:dyDescent="0.15"/>
    <row r="101" spans="4:19" s="36" customFormat="1" ht="13.5" x14ac:dyDescent="0.15"/>
    <row r="102" spans="4:19" s="36" customFormat="1" ht="13.5" x14ac:dyDescent="0.15"/>
    <row r="103" spans="4:19" s="36" customFormat="1" ht="13.5" x14ac:dyDescent="0.15"/>
    <row r="104" spans="4:19" s="36" customFormat="1" ht="13.5" x14ac:dyDescent="0.15"/>
    <row r="105" spans="4:19" s="36" customFormat="1" ht="13.5" x14ac:dyDescent="0.15"/>
    <row r="106" spans="4:19" s="36" customFormat="1" ht="13.5" x14ac:dyDescent="0.15"/>
    <row r="107" spans="4:19" s="36" customFormat="1" ht="13.5" x14ac:dyDescent="0.15"/>
  </sheetData>
  <mergeCells count="1">
    <mergeCell ref="Q2:R2"/>
  </mergeCells>
  <phoneticPr fontId="3"/>
  <printOptions horizontalCentered="1"/>
  <pageMargins left="0.39370078740157483" right="0.48" top="0.19685039370078741" bottom="0.19685039370078741" header="0.86614173228346458" footer="0.56999999999999995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showGridLines="0" view="pageBreakPreview" zoomScale="85" zoomScaleNormal="70" workbookViewId="0">
      <selection activeCell="C6" sqref="C6"/>
    </sheetView>
  </sheetViews>
  <sheetFormatPr defaultRowHeight="13.5" customHeight="1" x14ac:dyDescent="0.15"/>
  <cols>
    <col min="1" max="1" width="4.625" style="1" customWidth="1"/>
    <col min="2" max="2" width="28.625" style="1" customWidth="1"/>
    <col min="3" max="3" width="19.625" style="1" customWidth="1"/>
    <col min="4" max="24" width="9" style="11"/>
    <col min="25" max="16384" width="9" style="1"/>
  </cols>
  <sheetData>
    <row r="1" spans="1:24" ht="13.5" customHeight="1" thickBot="1" x14ac:dyDescent="0.2"/>
    <row r="2" spans="1:24" ht="19.5" thickBot="1" x14ac:dyDescent="0.25">
      <c r="R2" s="185" t="s">
        <v>57</v>
      </c>
      <c r="S2" s="186"/>
    </row>
    <row r="4" spans="1:24" s="97" customFormat="1" ht="13.5" customHeight="1" x14ac:dyDescent="0.15">
      <c r="B4" s="107" t="s">
        <v>58</v>
      </c>
      <c r="D4" s="96"/>
      <c r="E4" s="96"/>
      <c r="F4" s="96"/>
      <c r="G4" s="96"/>
      <c r="H4" s="96"/>
      <c r="I4" s="11"/>
      <c r="J4" s="96"/>
      <c r="K4" s="96"/>
      <c r="L4" s="96"/>
      <c r="M4" s="96"/>
      <c r="N4" s="96"/>
      <c r="O4" s="96"/>
      <c r="P4" s="11" t="s">
        <v>288</v>
      </c>
      <c r="Q4" s="96"/>
      <c r="R4" s="96"/>
      <c r="S4" s="96"/>
      <c r="T4" s="96"/>
      <c r="U4" s="96"/>
      <c r="V4" s="96"/>
      <c r="W4" s="96"/>
      <c r="X4" s="96"/>
    </row>
    <row r="5" spans="1:24" ht="13.5" customHeight="1" x14ac:dyDescent="0.15">
      <c r="P5" s="1" t="s">
        <v>290</v>
      </c>
      <c r="Q5" s="123"/>
      <c r="R5" s="123"/>
    </row>
    <row r="6" spans="1:24" ht="13.5" customHeight="1" x14ac:dyDescent="0.15">
      <c r="P6" s="123" t="s">
        <v>293</v>
      </c>
      <c r="Q6" s="123"/>
      <c r="R6" s="123"/>
    </row>
    <row r="7" spans="1:24" ht="13.5" customHeight="1" x14ac:dyDescent="0.15">
      <c r="P7" s="1" t="s">
        <v>294</v>
      </c>
      <c r="Q7" s="123"/>
      <c r="R7" s="123"/>
    </row>
    <row r="8" spans="1:24" ht="14.25" customHeight="1" x14ac:dyDescent="0.15"/>
    <row r="9" spans="1:24" ht="13.15" customHeight="1" x14ac:dyDescent="0.15">
      <c r="A9" s="2" t="s">
        <v>0</v>
      </c>
      <c r="B9" s="10" t="s">
        <v>27</v>
      </c>
      <c r="C9" s="39" t="s">
        <v>32</v>
      </c>
      <c r="D9" s="13" t="s">
        <v>15</v>
      </c>
      <c r="E9" s="20" t="s">
        <v>16</v>
      </c>
      <c r="F9" s="20" t="s">
        <v>17</v>
      </c>
      <c r="G9" s="21" t="s">
        <v>18</v>
      </c>
      <c r="H9" s="21" t="s">
        <v>19</v>
      </c>
      <c r="I9" s="21" t="s">
        <v>20</v>
      </c>
      <c r="J9" s="113" t="s">
        <v>21</v>
      </c>
      <c r="K9" s="21" t="s">
        <v>22</v>
      </c>
      <c r="L9" s="22" t="s">
        <v>23</v>
      </c>
      <c r="M9" s="23" t="s">
        <v>24</v>
      </c>
      <c r="N9" s="40" t="s">
        <v>25</v>
      </c>
      <c r="O9" s="22" t="s">
        <v>26</v>
      </c>
      <c r="P9" s="40" t="s">
        <v>28</v>
      </c>
      <c r="Q9" s="21" t="s">
        <v>29</v>
      </c>
      <c r="R9" s="21" t="s">
        <v>30</v>
      </c>
      <c r="S9" s="12" t="s">
        <v>13</v>
      </c>
    </row>
    <row r="10" spans="1:24" ht="13.15" customHeight="1" x14ac:dyDescent="0.15">
      <c r="A10" s="90">
        <v>1</v>
      </c>
      <c r="B10" s="179" t="s">
        <v>79</v>
      </c>
      <c r="C10" s="178" t="s">
        <v>80</v>
      </c>
      <c r="D10" s="94"/>
      <c r="E10" s="92">
        <v>0.08</v>
      </c>
      <c r="F10" s="92"/>
      <c r="G10" s="92"/>
      <c r="H10" s="92"/>
      <c r="I10" s="119"/>
      <c r="J10" s="91"/>
      <c r="K10" s="92"/>
      <c r="L10" s="93">
        <v>0.03</v>
      </c>
      <c r="M10" s="94"/>
      <c r="N10" s="92"/>
      <c r="O10" s="93"/>
      <c r="P10" s="94"/>
      <c r="Q10" s="92"/>
      <c r="R10" s="92"/>
      <c r="S10" s="95">
        <f>SUM(D10:R10)</f>
        <v>0.11</v>
      </c>
      <c r="T10" s="24"/>
    </row>
    <row r="11" spans="1:24" ht="13.15" customHeight="1" x14ac:dyDescent="0.15">
      <c r="A11" s="25">
        <v>2</v>
      </c>
      <c r="B11" s="179" t="s">
        <v>60</v>
      </c>
      <c r="C11" s="178" t="s">
        <v>35</v>
      </c>
      <c r="D11" s="87"/>
      <c r="E11" s="85"/>
      <c r="F11" s="85"/>
      <c r="G11" s="85"/>
      <c r="H11" s="85">
        <v>0.06</v>
      </c>
      <c r="I11" s="120" t="s">
        <v>12</v>
      </c>
      <c r="J11" s="84"/>
      <c r="K11" s="85"/>
      <c r="L11" s="86" t="s">
        <v>12</v>
      </c>
      <c r="M11" s="87"/>
      <c r="N11" s="85">
        <v>0.03</v>
      </c>
      <c r="O11" s="86"/>
      <c r="P11" s="87"/>
      <c r="Q11" s="85"/>
      <c r="R11" s="85"/>
      <c r="S11" s="88">
        <f>SUM(D11:R11)</f>
        <v>0.09</v>
      </c>
    </row>
    <row r="12" spans="1:24" ht="13.15" customHeight="1" x14ac:dyDescent="0.15">
      <c r="A12" s="25">
        <v>3</v>
      </c>
      <c r="B12" s="179" t="s">
        <v>84</v>
      </c>
      <c r="C12" s="178" t="s">
        <v>85</v>
      </c>
      <c r="D12" s="87"/>
      <c r="E12" s="85"/>
      <c r="F12" s="85"/>
      <c r="G12" s="85"/>
      <c r="H12" s="85">
        <v>0.16</v>
      </c>
      <c r="I12" s="120"/>
      <c r="J12" s="84"/>
      <c r="K12" s="85"/>
      <c r="L12" s="86"/>
      <c r="M12" s="87"/>
      <c r="N12" s="85"/>
      <c r="O12" s="86"/>
      <c r="P12" s="87"/>
      <c r="Q12" s="85"/>
      <c r="R12" s="85"/>
      <c r="S12" s="88">
        <f t="shared" ref="S12:S75" si="0">SUM(D12:R12)</f>
        <v>0.16</v>
      </c>
    </row>
    <row r="13" spans="1:24" ht="13.15" customHeight="1" x14ac:dyDescent="0.15">
      <c r="A13" s="25">
        <v>4</v>
      </c>
      <c r="B13" s="179" t="s">
        <v>7</v>
      </c>
      <c r="C13" s="178" t="s">
        <v>8</v>
      </c>
      <c r="D13" s="87">
        <v>0.97</v>
      </c>
      <c r="E13" s="85">
        <v>0.15</v>
      </c>
      <c r="F13" s="85" t="s">
        <v>12</v>
      </c>
      <c r="G13" s="85" t="s">
        <v>12</v>
      </c>
      <c r="H13" s="85">
        <v>0.01</v>
      </c>
      <c r="I13" s="120">
        <v>0.04</v>
      </c>
      <c r="J13" s="84"/>
      <c r="K13" s="85"/>
      <c r="L13" s="86"/>
      <c r="M13" s="87"/>
      <c r="N13" s="85"/>
      <c r="O13" s="86"/>
      <c r="P13" s="87">
        <v>0.21</v>
      </c>
      <c r="Q13" s="85"/>
      <c r="R13" s="85"/>
      <c r="S13" s="88">
        <f t="shared" si="0"/>
        <v>1.38</v>
      </c>
    </row>
    <row r="14" spans="1:24" ht="13.15" customHeight="1" x14ac:dyDescent="0.15">
      <c r="A14" s="25">
        <v>5</v>
      </c>
      <c r="B14" s="180" t="s">
        <v>91</v>
      </c>
      <c r="C14" s="178" t="s">
        <v>92</v>
      </c>
      <c r="D14" s="87"/>
      <c r="E14" s="85"/>
      <c r="F14" s="85"/>
      <c r="G14" s="85"/>
      <c r="H14" s="85">
        <v>1.01</v>
      </c>
      <c r="I14" s="120"/>
      <c r="J14" s="84"/>
      <c r="K14" s="85"/>
      <c r="L14" s="86"/>
      <c r="M14" s="87"/>
      <c r="N14" s="85"/>
      <c r="O14" s="86"/>
      <c r="P14" s="87"/>
      <c r="Q14" s="85"/>
      <c r="R14" s="85"/>
      <c r="S14" s="88">
        <f t="shared" si="0"/>
        <v>1.01</v>
      </c>
    </row>
    <row r="15" spans="1:24" ht="13.15" customHeight="1" x14ac:dyDescent="0.15">
      <c r="A15" s="25">
        <v>6</v>
      </c>
      <c r="B15" s="179" t="s">
        <v>93</v>
      </c>
      <c r="C15" s="178" t="s">
        <v>94</v>
      </c>
      <c r="D15" s="87"/>
      <c r="E15" s="85"/>
      <c r="F15" s="85"/>
      <c r="G15" s="85"/>
      <c r="H15" s="85">
        <v>0.04</v>
      </c>
      <c r="I15" s="120"/>
      <c r="J15" s="84"/>
      <c r="K15" s="85"/>
      <c r="L15" s="86"/>
      <c r="M15" s="87"/>
      <c r="N15" s="85"/>
      <c r="O15" s="86"/>
      <c r="P15" s="87"/>
      <c r="Q15" s="85"/>
      <c r="R15" s="85"/>
      <c r="S15" s="88">
        <f t="shared" si="0"/>
        <v>0.04</v>
      </c>
    </row>
    <row r="16" spans="1:24" ht="13.15" customHeight="1" x14ac:dyDescent="0.15">
      <c r="A16" s="25">
        <v>7</v>
      </c>
      <c r="B16" s="180" t="s">
        <v>97</v>
      </c>
      <c r="C16" s="178" t="s">
        <v>98</v>
      </c>
      <c r="D16" s="87"/>
      <c r="E16" s="85"/>
      <c r="F16" s="85"/>
      <c r="G16" s="85"/>
      <c r="H16" s="85">
        <v>0.06</v>
      </c>
      <c r="I16" s="120"/>
      <c r="J16" s="84"/>
      <c r="K16" s="85"/>
      <c r="L16" s="86"/>
      <c r="M16" s="87"/>
      <c r="N16" s="85"/>
      <c r="O16" s="86"/>
      <c r="P16" s="87"/>
      <c r="Q16" s="85"/>
      <c r="R16" s="85"/>
      <c r="S16" s="88">
        <f t="shared" si="0"/>
        <v>0.06</v>
      </c>
    </row>
    <row r="17" spans="1:19" ht="13.15" customHeight="1" x14ac:dyDescent="0.15">
      <c r="A17" s="25">
        <v>8</v>
      </c>
      <c r="B17" s="179" t="s">
        <v>101</v>
      </c>
      <c r="C17" s="178" t="s">
        <v>102</v>
      </c>
      <c r="D17" s="87"/>
      <c r="E17" s="85"/>
      <c r="F17" s="85"/>
      <c r="G17" s="85"/>
      <c r="H17" s="85">
        <v>0.02</v>
      </c>
      <c r="I17" s="120"/>
      <c r="J17" s="84"/>
      <c r="K17" s="85"/>
      <c r="L17" s="86"/>
      <c r="M17" s="87"/>
      <c r="N17" s="85"/>
      <c r="O17" s="86"/>
      <c r="P17" s="87"/>
      <c r="Q17" s="85"/>
      <c r="R17" s="85"/>
      <c r="S17" s="88">
        <f t="shared" si="0"/>
        <v>0.02</v>
      </c>
    </row>
    <row r="18" spans="1:19" ht="13.15" customHeight="1" x14ac:dyDescent="0.15">
      <c r="A18" s="25">
        <v>9</v>
      </c>
      <c r="B18" s="180" t="s">
        <v>44</v>
      </c>
      <c r="C18" s="178" t="s">
        <v>45</v>
      </c>
      <c r="D18" s="87"/>
      <c r="E18" s="85"/>
      <c r="F18" s="85"/>
      <c r="G18" s="85">
        <v>0.02</v>
      </c>
      <c r="H18" s="85" t="s">
        <v>12</v>
      </c>
      <c r="I18" s="120"/>
      <c r="J18" s="84"/>
      <c r="K18" s="85"/>
      <c r="L18" s="86"/>
      <c r="M18" s="87"/>
      <c r="N18" s="85"/>
      <c r="O18" s="86"/>
      <c r="P18" s="87"/>
      <c r="Q18" s="85"/>
      <c r="R18" s="85"/>
      <c r="S18" s="88">
        <f t="shared" si="0"/>
        <v>0.02</v>
      </c>
    </row>
    <row r="19" spans="1:19" ht="13.15" customHeight="1" x14ac:dyDescent="0.15">
      <c r="A19" s="25">
        <v>10</v>
      </c>
      <c r="B19" s="179" t="s">
        <v>107</v>
      </c>
      <c r="C19" s="178" t="s">
        <v>61</v>
      </c>
      <c r="D19" s="87"/>
      <c r="E19" s="85"/>
      <c r="F19" s="85"/>
      <c r="G19" s="85"/>
      <c r="H19" s="85">
        <v>0.02</v>
      </c>
      <c r="I19" s="120"/>
      <c r="J19" s="84"/>
      <c r="K19" s="85"/>
      <c r="L19" s="86"/>
      <c r="M19" s="87"/>
      <c r="N19" s="85"/>
      <c r="O19" s="86"/>
      <c r="P19" s="87"/>
      <c r="Q19" s="85"/>
      <c r="R19" s="85"/>
      <c r="S19" s="88">
        <f t="shared" si="0"/>
        <v>0.02</v>
      </c>
    </row>
    <row r="20" spans="1:19" ht="13.15" customHeight="1" x14ac:dyDescent="0.15">
      <c r="A20" s="25">
        <v>11</v>
      </c>
      <c r="B20" s="180" t="s">
        <v>110</v>
      </c>
      <c r="C20" s="178" t="s">
        <v>111</v>
      </c>
      <c r="D20" s="87"/>
      <c r="E20" s="85"/>
      <c r="F20" s="85"/>
      <c r="G20" s="85"/>
      <c r="H20" s="85">
        <v>0.02</v>
      </c>
      <c r="I20" s="120"/>
      <c r="J20" s="84"/>
      <c r="K20" s="85"/>
      <c r="L20" s="86"/>
      <c r="M20" s="87"/>
      <c r="N20" s="85"/>
      <c r="O20" s="86"/>
      <c r="P20" s="87"/>
      <c r="Q20" s="85"/>
      <c r="R20" s="85"/>
      <c r="S20" s="88">
        <f t="shared" si="0"/>
        <v>0.02</v>
      </c>
    </row>
    <row r="21" spans="1:19" ht="13.15" customHeight="1" x14ac:dyDescent="0.15">
      <c r="A21" s="25">
        <v>12</v>
      </c>
      <c r="B21" s="179" t="s">
        <v>114</v>
      </c>
      <c r="C21" s="178" t="s">
        <v>113</v>
      </c>
      <c r="D21" s="87"/>
      <c r="E21" s="85"/>
      <c r="F21" s="85" t="s">
        <v>12</v>
      </c>
      <c r="G21" s="85"/>
      <c r="H21" s="85"/>
      <c r="I21" s="120"/>
      <c r="J21" s="84"/>
      <c r="K21" s="85"/>
      <c r="L21" s="86"/>
      <c r="M21" s="87"/>
      <c r="N21" s="85"/>
      <c r="O21" s="86"/>
      <c r="P21" s="87"/>
      <c r="Q21" s="85"/>
      <c r="R21" s="85"/>
      <c r="S21" s="88">
        <f t="shared" si="0"/>
        <v>0</v>
      </c>
    </row>
    <row r="22" spans="1:19" ht="13.15" customHeight="1" x14ac:dyDescent="0.15">
      <c r="A22" s="25">
        <v>13</v>
      </c>
      <c r="B22" s="180" t="s">
        <v>116</v>
      </c>
      <c r="C22" s="178" t="s">
        <v>117</v>
      </c>
      <c r="D22" s="87"/>
      <c r="E22" s="85"/>
      <c r="F22" s="85"/>
      <c r="G22" s="85"/>
      <c r="H22" s="85">
        <v>0.01</v>
      </c>
      <c r="I22" s="120"/>
      <c r="J22" s="84"/>
      <c r="K22" s="85"/>
      <c r="L22" s="86"/>
      <c r="M22" s="87"/>
      <c r="N22" s="85"/>
      <c r="O22" s="86"/>
      <c r="P22" s="87"/>
      <c r="Q22" s="85"/>
      <c r="R22" s="85"/>
      <c r="S22" s="88">
        <f t="shared" si="0"/>
        <v>0.01</v>
      </c>
    </row>
    <row r="23" spans="1:19" ht="13.15" customHeight="1" x14ac:dyDescent="0.15">
      <c r="A23" s="25">
        <v>14</v>
      </c>
      <c r="B23" s="180" t="s">
        <v>119</v>
      </c>
      <c r="C23" s="178" t="s">
        <v>120</v>
      </c>
      <c r="D23" s="87"/>
      <c r="E23" s="85"/>
      <c r="F23" s="85"/>
      <c r="G23" s="85"/>
      <c r="H23" s="85"/>
      <c r="I23" s="120"/>
      <c r="J23" s="84"/>
      <c r="K23" s="85"/>
      <c r="L23" s="86"/>
      <c r="M23" s="87"/>
      <c r="N23" s="85"/>
      <c r="O23" s="86"/>
      <c r="P23" s="87">
        <v>10.039999999999999</v>
      </c>
      <c r="Q23" s="85">
        <v>0.87</v>
      </c>
      <c r="R23" s="85"/>
      <c r="S23" s="88">
        <f t="shared" si="0"/>
        <v>10.909999999999998</v>
      </c>
    </row>
    <row r="24" spans="1:19" ht="13.15" customHeight="1" x14ac:dyDescent="0.15">
      <c r="A24" s="25">
        <v>15</v>
      </c>
      <c r="B24" s="180" t="s">
        <v>121</v>
      </c>
      <c r="C24" s="178" t="s">
        <v>122</v>
      </c>
      <c r="D24" s="87">
        <v>0.22</v>
      </c>
      <c r="E24" s="85"/>
      <c r="F24" s="85"/>
      <c r="G24" s="85"/>
      <c r="H24" s="85"/>
      <c r="I24" s="120"/>
      <c r="J24" s="84"/>
      <c r="K24" s="85"/>
      <c r="L24" s="86"/>
      <c r="M24" s="87"/>
      <c r="N24" s="85"/>
      <c r="O24" s="86"/>
      <c r="P24" s="87"/>
      <c r="Q24" s="85"/>
      <c r="R24" s="85"/>
      <c r="S24" s="88">
        <f t="shared" si="0"/>
        <v>0.22</v>
      </c>
    </row>
    <row r="25" spans="1:19" ht="13.15" customHeight="1" x14ac:dyDescent="0.15">
      <c r="A25" s="25">
        <v>16</v>
      </c>
      <c r="B25" s="180" t="s">
        <v>123</v>
      </c>
      <c r="C25" s="178" t="s">
        <v>124</v>
      </c>
      <c r="D25" s="87"/>
      <c r="E25" s="85"/>
      <c r="F25" s="85"/>
      <c r="G25" s="85"/>
      <c r="H25" s="85"/>
      <c r="I25" s="120"/>
      <c r="J25" s="84"/>
      <c r="K25" s="85"/>
      <c r="L25" s="86"/>
      <c r="M25" s="87"/>
      <c r="N25" s="85"/>
      <c r="O25" s="86"/>
      <c r="P25" s="87">
        <v>0.03</v>
      </c>
      <c r="Q25" s="85"/>
      <c r="R25" s="85"/>
      <c r="S25" s="88">
        <f t="shared" si="0"/>
        <v>0.03</v>
      </c>
    </row>
    <row r="26" spans="1:19" ht="13.15" customHeight="1" x14ac:dyDescent="0.15">
      <c r="A26" s="25">
        <v>17</v>
      </c>
      <c r="B26" s="180" t="s">
        <v>126</v>
      </c>
      <c r="C26" s="178"/>
      <c r="D26" s="87"/>
      <c r="E26" s="85"/>
      <c r="F26" s="85"/>
      <c r="G26" s="85"/>
      <c r="H26" s="85"/>
      <c r="I26" s="120" t="s">
        <v>12</v>
      </c>
      <c r="J26" s="84"/>
      <c r="K26" s="85"/>
      <c r="L26" s="86"/>
      <c r="M26" s="87"/>
      <c r="N26" s="85"/>
      <c r="O26" s="86"/>
      <c r="P26" s="87"/>
      <c r="Q26" s="85"/>
      <c r="R26" s="85"/>
      <c r="S26" s="88">
        <f t="shared" si="0"/>
        <v>0</v>
      </c>
    </row>
    <row r="27" spans="1:19" ht="13.15" customHeight="1" x14ac:dyDescent="0.15">
      <c r="A27" s="25">
        <v>18</v>
      </c>
      <c r="B27" s="180" t="s">
        <v>9</v>
      </c>
      <c r="C27" s="178" t="s">
        <v>10</v>
      </c>
      <c r="D27" s="87">
        <v>0.72</v>
      </c>
      <c r="E27" s="85">
        <v>0.06</v>
      </c>
      <c r="F27" s="85">
        <v>0.51</v>
      </c>
      <c r="G27" s="85">
        <v>0.05</v>
      </c>
      <c r="H27" s="85">
        <v>1.31</v>
      </c>
      <c r="I27" s="120"/>
      <c r="J27" s="84"/>
      <c r="K27" s="85">
        <v>0.08</v>
      </c>
      <c r="L27" s="86">
        <v>0.16</v>
      </c>
      <c r="M27" s="87">
        <v>0.16</v>
      </c>
      <c r="N27" s="85"/>
      <c r="O27" s="86"/>
      <c r="P27" s="87">
        <v>0.16</v>
      </c>
      <c r="Q27" s="85"/>
      <c r="R27" s="85"/>
      <c r="S27" s="88">
        <f t="shared" si="0"/>
        <v>3.2100000000000009</v>
      </c>
    </row>
    <row r="28" spans="1:19" ht="13.15" customHeight="1" x14ac:dyDescent="0.15">
      <c r="A28" s="25">
        <v>19</v>
      </c>
      <c r="B28" s="180" t="s">
        <v>41</v>
      </c>
      <c r="C28" s="178" t="s">
        <v>42</v>
      </c>
      <c r="D28" s="87"/>
      <c r="E28" s="85"/>
      <c r="F28" s="85"/>
      <c r="G28" s="85"/>
      <c r="H28" s="85"/>
      <c r="I28" s="120"/>
      <c r="J28" s="84"/>
      <c r="K28" s="85"/>
      <c r="L28" s="86"/>
      <c r="M28" s="87"/>
      <c r="N28" s="85"/>
      <c r="O28" s="86"/>
      <c r="P28" s="87"/>
      <c r="Q28" s="85">
        <v>7.15</v>
      </c>
      <c r="R28" s="85"/>
      <c r="S28" s="88">
        <f t="shared" si="0"/>
        <v>7.15</v>
      </c>
    </row>
    <row r="29" spans="1:19" ht="13.15" customHeight="1" x14ac:dyDescent="0.15">
      <c r="A29" s="25">
        <v>20</v>
      </c>
      <c r="B29" s="180" t="s">
        <v>132</v>
      </c>
      <c r="C29" s="178"/>
      <c r="D29" s="87"/>
      <c r="E29" s="85"/>
      <c r="F29" s="85"/>
      <c r="G29" s="85"/>
      <c r="H29" s="85"/>
      <c r="I29" s="120" t="s">
        <v>12</v>
      </c>
      <c r="J29" s="84"/>
      <c r="K29" s="85"/>
      <c r="L29" s="86"/>
      <c r="M29" s="87"/>
      <c r="N29" s="85"/>
      <c r="O29" s="86"/>
      <c r="P29" s="87"/>
      <c r="Q29" s="85"/>
      <c r="R29" s="85"/>
      <c r="S29" s="88">
        <f t="shared" si="0"/>
        <v>0</v>
      </c>
    </row>
    <row r="30" spans="1:19" ht="13.15" customHeight="1" x14ac:dyDescent="0.15">
      <c r="A30" s="25">
        <v>21</v>
      </c>
      <c r="B30" s="180" t="s">
        <v>134</v>
      </c>
      <c r="C30" s="178"/>
      <c r="D30" s="87" t="s">
        <v>12</v>
      </c>
      <c r="E30" s="85"/>
      <c r="F30" s="85"/>
      <c r="G30" s="85"/>
      <c r="H30" s="85" t="s">
        <v>12</v>
      </c>
      <c r="I30" s="120">
        <v>0.01</v>
      </c>
      <c r="J30" s="84"/>
      <c r="K30" s="85"/>
      <c r="L30" s="86"/>
      <c r="M30" s="87"/>
      <c r="N30" s="85"/>
      <c r="O30" s="86"/>
      <c r="P30" s="87"/>
      <c r="Q30" s="85"/>
      <c r="R30" s="85"/>
      <c r="S30" s="88">
        <f t="shared" si="0"/>
        <v>0.01</v>
      </c>
    </row>
    <row r="31" spans="1:19" ht="13.15" customHeight="1" x14ac:dyDescent="0.15">
      <c r="A31" s="25">
        <v>22</v>
      </c>
      <c r="B31" s="179" t="s">
        <v>62</v>
      </c>
      <c r="C31" s="178" t="s">
        <v>46</v>
      </c>
      <c r="D31" s="87"/>
      <c r="E31" s="85">
        <v>0.01</v>
      </c>
      <c r="F31" s="85"/>
      <c r="G31" s="85"/>
      <c r="H31" s="85"/>
      <c r="I31" s="120">
        <v>0.01</v>
      </c>
      <c r="J31" s="84"/>
      <c r="K31" s="85"/>
      <c r="L31" s="86"/>
      <c r="M31" s="87"/>
      <c r="N31" s="85"/>
      <c r="O31" s="86"/>
      <c r="P31" s="87"/>
      <c r="Q31" s="85"/>
      <c r="R31" s="85"/>
      <c r="S31" s="88">
        <f t="shared" si="0"/>
        <v>0.02</v>
      </c>
    </row>
    <row r="32" spans="1:19" ht="13.15" customHeight="1" x14ac:dyDescent="0.15">
      <c r="A32" s="25">
        <v>23</v>
      </c>
      <c r="B32" s="180" t="s">
        <v>137</v>
      </c>
      <c r="C32" s="178" t="s">
        <v>138</v>
      </c>
      <c r="D32" s="87">
        <v>0.02</v>
      </c>
      <c r="E32" s="85">
        <v>0.01</v>
      </c>
      <c r="F32" s="85"/>
      <c r="G32" s="85"/>
      <c r="H32" s="85" t="s">
        <v>12</v>
      </c>
      <c r="I32" s="120" t="s">
        <v>12</v>
      </c>
      <c r="J32" s="84" t="s">
        <v>12</v>
      </c>
      <c r="K32" s="85">
        <v>0.05</v>
      </c>
      <c r="L32" s="86">
        <v>0.02</v>
      </c>
      <c r="M32" s="87" t="s">
        <v>12</v>
      </c>
      <c r="N32" s="85" t="s">
        <v>12</v>
      </c>
      <c r="O32" s="86"/>
      <c r="P32" s="87" t="s">
        <v>12</v>
      </c>
      <c r="Q32" s="85">
        <v>0.11</v>
      </c>
      <c r="R32" s="85"/>
      <c r="S32" s="88">
        <f t="shared" si="0"/>
        <v>0.21000000000000002</v>
      </c>
    </row>
    <row r="33" spans="1:19" ht="13.15" customHeight="1" x14ac:dyDescent="0.15">
      <c r="A33" s="25">
        <v>24</v>
      </c>
      <c r="B33" s="180" t="s">
        <v>140</v>
      </c>
      <c r="C33" s="178"/>
      <c r="D33" s="87"/>
      <c r="E33" s="85"/>
      <c r="F33" s="85"/>
      <c r="G33" s="85"/>
      <c r="H33" s="85"/>
      <c r="I33" s="120"/>
      <c r="J33" s="84"/>
      <c r="K33" s="85"/>
      <c r="L33" s="86"/>
      <c r="M33" s="87"/>
      <c r="N33" s="85"/>
      <c r="O33" s="86"/>
      <c r="P33" s="87"/>
      <c r="Q33" s="85">
        <v>0.16</v>
      </c>
      <c r="R33" s="85"/>
      <c r="S33" s="88">
        <f t="shared" si="0"/>
        <v>0.16</v>
      </c>
    </row>
    <row r="34" spans="1:19" ht="13.15" customHeight="1" x14ac:dyDescent="0.15">
      <c r="A34" s="25">
        <v>25</v>
      </c>
      <c r="B34" s="180" t="s">
        <v>141</v>
      </c>
      <c r="C34" s="178"/>
      <c r="D34" s="87"/>
      <c r="E34" s="85"/>
      <c r="F34" s="85"/>
      <c r="G34" s="85"/>
      <c r="H34" s="85"/>
      <c r="I34" s="120">
        <v>0.08</v>
      </c>
      <c r="J34" s="84"/>
      <c r="K34" s="85"/>
      <c r="L34" s="86"/>
      <c r="M34" s="87"/>
      <c r="N34" s="85"/>
      <c r="O34" s="86"/>
      <c r="P34" s="87"/>
      <c r="Q34" s="85"/>
      <c r="R34" s="85"/>
      <c r="S34" s="88">
        <f t="shared" si="0"/>
        <v>0.08</v>
      </c>
    </row>
    <row r="35" spans="1:19" ht="13.15" customHeight="1" x14ac:dyDescent="0.15">
      <c r="A35" s="25">
        <v>26</v>
      </c>
      <c r="B35" s="179" t="s">
        <v>142</v>
      </c>
      <c r="C35" s="178" t="s">
        <v>47</v>
      </c>
      <c r="D35" s="87"/>
      <c r="E35" s="85"/>
      <c r="F35" s="85"/>
      <c r="G35" s="85"/>
      <c r="H35" s="85"/>
      <c r="I35" s="120" t="s">
        <v>12</v>
      </c>
      <c r="J35" s="84"/>
      <c r="K35" s="85"/>
      <c r="L35" s="86"/>
      <c r="M35" s="87"/>
      <c r="N35" s="85"/>
      <c r="O35" s="86"/>
      <c r="P35" s="87"/>
      <c r="Q35" s="85"/>
      <c r="R35" s="85"/>
      <c r="S35" s="88">
        <f t="shared" si="0"/>
        <v>0</v>
      </c>
    </row>
    <row r="36" spans="1:19" ht="13.15" customHeight="1" x14ac:dyDescent="0.15">
      <c r="A36" s="25">
        <v>27</v>
      </c>
      <c r="B36" s="180" t="s">
        <v>144</v>
      </c>
      <c r="C36" s="178"/>
      <c r="D36" s="87"/>
      <c r="E36" s="85">
        <v>0.34</v>
      </c>
      <c r="F36" s="85"/>
      <c r="G36" s="85"/>
      <c r="H36" s="85"/>
      <c r="I36" s="120">
        <v>0.17</v>
      </c>
      <c r="J36" s="84"/>
      <c r="K36" s="85">
        <v>0.05</v>
      </c>
      <c r="L36" s="86"/>
      <c r="M36" s="87">
        <v>7.0000000000000007E-2</v>
      </c>
      <c r="N36" s="85"/>
      <c r="O36" s="86"/>
      <c r="P36" s="87">
        <v>0.08</v>
      </c>
      <c r="Q36" s="85"/>
      <c r="R36" s="85"/>
      <c r="S36" s="88">
        <f t="shared" si="0"/>
        <v>0.71000000000000008</v>
      </c>
    </row>
    <row r="37" spans="1:19" ht="13.15" customHeight="1" x14ac:dyDescent="0.15">
      <c r="A37" s="25">
        <v>28</v>
      </c>
      <c r="B37" s="180" t="s">
        <v>146</v>
      </c>
      <c r="C37" s="178"/>
      <c r="D37" s="87"/>
      <c r="E37" s="85">
        <v>0.03</v>
      </c>
      <c r="F37" s="85"/>
      <c r="G37" s="85"/>
      <c r="H37" s="85" t="s">
        <v>12</v>
      </c>
      <c r="I37" s="120">
        <v>0.01</v>
      </c>
      <c r="J37" s="84"/>
      <c r="K37" s="85"/>
      <c r="L37" s="86" t="s">
        <v>12</v>
      </c>
      <c r="M37" s="87"/>
      <c r="N37" s="85"/>
      <c r="O37" s="86"/>
      <c r="P37" s="87"/>
      <c r="Q37" s="85"/>
      <c r="R37" s="85"/>
      <c r="S37" s="88">
        <f t="shared" si="0"/>
        <v>0.04</v>
      </c>
    </row>
    <row r="38" spans="1:19" ht="13.15" customHeight="1" x14ac:dyDescent="0.15">
      <c r="A38" s="25">
        <v>29</v>
      </c>
      <c r="B38" s="180" t="s">
        <v>148</v>
      </c>
      <c r="C38" s="178"/>
      <c r="D38" s="87"/>
      <c r="E38" s="85"/>
      <c r="F38" s="85"/>
      <c r="G38" s="85" t="s">
        <v>12</v>
      </c>
      <c r="H38" s="85">
        <v>0.01</v>
      </c>
      <c r="I38" s="120"/>
      <c r="J38" s="84"/>
      <c r="K38" s="85"/>
      <c r="L38" s="86"/>
      <c r="M38" s="87" t="s">
        <v>12</v>
      </c>
      <c r="N38" s="85"/>
      <c r="O38" s="86"/>
      <c r="P38" s="87"/>
      <c r="Q38" s="85"/>
      <c r="R38" s="85"/>
      <c r="S38" s="88">
        <f t="shared" si="0"/>
        <v>0.01</v>
      </c>
    </row>
    <row r="39" spans="1:19" ht="13.15" customHeight="1" x14ac:dyDescent="0.15">
      <c r="A39" s="25">
        <v>30</v>
      </c>
      <c r="B39" s="180" t="s">
        <v>150</v>
      </c>
      <c r="C39" s="178"/>
      <c r="D39" s="87"/>
      <c r="E39" s="85"/>
      <c r="F39" s="85" t="s">
        <v>12</v>
      </c>
      <c r="G39" s="85"/>
      <c r="H39" s="85" t="s">
        <v>12</v>
      </c>
      <c r="I39" s="120"/>
      <c r="J39" s="84"/>
      <c r="K39" s="85"/>
      <c r="L39" s="86"/>
      <c r="M39" s="87"/>
      <c r="N39" s="85"/>
      <c r="O39" s="86"/>
      <c r="P39" s="87"/>
      <c r="Q39" s="85"/>
      <c r="R39" s="85"/>
      <c r="S39" s="88">
        <f t="shared" si="0"/>
        <v>0</v>
      </c>
    </row>
    <row r="40" spans="1:19" ht="13.15" customHeight="1" x14ac:dyDescent="0.15">
      <c r="A40" s="25">
        <v>31</v>
      </c>
      <c r="B40" s="179" t="s">
        <v>64</v>
      </c>
      <c r="C40" s="178" t="s">
        <v>63</v>
      </c>
      <c r="D40" s="87">
        <v>0.06</v>
      </c>
      <c r="E40" s="85"/>
      <c r="F40" s="85">
        <v>0.01</v>
      </c>
      <c r="G40" s="85"/>
      <c r="H40" s="85"/>
      <c r="I40" s="120" t="s">
        <v>12</v>
      </c>
      <c r="J40" s="84">
        <v>0.02</v>
      </c>
      <c r="K40" s="85" t="s">
        <v>12</v>
      </c>
      <c r="L40" s="86">
        <v>0.11</v>
      </c>
      <c r="M40" s="87"/>
      <c r="N40" s="85"/>
      <c r="O40" s="86"/>
      <c r="P40" s="87"/>
      <c r="Q40" s="85"/>
      <c r="R40" s="85"/>
      <c r="S40" s="88">
        <f t="shared" si="0"/>
        <v>0.2</v>
      </c>
    </row>
    <row r="41" spans="1:19" ht="13.15" customHeight="1" x14ac:dyDescent="0.15">
      <c r="A41" s="25">
        <v>32</v>
      </c>
      <c r="B41" s="183" t="s">
        <v>155</v>
      </c>
      <c r="C41" s="181" t="s">
        <v>65</v>
      </c>
      <c r="D41" s="87">
        <v>0.08</v>
      </c>
      <c r="E41" s="85"/>
      <c r="F41" s="85" t="s">
        <v>12</v>
      </c>
      <c r="G41" s="85">
        <v>0.03</v>
      </c>
      <c r="H41" s="85" t="s">
        <v>12</v>
      </c>
      <c r="I41" s="120"/>
      <c r="J41" s="84"/>
      <c r="K41" s="85">
        <v>0.09</v>
      </c>
      <c r="L41" s="86">
        <v>0.21</v>
      </c>
      <c r="M41" s="87"/>
      <c r="N41" s="85"/>
      <c r="O41" s="86"/>
      <c r="P41" s="87" t="s">
        <v>12</v>
      </c>
      <c r="Q41" s="85"/>
      <c r="R41" s="85"/>
      <c r="S41" s="88">
        <f t="shared" si="0"/>
        <v>0.41000000000000003</v>
      </c>
    </row>
    <row r="42" spans="1:19" ht="13.15" customHeight="1" x14ac:dyDescent="0.15">
      <c r="A42" s="25">
        <v>33</v>
      </c>
      <c r="B42" s="180" t="s">
        <v>156</v>
      </c>
      <c r="C42" s="178"/>
      <c r="D42" s="87"/>
      <c r="E42" s="85">
        <v>0.18</v>
      </c>
      <c r="F42" s="85"/>
      <c r="G42" s="85"/>
      <c r="H42" s="85"/>
      <c r="I42" s="120">
        <v>0.17</v>
      </c>
      <c r="J42" s="84"/>
      <c r="K42" s="85"/>
      <c r="L42" s="86"/>
      <c r="M42" s="87"/>
      <c r="N42" s="85">
        <v>0.01</v>
      </c>
      <c r="O42" s="86">
        <v>0.03</v>
      </c>
      <c r="P42" s="87">
        <v>0.12</v>
      </c>
      <c r="Q42" s="85"/>
      <c r="R42" s="85"/>
      <c r="S42" s="88">
        <f t="shared" si="0"/>
        <v>0.51</v>
      </c>
    </row>
    <row r="43" spans="1:19" ht="13.15" customHeight="1" x14ac:dyDescent="0.15">
      <c r="A43" s="25">
        <v>34</v>
      </c>
      <c r="B43" s="184" t="s">
        <v>159</v>
      </c>
      <c r="C43" s="182"/>
      <c r="D43" s="87">
        <v>0.21</v>
      </c>
      <c r="E43" s="85"/>
      <c r="F43" s="85"/>
      <c r="G43" s="85"/>
      <c r="H43" s="85"/>
      <c r="I43" s="120"/>
      <c r="J43" s="84">
        <v>0.2</v>
      </c>
      <c r="K43" s="85">
        <v>1.36</v>
      </c>
      <c r="L43" s="86"/>
      <c r="M43" s="87"/>
      <c r="N43" s="85">
        <v>0.02</v>
      </c>
      <c r="O43" s="86">
        <v>0.02</v>
      </c>
      <c r="P43" s="87">
        <v>0.21</v>
      </c>
      <c r="Q43" s="85"/>
      <c r="R43" s="85"/>
      <c r="S43" s="88">
        <f t="shared" si="0"/>
        <v>2.02</v>
      </c>
    </row>
    <row r="44" spans="1:19" ht="13.15" customHeight="1" x14ac:dyDescent="0.15">
      <c r="A44" s="25">
        <v>35</v>
      </c>
      <c r="B44" s="184" t="s">
        <v>160</v>
      </c>
      <c r="C44" s="182"/>
      <c r="D44" s="87">
        <v>0.02</v>
      </c>
      <c r="E44" s="85">
        <v>0.01</v>
      </c>
      <c r="F44" s="85"/>
      <c r="G44" s="85">
        <v>0.02</v>
      </c>
      <c r="H44" s="85"/>
      <c r="I44" s="120"/>
      <c r="J44" s="84"/>
      <c r="K44" s="85"/>
      <c r="L44" s="86">
        <v>0.03</v>
      </c>
      <c r="M44" s="87"/>
      <c r="N44" s="85"/>
      <c r="O44" s="86"/>
      <c r="P44" s="87"/>
      <c r="Q44" s="85"/>
      <c r="R44" s="85"/>
      <c r="S44" s="88">
        <f t="shared" si="0"/>
        <v>0.08</v>
      </c>
    </row>
    <row r="45" spans="1:19" ht="13.15" customHeight="1" x14ac:dyDescent="0.15">
      <c r="A45" s="25">
        <v>36</v>
      </c>
      <c r="B45" s="180" t="s">
        <v>161</v>
      </c>
      <c r="C45" s="178" t="s">
        <v>162</v>
      </c>
      <c r="D45" s="87"/>
      <c r="E45" s="85"/>
      <c r="F45" s="85"/>
      <c r="G45" s="85"/>
      <c r="H45" s="85"/>
      <c r="I45" s="120"/>
      <c r="J45" s="84"/>
      <c r="K45" s="85"/>
      <c r="L45" s="86"/>
      <c r="M45" s="87"/>
      <c r="N45" s="85"/>
      <c r="O45" s="86"/>
      <c r="P45" s="87"/>
      <c r="Q45" s="85">
        <v>0.28000000000000003</v>
      </c>
      <c r="R45" s="85"/>
      <c r="S45" s="88">
        <f t="shared" si="0"/>
        <v>0.28000000000000003</v>
      </c>
    </row>
    <row r="46" spans="1:19" ht="13.15" customHeight="1" x14ac:dyDescent="0.15">
      <c r="A46" s="25">
        <v>37</v>
      </c>
      <c r="B46" s="180" t="s">
        <v>163</v>
      </c>
      <c r="C46" s="178"/>
      <c r="D46" s="87"/>
      <c r="E46" s="85"/>
      <c r="F46" s="85"/>
      <c r="G46" s="85"/>
      <c r="H46" s="85"/>
      <c r="I46" s="120"/>
      <c r="J46" s="84"/>
      <c r="K46" s="85"/>
      <c r="L46" s="86"/>
      <c r="M46" s="87"/>
      <c r="N46" s="85"/>
      <c r="O46" s="86"/>
      <c r="P46" s="87"/>
      <c r="Q46" s="85" t="s">
        <v>12</v>
      </c>
      <c r="R46" s="85"/>
      <c r="S46" s="88">
        <f t="shared" si="0"/>
        <v>0</v>
      </c>
    </row>
    <row r="47" spans="1:19" ht="13.15" customHeight="1" x14ac:dyDescent="0.15">
      <c r="A47" s="25">
        <v>38</v>
      </c>
      <c r="B47" s="180" t="s">
        <v>164</v>
      </c>
      <c r="C47" s="178"/>
      <c r="D47" s="87"/>
      <c r="E47" s="85"/>
      <c r="F47" s="85"/>
      <c r="G47" s="85"/>
      <c r="H47" s="85">
        <v>0.03</v>
      </c>
      <c r="I47" s="120">
        <v>0.05</v>
      </c>
      <c r="J47" s="84"/>
      <c r="K47" s="85"/>
      <c r="L47" s="86"/>
      <c r="M47" s="87"/>
      <c r="N47" s="85"/>
      <c r="O47" s="86"/>
      <c r="P47" s="87"/>
      <c r="Q47" s="85"/>
      <c r="R47" s="85"/>
      <c r="S47" s="88">
        <f t="shared" si="0"/>
        <v>0.08</v>
      </c>
    </row>
    <row r="48" spans="1:19" ht="13.15" customHeight="1" x14ac:dyDescent="0.15">
      <c r="A48" s="25">
        <v>39</v>
      </c>
      <c r="B48" s="180" t="s">
        <v>167</v>
      </c>
      <c r="C48" s="178" t="s">
        <v>168</v>
      </c>
      <c r="D48" s="87"/>
      <c r="E48" s="85" t="s">
        <v>12</v>
      </c>
      <c r="F48" s="85"/>
      <c r="G48" s="85"/>
      <c r="H48" s="85"/>
      <c r="I48" s="120">
        <v>0.02</v>
      </c>
      <c r="J48" s="84"/>
      <c r="K48" s="85"/>
      <c r="L48" s="86"/>
      <c r="M48" s="87"/>
      <c r="N48" s="85"/>
      <c r="O48" s="86"/>
      <c r="P48" s="87"/>
      <c r="Q48" s="85"/>
      <c r="R48" s="85"/>
      <c r="S48" s="88">
        <f t="shared" si="0"/>
        <v>0.02</v>
      </c>
    </row>
    <row r="49" spans="1:19" ht="13.15" customHeight="1" x14ac:dyDescent="0.15">
      <c r="A49" s="25">
        <v>40</v>
      </c>
      <c r="B49" s="180" t="s">
        <v>171</v>
      </c>
      <c r="C49" s="178" t="s">
        <v>172</v>
      </c>
      <c r="D49" s="87"/>
      <c r="E49" s="85"/>
      <c r="F49" s="85"/>
      <c r="G49" s="85"/>
      <c r="H49" s="85"/>
      <c r="I49" s="120"/>
      <c r="J49" s="84"/>
      <c r="K49" s="85"/>
      <c r="L49" s="86"/>
      <c r="M49" s="87"/>
      <c r="N49" s="85"/>
      <c r="O49" s="86">
        <v>0.02</v>
      </c>
      <c r="P49" s="87"/>
      <c r="Q49" s="85"/>
      <c r="R49" s="85"/>
      <c r="S49" s="88">
        <f>SUM(D49:R49)</f>
        <v>0.02</v>
      </c>
    </row>
    <row r="50" spans="1:19" ht="13.15" customHeight="1" x14ac:dyDescent="0.15">
      <c r="A50" s="25">
        <v>41</v>
      </c>
      <c r="B50" s="179" t="s">
        <v>175</v>
      </c>
      <c r="C50" s="178" t="s">
        <v>176</v>
      </c>
      <c r="D50" s="87"/>
      <c r="E50" s="85"/>
      <c r="F50" s="85"/>
      <c r="G50" s="85"/>
      <c r="H50" s="85"/>
      <c r="I50" s="120">
        <v>0.01</v>
      </c>
      <c r="J50" s="84"/>
      <c r="K50" s="85"/>
      <c r="L50" s="86"/>
      <c r="M50" s="87"/>
      <c r="N50" s="85"/>
      <c r="O50" s="86"/>
      <c r="P50" s="87"/>
      <c r="Q50" s="85"/>
      <c r="R50" s="85"/>
      <c r="S50" s="88">
        <f t="shared" si="0"/>
        <v>0.01</v>
      </c>
    </row>
    <row r="51" spans="1:19" ht="13.15" customHeight="1" x14ac:dyDescent="0.15">
      <c r="A51" s="25">
        <v>42</v>
      </c>
      <c r="B51" s="180" t="s">
        <v>178</v>
      </c>
      <c r="C51" s="178" t="s">
        <v>179</v>
      </c>
      <c r="D51" s="87"/>
      <c r="E51" s="85"/>
      <c r="F51" s="85"/>
      <c r="G51" s="85"/>
      <c r="H51" s="85"/>
      <c r="I51" s="120"/>
      <c r="J51" s="84"/>
      <c r="K51" s="85"/>
      <c r="L51" s="86"/>
      <c r="M51" s="87"/>
      <c r="N51" s="85"/>
      <c r="O51" s="86"/>
      <c r="P51" s="87"/>
      <c r="Q51" s="85">
        <v>0.5</v>
      </c>
      <c r="R51" s="85"/>
      <c r="S51" s="88">
        <f t="shared" si="0"/>
        <v>0.5</v>
      </c>
    </row>
    <row r="52" spans="1:19" ht="13.15" customHeight="1" x14ac:dyDescent="0.15">
      <c r="A52" s="25">
        <v>43</v>
      </c>
      <c r="B52" s="179" t="s">
        <v>182</v>
      </c>
      <c r="C52" s="178" t="s">
        <v>183</v>
      </c>
      <c r="D52" s="87"/>
      <c r="E52" s="85"/>
      <c r="F52" s="85"/>
      <c r="G52" s="85"/>
      <c r="H52" s="85">
        <v>0.02</v>
      </c>
      <c r="I52" s="120"/>
      <c r="J52" s="84"/>
      <c r="K52" s="85"/>
      <c r="L52" s="86"/>
      <c r="M52" s="87"/>
      <c r="N52" s="85"/>
      <c r="O52" s="86"/>
      <c r="P52" s="87"/>
      <c r="Q52" s="85"/>
      <c r="R52" s="85"/>
      <c r="S52" s="88">
        <f t="shared" si="0"/>
        <v>0.02</v>
      </c>
    </row>
    <row r="53" spans="1:19" ht="13.15" customHeight="1" x14ac:dyDescent="0.15">
      <c r="A53" s="25">
        <v>44</v>
      </c>
      <c r="B53" s="180" t="s">
        <v>34</v>
      </c>
      <c r="C53" s="178" t="s">
        <v>33</v>
      </c>
      <c r="D53" s="87"/>
      <c r="E53" s="85"/>
      <c r="F53" s="85"/>
      <c r="G53" s="85"/>
      <c r="H53" s="85"/>
      <c r="I53" s="120">
        <v>0.08</v>
      </c>
      <c r="J53" s="84"/>
      <c r="K53" s="85"/>
      <c r="L53" s="86"/>
      <c r="M53" s="87"/>
      <c r="N53" s="85"/>
      <c r="O53" s="86"/>
      <c r="P53" s="87"/>
      <c r="Q53" s="85"/>
      <c r="R53" s="85"/>
      <c r="S53" s="88">
        <f t="shared" si="0"/>
        <v>0.08</v>
      </c>
    </row>
    <row r="54" spans="1:19" ht="13.15" customHeight="1" x14ac:dyDescent="0.15">
      <c r="A54" s="25">
        <v>45</v>
      </c>
      <c r="B54" s="180" t="s">
        <v>188</v>
      </c>
      <c r="C54" s="178"/>
      <c r="D54" s="87"/>
      <c r="E54" s="85"/>
      <c r="F54" s="85"/>
      <c r="G54" s="85"/>
      <c r="H54" s="85"/>
      <c r="I54" s="120" t="s">
        <v>12</v>
      </c>
      <c r="J54" s="84"/>
      <c r="K54" s="85"/>
      <c r="L54" s="86"/>
      <c r="M54" s="87"/>
      <c r="N54" s="85"/>
      <c r="O54" s="86"/>
      <c r="P54" s="87"/>
      <c r="Q54" s="85"/>
      <c r="R54" s="85"/>
      <c r="S54" s="88">
        <f t="shared" si="0"/>
        <v>0</v>
      </c>
    </row>
    <row r="55" spans="1:19" ht="13.15" customHeight="1" x14ac:dyDescent="0.15">
      <c r="A55" s="25">
        <v>46</v>
      </c>
      <c r="B55" s="180" t="s">
        <v>189</v>
      </c>
      <c r="C55" s="178"/>
      <c r="D55" s="87"/>
      <c r="E55" s="85"/>
      <c r="F55" s="85"/>
      <c r="G55" s="85"/>
      <c r="H55" s="85"/>
      <c r="I55" s="120" t="s">
        <v>12</v>
      </c>
      <c r="J55" s="84"/>
      <c r="K55" s="85"/>
      <c r="L55" s="86"/>
      <c r="M55" s="87"/>
      <c r="N55" s="85"/>
      <c r="O55" s="86"/>
      <c r="P55" s="87"/>
      <c r="Q55" s="85"/>
      <c r="R55" s="85"/>
      <c r="S55" s="88">
        <f t="shared" si="0"/>
        <v>0</v>
      </c>
    </row>
    <row r="56" spans="1:19" ht="13.15" customHeight="1" x14ac:dyDescent="0.15">
      <c r="A56" s="25">
        <v>47</v>
      </c>
      <c r="B56" s="180" t="s">
        <v>190</v>
      </c>
      <c r="C56" s="178"/>
      <c r="D56" s="87"/>
      <c r="E56" s="85"/>
      <c r="F56" s="85"/>
      <c r="G56" s="85"/>
      <c r="H56" s="85"/>
      <c r="I56" s="120"/>
      <c r="J56" s="84"/>
      <c r="K56" s="85"/>
      <c r="L56" s="86">
        <v>7.0000000000000007E-2</v>
      </c>
      <c r="M56" s="87"/>
      <c r="N56" s="85"/>
      <c r="O56" s="86"/>
      <c r="P56" s="87"/>
      <c r="Q56" s="85"/>
      <c r="R56" s="85"/>
      <c r="S56" s="88">
        <f t="shared" si="0"/>
        <v>7.0000000000000007E-2</v>
      </c>
    </row>
    <row r="57" spans="1:19" ht="13.15" customHeight="1" x14ac:dyDescent="0.15">
      <c r="A57" s="25">
        <v>48</v>
      </c>
      <c r="B57" s="179" t="s">
        <v>66</v>
      </c>
      <c r="C57" s="178" t="s">
        <v>48</v>
      </c>
      <c r="D57" s="87"/>
      <c r="E57" s="85"/>
      <c r="F57" s="85"/>
      <c r="G57" s="85"/>
      <c r="H57" s="85">
        <v>0.01</v>
      </c>
      <c r="I57" s="120"/>
      <c r="J57" s="84"/>
      <c r="K57" s="85" t="s">
        <v>12</v>
      </c>
      <c r="L57" s="86"/>
      <c r="M57" s="87"/>
      <c r="N57" s="85"/>
      <c r="O57" s="86"/>
      <c r="P57" s="87"/>
      <c r="Q57" s="85"/>
      <c r="R57" s="85"/>
      <c r="S57" s="88">
        <f t="shared" si="0"/>
        <v>0.01</v>
      </c>
    </row>
    <row r="58" spans="1:19" ht="13.15" customHeight="1" x14ac:dyDescent="0.15">
      <c r="A58" s="25">
        <v>49</v>
      </c>
      <c r="B58" s="179" t="s">
        <v>67</v>
      </c>
      <c r="C58" s="178" t="s">
        <v>49</v>
      </c>
      <c r="D58" s="87"/>
      <c r="E58" s="85"/>
      <c r="F58" s="85"/>
      <c r="G58" s="85"/>
      <c r="H58" s="85">
        <v>0.05</v>
      </c>
      <c r="I58" s="120">
        <v>0.21</v>
      </c>
      <c r="J58" s="84"/>
      <c r="K58" s="85"/>
      <c r="L58" s="86"/>
      <c r="M58" s="87"/>
      <c r="N58" s="85"/>
      <c r="O58" s="86"/>
      <c r="P58" s="87"/>
      <c r="Q58" s="85"/>
      <c r="R58" s="85"/>
      <c r="S58" s="88">
        <f t="shared" si="0"/>
        <v>0.26</v>
      </c>
    </row>
    <row r="59" spans="1:19" ht="13.15" customHeight="1" x14ac:dyDescent="0.15">
      <c r="A59" s="25">
        <v>50</v>
      </c>
      <c r="B59" s="180" t="s">
        <v>194</v>
      </c>
      <c r="C59" s="178"/>
      <c r="D59" s="87"/>
      <c r="E59" s="85"/>
      <c r="F59" s="85"/>
      <c r="G59" s="85"/>
      <c r="H59" s="85"/>
      <c r="I59" s="120">
        <v>0.55000000000000004</v>
      </c>
      <c r="J59" s="84"/>
      <c r="K59" s="85"/>
      <c r="L59" s="86"/>
      <c r="M59" s="87"/>
      <c r="N59" s="85"/>
      <c r="O59" s="86"/>
      <c r="P59" s="87"/>
      <c r="Q59" s="85"/>
      <c r="R59" s="85"/>
      <c r="S59" s="88">
        <f t="shared" si="0"/>
        <v>0.55000000000000004</v>
      </c>
    </row>
    <row r="60" spans="1:19" ht="13.15" customHeight="1" x14ac:dyDescent="0.15">
      <c r="A60" s="25">
        <v>51</v>
      </c>
      <c r="B60" s="179" t="s">
        <v>196</v>
      </c>
      <c r="C60" s="178" t="s">
        <v>197</v>
      </c>
      <c r="D60" s="87"/>
      <c r="E60" s="85"/>
      <c r="F60" s="85"/>
      <c r="G60" s="85"/>
      <c r="H60" s="85"/>
      <c r="I60" s="120" t="s">
        <v>12</v>
      </c>
      <c r="J60" s="84"/>
      <c r="K60" s="85"/>
      <c r="L60" s="86"/>
      <c r="M60" s="87"/>
      <c r="N60" s="85"/>
      <c r="O60" s="86"/>
      <c r="P60" s="87"/>
      <c r="Q60" s="85"/>
      <c r="R60" s="85"/>
      <c r="S60" s="88">
        <f t="shared" si="0"/>
        <v>0</v>
      </c>
    </row>
    <row r="61" spans="1:19" ht="13.15" customHeight="1" x14ac:dyDescent="0.15">
      <c r="A61" s="25">
        <v>52</v>
      </c>
      <c r="B61" s="180" t="s">
        <v>200</v>
      </c>
      <c r="C61" s="178"/>
      <c r="D61" s="87"/>
      <c r="E61" s="85"/>
      <c r="F61" s="85"/>
      <c r="G61" s="85"/>
      <c r="H61" s="85"/>
      <c r="I61" s="120"/>
      <c r="J61" s="84"/>
      <c r="K61" s="85" t="s">
        <v>12</v>
      </c>
      <c r="L61" s="86"/>
      <c r="M61" s="87"/>
      <c r="N61" s="85"/>
      <c r="O61" s="86"/>
      <c r="P61" s="87"/>
      <c r="Q61" s="85"/>
      <c r="R61" s="85"/>
      <c r="S61" s="88">
        <f t="shared" si="0"/>
        <v>0</v>
      </c>
    </row>
    <row r="62" spans="1:19" ht="13.15" customHeight="1" x14ac:dyDescent="0.15">
      <c r="A62" s="25">
        <v>53</v>
      </c>
      <c r="B62" s="179" t="s">
        <v>69</v>
      </c>
      <c r="C62" s="178" t="s">
        <v>68</v>
      </c>
      <c r="D62" s="87"/>
      <c r="E62" s="85"/>
      <c r="F62" s="85"/>
      <c r="G62" s="85"/>
      <c r="H62" s="85"/>
      <c r="I62" s="120"/>
      <c r="J62" s="84"/>
      <c r="K62" s="85" t="s">
        <v>12</v>
      </c>
      <c r="L62" s="86"/>
      <c r="M62" s="87"/>
      <c r="N62" s="85"/>
      <c r="O62" s="86"/>
      <c r="P62" s="87"/>
      <c r="Q62" s="85"/>
      <c r="R62" s="85"/>
      <c r="S62" s="88">
        <f t="shared" si="0"/>
        <v>0</v>
      </c>
    </row>
    <row r="63" spans="1:19" ht="13.15" customHeight="1" x14ac:dyDescent="0.15">
      <c r="A63" s="25">
        <v>54</v>
      </c>
      <c r="B63" s="180" t="s">
        <v>205</v>
      </c>
      <c r="C63" s="178" t="s">
        <v>206</v>
      </c>
      <c r="D63" s="87"/>
      <c r="E63" s="85"/>
      <c r="F63" s="85"/>
      <c r="G63" s="85"/>
      <c r="H63" s="85"/>
      <c r="I63" s="120">
        <v>0.16</v>
      </c>
      <c r="J63" s="84"/>
      <c r="K63" s="85"/>
      <c r="L63" s="86"/>
      <c r="M63" s="87"/>
      <c r="N63" s="85"/>
      <c r="O63" s="86"/>
      <c r="P63" s="87"/>
      <c r="Q63" s="85"/>
      <c r="R63" s="85"/>
      <c r="S63" s="88">
        <f t="shared" si="0"/>
        <v>0.16</v>
      </c>
    </row>
    <row r="64" spans="1:19" ht="13.15" customHeight="1" x14ac:dyDescent="0.15">
      <c r="A64" s="25">
        <v>55</v>
      </c>
      <c r="B64" s="179" t="s">
        <v>207</v>
      </c>
      <c r="C64" s="178" t="s">
        <v>208</v>
      </c>
      <c r="D64" s="87"/>
      <c r="E64" s="85"/>
      <c r="F64" s="85"/>
      <c r="G64" s="85"/>
      <c r="H64" s="85"/>
      <c r="I64" s="120">
        <v>0.04</v>
      </c>
      <c r="J64" s="84"/>
      <c r="K64" s="85"/>
      <c r="L64" s="86"/>
      <c r="M64" s="87"/>
      <c r="N64" s="85"/>
      <c r="O64" s="86"/>
      <c r="P64" s="87"/>
      <c r="Q64" s="85"/>
      <c r="R64" s="85"/>
      <c r="S64" s="88">
        <f t="shared" si="0"/>
        <v>0.04</v>
      </c>
    </row>
    <row r="65" spans="1:19" ht="13.15" customHeight="1" x14ac:dyDescent="0.15">
      <c r="A65" s="25">
        <v>56</v>
      </c>
      <c r="B65" s="179" t="s">
        <v>70</v>
      </c>
      <c r="C65" s="178" t="s">
        <v>50</v>
      </c>
      <c r="D65" s="87"/>
      <c r="E65" s="85"/>
      <c r="F65" s="85"/>
      <c r="G65" s="85"/>
      <c r="H65" s="85"/>
      <c r="I65" s="120" t="s">
        <v>12</v>
      </c>
      <c r="J65" s="84"/>
      <c r="K65" s="85"/>
      <c r="L65" s="86"/>
      <c r="M65" s="87"/>
      <c r="N65" s="85"/>
      <c r="O65" s="86"/>
      <c r="P65" s="87"/>
      <c r="Q65" s="85"/>
      <c r="R65" s="85"/>
      <c r="S65" s="88">
        <f t="shared" si="0"/>
        <v>0</v>
      </c>
    </row>
    <row r="66" spans="1:19" ht="13.15" customHeight="1" x14ac:dyDescent="0.15">
      <c r="A66" s="25">
        <v>57</v>
      </c>
      <c r="B66" s="180" t="s">
        <v>214</v>
      </c>
      <c r="C66" s="178"/>
      <c r="D66" s="87"/>
      <c r="E66" s="85"/>
      <c r="F66" s="85"/>
      <c r="G66" s="85"/>
      <c r="H66" s="85"/>
      <c r="I66" s="120"/>
      <c r="J66" s="84"/>
      <c r="K66" s="85"/>
      <c r="L66" s="86"/>
      <c r="M66" s="87"/>
      <c r="N66" s="85"/>
      <c r="O66" s="86"/>
      <c r="P66" s="87"/>
      <c r="Q66" s="85">
        <v>0.02</v>
      </c>
      <c r="R66" s="85"/>
      <c r="S66" s="88">
        <f t="shared" si="0"/>
        <v>0.02</v>
      </c>
    </row>
    <row r="67" spans="1:19" ht="13.15" customHeight="1" x14ac:dyDescent="0.15">
      <c r="A67" s="25">
        <v>58</v>
      </c>
      <c r="B67" s="180" t="s">
        <v>216</v>
      </c>
      <c r="C67" s="178" t="s">
        <v>217</v>
      </c>
      <c r="D67" s="87"/>
      <c r="E67" s="85" t="s">
        <v>12</v>
      </c>
      <c r="F67" s="85"/>
      <c r="G67" s="85"/>
      <c r="H67" s="85"/>
      <c r="I67" s="120"/>
      <c r="J67" s="84"/>
      <c r="K67" s="85"/>
      <c r="L67" s="86"/>
      <c r="M67" s="87"/>
      <c r="N67" s="85"/>
      <c r="O67" s="86"/>
      <c r="P67" s="87"/>
      <c r="Q67" s="85"/>
      <c r="R67" s="85"/>
      <c r="S67" s="88">
        <f t="shared" si="0"/>
        <v>0</v>
      </c>
    </row>
    <row r="68" spans="1:19" ht="13.15" customHeight="1" x14ac:dyDescent="0.15">
      <c r="A68" s="25">
        <v>59</v>
      </c>
      <c r="B68" s="180" t="s">
        <v>220</v>
      </c>
      <c r="C68" s="178" t="s">
        <v>221</v>
      </c>
      <c r="D68" s="87"/>
      <c r="E68" s="85"/>
      <c r="F68" s="85"/>
      <c r="G68" s="85"/>
      <c r="H68" s="85"/>
      <c r="I68" s="120">
        <v>7.0000000000000007E-2</v>
      </c>
      <c r="J68" s="84"/>
      <c r="K68" s="85"/>
      <c r="L68" s="86"/>
      <c r="M68" s="87"/>
      <c r="N68" s="85"/>
      <c r="O68" s="86"/>
      <c r="P68" s="87"/>
      <c r="Q68" s="85"/>
      <c r="R68" s="85"/>
      <c r="S68" s="88">
        <f t="shared" si="0"/>
        <v>7.0000000000000007E-2</v>
      </c>
    </row>
    <row r="69" spans="1:19" ht="13.15" customHeight="1" x14ac:dyDescent="0.15">
      <c r="A69" s="25">
        <v>60</v>
      </c>
      <c r="B69" s="180" t="s">
        <v>223</v>
      </c>
      <c r="C69" s="178" t="s">
        <v>224</v>
      </c>
      <c r="D69" s="87"/>
      <c r="E69" s="85"/>
      <c r="F69" s="85"/>
      <c r="G69" s="85">
        <v>0.2</v>
      </c>
      <c r="H69" s="85"/>
      <c r="I69" s="120"/>
      <c r="J69" s="84"/>
      <c r="K69" s="85"/>
      <c r="L69" s="86"/>
      <c r="M69" s="87"/>
      <c r="N69" s="85"/>
      <c r="O69" s="86"/>
      <c r="P69" s="87"/>
      <c r="Q69" s="85"/>
      <c r="R69" s="85"/>
      <c r="S69" s="88">
        <f t="shared" si="0"/>
        <v>0.2</v>
      </c>
    </row>
    <row r="70" spans="1:19" ht="13.15" customHeight="1" x14ac:dyDescent="0.15">
      <c r="A70" s="25">
        <v>61</v>
      </c>
      <c r="B70" s="179" t="s">
        <v>225</v>
      </c>
      <c r="C70" s="178" t="s">
        <v>226</v>
      </c>
      <c r="D70" s="168">
        <v>0.01</v>
      </c>
      <c r="E70" s="169"/>
      <c r="F70" s="169"/>
      <c r="G70" s="170"/>
      <c r="H70" s="170"/>
      <c r="I70" s="170"/>
      <c r="J70" s="171"/>
      <c r="K70" s="170"/>
      <c r="L70" s="172"/>
      <c r="M70" s="168"/>
      <c r="N70" s="173"/>
      <c r="O70" s="172"/>
      <c r="P70" s="173"/>
      <c r="Q70" s="170"/>
      <c r="R70" s="170"/>
      <c r="S70" s="88">
        <f t="shared" si="0"/>
        <v>0.01</v>
      </c>
    </row>
    <row r="71" spans="1:19" ht="13.15" customHeight="1" x14ac:dyDescent="0.15">
      <c r="A71" s="25">
        <v>62</v>
      </c>
      <c r="B71" s="180" t="s">
        <v>228</v>
      </c>
      <c r="C71" s="178" t="s">
        <v>229</v>
      </c>
      <c r="D71" s="87"/>
      <c r="E71" s="85"/>
      <c r="F71" s="85"/>
      <c r="G71" s="120"/>
      <c r="H71" s="120"/>
      <c r="I71" s="120" t="s">
        <v>12</v>
      </c>
      <c r="J71" s="174"/>
      <c r="K71" s="120"/>
      <c r="L71" s="86"/>
      <c r="M71" s="87"/>
      <c r="N71" s="175"/>
      <c r="O71" s="86"/>
      <c r="P71" s="175"/>
      <c r="Q71" s="120"/>
      <c r="R71" s="120"/>
      <c r="S71" s="88">
        <f t="shared" si="0"/>
        <v>0</v>
      </c>
    </row>
    <row r="72" spans="1:19" ht="13.15" customHeight="1" x14ac:dyDescent="0.15">
      <c r="A72" s="25">
        <v>63</v>
      </c>
      <c r="B72" s="179" t="s">
        <v>231</v>
      </c>
      <c r="C72" s="178" t="s">
        <v>232</v>
      </c>
      <c r="D72" s="168"/>
      <c r="E72" s="169"/>
      <c r="F72" s="169"/>
      <c r="G72" s="170"/>
      <c r="H72" s="170"/>
      <c r="I72" s="170" t="s">
        <v>12</v>
      </c>
      <c r="J72" s="171"/>
      <c r="K72" s="170"/>
      <c r="L72" s="172"/>
      <c r="M72" s="168"/>
      <c r="N72" s="173"/>
      <c r="O72" s="172"/>
      <c r="P72" s="173"/>
      <c r="Q72" s="170"/>
      <c r="R72" s="170"/>
      <c r="S72" s="88">
        <f t="shared" si="0"/>
        <v>0</v>
      </c>
    </row>
    <row r="73" spans="1:19" ht="13.15" customHeight="1" x14ac:dyDescent="0.15">
      <c r="A73" s="25">
        <v>64</v>
      </c>
      <c r="B73" s="180" t="s">
        <v>234</v>
      </c>
      <c r="C73" s="178" t="s">
        <v>235</v>
      </c>
      <c r="D73" s="87"/>
      <c r="E73" s="85"/>
      <c r="F73" s="85"/>
      <c r="G73" s="120">
        <v>1.39</v>
      </c>
      <c r="H73" s="120"/>
      <c r="I73" s="120"/>
      <c r="J73" s="84"/>
      <c r="K73" s="120"/>
      <c r="L73" s="86"/>
      <c r="M73" s="87"/>
      <c r="N73" s="175"/>
      <c r="O73" s="86"/>
      <c r="P73" s="175"/>
      <c r="Q73" s="120"/>
      <c r="R73" s="120"/>
      <c r="S73" s="88">
        <f t="shared" si="0"/>
        <v>1.39</v>
      </c>
    </row>
    <row r="74" spans="1:19" ht="13.15" customHeight="1" x14ac:dyDescent="0.15">
      <c r="A74" s="25">
        <v>65</v>
      </c>
      <c r="B74" s="180" t="s">
        <v>237</v>
      </c>
      <c r="C74" s="178" t="s">
        <v>238</v>
      </c>
      <c r="D74" s="168"/>
      <c r="E74" s="169"/>
      <c r="F74" s="169"/>
      <c r="G74" s="170"/>
      <c r="H74" s="170">
        <v>0.86</v>
      </c>
      <c r="I74" s="170"/>
      <c r="J74" s="171"/>
      <c r="K74" s="170"/>
      <c r="L74" s="172"/>
      <c r="M74" s="168"/>
      <c r="N74" s="173"/>
      <c r="O74" s="172"/>
      <c r="P74" s="173"/>
      <c r="Q74" s="170"/>
      <c r="R74" s="170"/>
      <c r="S74" s="88">
        <f t="shared" si="0"/>
        <v>0.86</v>
      </c>
    </row>
    <row r="75" spans="1:19" ht="13.15" customHeight="1" x14ac:dyDescent="0.15">
      <c r="A75" s="25">
        <v>66</v>
      </c>
      <c r="B75" s="180" t="s">
        <v>240</v>
      </c>
      <c r="C75" s="178" t="s">
        <v>241</v>
      </c>
      <c r="D75" s="87"/>
      <c r="E75" s="85"/>
      <c r="F75" s="85"/>
      <c r="G75" s="120"/>
      <c r="H75" s="120">
        <v>0.02</v>
      </c>
      <c r="I75" s="120"/>
      <c r="J75" s="174"/>
      <c r="K75" s="120"/>
      <c r="L75" s="86"/>
      <c r="M75" s="87"/>
      <c r="N75" s="175"/>
      <c r="O75" s="86"/>
      <c r="P75" s="175"/>
      <c r="Q75" s="120"/>
      <c r="R75" s="120"/>
      <c r="S75" s="88">
        <f t="shared" si="0"/>
        <v>0.02</v>
      </c>
    </row>
    <row r="76" spans="1:19" ht="13.15" customHeight="1" x14ac:dyDescent="0.15">
      <c r="A76" s="25">
        <v>67</v>
      </c>
      <c r="B76" s="180" t="s">
        <v>246</v>
      </c>
      <c r="C76" s="178" t="s">
        <v>247</v>
      </c>
      <c r="D76" s="168"/>
      <c r="E76" s="169"/>
      <c r="F76" s="169"/>
      <c r="G76" s="170"/>
      <c r="H76" s="170"/>
      <c r="I76" s="170">
        <v>0.01</v>
      </c>
      <c r="J76" s="171"/>
      <c r="K76" s="170"/>
      <c r="L76" s="172"/>
      <c r="M76" s="168"/>
      <c r="N76" s="173"/>
      <c r="O76" s="172"/>
      <c r="P76" s="173"/>
      <c r="Q76" s="170"/>
      <c r="R76" s="170"/>
      <c r="S76" s="88">
        <f t="shared" ref="S76:S82" si="1">SUM(D76:R76)</f>
        <v>0.01</v>
      </c>
    </row>
    <row r="77" spans="1:19" ht="13.15" customHeight="1" x14ac:dyDescent="0.15">
      <c r="A77" s="25">
        <v>68</v>
      </c>
      <c r="B77" s="179" t="s">
        <v>248</v>
      </c>
      <c r="C77" s="178" t="s">
        <v>36</v>
      </c>
      <c r="D77" s="87"/>
      <c r="E77" s="85"/>
      <c r="F77" s="85"/>
      <c r="G77" s="120"/>
      <c r="H77" s="120"/>
      <c r="I77" s="120">
        <v>0.54</v>
      </c>
      <c r="J77" s="174"/>
      <c r="K77" s="120"/>
      <c r="L77" s="86"/>
      <c r="M77" s="87"/>
      <c r="N77" s="175"/>
      <c r="O77" s="86"/>
      <c r="P77" s="175"/>
      <c r="Q77" s="120"/>
      <c r="R77" s="120"/>
      <c r="S77" s="88">
        <f t="shared" si="1"/>
        <v>0.54</v>
      </c>
    </row>
    <row r="78" spans="1:19" ht="13.15" customHeight="1" x14ac:dyDescent="0.15">
      <c r="A78" s="25">
        <v>69</v>
      </c>
      <c r="B78" s="180" t="s">
        <v>38</v>
      </c>
      <c r="C78" s="178" t="s">
        <v>39</v>
      </c>
      <c r="D78" s="168"/>
      <c r="E78" s="169"/>
      <c r="F78" s="169">
        <v>2.31</v>
      </c>
      <c r="G78" s="170"/>
      <c r="H78" s="170"/>
      <c r="I78" s="170"/>
      <c r="J78" s="171"/>
      <c r="K78" s="170"/>
      <c r="L78" s="172">
        <v>13.98</v>
      </c>
      <c r="M78" s="168"/>
      <c r="N78" s="173"/>
      <c r="O78" s="172"/>
      <c r="P78" s="173"/>
      <c r="Q78" s="170"/>
      <c r="R78" s="170"/>
      <c r="S78" s="88">
        <f t="shared" si="1"/>
        <v>16.29</v>
      </c>
    </row>
    <row r="79" spans="1:19" ht="13.15" customHeight="1" x14ac:dyDescent="0.15">
      <c r="A79" s="25">
        <v>70</v>
      </c>
      <c r="B79" s="179" t="s">
        <v>74</v>
      </c>
      <c r="C79" s="178" t="s">
        <v>43</v>
      </c>
      <c r="D79" s="87"/>
      <c r="E79" s="85"/>
      <c r="F79" s="85"/>
      <c r="G79" s="120"/>
      <c r="H79" s="120">
        <v>5.67</v>
      </c>
      <c r="I79" s="120"/>
      <c r="J79" s="174"/>
      <c r="K79" s="120"/>
      <c r="L79" s="86">
        <v>0.31</v>
      </c>
      <c r="M79" s="87"/>
      <c r="N79" s="175"/>
      <c r="O79" s="86"/>
      <c r="P79" s="175"/>
      <c r="Q79" s="120"/>
      <c r="R79" s="120"/>
      <c r="S79" s="88">
        <f t="shared" si="1"/>
        <v>5.9799999999999995</v>
      </c>
    </row>
    <row r="80" spans="1:19" ht="13.15" customHeight="1" x14ac:dyDescent="0.15">
      <c r="A80" s="25">
        <v>71</v>
      </c>
      <c r="B80" s="180" t="s">
        <v>254</v>
      </c>
      <c r="C80" s="178" t="s">
        <v>255</v>
      </c>
      <c r="D80" s="168"/>
      <c r="E80" s="169"/>
      <c r="F80" s="169"/>
      <c r="G80" s="170"/>
      <c r="H80" s="170"/>
      <c r="I80" s="170"/>
      <c r="J80" s="171"/>
      <c r="K80" s="170">
        <v>1.65</v>
      </c>
      <c r="L80" s="172"/>
      <c r="M80" s="168"/>
      <c r="N80" s="173"/>
      <c r="O80" s="172"/>
      <c r="P80" s="173"/>
      <c r="Q80" s="170"/>
      <c r="R80" s="170"/>
      <c r="S80" s="176">
        <f t="shared" si="1"/>
        <v>1.65</v>
      </c>
    </row>
    <row r="81" spans="1:24" ht="13.15" customHeight="1" x14ac:dyDescent="0.15">
      <c r="A81" s="7" t="s">
        <v>14</v>
      </c>
      <c r="B81" s="44"/>
      <c r="C81" s="45"/>
      <c r="D81" s="99">
        <v>10</v>
      </c>
      <c r="E81" s="100">
        <v>11</v>
      </c>
      <c r="F81" s="100">
        <v>7</v>
      </c>
      <c r="G81" s="98">
        <v>8</v>
      </c>
      <c r="H81" s="98">
        <v>25</v>
      </c>
      <c r="I81" s="98">
        <v>30</v>
      </c>
      <c r="J81" s="121">
        <v>3</v>
      </c>
      <c r="K81" s="98">
        <v>10</v>
      </c>
      <c r="L81" s="101">
        <v>11</v>
      </c>
      <c r="M81" s="102">
        <v>4</v>
      </c>
      <c r="N81" s="103">
        <v>4</v>
      </c>
      <c r="O81" s="101">
        <v>3</v>
      </c>
      <c r="P81" s="103">
        <v>9</v>
      </c>
      <c r="Q81" s="98">
        <v>8</v>
      </c>
      <c r="R81" s="98">
        <v>0</v>
      </c>
      <c r="S81" s="177">
        <f t="shared" si="1"/>
        <v>143</v>
      </c>
    </row>
    <row r="82" spans="1:24" ht="13.15" customHeight="1" x14ac:dyDescent="0.15">
      <c r="A82" s="8" t="s">
        <v>11</v>
      </c>
      <c r="B82" s="46"/>
      <c r="C82" s="47"/>
      <c r="D82" s="48">
        <v>2.31</v>
      </c>
      <c r="E82" s="49">
        <v>0.87</v>
      </c>
      <c r="F82" s="49">
        <v>2.83</v>
      </c>
      <c r="G82" s="50">
        <v>1.71</v>
      </c>
      <c r="H82" s="50">
        <v>9.39</v>
      </c>
      <c r="I82" s="50">
        <v>2.23</v>
      </c>
      <c r="J82" s="122">
        <v>0.22</v>
      </c>
      <c r="K82" s="50">
        <v>3.28</v>
      </c>
      <c r="L82" s="51">
        <v>14.92</v>
      </c>
      <c r="M82" s="52">
        <v>0.23</v>
      </c>
      <c r="N82" s="53">
        <v>0.06</v>
      </c>
      <c r="O82" s="51">
        <v>7.0000000000000007E-2</v>
      </c>
      <c r="P82" s="53">
        <v>10.85</v>
      </c>
      <c r="Q82" s="50">
        <v>9.09</v>
      </c>
      <c r="R82" s="50">
        <v>0</v>
      </c>
      <c r="S82" s="177">
        <f t="shared" si="1"/>
        <v>58.06</v>
      </c>
      <c r="T82" s="24"/>
      <c r="U82" s="89"/>
    </row>
    <row r="83" spans="1:24" s="43" customFormat="1" ht="13.15" customHeight="1" x14ac:dyDescent="0.15">
      <c r="A83" s="1" t="s">
        <v>40</v>
      </c>
      <c r="B83" s="41"/>
      <c r="C83" s="42"/>
      <c r="D83" s="36"/>
      <c r="E83" s="36"/>
      <c r="F83" s="36"/>
      <c r="G83" s="36"/>
      <c r="H83" s="36"/>
      <c r="I83" s="36"/>
      <c r="J83" s="36"/>
      <c r="K83" s="36"/>
      <c r="L83" s="36"/>
      <c r="M83" s="11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 s="43" customFormat="1" ht="13.15" customHeight="1" x14ac:dyDescent="0.15">
      <c r="A84" s="1"/>
      <c r="B84" s="41"/>
      <c r="C84" s="42"/>
      <c r="D84" s="36"/>
      <c r="E84" s="36"/>
      <c r="F84" s="36"/>
      <c r="G84" s="36"/>
      <c r="H84" s="36"/>
      <c r="I84" s="36"/>
      <c r="J84" s="36"/>
      <c r="K84" s="36"/>
      <c r="L84" s="36"/>
      <c r="M84" s="11"/>
      <c r="N84" s="36"/>
      <c r="O84" s="36"/>
      <c r="P84" s="36"/>
      <c r="Q84" s="36"/>
      <c r="R84" s="36"/>
      <c r="S84" s="36"/>
      <c r="T84" s="36"/>
      <c r="U84" s="89"/>
      <c r="V84" s="36"/>
      <c r="W84" s="36"/>
      <c r="X84" s="36"/>
    </row>
    <row r="85" spans="1:24" s="43" customFormat="1" ht="13.5" customHeight="1" x14ac:dyDescent="0.15">
      <c r="B85" s="5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 s="43" customFormat="1" ht="13.5" customHeight="1" x14ac:dyDescent="0.15">
      <c r="B86" s="5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</row>
    <row r="87" spans="1:24" s="43" customFormat="1" ht="13.5" customHeight="1" x14ac:dyDescent="0.15">
      <c r="B87" s="5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1:24" s="43" customFormat="1" ht="13.5" customHeight="1" x14ac:dyDescent="0.15">
      <c r="B88" s="54"/>
      <c r="D88" s="37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</row>
    <row r="89" spans="1:24" s="43" customFormat="1" ht="13.5" customHeight="1" x14ac:dyDescent="0.15">
      <c r="B89" s="54"/>
      <c r="D89" s="37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</row>
    <row r="90" spans="1:24" s="43" customFormat="1" ht="13.5" customHeight="1" x14ac:dyDescent="0.15">
      <c r="B90" s="54"/>
      <c r="D90" s="37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1:24" s="43" customFormat="1" ht="13.5" customHeight="1" x14ac:dyDescent="0.15">
      <c r="B91" s="54"/>
      <c r="D91" s="37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1:24" s="43" customFormat="1" ht="13.5" customHeight="1" x14ac:dyDescent="0.15">
      <c r="B92" s="54"/>
      <c r="D92" s="37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1:24" s="43" customFormat="1" ht="13.5" customHeight="1" x14ac:dyDescent="0.15">
      <c r="B93" s="54"/>
      <c r="D93" s="37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1:24" s="43" customFormat="1" ht="13.5" customHeight="1" x14ac:dyDescent="0.15">
      <c r="B94" s="54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6"/>
      <c r="U94" s="36"/>
      <c r="V94" s="36"/>
      <c r="W94" s="36"/>
      <c r="X94" s="36"/>
    </row>
    <row r="95" spans="1:24" s="43" customFormat="1" ht="13.5" customHeight="1" x14ac:dyDescent="0.15">
      <c r="B95" s="54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6"/>
      <c r="U95" s="36"/>
      <c r="V95" s="36"/>
      <c r="W95" s="36"/>
      <c r="X95" s="36"/>
    </row>
    <row r="96" spans="1:24" s="43" customFormat="1" ht="13.5" customHeight="1" x14ac:dyDescent="0.15">
      <c r="B96" s="54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6"/>
      <c r="U96" s="36"/>
      <c r="V96" s="36"/>
      <c r="W96" s="36"/>
      <c r="X96" s="36"/>
    </row>
    <row r="97" spans="2:24" s="43" customFormat="1" ht="13.5" customHeight="1" x14ac:dyDescent="0.15">
      <c r="B97" s="54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6"/>
      <c r="U97" s="36"/>
      <c r="V97" s="36"/>
      <c r="W97" s="36"/>
      <c r="X97" s="36"/>
    </row>
    <row r="98" spans="2:24" s="43" customFormat="1" ht="13.5" customHeight="1" x14ac:dyDescent="0.15">
      <c r="B98" s="5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</row>
    <row r="99" spans="2:24" s="43" customFormat="1" ht="13.5" customHeight="1" x14ac:dyDescent="0.15">
      <c r="B99" s="5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2:24" s="43" customFormat="1" ht="13.5" customHeight="1" x14ac:dyDescent="0.15">
      <c r="B100" s="5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2:24" s="43" customFormat="1" ht="13.5" customHeight="1" x14ac:dyDescent="0.15">
      <c r="B101" s="5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2:24" s="43" customFormat="1" ht="13.5" customHeight="1" x14ac:dyDescent="0.15">
      <c r="B102" s="5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2:24" s="43" customFormat="1" ht="13.5" customHeight="1" x14ac:dyDescent="0.15">
      <c r="B103" s="5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2:24" s="43" customFormat="1" ht="13.5" customHeight="1" x14ac:dyDescent="0.15">
      <c r="B104" s="5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2:24" s="43" customFormat="1" ht="13.5" customHeight="1" x14ac:dyDescent="0.15">
      <c r="B105" s="5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  <row r="106" spans="2:24" s="43" customFormat="1" ht="13.5" customHeight="1" x14ac:dyDescent="0.15">
      <c r="B106" s="5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</row>
    <row r="107" spans="2:24" s="43" customFormat="1" ht="13.5" customHeight="1" x14ac:dyDescent="0.15">
      <c r="B107" s="5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</row>
    <row r="108" spans="2:24" ht="13.5" customHeight="1" x14ac:dyDescent="0.15">
      <c r="B108" s="55"/>
    </row>
    <row r="109" spans="2:24" ht="13.5" customHeight="1" x14ac:dyDescent="0.15">
      <c r="B109" s="55"/>
    </row>
    <row r="110" spans="2:24" ht="13.5" customHeight="1" x14ac:dyDescent="0.15">
      <c r="B110" s="55"/>
    </row>
    <row r="111" spans="2:24" ht="13.5" customHeight="1" x14ac:dyDescent="0.15">
      <c r="B111" s="55"/>
    </row>
    <row r="112" spans="2:24" ht="13.5" customHeight="1" x14ac:dyDescent="0.15">
      <c r="B112" s="55"/>
    </row>
    <row r="113" spans="2:2" ht="13.5" customHeight="1" x14ac:dyDescent="0.15">
      <c r="B113" s="55"/>
    </row>
    <row r="114" spans="2:2" ht="13.5" customHeight="1" x14ac:dyDescent="0.15">
      <c r="B114" s="55"/>
    </row>
    <row r="115" spans="2:2" ht="13.5" customHeight="1" x14ac:dyDescent="0.15">
      <c r="B115" s="55"/>
    </row>
    <row r="116" spans="2:2" ht="13.5" customHeight="1" x14ac:dyDescent="0.15">
      <c r="B116" s="55"/>
    </row>
    <row r="117" spans="2:2" ht="13.5" customHeight="1" x14ac:dyDescent="0.15">
      <c r="B117" s="55"/>
    </row>
    <row r="118" spans="2:2" ht="13.5" customHeight="1" x14ac:dyDescent="0.15">
      <c r="B118" s="55"/>
    </row>
    <row r="119" spans="2:2" ht="13.5" customHeight="1" x14ac:dyDescent="0.15">
      <c r="B119" s="55"/>
    </row>
    <row r="120" spans="2:2" ht="13.5" customHeight="1" x14ac:dyDescent="0.15">
      <c r="B120" s="55"/>
    </row>
    <row r="121" spans="2:2" ht="13.5" customHeight="1" x14ac:dyDescent="0.15">
      <c r="B121" s="55"/>
    </row>
    <row r="122" spans="2:2" ht="13.5" customHeight="1" x14ac:dyDescent="0.15">
      <c r="B122" s="55"/>
    </row>
    <row r="123" spans="2:2" ht="13.5" customHeight="1" x14ac:dyDescent="0.15">
      <c r="B123" s="55"/>
    </row>
    <row r="124" spans="2:2" ht="13.5" customHeight="1" x14ac:dyDescent="0.15">
      <c r="B124" s="55"/>
    </row>
    <row r="125" spans="2:2" ht="13.5" customHeight="1" x14ac:dyDescent="0.15">
      <c r="B125" s="55"/>
    </row>
    <row r="126" spans="2:2" ht="13.5" customHeight="1" x14ac:dyDescent="0.15">
      <c r="B126" s="55"/>
    </row>
    <row r="127" spans="2:2" ht="13.5" customHeight="1" x14ac:dyDescent="0.15">
      <c r="B127" s="55"/>
    </row>
    <row r="128" spans="2:2" ht="13.5" customHeight="1" x14ac:dyDescent="0.15">
      <c r="B128" s="55"/>
    </row>
    <row r="129" spans="2:2" ht="13.5" customHeight="1" x14ac:dyDescent="0.15">
      <c r="B129" s="55"/>
    </row>
    <row r="130" spans="2:2" ht="13.5" customHeight="1" x14ac:dyDescent="0.15">
      <c r="B130" s="55"/>
    </row>
    <row r="131" spans="2:2" ht="13.5" customHeight="1" x14ac:dyDescent="0.15">
      <c r="B131" s="55"/>
    </row>
  </sheetData>
  <mergeCells count="1">
    <mergeCell ref="R2:S2"/>
  </mergeCells>
  <phoneticPr fontId="3"/>
  <printOptions horizontalCentered="1"/>
  <pageMargins left="0.39370078740157483" right="0.39370078740157483" top="0.19685039370078741" bottom="0.19685039370078741" header="0.59055118110236227" footer="0"/>
  <pageSetup paperSize="9" scale="51" orientation="landscape" r:id="rId1"/>
  <headerFooter alignWithMargins="0"/>
  <rowBreaks count="1" manualBreakCount="1">
    <brk id="8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2020-06-10T07:07:07Z</dcterms:created>
  <dcterms:modified xsi:type="dcterms:W3CDTF">2020-06-10T07:07:27Z</dcterms:modified>
</cp:coreProperties>
</file>