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G0000sv0ns101\d11235$\doc\02 災害対策課\災害対策G\(a)災害対策関係\29.災害時用臨時ヘリポート\R6\20240701府内照会\03 起案\"/>
    </mc:Choice>
  </mc:AlternateContent>
  <xr:revisionPtr revIDLastSave="0" documentId="13_ncr:1_{0BF05536-8FA2-4BCA-8DE8-0EB240CE2CD4}" xr6:coauthVersionLast="47" xr6:coauthVersionMax="47" xr10:uidLastSave="{00000000-0000-0000-0000-000000000000}"/>
  <bookViews>
    <workbookView xWindow="-108" yWindow="-108" windowWidth="23256" windowHeight="14160" tabRatio="712" xr2:uid="{00000000-000D-0000-FFFF-FFFF00000000}"/>
  </bookViews>
  <sheets>
    <sheet name="データベース1" sheetId="10" r:id="rId1"/>
  </sheets>
  <definedNames>
    <definedName name="_xlnm._FilterDatabase" localSheetId="0" hidden="1">データベース1!$A$3:$O$249</definedName>
    <definedName name="_xlnm.Print_Area" localSheetId="0">データベース1!$B$1:$O$249</definedName>
    <definedName name="_xlnm.Print_Titles" localSheetId="0">データベース1!$1:$3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21" i="10" l="1"/>
  <c r="K221" i="10"/>
  <c r="L220" i="10"/>
  <c r="K220" i="10"/>
  <c r="K132" i="10" l="1"/>
  <c r="L132" i="10"/>
  <c r="L165" i="10" l="1"/>
  <c r="K165" i="10"/>
  <c r="K208" i="10" l="1"/>
  <c r="L208" i="10" l="1"/>
  <c r="K209" i="10"/>
  <c r="L209" i="10"/>
  <c r="K170" i="10" l="1"/>
  <c r="K174" i="10"/>
  <c r="L171" i="10"/>
  <c r="L172" i="10"/>
  <c r="L173" i="10"/>
  <c r="L174" i="10"/>
  <c r="K171" i="10"/>
  <c r="K172" i="10"/>
  <c r="K173" i="10"/>
  <c r="K61" i="10" l="1"/>
  <c r="L61" i="10"/>
  <c r="L237" i="10" l="1"/>
  <c r="K237" i="10"/>
  <c r="L120" i="10" l="1"/>
  <c r="K120" i="10"/>
  <c r="L242" i="10" l="1"/>
  <c r="K242" i="10"/>
  <c r="L94" i="10"/>
  <c r="K94" i="10"/>
  <c r="L135" i="10" l="1"/>
  <c r="K135" i="10"/>
  <c r="L98" i="10" l="1"/>
  <c r="K98" i="10"/>
  <c r="L74" i="10"/>
  <c r="K74" i="10"/>
  <c r="L182" i="10" l="1"/>
  <c r="K182" i="10"/>
  <c r="L181" i="10"/>
  <c r="K181" i="10"/>
  <c r="L233" i="10" l="1"/>
  <c r="K233" i="10"/>
  <c r="L249" i="10" l="1"/>
  <c r="K249" i="10"/>
  <c r="L187" i="10" l="1"/>
  <c r="K187" i="10"/>
  <c r="L199" i="10" l="1"/>
  <c r="K199" i="10"/>
  <c r="L198" i="10"/>
  <c r="K198" i="10"/>
  <c r="L243" i="10" l="1"/>
  <c r="K243" i="10"/>
  <c r="L223" i="10"/>
  <c r="K223" i="10"/>
  <c r="L9" i="10"/>
  <c r="L219" i="10"/>
  <c r="L222" i="10"/>
  <c r="K222" i="10"/>
  <c r="L248" i="10" l="1"/>
  <c r="K248" i="10"/>
  <c r="L247" i="10"/>
  <c r="K247" i="10"/>
  <c r="L246" i="10"/>
  <c r="K246" i="10"/>
  <c r="L245" i="10"/>
  <c r="K245" i="10"/>
  <c r="L244" i="10"/>
  <c r="K244" i="10"/>
  <c r="L241" i="10"/>
  <c r="K241" i="10"/>
  <c r="L240" i="10"/>
  <c r="K240" i="10"/>
  <c r="L239" i="10"/>
  <c r="K239" i="10"/>
  <c r="L238" i="10"/>
  <c r="K238" i="10"/>
  <c r="L236" i="10"/>
  <c r="K236" i="10"/>
  <c r="L235" i="10"/>
  <c r="K235" i="10"/>
  <c r="L234" i="10"/>
  <c r="K234" i="10"/>
  <c r="L232" i="10"/>
  <c r="K232" i="10"/>
  <c r="L231" i="10"/>
  <c r="K231" i="10"/>
  <c r="L230" i="10"/>
  <c r="K230" i="10"/>
  <c r="L229" i="10"/>
  <c r="K229" i="10"/>
  <c r="L228" i="10"/>
  <c r="K228" i="10"/>
  <c r="L227" i="10"/>
  <c r="K227" i="10"/>
  <c r="L226" i="10"/>
  <c r="K226" i="10"/>
  <c r="L225" i="10"/>
  <c r="K225" i="10"/>
  <c r="L224" i="10"/>
  <c r="K224" i="10"/>
  <c r="K219" i="10"/>
  <c r="L218" i="10"/>
  <c r="K218" i="10"/>
  <c r="L217" i="10"/>
  <c r="K217" i="10"/>
  <c r="L216" i="10"/>
  <c r="K216" i="10"/>
  <c r="L215" i="10"/>
  <c r="K215" i="10"/>
  <c r="L214" i="10"/>
  <c r="K214" i="10"/>
  <c r="L213" i="10"/>
  <c r="K213" i="10"/>
  <c r="L212" i="10"/>
  <c r="K212" i="10"/>
  <c r="L211" i="10"/>
  <c r="K211" i="10"/>
  <c r="L210" i="10"/>
  <c r="K210" i="10"/>
  <c r="L207" i="10"/>
  <c r="K207" i="10"/>
  <c r="L206" i="10"/>
  <c r="K206" i="10"/>
  <c r="L205" i="10"/>
  <c r="K205" i="10"/>
  <c r="L204" i="10"/>
  <c r="K204" i="10"/>
  <c r="L203" i="10"/>
  <c r="K203" i="10"/>
  <c r="L202" i="10"/>
  <c r="K202" i="10"/>
  <c r="L201" i="10"/>
  <c r="K201" i="10"/>
  <c r="L200" i="10"/>
  <c r="K200" i="10"/>
  <c r="L197" i="10"/>
  <c r="K197" i="10"/>
  <c r="L196" i="10"/>
  <c r="K196" i="10"/>
  <c r="L195" i="10"/>
  <c r="K195" i="10"/>
  <c r="L194" i="10"/>
  <c r="K194" i="10"/>
  <c r="L193" i="10"/>
  <c r="K193" i="10"/>
  <c r="L192" i="10"/>
  <c r="K192" i="10"/>
  <c r="L191" i="10"/>
  <c r="K191" i="10"/>
  <c r="L190" i="10"/>
  <c r="K190" i="10"/>
  <c r="L189" i="10"/>
  <c r="K189" i="10"/>
  <c r="L188" i="10"/>
  <c r="K188" i="10"/>
  <c r="L186" i="10"/>
  <c r="K186" i="10"/>
  <c r="L185" i="10"/>
  <c r="K185" i="10"/>
  <c r="L184" i="10"/>
  <c r="K184" i="10"/>
  <c r="L183" i="10"/>
  <c r="K183" i="10"/>
  <c r="L180" i="10"/>
  <c r="K180" i="10"/>
  <c r="L179" i="10"/>
  <c r="K179" i="10"/>
  <c r="L178" i="10"/>
  <c r="K178" i="10"/>
  <c r="L177" i="10"/>
  <c r="K177" i="10"/>
  <c r="L176" i="10"/>
  <c r="K176" i="10"/>
  <c r="L175" i="10"/>
  <c r="K175" i="10"/>
  <c r="L170" i="10"/>
  <c r="L169" i="10"/>
  <c r="K169" i="10"/>
  <c r="L168" i="10"/>
  <c r="K168" i="10"/>
  <c r="L167" i="10"/>
  <c r="K167" i="10"/>
  <c r="L166" i="10"/>
  <c r="K166" i="10"/>
  <c r="L164" i="10"/>
  <c r="K164" i="10"/>
  <c r="L163" i="10"/>
  <c r="K163" i="10"/>
  <c r="L162" i="10"/>
  <c r="K162" i="10"/>
  <c r="L161" i="10"/>
  <c r="K161" i="10"/>
  <c r="L160" i="10"/>
  <c r="K160" i="10"/>
  <c r="L159" i="10"/>
  <c r="K159" i="10"/>
  <c r="L158" i="10"/>
  <c r="K158" i="10"/>
  <c r="L157" i="10"/>
  <c r="K157" i="10"/>
  <c r="L156" i="10"/>
  <c r="K156" i="10"/>
  <c r="L155" i="10"/>
  <c r="K155" i="10"/>
  <c r="L154" i="10"/>
  <c r="K154" i="10"/>
  <c r="L153" i="10"/>
  <c r="K153" i="10"/>
  <c r="L152" i="10"/>
  <c r="K152" i="10"/>
  <c r="L151" i="10"/>
  <c r="K151" i="10"/>
  <c r="L150" i="10"/>
  <c r="K150" i="10"/>
  <c r="L149" i="10"/>
  <c r="K149" i="10"/>
  <c r="L148" i="10"/>
  <c r="K148" i="10"/>
  <c r="L147" i="10"/>
  <c r="K147" i="10"/>
  <c r="L146" i="10"/>
  <c r="K146" i="10"/>
  <c r="L145" i="10"/>
  <c r="K145" i="10"/>
  <c r="L144" i="10"/>
  <c r="K144" i="10"/>
  <c r="L143" i="10"/>
  <c r="K143" i="10"/>
  <c r="L142" i="10"/>
  <c r="K142" i="10"/>
  <c r="L141" i="10"/>
  <c r="K141" i="10"/>
  <c r="L140" i="10"/>
  <c r="K140" i="10"/>
  <c r="L139" i="10"/>
  <c r="K139" i="10"/>
  <c r="L138" i="10"/>
  <c r="K138" i="10"/>
  <c r="L137" i="10"/>
  <c r="K137" i="10"/>
  <c r="L136" i="10"/>
  <c r="K136" i="10"/>
  <c r="L134" i="10"/>
  <c r="K134" i="10"/>
  <c r="L133" i="10"/>
  <c r="K133" i="10"/>
  <c r="L130" i="10"/>
  <c r="K130" i="10"/>
  <c r="L129" i="10"/>
  <c r="K129" i="10"/>
  <c r="L128" i="10"/>
  <c r="K128" i="10"/>
  <c r="L127" i="10"/>
  <c r="K127" i="10"/>
  <c r="L126" i="10"/>
  <c r="K126" i="10"/>
  <c r="L125" i="10"/>
  <c r="K125" i="10"/>
  <c r="L124" i="10"/>
  <c r="K124" i="10"/>
  <c r="L123" i="10"/>
  <c r="K123" i="10"/>
  <c r="L122" i="10"/>
  <c r="K122" i="10"/>
  <c r="L121" i="10"/>
  <c r="K121" i="10"/>
  <c r="L119" i="10"/>
  <c r="K119" i="10"/>
  <c r="L118" i="10"/>
  <c r="K118" i="10"/>
  <c r="L117" i="10"/>
  <c r="K117" i="10"/>
  <c r="L116" i="10"/>
  <c r="K116" i="10"/>
  <c r="L115" i="10"/>
  <c r="K115" i="10"/>
  <c r="L114" i="10"/>
  <c r="K114" i="10"/>
  <c r="L113" i="10"/>
  <c r="K113" i="10"/>
  <c r="L112" i="10"/>
  <c r="K112" i="10"/>
  <c r="L111" i="10"/>
  <c r="K111" i="10"/>
  <c r="L110" i="10"/>
  <c r="K110" i="10"/>
  <c r="L109" i="10"/>
  <c r="K109" i="10"/>
  <c r="L108" i="10"/>
  <c r="K108" i="10"/>
  <c r="L107" i="10"/>
  <c r="K107" i="10"/>
  <c r="L106" i="10"/>
  <c r="K106" i="10"/>
  <c r="L105" i="10"/>
  <c r="K105" i="10"/>
  <c r="L104" i="10"/>
  <c r="K104" i="10"/>
  <c r="L102" i="10"/>
  <c r="K102" i="10"/>
  <c r="L101" i="10"/>
  <c r="K101" i="10"/>
  <c r="L100" i="10"/>
  <c r="K100" i="10"/>
  <c r="L99" i="10"/>
  <c r="K99" i="10"/>
  <c r="L97" i="10"/>
  <c r="K97" i="10"/>
  <c r="L96" i="10"/>
  <c r="K96" i="10"/>
  <c r="L95" i="10"/>
  <c r="K95" i="10"/>
  <c r="L93" i="10"/>
  <c r="K93" i="10"/>
  <c r="L92" i="10"/>
  <c r="K92" i="10"/>
  <c r="L91" i="10"/>
  <c r="K91" i="10"/>
  <c r="L90" i="10"/>
  <c r="K90" i="10"/>
  <c r="L89" i="10"/>
  <c r="K89" i="10"/>
  <c r="L88" i="10"/>
  <c r="K88" i="10"/>
  <c r="L87" i="10"/>
  <c r="K87" i="10"/>
  <c r="L86" i="10"/>
  <c r="K86" i="10"/>
  <c r="L85" i="10"/>
  <c r="K85" i="10"/>
  <c r="L84" i="10"/>
  <c r="K84" i="10"/>
  <c r="L83" i="10"/>
  <c r="K83" i="10"/>
  <c r="L82" i="10"/>
  <c r="K82" i="10"/>
  <c r="L81" i="10"/>
  <c r="K81" i="10"/>
  <c r="L80" i="10"/>
  <c r="K80" i="10"/>
  <c r="L79" i="10"/>
  <c r="K79" i="10"/>
  <c r="L78" i="10"/>
  <c r="K78" i="10"/>
  <c r="L77" i="10"/>
  <c r="K77" i="10"/>
  <c r="L76" i="10"/>
  <c r="K76" i="10"/>
  <c r="L75" i="10"/>
  <c r="K75" i="10"/>
  <c r="L73" i="10"/>
  <c r="K73" i="10"/>
  <c r="L72" i="10"/>
  <c r="K72" i="10"/>
  <c r="L71" i="10"/>
  <c r="K71" i="10"/>
  <c r="L70" i="10"/>
  <c r="K70" i="10"/>
  <c r="L69" i="10"/>
  <c r="K69" i="10"/>
  <c r="L68" i="10"/>
  <c r="K68" i="10"/>
  <c r="L67" i="10"/>
  <c r="K67" i="10"/>
  <c r="L66" i="10"/>
  <c r="K66" i="10"/>
  <c r="L65" i="10"/>
  <c r="K65" i="10"/>
  <c r="L64" i="10"/>
  <c r="K64" i="10"/>
  <c r="L63" i="10"/>
  <c r="K63" i="10"/>
  <c r="L62" i="10"/>
  <c r="K62" i="10"/>
  <c r="L60" i="10"/>
  <c r="K60" i="10"/>
  <c r="L59" i="10"/>
  <c r="K59" i="10"/>
  <c r="L58" i="10"/>
  <c r="K58" i="10"/>
  <c r="L57" i="10"/>
  <c r="K57" i="10"/>
  <c r="L56" i="10"/>
  <c r="K56" i="10"/>
  <c r="L55" i="10"/>
  <c r="K55" i="10"/>
  <c r="L54" i="10"/>
  <c r="K54" i="10"/>
  <c r="L53" i="10"/>
  <c r="K53" i="10"/>
  <c r="L52" i="10"/>
  <c r="K52" i="10"/>
  <c r="L51" i="10"/>
  <c r="K51" i="10"/>
  <c r="L50" i="10"/>
  <c r="K50" i="10"/>
  <c r="L49" i="10"/>
  <c r="K49" i="10"/>
  <c r="L48" i="10"/>
  <c r="K48" i="10"/>
  <c r="L47" i="10"/>
  <c r="K47" i="10"/>
  <c r="L46" i="10"/>
  <c r="K46" i="10"/>
  <c r="L45" i="10"/>
  <c r="K45" i="10"/>
  <c r="L44" i="10"/>
  <c r="K44" i="10"/>
  <c r="L43" i="10"/>
  <c r="K43" i="10"/>
  <c r="L42" i="10"/>
  <c r="K42" i="10"/>
  <c r="L41" i="10"/>
  <c r="K41" i="10"/>
  <c r="L40" i="10"/>
  <c r="K40" i="10"/>
  <c r="L39" i="10"/>
  <c r="K39" i="10"/>
  <c r="L38" i="10"/>
  <c r="K38" i="10"/>
  <c r="L37" i="10"/>
  <c r="K37" i="10"/>
  <c r="L36" i="10"/>
  <c r="K36" i="10"/>
  <c r="L35" i="10"/>
  <c r="K35" i="10"/>
  <c r="L34" i="10"/>
  <c r="K34" i="10"/>
  <c r="L33" i="10"/>
  <c r="K33" i="10"/>
  <c r="L32" i="10"/>
  <c r="K32" i="10"/>
  <c r="L31" i="10"/>
  <c r="K31" i="10"/>
  <c r="L30" i="10"/>
  <c r="K30" i="10"/>
  <c r="L29" i="10"/>
  <c r="K29" i="10"/>
  <c r="L28" i="10"/>
  <c r="K28" i="10"/>
  <c r="L27" i="10"/>
  <c r="K27" i="10"/>
  <c r="L26" i="10"/>
  <c r="K26" i="10"/>
  <c r="L25" i="10"/>
  <c r="K25" i="10"/>
  <c r="L24" i="10"/>
  <c r="K24" i="10"/>
  <c r="L23" i="10"/>
  <c r="K23" i="10"/>
  <c r="L22" i="10"/>
  <c r="K22" i="10"/>
  <c r="L21" i="10"/>
  <c r="K21" i="10"/>
  <c r="L20" i="10"/>
  <c r="K20" i="10"/>
  <c r="L19" i="10"/>
  <c r="K19" i="10"/>
  <c r="L18" i="10"/>
  <c r="K18" i="10"/>
  <c r="L17" i="10"/>
  <c r="K17" i="10"/>
  <c r="L16" i="10"/>
  <c r="K16" i="10"/>
  <c r="L15" i="10"/>
  <c r="K15" i="10"/>
  <c r="L14" i="10"/>
  <c r="K14" i="10"/>
  <c r="L13" i="10"/>
  <c r="K13" i="10"/>
  <c r="L12" i="10"/>
  <c r="K12" i="10"/>
  <c r="L11" i="10"/>
  <c r="K11" i="10"/>
  <c r="L10" i="10"/>
  <c r="K10" i="10"/>
  <c r="K9" i="10"/>
  <c r="L8" i="10"/>
  <c r="K8" i="10"/>
  <c r="L7" i="10"/>
  <c r="K7" i="10"/>
  <c r="L6" i="10"/>
  <c r="K6" i="10"/>
  <c r="L5" i="10"/>
  <c r="K5" i="10"/>
  <c r="L4" i="10"/>
  <c r="K4" i="10"/>
</calcChain>
</file>

<file path=xl/sharedStrings.xml><?xml version="1.0" encoding="utf-8"?>
<sst xmlns="http://schemas.openxmlformats.org/spreadsheetml/2006/main" count="2233" uniqueCount="1737">
  <si>
    <t>22-1</t>
    <phoneticPr fontId="2"/>
  </si>
  <si>
    <t>柏原市玉手町</t>
    <rPh sb="0" eb="2">
      <t>カシワラ</t>
    </rPh>
    <rPh sb="2" eb="3">
      <t>シ</t>
    </rPh>
    <rPh sb="3" eb="4">
      <t>タマ</t>
    </rPh>
    <rPh sb="4" eb="5">
      <t>テ</t>
    </rPh>
    <rPh sb="5" eb="6">
      <t>マチ</t>
    </rPh>
    <phoneticPr fontId="2"/>
  </si>
  <si>
    <t>富田林市寿町2-6-1</t>
    <rPh sb="0" eb="4">
      <t>トンダバヤシシ</t>
    </rPh>
    <rPh sb="4" eb="6">
      <t>コトブキチョウ</t>
    </rPh>
    <phoneticPr fontId="2"/>
  </si>
  <si>
    <t>大阪府富田林土木事務所</t>
    <rPh sb="0" eb="2">
      <t>オオサカ</t>
    </rPh>
    <rPh sb="2" eb="3">
      <t>フ</t>
    </rPh>
    <rPh sb="3" eb="6">
      <t>トンダバヤシ</t>
    </rPh>
    <rPh sb="6" eb="8">
      <t>ドボク</t>
    </rPh>
    <rPh sb="8" eb="10">
      <t>ジム</t>
    </rPh>
    <rPh sb="10" eb="11">
      <t>ショ</t>
    </rPh>
    <phoneticPr fontId="2"/>
  </si>
  <si>
    <t>柏原市安堂町1-55</t>
    <rPh sb="0" eb="2">
      <t>カシハラ</t>
    </rPh>
    <rPh sb="2" eb="3">
      <t>シ</t>
    </rPh>
    <rPh sb="3" eb="5">
      <t>アンドウ</t>
    </rPh>
    <rPh sb="5" eb="6">
      <t>マチ</t>
    </rPh>
    <phoneticPr fontId="2"/>
  </si>
  <si>
    <t>羽曳野市はびきの3-7-1</t>
    <rPh sb="0" eb="4">
      <t>ハビキノシ</t>
    </rPh>
    <phoneticPr fontId="2"/>
  </si>
  <si>
    <t>34度32分59秒</t>
    <phoneticPr fontId="2"/>
  </si>
  <si>
    <t>135度35分22秒</t>
    <phoneticPr fontId="2"/>
  </si>
  <si>
    <t>24-1</t>
    <phoneticPr fontId="2"/>
  </si>
  <si>
    <t>二島小学校</t>
    <rPh sb="0" eb="2">
      <t>フタジマ</t>
    </rPh>
    <phoneticPr fontId="2"/>
  </si>
  <si>
    <t>34度43分17秒</t>
    <phoneticPr fontId="2"/>
  </si>
  <si>
    <t>24-2</t>
    <phoneticPr fontId="2"/>
  </si>
  <si>
    <t>門真市岸和田3-42-1</t>
    <phoneticPr fontId="2"/>
  </si>
  <si>
    <t>東小学校</t>
    <rPh sb="0" eb="1">
      <t>ヒガシ</t>
    </rPh>
    <phoneticPr fontId="2"/>
  </si>
  <si>
    <t>34度43分31秒</t>
    <phoneticPr fontId="2"/>
  </si>
  <si>
    <t>135度37分13秒</t>
    <phoneticPr fontId="2"/>
  </si>
  <si>
    <t>24-3</t>
    <phoneticPr fontId="2"/>
  </si>
  <si>
    <t>門真市柳田町12-6</t>
    <phoneticPr fontId="2"/>
  </si>
  <si>
    <t>第三中学校</t>
    <rPh sb="0" eb="1">
      <t>ダイ</t>
    </rPh>
    <phoneticPr fontId="2"/>
  </si>
  <si>
    <t>34度43分55秒</t>
    <phoneticPr fontId="2"/>
  </si>
  <si>
    <t>135度35分27秒</t>
    <phoneticPr fontId="2"/>
  </si>
  <si>
    <t>24-4</t>
    <phoneticPr fontId="2"/>
  </si>
  <si>
    <t>門真市北岸和田3-12-1</t>
    <phoneticPr fontId="2"/>
  </si>
  <si>
    <t>第五中学校</t>
    <rPh sb="0" eb="2">
      <t>ダイゴ</t>
    </rPh>
    <phoneticPr fontId="2"/>
  </si>
  <si>
    <t>34度44分07秒</t>
    <phoneticPr fontId="2"/>
  </si>
  <si>
    <t>25-1</t>
    <phoneticPr fontId="2"/>
  </si>
  <si>
    <t>摂津市鶴野3-1</t>
    <phoneticPr fontId="2"/>
  </si>
  <si>
    <t>摂津市三島1-1-1</t>
    <rPh sb="0" eb="3">
      <t>セッツシ</t>
    </rPh>
    <rPh sb="3" eb="5">
      <t>ミシマ</t>
    </rPh>
    <phoneticPr fontId="2"/>
  </si>
  <si>
    <t>34度46分41秒</t>
    <phoneticPr fontId="2"/>
  </si>
  <si>
    <t>135度33分57秒</t>
    <phoneticPr fontId="2"/>
  </si>
  <si>
    <t>25-2</t>
    <phoneticPr fontId="2"/>
  </si>
  <si>
    <t>摂津市鳥飼上1丁目、鳥飼中1丁目地先</t>
    <phoneticPr fontId="2"/>
  </si>
  <si>
    <t>近畿地方整備局淀川河川事務所</t>
    <phoneticPr fontId="2"/>
  </si>
  <si>
    <t>135度35分44秒</t>
    <phoneticPr fontId="2"/>
  </si>
  <si>
    <t>26-1</t>
    <phoneticPr fontId="2"/>
  </si>
  <si>
    <t>高石市西取石6-5番地内</t>
    <rPh sb="0" eb="2">
      <t>タカイシ</t>
    </rPh>
    <rPh sb="2" eb="3">
      <t>シ</t>
    </rPh>
    <rPh sb="3" eb="4">
      <t>ニシ</t>
    </rPh>
    <rPh sb="4" eb="6">
      <t>トリイシ</t>
    </rPh>
    <rPh sb="9" eb="11">
      <t>バンチ</t>
    </rPh>
    <rPh sb="11" eb="12">
      <t>ナイ</t>
    </rPh>
    <phoneticPr fontId="2"/>
  </si>
  <si>
    <t>高石市加茂4-1-1</t>
    <rPh sb="0" eb="2">
      <t>タカイシ</t>
    </rPh>
    <rPh sb="2" eb="3">
      <t>シ</t>
    </rPh>
    <rPh sb="3" eb="5">
      <t>カモ</t>
    </rPh>
    <phoneticPr fontId="2"/>
  </si>
  <si>
    <t>34度31分12秒</t>
    <phoneticPr fontId="2"/>
  </si>
  <si>
    <t>135度26分39秒</t>
    <phoneticPr fontId="2"/>
  </si>
  <si>
    <t>26-2</t>
    <phoneticPr fontId="2"/>
  </si>
  <si>
    <t>高石市東羽衣4-168番地内</t>
    <rPh sb="11" eb="13">
      <t>バンチ</t>
    </rPh>
    <rPh sb="13" eb="14">
      <t>ナイ</t>
    </rPh>
    <phoneticPr fontId="2"/>
  </si>
  <si>
    <t>34度31分47秒</t>
    <phoneticPr fontId="2"/>
  </si>
  <si>
    <t>26-3</t>
    <phoneticPr fontId="2"/>
  </si>
  <si>
    <t>高石市綾園5-4-52</t>
    <rPh sb="0" eb="2">
      <t>タカイシ</t>
    </rPh>
    <rPh sb="2" eb="3">
      <t>シ</t>
    </rPh>
    <rPh sb="3" eb="5">
      <t>アヤゾノ</t>
    </rPh>
    <phoneticPr fontId="2"/>
  </si>
  <si>
    <t>34度30分58秒</t>
    <phoneticPr fontId="2"/>
  </si>
  <si>
    <t>135度25分48秒</t>
    <phoneticPr fontId="2"/>
  </si>
  <si>
    <t>26-4</t>
    <phoneticPr fontId="2"/>
  </si>
  <si>
    <t>高石市高師浜19番地</t>
    <phoneticPr fontId="2"/>
  </si>
  <si>
    <t>34度31分24秒</t>
    <phoneticPr fontId="2"/>
  </si>
  <si>
    <t>135度25分26秒</t>
    <phoneticPr fontId="2"/>
  </si>
  <si>
    <t>27-1</t>
    <phoneticPr fontId="2"/>
  </si>
  <si>
    <t>藤井寺市川北3丁目地先</t>
    <phoneticPr fontId="2"/>
  </si>
  <si>
    <t>近畿地方整備局大和川河川事務所</t>
    <phoneticPr fontId="2"/>
  </si>
  <si>
    <t>27-2</t>
    <phoneticPr fontId="2"/>
  </si>
  <si>
    <t>藤井寺市道明寺３丁目地先</t>
    <rPh sb="0" eb="4">
      <t>フジイデラシ</t>
    </rPh>
    <rPh sb="4" eb="7">
      <t>ドウミョウジ</t>
    </rPh>
    <rPh sb="8" eb="10">
      <t>チョウメ</t>
    </rPh>
    <rPh sb="10" eb="11">
      <t>チ</t>
    </rPh>
    <rPh sb="11" eb="12">
      <t>サキ</t>
    </rPh>
    <phoneticPr fontId="2"/>
  </si>
  <si>
    <t>34度34分05秒</t>
    <phoneticPr fontId="2"/>
  </si>
  <si>
    <t>135度37分16秒</t>
    <phoneticPr fontId="2"/>
  </si>
  <si>
    <t>28-1</t>
    <phoneticPr fontId="2"/>
  </si>
  <si>
    <t>大阪市西区九条南1-12-54</t>
    <rPh sb="0" eb="3">
      <t>オオサカシ</t>
    </rPh>
    <rPh sb="3" eb="5">
      <t>ニシク</t>
    </rPh>
    <phoneticPr fontId="2"/>
  </si>
  <si>
    <t>大阪市消防局（警防担当）</t>
    <rPh sb="0" eb="3">
      <t>オオサカシ</t>
    </rPh>
    <rPh sb="3" eb="5">
      <t>ショウボウ</t>
    </rPh>
    <rPh sb="5" eb="6">
      <t>キョク</t>
    </rPh>
    <rPh sb="7" eb="9">
      <t>ケイボウ</t>
    </rPh>
    <rPh sb="9" eb="11">
      <t>タントウ</t>
    </rPh>
    <phoneticPr fontId="2"/>
  </si>
  <si>
    <t>34度57分04秒</t>
    <rPh sb="2" eb="3">
      <t>ド</t>
    </rPh>
    <rPh sb="5" eb="6">
      <t>フン</t>
    </rPh>
    <rPh sb="8" eb="9">
      <t>ビョウ</t>
    </rPh>
    <phoneticPr fontId="2"/>
  </si>
  <si>
    <t>135度26分16秒</t>
    <rPh sb="3" eb="4">
      <t>ド</t>
    </rPh>
    <rPh sb="6" eb="7">
      <t>フン</t>
    </rPh>
    <rPh sb="9" eb="10">
      <t>ビョウ</t>
    </rPh>
    <phoneticPr fontId="2"/>
  </si>
  <si>
    <t xml:space="preserve">35度02分18秒 </t>
    <phoneticPr fontId="2"/>
  </si>
  <si>
    <t xml:space="preserve">34度57分45秒 </t>
    <phoneticPr fontId="2"/>
  </si>
  <si>
    <t xml:space="preserve">34度56分58秒 </t>
    <phoneticPr fontId="2"/>
  </si>
  <si>
    <t xml:space="preserve">135度35分38秒 </t>
    <phoneticPr fontId="2"/>
  </si>
  <si>
    <t xml:space="preserve">135度31分35秒 </t>
    <phoneticPr fontId="2"/>
  </si>
  <si>
    <t xml:space="preserve">135度21分33秒 </t>
    <phoneticPr fontId="2"/>
  </si>
  <si>
    <t xml:space="preserve">135度26分08秒 </t>
    <phoneticPr fontId="2"/>
  </si>
  <si>
    <t xml:space="preserve">135度27分20秒 </t>
    <phoneticPr fontId="2"/>
  </si>
  <si>
    <t xml:space="preserve">135度20分24秒 </t>
    <phoneticPr fontId="2"/>
  </si>
  <si>
    <t xml:space="preserve">135度38分48秒 </t>
    <phoneticPr fontId="2"/>
  </si>
  <si>
    <t>34度27分59秒</t>
    <phoneticPr fontId="2"/>
  </si>
  <si>
    <t>34度50分04秒</t>
    <phoneticPr fontId="2"/>
  </si>
  <si>
    <t>135度36分41秒</t>
    <phoneticPr fontId="2"/>
  </si>
  <si>
    <t>市町村名</t>
    <rPh sb="0" eb="3">
      <t>シチョウソン</t>
    </rPh>
    <rPh sb="3" eb="4">
      <t>メイ</t>
    </rPh>
    <phoneticPr fontId="2"/>
  </si>
  <si>
    <t>番号</t>
    <rPh sb="0" eb="2">
      <t>バンゴウ</t>
    </rPh>
    <phoneticPr fontId="2"/>
  </si>
  <si>
    <t>大阪市</t>
    <rPh sb="0" eb="3">
      <t>オオサカシ</t>
    </rPh>
    <phoneticPr fontId="2"/>
  </si>
  <si>
    <t>堺市</t>
    <rPh sb="0" eb="2">
      <t>サカイシ</t>
    </rPh>
    <phoneticPr fontId="2"/>
  </si>
  <si>
    <t>岸和田市</t>
    <rPh sb="0" eb="3">
      <t>キシワダ</t>
    </rPh>
    <rPh sb="3" eb="4">
      <t>シ</t>
    </rPh>
    <phoneticPr fontId="2"/>
  </si>
  <si>
    <t>豊中市</t>
    <rPh sb="0" eb="3">
      <t>トヨナカシ</t>
    </rPh>
    <phoneticPr fontId="2"/>
  </si>
  <si>
    <t>池田市</t>
    <rPh sb="0" eb="3">
      <t>イケダシ</t>
    </rPh>
    <phoneticPr fontId="2"/>
  </si>
  <si>
    <t>吹田市</t>
    <rPh sb="0" eb="3">
      <t>スイタシ</t>
    </rPh>
    <phoneticPr fontId="2"/>
  </si>
  <si>
    <t>泉大津市</t>
  </si>
  <si>
    <t>高槻市</t>
    <phoneticPr fontId="2"/>
  </si>
  <si>
    <t>貝塚市</t>
    <phoneticPr fontId="2"/>
  </si>
  <si>
    <t>守口市</t>
    <phoneticPr fontId="2"/>
  </si>
  <si>
    <t>枚方市</t>
    <phoneticPr fontId="2"/>
  </si>
  <si>
    <t>八尾市</t>
    <phoneticPr fontId="2"/>
  </si>
  <si>
    <t>泉佐野市</t>
    <phoneticPr fontId="2"/>
  </si>
  <si>
    <t>富田林市</t>
    <phoneticPr fontId="2"/>
  </si>
  <si>
    <t>寝屋川市</t>
    <phoneticPr fontId="2"/>
  </si>
  <si>
    <t>河内長野市</t>
    <phoneticPr fontId="2"/>
  </si>
  <si>
    <t>松原市</t>
    <phoneticPr fontId="2"/>
  </si>
  <si>
    <t>大東市</t>
    <phoneticPr fontId="2"/>
  </si>
  <si>
    <t>和泉市</t>
    <phoneticPr fontId="2"/>
  </si>
  <si>
    <t>箕面市</t>
    <phoneticPr fontId="2"/>
  </si>
  <si>
    <t>柏原市</t>
    <phoneticPr fontId="2"/>
  </si>
  <si>
    <t>羽曳野市</t>
    <phoneticPr fontId="2"/>
  </si>
  <si>
    <t>門真市</t>
    <phoneticPr fontId="2"/>
  </si>
  <si>
    <t>摂津市</t>
    <phoneticPr fontId="2"/>
  </si>
  <si>
    <t>高石市</t>
    <phoneticPr fontId="2"/>
  </si>
  <si>
    <t>藤井寺市</t>
    <phoneticPr fontId="2"/>
  </si>
  <si>
    <t>東大阪市</t>
    <phoneticPr fontId="2"/>
  </si>
  <si>
    <t>泉南市</t>
    <phoneticPr fontId="2"/>
  </si>
  <si>
    <t>四條畷市</t>
    <rPh sb="0" eb="3">
      <t>シジョウナワテ</t>
    </rPh>
    <phoneticPr fontId="2"/>
  </si>
  <si>
    <t>四條畷市大字下田原2353</t>
    <rPh sb="4" eb="6">
      <t>オオアザ</t>
    </rPh>
    <rPh sb="6" eb="8">
      <t>シモダ</t>
    </rPh>
    <rPh sb="8" eb="9">
      <t>ハラ</t>
    </rPh>
    <phoneticPr fontId="2"/>
  </si>
  <si>
    <t>四條畷市大字下田原</t>
    <rPh sb="4" eb="6">
      <t>オオアザ</t>
    </rPh>
    <rPh sb="6" eb="8">
      <t>シモダ</t>
    </rPh>
    <rPh sb="8" eb="9">
      <t>ハラ</t>
    </rPh>
    <phoneticPr fontId="2"/>
  </si>
  <si>
    <t>交野市私市9-5-10</t>
    <phoneticPr fontId="2"/>
  </si>
  <si>
    <t>交野市</t>
    <phoneticPr fontId="2"/>
  </si>
  <si>
    <t>大阪狭山市</t>
    <phoneticPr fontId="2"/>
  </si>
  <si>
    <t>阪南市</t>
    <phoneticPr fontId="2"/>
  </si>
  <si>
    <t>島本町</t>
    <phoneticPr fontId="2"/>
  </si>
  <si>
    <t>豊能町</t>
    <phoneticPr fontId="2"/>
  </si>
  <si>
    <t>能勢町</t>
    <phoneticPr fontId="2"/>
  </si>
  <si>
    <t>忠岡町</t>
    <phoneticPr fontId="2"/>
  </si>
  <si>
    <t>熊取町</t>
    <phoneticPr fontId="2"/>
  </si>
  <si>
    <t>田尻町</t>
    <phoneticPr fontId="2"/>
  </si>
  <si>
    <t>岬町</t>
    <phoneticPr fontId="2"/>
  </si>
  <si>
    <t>太子町</t>
    <phoneticPr fontId="2"/>
  </si>
  <si>
    <t>河南町</t>
    <phoneticPr fontId="2"/>
  </si>
  <si>
    <t>千早赤阪村</t>
    <phoneticPr fontId="2"/>
  </si>
  <si>
    <t>高槻市総合センター</t>
  </si>
  <si>
    <t>淀川河川公園（佐太西公園）</t>
  </si>
  <si>
    <t>総合体育施設(いきいきランド交野)</t>
  </si>
  <si>
    <t>中之島公園</t>
  </si>
  <si>
    <t>大阪市役所（本庁舎）</t>
  </si>
  <si>
    <t>毛馬桜之宮公園</t>
  </si>
  <si>
    <t>淀川河川敷毛馬</t>
  </si>
  <si>
    <t>淀川河川敷海老江</t>
  </si>
  <si>
    <t>大阪城西の丸庭園</t>
  </si>
  <si>
    <t>松島公園</t>
  </si>
  <si>
    <t>磯路中央公園</t>
  </si>
  <si>
    <t>千島公園</t>
  </si>
  <si>
    <t>真田山公園野球場</t>
  </si>
  <si>
    <t>芦原公園</t>
  </si>
  <si>
    <t>西島空地</t>
  </si>
  <si>
    <t>歌島公園</t>
  </si>
  <si>
    <t>井高野公園</t>
  </si>
  <si>
    <t>淀川河川敷豊里</t>
  </si>
  <si>
    <t>淀川河川敷太子橋</t>
  </si>
  <si>
    <t>旭公園野球場</t>
  </si>
  <si>
    <t>左専道公園</t>
  </si>
  <si>
    <t>鯰江公園</t>
  </si>
  <si>
    <t>長池公園</t>
  </si>
  <si>
    <t>瓜破霊園</t>
  </si>
  <si>
    <t>中島公園（グランド）</t>
  </si>
  <si>
    <t>中島公園（野球場）</t>
  </si>
  <si>
    <t>大阪府立大学グラウンド</t>
  </si>
  <si>
    <t>大阪大学教養部(グラウンド)</t>
  </si>
  <si>
    <t>服部緑地(補助競技場)</t>
  </si>
  <si>
    <t>猪名川運動公園</t>
  </si>
  <si>
    <t>千里南公園(円形広場)</t>
  </si>
  <si>
    <t>泉北７区汐見公園多目的広場</t>
  </si>
  <si>
    <t>淀川河川公園三島江地区</t>
  </si>
  <si>
    <t>南大樋運動広場</t>
  </si>
  <si>
    <t>青少年運動広場</t>
  </si>
  <si>
    <t>津之江公園</t>
  </si>
  <si>
    <t>淀川河川公園大塚地区</t>
  </si>
  <si>
    <t>萩谷総合公園</t>
  </si>
  <si>
    <t>芥川河川防災ステーション</t>
  </si>
  <si>
    <t>古曽部防災公園　多目的広場</t>
  </si>
  <si>
    <t>貝塚二色グラウンド</t>
  </si>
  <si>
    <t>淀川河川公園（八雲地区）</t>
  </si>
  <si>
    <t>花博記念公園鶴見緑地</t>
  </si>
  <si>
    <t>パナソニック（株）企業スポーツセンター</t>
  </si>
  <si>
    <t>枚方市立王仁公園運動広場</t>
  </si>
  <si>
    <t>常翔啓光学園グラウンド</t>
  </si>
  <si>
    <t>大阪経済大学茨木グラウンド</t>
  </si>
  <si>
    <t>安威川河川敷（右岸）</t>
  </si>
  <si>
    <t>安威川河川敷（左岸）</t>
  </si>
  <si>
    <t>末広公園</t>
  </si>
  <si>
    <t>石川河川敷喜志グラウンド</t>
  </si>
  <si>
    <t>石川河川敷川西グラウンド</t>
  </si>
  <si>
    <t>金剛東中央公園内グラウンド</t>
  </si>
  <si>
    <t>金剛中央公園内グラウンド</t>
  </si>
  <si>
    <t>大阪大谷大学グラウンド</t>
  </si>
  <si>
    <t>総合スポーツ公園　多目的グラウンド</t>
  </si>
  <si>
    <t>総合スポーツ公園　野球場</t>
  </si>
  <si>
    <t>淀川河川公園　木屋</t>
  </si>
  <si>
    <t>淀川河川公園　点野</t>
  </si>
  <si>
    <t>淀川河川公園　仁和寺</t>
  </si>
  <si>
    <t>寝屋川公園(野球場)</t>
  </si>
  <si>
    <t>河内長野市立大師総合運動場</t>
  </si>
  <si>
    <t>河内長野市立下里総合運動場</t>
  </si>
  <si>
    <t>松原市民運動広場</t>
  </si>
  <si>
    <t xml:space="preserve">東諸福公園   </t>
  </si>
  <si>
    <t>大東中央公園へリポート</t>
  </si>
  <si>
    <t>光明池緑地運動広場</t>
  </si>
  <si>
    <t>陸上自衛隊　信太山演習場</t>
  </si>
  <si>
    <t>第二総合運動場（多目的グラウンド）</t>
  </si>
  <si>
    <t>石川河川敷運動公園</t>
  </si>
  <si>
    <t>摂津市青少年運動広場</t>
  </si>
  <si>
    <t>淀川河川公園鳥飼上地区</t>
  </si>
  <si>
    <t>鴨公園運動広場</t>
  </si>
  <si>
    <t>新公園</t>
  </si>
  <si>
    <t>高師浜野球場</t>
  </si>
  <si>
    <t>石川河川敷公園</t>
  </si>
  <si>
    <t>近鉄生駒山上遊園地駐車場</t>
  </si>
  <si>
    <t>花園中央公園</t>
  </si>
  <si>
    <t>青少年運動広場(鳴滝グラウンド)</t>
  </si>
  <si>
    <t>市民の里</t>
  </si>
  <si>
    <t>ゴルフクラブ四条畷</t>
  </si>
  <si>
    <t>ＳＡＹＡＫＡホール駐車場</t>
  </si>
  <si>
    <t>近畿大学医学部校庭</t>
  </si>
  <si>
    <t>桑畑総合グランド</t>
  </si>
  <si>
    <t>阪南市立桃の木台小学校</t>
  </si>
  <si>
    <t>淀川河川公園</t>
  </si>
  <si>
    <t>名月グラウンド</t>
  </si>
  <si>
    <t>アートレイクゴルフ倶楽部</t>
  </si>
  <si>
    <t>忠岡町民運動場</t>
  </si>
  <si>
    <t>忠岡町民第二運動場</t>
  </si>
  <si>
    <t>大津川河川公園</t>
  </si>
  <si>
    <t>大阪観光大学グラウンド</t>
  </si>
  <si>
    <t>熊取町立町民グラウンド</t>
  </si>
  <si>
    <t>河南町立総合運動場</t>
  </si>
  <si>
    <t>河南町立多目的広場</t>
  </si>
  <si>
    <t>松原市一津屋4-334-3</t>
    <rPh sb="0" eb="3">
      <t>マツバラシ</t>
    </rPh>
    <rPh sb="3" eb="4">
      <t>ヒト</t>
    </rPh>
    <rPh sb="4" eb="5">
      <t>ツ</t>
    </rPh>
    <rPh sb="5" eb="6">
      <t>ヤ</t>
    </rPh>
    <phoneticPr fontId="2"/>
  </si>
  <si>
    <t>和泉市府中町2-7-5</t>
    <rPh sb="0" eb="3">
      <t>イズミシ</t>
    </rPh>
    <rPh sb="3" eb="5">
      <t>フチュウ</t>
    </rPh>
    <rPh sb="5" eb="6">
      <t>チョウ</t>
    </rPh>
    <phoneticPr fontId="2"/>
  </si>
  <si>
    <t>34度41分28秒</t>
    <phoneticPr fontId="2"/>
  </si>
  <si>
    <t>135度35分48秒</t>
    <phoneticPr fontId="2"/>
  </si>
  <si>
    <t>28-2</t>
    <phoneticPr fontId="2"/>
  </si>
  <si>
    <t>近畿日本鉄道㈱</t>
    <rPh sb="0" eb="2">
      <t>キンキ</t>
    </rPh>
    <rPh sb="2" eb="4">
      <t>ニホン</t>
    </rPh>
    <rPh sb="4" eb="6">
      <t>テツドウ</t>
    </rPh>
    <phoneticPr fontId="2"/>
  </si>
  <si>
    <t>34度40分50秒</t>
    <phoneticPr fontId="2"/>
  </si>
  <si>
    <t>135度39分04秒</t>
    <phoneticPr fontId="2"/>
  </si>
  <si>
    <t>28-3</t>
    <phoneticPr fontId="2"/>
  </si>
  <si>
    <t>奈良県生駒市菜畑2312-1</t>
    <rPh sb="0" eb="3">
      <t>ナラケン</t>
    </rPh>
    <rPh sb="3" eb="6">
      <t>イコマシ</t>
    </rPh>
    <rPh sb="6" eb="7">
      <t>ナ</t>
    </rPh>
    <rPh sb="7" eb="8">
      <t>ハタ</t>
    </rPh>
    <phoneticPr fontId="2"/>
  </si>
  <si>
    <t>近鉄レジャーサービス㈱</t>
    <rPh sb="0" eb="2">
      <t>キンテツ</t>
    </rPh>
    <phoneticPr fontId="2"/>
  </si>
  <si>
    <t>34度40分54秒</t>
    <phoneticPr fontId="2"/>
  </si>
  <si>
    <t>135度40分39秒</t>
    <phoneticPr fontId="2"/>
  </si>
  <si>
    <t>28-4</t>
    <phoneticPr fontId="2"/>
  </si>
  <si>
    <t>34度40分46秒</t>
    <phoneticPr fontId="2"/>
  </si>
  <si>
    <t>135度36分03秒</t>
    <phoneticPr fontId="2"/>
  </si>
  <si>
    <t>28-5</t>
    <phoneticPr fontId="2"/>
  </si>
  <si>
    <t>135度35分50秒</t>
    <phoneticPr fontId="2"/>
  </si>
  <si>
    <t>29-1</t>
    <phoneticPr fontId="2"/>
  </si>
  <si>
    <t>鳴滝区長</t>
    <rPh sb="0" eb="2">
      <t>ナルタキ</t>
    </rPh>
    <rPh sb="2" eb="4">
      <t>クチョウ</t>
    </rPh>
    <phoneticPr fontId="2"/>
  </si>
  <si>
    <t>34度22分36秒</t>
    <phoneticPr fontId="2"/>
  </si>
  <si>
    <t>135度16分06秒</t>
    <phoneticPr fontId="2"/>
  </si>
  <si>
    <t>29-2</t>
    <phoneticPr fontId="2"/>
  </si>
  <si>
    <t>泉南市信達市場2464-1　の一部</t>
    <rPh sb="15" eb="17">
      <t>イチブ</t>
    </rPh>
    <phoneticPr fontId="2"/>
  </si>
  <si>
    <t>泉南市信達岡中179-1</t>
    <rPh sb="0" eb="3">
      <t>センナンシ</t>
    </rPh>
    <rPh sb="3" eb="7">
      <t>シンダチオカナカ</t>
    </rPh>
    <phoneticPr fontId="2"/>
  </si>
  <si>
    <t>信達郷共有林野組合　管理者</t>
    <rPh sb="0" eb="2">
      <t>ノブタツ</t>
    </rPh>
    <rPh sb="2" eb="3">
      <t>ゴウ</t>
    </rPh>
    <rPh sb="3" eb="5">
      <t>キョウユウ</t>
    </rPh>
    <rPh sb="5" eb="7">
      <t>リンヤ</t>
    </rPh>
    <rPh sb="7" eb="9">
      <t>クミアイ</t>
    </rPh>
    <rPh sb="10" eb="13">
      <t>カンリシャ</t>
    </rPh>
    <phoneticPr fontId="2"/>
  </si>
  <si>
    <t>34度20分34秒</t>
    <phoneticPr fontId="2"/>
  </si>
  <si>
    <t>135度18分06秒</t>
    <phoneticPr fontId="2"/>
  </si>
  <si>
    <t>30-1</t>
    <phoneticPr fontId="2"/>
  </si>
  <si>
    <t>34度44分30秒</t>
    <phoneticPr fontId="2"/>
  </si>
  <si>
    <t>135度41分00秒</t>
    <phoneticPr fontId="2"/>
  </si>
  <si>
    <t>31-1</t>
    <phoneticPr fontId="2"/>
  </si>
  <si>
    <t>交野市私市9-5-10</t>
    <rPh sb="0" eb="3">
      <t>カタノシ</t>
    </rPh>
    <rPh sb="3" eb="5">
      <t>キサイチ</t>
    </rPh>
    <phoneticPr fontId="2"/>
  </si>
  <si>
    <t>私市小学校</t>
    <rPh sb="0" eb="2">
      <t>キサイチ</t>
    </rPh>
    <rPh sb="2" eb="5">
      <t>ショウガッコウ</t>
    </rPh>
    <phoneticPr fontId="2"/>
  </si>
  <si>
    <t>34度45分52秒</t>
    <phoneticPr fontId="2"/>
  </si>
  <si>
    <t>135度41分19秒</t>
    <phoneticPr fontId="2"/>
  </si>
  <si>
    <t>31-2</t>
    <phoneticPr fontId="2"/>
  </si>
  <si>
    <t>交野市向井田2-5-1</t>
    <phoneticPr fontId="2"/>
  </si>
  <si>
    <t>交野市向井田2-5-1</t>
    <rPh sb="0" eb="3">
      <t>カタノシ</t>
    </rPh>
    <rPh sb="3" eb="6">
      <t>ムカイダ</t>
    </rPh>
    <phoneticPr fontId="2"/>
  </si>
  <si>
    <t>総合体育施設(いきいきランド交野)</t>
    <rPh sb="0" eb="2">
      <t>ソウゴウ</t>
    </rPh>
    <rPh sb="2" eb="4">
      <t>タイイク</t>
    </rPh>
    <rPh sb="4" eb="6">
      <t>シセツ</t>
    </rPh>
    <rPh sb="14" eb="16">
      <t>カタノ</t>
    </rPh>
    <phoneticPr fontId="2"/>
  </si>
  <si>
    <t>34度47分05秒</t>
    <phoneticPr fontId="2"/>
  </si>
  <si>
    <t>135度41分20秒</t>
    <phoneticPr fontId="2"/>
  </si>
  <si>
    <t>32-1</t>
    <phoneticPr fontId="2"/>
  </si>
  <si>
    <t>34度29分26秒</t>
    <phoneticPr fontId="2"/>
  </si>
  <si>
    <t>135度32分47秒</t>
    <phoneticPr fontId="2"/>
  </si>
  <si>
    <t>32-2</t>
    <phoneticPr fontId="2"/>
  </si>
  <si>
    <t>大阪狭山市狭山1-875-1</t>
    <phoneticPr fontId="2"/>
  </si>
  <si>
    <t>34度30分03秒</t>
    <phoneticPr fontId="2"/>
  </si>
  <si>
    <t>135度33分23秒</t>
    <phoneticPr fontId="2"/>
  </si>
  <si>
    <t>32-3</t>
    <phoneticPr fontId="2"/>
  </si>
  <si>
    <t>大阪狭山市大野東33-1</t>
    <phoneticPr fontId="2"/>
  </si>
  <si>
    <t>東大阪市小若江321</t>
    <rPh sb="0" eb="4">
      <t>ヒガシオオサカシ</t>
    </rPh>
    <rPh sb="4" eb="7">
      <t>コワカエ</t>
    </rPh>
    <phoneticPr fontId="2"/>
  </si>
  <si>
    <t>学校法人近畿大学</t>
    <rPh sb="0" eb="2">
      <t>ガッコウ</t>
    </rPh>
    <rPh sb="2" eb="4">
      <t>ホウジン</t>
    </rPh>
    <rPh sb="4" eb="6">
      <t>キンキ</t>
    </rPh>
    <rPh sb="6" eb="8">
      <t>ダイガク</t>
    </rPh>
    <phoneticPr fontId="2"/>
  </si>
  <si>
    <t>34度28分19秒</t>
    <phoneticPr fontId="2"/>
  </si>
  <si>
    <t>32-4</t>
    <phoneticPr fontId="2"/>
  </si>
  <si>
    <t>大阪狭山市山本東433</t>
    <phoneticPr fontId="2"/>
  </si>
  <si>
    <t>大阪狭山市狭山1-2384-1</t>
    <rPh sb="0" eb="5">
      <t>オオサカサヤマシ</t>
    </rPh>
    <rPh sb="5" eb="7">
      <t>サヤマ</t>
    </rPh>
    <phoneticPr fontId="2"/>
  </si>
  <si>
    <t>34度30分29秒</t>
    <phoneticPr fontId="2"/>
  </si>
  <si>
    <t>135度32分26秒</t>
    <phoneticPr fontId="2"/>
  </si>
  <si>
    <t>33-1</t>
    <phoneticPr fontId="2"/>
  </si>
  <si>
    <t>阪南市桑畑430</t>
    <rPh sb="0" eb="2">
      <t>ハンナン</t>
    </rPh>
    <rPh sb="2" eb="3">
      <t>シ</t>
    </rPh>
    <rPh sb="3" eb="5">
      <t>クワバタ</t>
    </rPh>
    <phoneticPr fontId="2"/>
  </si>
  <si>
    <t>阪南市尾崎町35-1</t>
    <rPh sb="0" eb="3">
      <t>ハンナンシ</t>
    </rPh>
    <rPh sb="3" eb="6">
      <t>オザキチョウ</t>
    </rPh>
    <phoneticPr fontId="2"/>
  </si>
  <si>
    <t>34度20分03秒</t>
    <phoneticPr fontId="2"/>
  </si>
  <si>
    <t>135度14分40秒</t>
    <phoneticPr fontId="2"/>
  </si>
  <si>
    <t>33-2</t>
    <phoneticPr fontId="2"/>
  </si>
  <si>
    <t>阪南市桃の木台5-423-33</t>
    <rPh sb="0" eb="3">
      <t>ハンナンシ</t>
    </rPh>
    <rPh sb="3" eb="4">
      <t>モモ</t>
    </rPh>
    <rPh sb="5" eb="6">
      <t>キ</t>
    </rPh>
    <rPh sb="6" eb="7">
      <t>ダイ</t>
    </rPh>
    <phoneticPr fontId="2"/>
  </si>
  <si>
    <t>阪南市桃の木台5-423-33</t>
    <rPh sb="0" eb="3">
      <t>ハンナンシ</t>
    </rPh>
    <rPh sb="3" eb="4">
      <t>モモ</t>
    </rPh>
    <rPh sb="5" eb="7">
      <t>キダイ</t>
    </rPh>
    <phoneticPr fontId="2"/>
  </si>
  <si>
    <t>桃の木台小学校</t>
    <rPh sb="0" eb="1">
      <t>モモ</t>
    </rPh>
    <rPh sb="2" eb="3">
      <t>キ</t>
    </rPh>
    <rPh sb="3" eb="4">
      <t>ダイ</t>
    </rPh>
    <rPh sb="4" eb="7">
      <t>ショウガッコウ</t>
    </rPh>
    <phoneticPr fontId="2"/>
  </si>
  <si>
    <t>34度19分40秒</t>
    <phoneticPr fontId="2"/>
  </si>
  <si>
    <t>135度13分13秒</t>
    <phoneticPr fontId="2"/>
  </si>
  <si>
    <t>33-4</t>
    <phoneticPr fontId="2"/>
  </si>
  <si>
    <t>阪南市箱作2603-1　10区1～2番</t>
    <rPh sb="0" eb="3">
      <t>ハンナンシ</t>
    </rPh>
    <rPh sb="3" eb="5">
      <t>ハコツクリ</t>
    </rPh>
    <rPh sb="14" eb="15">
      <t>ク</t>
    </rPh>
    <rPh sb="18" eb="19">
      <t>バン</t>
    </rPh>
    <phoneticPr fontId="2"/>
  </si>
  <si>
    <t>大阪市阿倍野区旭町1丁目2番7-1100</t>
    <rPh sb="0" eb="3">
      <t>オオサカシ</t>
    </rPh>
    <rPh sb="3" eb="7">
      <t>アベノク</t>
    </rPh>
    <rPh sb="7" eb="9">
      <t>アサヒマチ</t>
    </rPh>
    <rPh sb="10" eb="12">
      <t>チョウメ</t>
    </rPh>
    <rPh sb="13" eb="14">
      <t>バン</t>
    </rPh>
    <phoneticPr fontId="2"/>
  </si>
  <si>
    <t>財団法人大阪市環境事業協会</t>
    <rPh sb="0" eb="2">
      <t>ザイダン</t>
    </rPh>
    <rPh sb="2" eb="4">
      <t>ホウジン</t>
    </rPh>
    <rPh sb="4" eb="7">
      <t>オオサカシ</t>
    </rPh>
    <rPh sb="7" eb="9">
      <t>カンキョウ</t>
    </rPh>
    <rPh sb="9" eb="11">
      <t>ジギョウ</t>
    </rPh>
    <rPh sb="11" eb="13">
      <t>キョウカイ</t>
    </rPh>
    <phoneticPr fontId="2"/>
  </si>
  <si>
    <t>135度11分48秒</t>
    <phoneticPr fontId="2"/>
  </si>
  <si>
    <t>34-1</t>
    <phoneticPr fontId="2"/>
  </si>
  <si>
    <t>島本町江川１丁目地先</t>
    <rPh sb="0" eb="2">
      <t>シマモト</t>
    </rPh>
    <rPh sb="2" eb="3">
      <t>チョウ</t>
    </rPh>
    <rPh sb="3" eb="5">
      <t>エガワ</t>
    </rPh>
    <rPh sb="6" eb="8">
      <t>チョウメ</t>
    </rPh>
    <rPh sb="8" eb="9">
      <t>チ</t>
    </rPh>
    <rPh sb="9" eb="10">
      <t>サキ</t>
    </rPh>
    <phoneticPr fontId="2"/>
  </si>
  <si>
    <t>34度52分57秒</t>
    <phoneticPr fontId="2"/>
  </si>
  <si>
    <t>135度39分52秒</t>
    <phoneticPr fontId="2"/>
  </si>
  <si>
    <t>36-1</t>
    <phoneticPr fontId="2"/>
  </si>
  <si>
    <t>能勢町天王200-1</t>
    <rPh sb="3" eb="5">
      <t>テンノウ</t>
    </rPh>
    <phoneticPr fontId="2"/>
  </si>
  <si>
    <t>36-2</t>
    <phoneticPr fontId="2"/>
  </si>
  <si>
    <t>能勢町森上33</t>
    <rPh sb="0" eb="3">
      <t>ノセチョウ</t>
    </rPh>
    <rPh sb="3" eb="4">
      <t>モリ</t>
    </rPh>
    <rPh sb="4" eb="5">
      <t>ウエ</t>
    </rPh>
    <phoneticPr fontId="2"/>
  </si>
  <si>
    <t>34度58分08秒</t>
    <phoneticPr fontId="2"/>
  </si>
  <si>
    <t>135度23分43秒</t>
    <phoneticPr fontId="2"/>
  </si>
  <si>
    <t>36-3</t>
    <phoneticPr fontId="2"/>
  </si>
  <si>
    <t>能勢町地黄211</t>
    <rPh sb="0" eb="3">
      <t>ノセチョウ</t>
    </rPh>
    <rPh sb="3" eb="4">
      <t>チ</t>
    </rPh>
    <rPh sb="4" eb="5">
      <t>キ</t>
    </rPh>
    <phoneticPr fontId="2"/>
  </si>
  <si>
    <t>34度57分25秒</t>
    <phoneticPr fontId="2"/>
  </si>
  <si>
    <t>36-4</t>
    <phoneticPr fontId="2"/>
  </si>
  <si>
    <t>能勢町倉垣993</t>
    <rPh sb="0" eb="3">
      <t>ノセチョウ</t>
    </rPh>
    <rPh sb="3" eb="4">
      <t>クラ</t>
    </rPh>
    <rPh sb="4" eb="5">
      <t>カキ</t>
    </rPh>
    <phoneticPr fontId="2"/>
  </si>
  <si>
    <t>34度58分36秒</t>
    <phoneticPr fontId="2"/>
  </si>
  <si>
    <t>135度28分04秒</t>
    <phoneticPr fontId="2"/>
  </si>
  <si>
    <t>36-5</t>
    <phoneticPr fontId="2"/>
  </si>
  <si>
    <t>能勢町今西259</t>
    <rPh sb="0" eb="3">
      <t>ノセチョウ</t>
    </rPh>
    <rPh sb="3" eb="5">
      <t>イマニシ</t>
    </rPh>
    <phoneticPr fontId="2"/>
  </si>
  <si>
    <t>34度58分13秒</t>
    <phoneticPr fontId="2"/>
  </si>
  <si>
    <t>36-7</t>
    <phoneticPr fontId="2"/>
  </si>
  <si>
    <t>能勢町下田尻146-2</t>
    <rPh sb="0" eb="3">
      <t>ノセチョウ</t>
    </rPh>
    <rPh sb="3" eb="4">
      <t>シモ</t>
    </rPh>
    <rPh sb="4" eb="6">
      <t>タジリ</t>
    </rPh>
    <phoneticPr fontId="2"/>
  </si>
  <si>
    <t>36-8</t>
    <phoneticPr fontId="2"/>
  </si>
  <si>
    <t>能勢町地黄173-1</t>
    <rPh sb="0" eb="3">
      <t>ノセチョウ</t>
    </rPh>
    <rPh sb="3" eb="4">
      <t>チ</t>
    </rPh>
    <rPh sb="4" eb="5">
      <t>キ</t>
    </rPh>
    <phoneticPr fontId="2"/>
  </si>
  <si>
    <t>36-9</t>
    <phoneticPr fontId="2"/>
  </si>
  <si>
    <t>能勢町柏原87</t>
    <phoneticPr fontId="2"/>
  </si>
  <si>
    <t>能勢町宿野28</t>
    <rPh sb="0" eb="3">
      <t>ノセチョウ</t>
    </rPh>
    <rPh sb="3" eb="4">
      <t>シュク</t>
    </rPh>
    <rPh sb="4" eb="5">
      <t>ノ</t>
    </rPh>
    <phoneticPr fontId="2"/>
  </si>
  <si>
    <t>34度57分50秒</t>
    <phoneticPr fontId="2"/>
  </si>
  <si>
    <t>135度25分13秒</t>
    <phoneticPr fontId="2"/>
  </si>
  <si>
    <t>36-10</t>
    <phoneticPr fontId="2"/>
  </si>
  <si>
    <t>アートレイクゴルフ倶楽部</t>
    <phoneticPr fontId="2"/>
  </si>
  <si>
    <t>能勢町野間西山95</t>
    <rPh sb="0" eb="3">
      <t>ノセチョウ</t>
    </rPh>
    <rPh sb="3" eb="5">
      <t>ノマ</t>
    </rPh>
    <rPh sb="5" eb="7">
      <t>ニシヤマ</t>
    </rPh>
    <phoneticPr fontId="2"/>
  </si>
  <si>
    <t>37-1</t>
    <phoneticPr fontId="2"/>
  </si>
  <si>
    <t>忠岡町忠岡東1-34-27</t>
    <phoneticPr fontId="2"/>
  </si>
  <si>
    <t>忠岡町忠岡東1-34-1</t>
    <phoneticPr fontId="2"/>
  </si>
  <si>
    <t>34度29分16秒</t>
    <phoneticPr fontId="2"/>
  </si>
  <si>
    <t>37-2</t>
    <phoneticPr fontId="2"/>
  </si>
  <si>
    <t>忠岡町新浜2-5-52</t>
    <phoneticPr fontId="2"/>
  </si>
  <si>
    <t>37-3</t>
    <phoneticPr fontId="2"/>
  </si>
  <si>
    <t>忠岡町忠岡東3-20</t>
    <phoneticPr fontId="2"/>
  </si>
  <si>
    <t>38-1</t>
    <phoneticPr fontId="2"/>
  </si>
  <si>
    <t>熊取町大久保南5-3-1</t>
    <rPh sb="0" eb="3">
      <t>クマトリチョウ</t>
    </rPh>
    <rPh sb="3" eb="6">
      <t>オオクボ</t>
    </rPh>
    <rPh sb="6" eb="7">
      <t>ミナミ</t>
    </rPh>
    <phoneticPr fontId="2"/>
  </si>
  <si>
    <t>熊取町大久保南5-3-1</t>
    <rPh sb="0" eb="3">
      <t>クマトリチョウ</t>
    </rPh>
    <rPh sb="3" eb="7">
      <t>オオクボミナミ</t>
    </rPh>
    <phoneticPr fontId="2"/>
  </si>
  <si>
    <t>38-2</t>
    <phoneticPr fontId="2"/>
  </si>
  <si>
    <t>熊取町朝代西2-1010</t>
    <rPh sb="0" eb="3">
      <t>クマトリチョウ</t>
    </rPh>
    <rPh sb="3" eb="5">
      <t>アサシロ</t>
    </rPh>
    <rPh sb="5" eb="6">
      <t>ニシ</t>
    </rPh>
    <phoneticPr fontId="2"/>
  </si>
  <si>
    <t>34度23分14秒</t>
    <phoneticPr fontId="2"/>
  </si>
  <si>
    <t>135度20分59秒</t>
    <phoneticPr fontId="2"/>
  </si>
  <si>
    <t>38-3</t>
    <phoneticPr fontId="2"/>
  </si>
  <si>
    <t>熊取町久保5-3080</t>
    <phoneticPr fontId="2"/>
  </si>
  <si>
    <t>熊取町五門西1-10-1</t>
    <rPh sb="0" eb="3">
      <t>クマトリチョウ</t>
    </rPh>
    <rPh sb="3" eb="5">
      <t>ゴモン</t>
    </rPh>
    <rPh sb="5" eb="6">
      <t>ニシ</t>
    </rPh>
    <phoneticPr fontId="2"/>
  </si>
  <si>
    <t>34度23分20秒</t>
    <phoneticPr fontId="2"/>
  </si>
  <si>
    <t>135度22分26秒</t>
    <phoneticPr fontId="2"/>
  </si>
  <si>
    <t>39-1</t>
    <phoneticPr fontId="2"/>
  </si>
  <si>
    <t>34度23分22秒</t>
    <phoneticPr fontId="2"/>
  </si>
  <si>
    <t>135度17分28秒</t>
    <phoneticPr fontId="2"/>
  </si>
  <si>
    <t>41-1</t>
    <phoneticPr fontId="2"/>
  </si>
  <si>
    <t>太子町大字春日1479</t>
    <rPh sb="0" eb="2">
      <t>タイシ</t>
    </rPh>
    <rPh sb="2" eb="3">
      <t>チョウ</t>
    </rPh>
    <rPh sb="3" eb="5">
      <t>オオアザ</t>
    </rPh>
    <rPh sb="5" eb="7">
      <t>カスガ</t>
    </rPh>
    <phoneticPr fontId="2"/>
  </si>
  <si>
    <t>太子町大字山田88</t>
    <rPh sb="0" eb="2">
      <t>タイシ</t>
    </rPh>
    <rPh sb="2" eb="3">
      <t>チョウ</t>
    </rPh>
    <rPh sb="3" eb="5">
      <t>オオアザ</t>
    </rPh>
    <rPh sb="5" eb="7">
      <t>ヤマダ</t>
    </rPh>
    <phoneticPr fontId="2"/>
  </si>
  <si>
    <t>34度31分01秒</t>
    <phoneticPr fontId="2"/>
  </si>
  <si>
    <t>135度38分45秒</t>
    <phoneticPr fontId="2"/>
  </si>
  <si>
    <t>42-1</t>
    <phoneticPr fontId="2"/>
  </si>
  <si>
    <t>河南町大字白木1285</t>
    <phoneticPr fontId="2"/>
  </si>
  <si>
    <t>河南町大字白木1359-6</t>
    <rPh sb="0" eb="3">
      <t>カナンチョウ</t>
    </rPh>
    <rPh sb="3" eb="5">
      <t>オオアザ</t>
    </rPh>
    <rPh sb="5" eb="7">
      <t>シラキ</t>
    </rPh>
    <phoneticPr fontId="2"/>
  </si>
  <si>
    <t>34度29分27秒</t>
    <phoneticPr fontId="2"/>
  </si>
  <si>
    <t>135度37分46秒</t>
    <phoneticPr fontId="2"/>
  </si>
  <si>
    <t>42-2</t>
    <phoneticPr fontId="2"/>
  </si>
  <si>
    <t>河南町さくら坂5-1</t>
    <rPh sb="0" eb="3">
      <t>カナンチョウ</t>
    </rPh>
    <rPh sb="6" eb="7">
      <t>ザカ</t>
    </rPh>
    <phoneticPr fontId="2"/>
  </si>
  <si>
    <t>42-3</t>
    <phoneticPr fontId="2"/>
  </si>
  <si>
    <t>河南町大字白木1305</t>
    <phoneticPr fontId="2"/>
  </si>
  <si>
    <t>34度29分29秒</t>
    <phoneticPr fontId="2"/>
  </si>
  <si>
    <t>135度37分42秒</t>
    <phoneticPr fontId="2"/>
  </si>
  <si>
    <t>43-1</t>
    <phoneticPr fontId="2"/>
  </si>
  <si>
    <t>千早赤阪村大字水分263</t>
    <rPh sb="0" eb="2">
      <t>チハヤ</t>
    </rPh>
    <rPh sb="2" eb="4">
      <t>アカサカ</t>
    </rPh>
    <rPh sb="4" eb="5">
      <t>ムラ</t>
    </rPh>
    <rPh sb="5" eb="7">
      <t>オオアザ</t>
    </rPh>
    <rPh sb="7" eb="8">
      <t>ミズ</t>
    </rPh>
    <rPh sb="8" eb="9">
      <t>ワ</t>
    </rPh>
    <phoneticPr fontId="2"/>
  </si>
  <si>
    <t>34度27分02秒</t>
    <phoneticPr fontId="2"/>
  </si>
  <si>
    <t>135度36分56秒</t>
    <phoneticPr fontId="2"/>
  </si>
  <si>
    <t>34度41分30秒</t>
    <phoneticPr fontId="2"/>
  </si>
  <si>
    <t>28-6</t>
  </si>
  <si>
    <t>34度40分08秒</t>
    <phoneticPr fontId="2"/>
  </si>
  <si>
    <t>ヘリポート名称</t>
    <rPh sb="5" eb="7">
      <t>メイショウ</t>
    </rPh>
    <phoneticPr fontId="2"/>
  </si>
  <si>
    <t>所在地</t>
    <rPh sb="0" eb="3">
      <t>ショザイチ</t>
    </rPh>
    <phoneticPr fontId="2"/>
  </si>
  <si>
    <t>住所</t>
    <rPh sb="0" eb="2">
      <t>ジュウショ</t>
    </rPh>
    <phoneticPr fontId="2"/>
  </si>
  <si>
    <t>縦（m）</t>
    <rPh sb="0" eb="1">
      <t>タテ</t>
    </rPh>
    <phoneticPr fontId="2"/>
  </si>
  <si>
    <t>横(m)</t>
    <rPh sb="0" eb="1">
      <t>ヨコ</t>
    </rPh>
    <phoneticPr fontId="2"/>
  </si>
  <si>
    <t>1-1</t>
    <phoneticPr fontId="2"/>
  </si>
  <si>
    <t>大阪市北区中之島1</t>
    <rPh sb="0" eb="3">
      <t>オオサカシ</t>
    </rPh>
    <rPh sb="3" eb="5">
      <t>キタク</t>
    </rPh>
    <rPh sb="5" eb="8">
      <t>ナカノシマ</t>
    </rPh>
    <phoneticPr fontId="2"/>
  </si>
  <si>
    <t>135度30分38秒</t>
    <phoneticPr fontId="2"/>
  </si>
  <si>
    <t>1-2</t>
    <phoneticPr fontId="2"/>
  </si>
  <si>
    <t>大阪市北区中之島1-3-20</t>
    <rPh sb="0" eb="3">
      <t>オオサカシ</t>
    </rPh>
    <rPh sb="3" eb="5">
      <t>キタク</t>
    </rPh>
    <rPh sb="5" eb="8">
      <t>ナカノシマ</t>
    </rPh>
    <phoneticPr fontId="2"/>
  </si>
  <si>
    <t>34度41分38秒</t>
    <phoneticPr fontId="2"/>
  </si>
  <si>
    <t>135度30分07秒</t>
    <phoneticPr fontId="2"/>
  </si>
  <si>
    <t>1-3</t>
    <phoneticPr fontId="2"/>
  </si>
  <si>
    <t>大阪市都島区中野1</t>
    <rPh sb="0" eb="3">
      <t>オオサカシ</t>
    </rPh>
    <rPh sb="3" eb="5">
      <t>ミヤコジマ</t>
    </rPh>
    <rPh sb="5" eb="6">
      <t>ク</t>
    </rPh>
    <rPh sb="6" eb="8">
      <t>ナカノ</t>
    </rPh>
    <phoneticPr fontId="2"/>
  </si>
  <si>
    <t>34度42分04秒</t>
    <phoneticPr fontId="2"/>
  </si>
  <si>
    <t>135度31分20秒</t>
    <phoneticPr fontId="2"/>
  </si>
  <si>
    <t>1-4</t>
    <phoneticPr fontId="2"/>
  </si>
  <si>
    <t>大阪市都島区毛馬町</t>
    <rPh sb="0" eb="3">
      <t>オオサカシ</t>
    </rPh>
    <rPh sb="3" eb="5">
      <t>ミヤコジマ</t>
    </rPh>
    <rPh sb="5" eb="6">
      <t>ク</t>
    </rPh>
    <rPh sb="6" eb="7">
      <t>ケ</t>
    </rPh>
    <rPh sb="7" eb="8">
      <t>マ</t>
    </rPh>
    <rPh sb="8" eb="9">
      <t>チョウ</t>
    </rPh>
    <phoneticPr fontId="2"/>
  </si>
  <si>
    <t>枚方市新町2-2-10</t>
    <rPh sb="0" eb="3">
      <t>ヒラカタシ</t>
    </rPh>
    <rPh sb="3" eb="5">
      <t>シンマチ</t>
    </rPh>
    <phoneticPr fontId="2"/>
  </si>
  <si>
    <t>近畿地方整備局淀川河川事務所</t>
    <rPh sb="0" eb="2">
      <t>キンキ</t>
    </rPh>
    <rPh sb="2" eb="4">
      <t>チホウ</t>
    </rPh>
    <rPh sb="4" eb="6">
      <t>セイビ</t>
    </rPh>
    <rPh sb="6" eb="7">
      <t>キョク</t>
    </rPh>
    <rPh sb="7" eb="9">
      <t>ヨドガワ</t>
    </rPh>
    <rPh sb="9" eb="11">
      <t>カセン</t>
    </rPh>
    <rPh sb="11" eb="13">
      <t>ジム</t>
    </rPh>
    <rPh sb="13" eb="14">
      <t>ショ</t>
    </rPh>
    <phoneticPr fontId="2"/>
  </si>
  <si>
    <t>34度43分28秒</t>
    <phoneticPr fontId="2"/>
  </si>
  <si>
    <t>135度31分06秒</t>
    <phoneticPr fontId="2"/>
  </si>
  <si>
    <t>1-5</t>
    <phoneticPr fontId="2"/>
  </si>
  <si>
    <t>34度42分03秒</t>
    <phoneticPr fontId="2"/>
  </si>
  <si>
    <t>135度28分10秒</t>
    <phoneticPr fontId="2"/>
  </si>
  <si>
    <t>1-7</t>
    <phoneticPr fontId="2"/>
  </si>
  <si>
    <t>大阪市中央区大阪城</t>
    <rPh sb="0" eb="3">
      <t>オオサカシ</t>
    </rPh>
    <rPh sb="3" eb="6">
      <t>チュウオウク</t>
    </rPh>
    <rPh sb="6" eb="9">
      <t>オオサカジョウ</t>
    </rPh>
    <phoneticPr fontId="2"/>
  </si>
  <si>
    <t>34度41分13秒</t>
    <phoneticPr fontId="2"/>
  </si>
  <si>
    <t>135度31分24秒</t>
    <phoneticPr fontId="2"/>
  </si>
  <si>
    <t>1-9</t>
    <phoneticPr fontId="2"/>
  </si>
  <si>
    <t>大阪市西区千代崎1</t>
    <rPh sb="0" eb="3">
      <t>オオサカシ</t>
    </rPh>
    <rPh sb="3" eb="5">
      <t>ニシク</t>
    </rPh>
    <rPh sb="5" eb="8">
      <t>チヨザキ</t>
    </rPh>
    <phoneticPr fontId="2"/>
  </si>
  <si>
    <t>34度40分34秒</t>
    <phoneticPr fontId="2"/>
  </si>
  <si>
    <t>135度28分49秒</t>
    <phoneticPr fontId="2"/>
  </si>
  <si>
    <t>1-10</t>
    <phoneticPr fontId="2"/>
  </si>
  <si>
    <t>大阪市港区磯路2-17</t>
    <rPh sb="0" eb="3">
      <t>オオサカシ</t>
    </rPh>
    <rPh sb="3" eb="5">
      <t>ミナトク</t>
    </rPh>
    <rPh sb="5" eb="7">
      <t>イソジ</t>
    </rPh>
    <phoneticPr fontId="2"/>
  </si>
  <si>
    <t>34度39分57秒</t>
    <phoneticPr fontId="2"/>
  </si>
  <si>
    <t>135度27分32秒</t>
    <phoneticPr fontId="2"/>
  </si>
  <si>
    <t>1-11</t>
    <phoneticPr fontId="2"/>
  </si>
  <si>
    <t>大阪市大正区千島2</t>
    <rPh sb="0" eb="3">
      <t>オオサカシ</t>
    </rPh>
    <rPh sb="3" eb="6">
      <t>タイショウク</t>
    </rPh>
    <rPh sb="6" eb="8">
      <t>チシマ</t>
    </rPh>
    <phoneticPr fontId="2"/>
  </si>
  <si>
    <t>34度38分55秒</t>
    <phoneticPr fontId="2"/>
  </si>
  <si>
    <t>135度28分20秒</t>
    <phoneticPr fontId="2"/>
  </si>
  <si>
    <t>1-12</t>
    <phoneticPr fontId="2"/>
  </si>
  <si>
    <t>34度40分10秒</t>
    <phoneticPr fontId="2"/>
  </si>
  <si>
    <t>135度31分41秒</t>
    <phoneticPr fontId="2"/>
  </si>
  <si>
    <t>1-13</t>
    <phoneticPr fontId="2"/>
  </si>
  <si>
    <t>大阪市浪速区久保吉田2</t>
    <rPh sb="0" eb="3">
      <t>オオサカシ</t>
    </rPh>
    <rPh sb="3" eb="6">
      <t>ナニワク</t>
    </rPh>
    <rPh sb="6" eb="8">
      <t>クボ</t>
    </rPh>
    <rPh sb="8" eb="10">
      <t>ヨシダ</t>
    </rPh>
    <phoneticPr fontId="2"/>
  </si>
  <si>
    <t>34度39分44秒</t>
    <phoneticPr fontId="2"/>
  </si>
  <si>
    <t>135度29分00秒</t>
    <phoneticPr fontId="2"/>
  </si>
  <si>
    <t>1-14</t>
    <phoneticPr fontId="2"/>
  </si>
  <si>
    <t>大阪市西淀川区西島2</t>
    <rPh sb="0" eb="3">
      <t>オオサカシ</t>
    </rPh>
    <rPh sb="3" eb="7">
      <t>ニシヨドガワク</t>
    </rPh>
    <rPh sb="7" eb="9">
      <t>ニシジマ</t>
    </rPh>
    <phoneticPr fontId="2"/>
  </si>
  <si>
    <t>34度41分19秒</t>
    <phoneticPr fontId="2"/>
  </si>
  <si>
    <t>135度25分14秒</t>
    <phoneticPr fontId="2"/>
  </si>
  <si>
    <t>1-15</t>
    <phoneticPr fontId="2"/>
  </si>
  <si>
    <t>大阪市西淀川区御幣島5</t>
    <rPh sb="0" eb="3">
      <t>オオサカシ</t>
    </rPh>
    <rPh sb="3" eb="7">
      <t>ニシヨドガワク</t>
    </rPh>
    <rPh sb="7" eb="10">
      <t>ミテジマ</t>
    </rPh>
    <phoneticPr fontId="2"/>
  </si>
  <si>
    <t>34度43分11秒</t>
    <phoneticPr fontId="2"/>
  </si>
  <si>
    <t>135度27分28秒</t>
    <phoneticPr fontId="2"/>
  </si>
  <si>
    <t>1-16</t>
    <phoneticPr fontId="2"/>
  </si>
  <si>
    <t>大阪市淀川区西中島1</t>
    <rPh sb="3" eb="6">
      <t>ヨドガワク</t>
    </rPh>
    <rPh sb="6" eb="9">
      <t>ニシナカジマ</t>
    </rPh>
    <phoneticPr fontId="2"/>
  </si>
  <si>
    <t>34度43分21秒</t>
    <phoneticPr fontId="2"/>
  </si>
  <si>
    <t>135度30分01秒</t>
    <phoneticPr fontId="2"/>
  </si>
  <si>
    <t>1-17</t>
    <phoneticPr fontId="2"/>
  </si>
  <si>
    <t>大阪市東淀川区井高野3</t>
    <rPh sb="3" eb="4">
      <t>ヒガシ</t>
    </rPh>
    <rPh sb="4" eb="7">
      <t>ヨドガワク</t>
    </rPh>
    <rPh sb="7" eb="10">
      <t>イタカノ</t>
    </rPh>
    <phoneticPr fontId="2"/>
  </si>
  <si>
    <t>34度45分56秒</t>
    <phoneticPr fontId="2"/>
  </si>
  <si>
    <t>135度32分39秒</t>
    <phoneticPr fontId="2"/>
  </si>
  <si>
    <t>1-18</t>
    <phoneticPr fontId="2"/>
  </si>
  <si>
    <t>34度44分13秒</t>
    <phoneticPr fontId="2"/>
  </si>
  <si>
    <t>135度32分48秒</t>
    <phoneticPr fontId="2"/>
  </si>
  <si>
    <t>1-19</t>
    <phoneticPr fontId="2"/>
  </si>
  <si>
    <t>34度40分41秒</t>
    <phoneticPr fontId="2"/>
  </si>
  <si>
    <t>135度32分55秒</t>
    <phoneticPr fontId="2"/>
  </si>
  <si>
    <t>1-20</t>
    <phoneticPr fontId="2"/>
  </si>
  <si>
    <t>34度39分05秒</t>
    <phoneticPr fontId="2"/>
  </si>
  <si>
    <t>135度32分45秒</t>
    <phoneticPr fontId="2"/>
  </si>
  <si>
    <t>1-21</t>
    <phoneticPr fontId="2"/>
  </si>
  <si>
    <t>大阪市旭区太子橋3</t>
    <rPh sb="3" eb="5">
      <t>アサヒク</t>
    </rPh>
    <rPh sb="5" eb="7">
      <t>タイシ</t>
    </rPh>
    <rPh sb="7" eb="8">
      <t>バシ</t>
    </rPh>
    <phoneticPr fontId="2"/>
  </si>
  <si>
    <t>34度44分28秒</t>
    <phoneticPr fontId="2"/>
  </si>
  <si>
    <t>135度33分28秒</t>
    <phoneticPr fontId="2"/>
  </si>
  <si>
    <t>1-22</t>
    <phoneticPr fontId="2"/>
  </si>
  <si>
    <t>大阪市旭区高殿5</t>
    <rPh sb="0" eb="3">
      <t>オオサカシ</t>
    </rPh>
    <rPh sb="3" eb="5">
      <t>アサヒク</t>
    </rPh>
    <rPh sb="5" eb="7">
      <t>タカドノ</t>
    </rPh>
    <phoneticPr fontId="2"/>
  </si>
  <si>
    <t>34度43分07秒</t>
    <phoneticPr fontId="2"/>
  </si>
  <si>
    <t>135度32分27秒</t>
    <phoneticPr fontId="2"/>
  </si>
  <si>
    <t>1-23</t>
    <phoneticPr fontId="2"/>
  </si>
  <si>
    <t>大阪市城東区永田2</t>
    <rPh sb="0" eb="3">
      <t>オオサカシ</t>
    </rPh>
    <rPh sb="3" eb="5">
      <t>ジョウトウ</t>
    </rPh>
    <rPh sb="5" eb="6">
      <t>ク</t>
    </rPh>
    <rPh sb="6" eb="8">
      <t>ナガタ</t>
    </rPh>
    <phoneticPr fontId="2"/>
  </si>
  <si>
    <t>34度41分12秒</t>
    <phoneticPr fontId="2"/>
  </si>
  <si>
    <t>135度33分27秒</t>
    <phoneticPr fontId="2"/>
  </si>
  <si>
    <t>1-24</t>
    <phoneticPr fontId="2"/>
  </si>
  <si>
    <t>大阪市城東区今福西6</t>
    <rPh sb="0" eb="3">
      <t>オオサカシ</t>
    </rPh>
    <rPh sb="3" eb="5">
      <t>ジョウトウ</t>
    </rPh>
    <rPh sb="5" eb="6">
      <t>ク</t>
    </rPh>
    <rPh sb="6" eb="8">
      <t>イマフク</t>
    </rPh>
    <rPh sb="8" eb="9">
      <t>ニシ</t>
    </rPh>
    <phoneticPr fontId="2"/>
  </si>
  <si>
    <t>34度42分15秒</t>
    <phoneticPr fontId="2"/>
  </si>
  <si>
    <t>135度33分07秒</t>
    <phoneticPr fontId="2"/>
  </si>
  <si>
    <t>1-25</t>
    <phoneticPr fontId="2"/>
  </si>
  <si>
    <t>大阪市鶴見区緑地公園</t>
    <rPh sb="0" eb="3">
      <t>オオサカシ</t>
    </rPh>
    <rPh sb="3" eb="6">
      <t>ツルミク</t>
    </rPh>
    <rPh sb="6" eb="10">
      <t>リョクチコウエン</t>
    </rPh>
    <phoneticPr fontId="2"/>
  </si>
  <si>
    <t>34度42分46秒</t>
    <phoneticPr fontId="2"/>
  </si>
  <si>
    <t>135度34分16秒</t>
    <phoneticPr fontId="2"/>
  </si>
  <si>
    <t>1-26</t>
    <phoneticPr fontId="2"/>
  </si>
  <si>
    <t>大阪市阿倍野区長池町19</t>
    <rPh sb="0" eb="3">
      <t>オオサカシ</t>
    </rPh>
    <rPh sb="3" eb="7">
      <t>アベノク</t>
    </rPh>
    <rPh sb="7" eb="8">
      <t>ナガ</t>
    </rPh>
    <rPh sb="8" eb="9">
      <t>イケ</t>
    </rPh>
    <rPh sb="9" eb="10">
      <t>チョウ</t>
    </rPh>
    <phoneticPr fontId="2"/>
  </si>
  <si>
    <t>34度37分22秒</t>
    <phoneticPr fontId="2"/>
  </si>
  <si>
    <t>135度31分07秒</t>
    <phoneticPr fontId="2"/>
  </si>
  <si>
    <t>1-27</t>
    <phoneticPr fontId="2"/>
  </si>
  <si>
    <t>大阪市住之江区南加賀屋1</t>
    <rPh sb="3" eb="7">
      <t>スミノエク</t>
    </rPh>
    <rPh sb="7" eb="8">
      <t>ミナミ</t>
    </rPh>
    <rPh sb="8" eb="11">
      <t>カガヤ</t>
    </rPh>
    <phoneticPr fontId="2"/>
  </si>
  <si>
    <t>堺市西区鳳東町4-390-1</t>
    <rPh sb="0" eb="2">
      <t>サカイシ</t>
    </rPh>
    <rPh sb="2" eb="4">
      <t>ニシク</t>
    </rPh>
    <rPh sb="4" eb="7">
      <t>オオトリヒガシマチ</t>
    </rPh>
    <phoneticPr fontId="2"/>
  </si>
  <si>
    <t>大阪府鳳土木事務所</t>
    <rPh sb="0" eb="2">
      <t>オオサカ</t>
    </rPh>
    <rPh sb="2" eb="3">
      <t>フ</t>
    </rPh>
    <rPh sb="3" eb="4">
      <t>オオトリ</t>
    </rPh>
    <rPh sb="4" eb="6">
      <t>ドボク</t>
    </rPh>
    <rPh sb="6" eb="8">
      <t>ジム</t>
    </rPh>
    <rPh sb="8" eb="9">
      <t>ショ</t>
    </rPh>
    <phoneticPr fontId="2"/>
  </si>
  <si>
    <t>34度36分43秒</t>
    <phoneticPr fontId="2"/>
  </si>
  <si>
    <t>135度28分32秒</t>
    <phoneticPr fontId="2"/>
  </si>
  <si>
    <t>34度36分38秒</t>
    <phoneticPr fontId="2"/>
  </si>
  <si>
    <t>1-28</t>
    <phoneticPr fontId="2"/>
  </si>
  <si>
    <t>大阪市住之江区南港東8</t>
    <rPh sb="0" eb="3">
      <t>オオサカシ</t>
    </rPh>
    <rPh sb="3" eb="7">
      <t>スミノエク</t>
    </rPh>
    <rPh sb="7" eb="10">
      <t>ナンコウヒガシ</t>
    </rPh>
    <phoneticPr fontId="2"/>
  </si>
  <si>
    <t>34度37分55秒</t>
    <phoneticPr fontId="2"/>
  </si>
  <si>
    <t>135度25分55秒</t>
    <phoneticPr fontId="2"/>
  </si>
  <si>
    <t>1-29</t>
    <phoneticPr fontId="2"/>
  </si>
  <si>
    <t>大阪市住吉区杉本3</t>
    <rPh sb="0" eb="3">
      <t>オオサカシ</t>
    </rPh>
    <rPh sb="3" eb="6">
      <t>スミヨシク</t>
    </rPh>
    <rPh sb="6" eb="8">
      <t>スギモト</t>
    </rPh>
    <phoneticPr fontId="2"/>
  </si>
  <si>
    <t>34度35分21秒</t>
    <phoneticPr fontId="2"/>
  </si>
  <si>
    <t>135度30分19秒</t>
    <phoneticPr fontId="2"/>
  </si>
  <si>
    <t>1-30</t>
    <phoneticPr fontId="2"/>
  </si>
  <si>
    <t>大阪市東住吉区長居公園</t>
    <rPh sb="0" eb="3">
      <t>オオサカシ</t>
    </rPh>
    <rPh sb="3" eb="7">
      <t>ヒガシスミヨシク</t>
    </rPh>
    <rPh sb="7" eb="11">
      <t>ナガイコウエン</t>
    </rPh>
    <phoneticPr fontId="2"/>
  </si>
  <si>
    <t>34度36分40秒</t>
    <phoneticPr fontId="2"/>
  </si>
  <si>
    <t>135度31分08秒</t>
    <phoneticPr fontId="2"/>
  </si>
  <si>
    <t>1-31</t>
    <phoneticPr fontId="2"/>
  </si>
  <si>
    <t>大阪市平野区瓜破東4-4-164</t>
    <rPh sb="0" eb="3">
      <t>オオサカシ</t>
    </rPh>
    <rPh sb="3" eb="6">
      <t>ヒラノク</t>
    </rPh>
    <rPh sb="6" eb="7">
      <t>ウリ</t>
    </rPh>
    <rPh sb="7" eb="8">
      <t>ハ</t>
    </rPh>
    <rPh sb="8" eb="9">
      <t>ヒガシ</t>
    </rPh>
    <phoneticPr fontId="2"/>
  </si>
  <si>
    <t>環境局事業部 斎場・霊園担当</t>
    <rPh sb="0" eb="3">
      <t>カンキョウキョク</t>
    </rPh>
    <rPh sb="3" eb="5">
      <t>ジギョウ</t>
    </rPh>
    <rPh sb="5" eb="6">
      <t>ブ</t>
    </rPh>
    <rPh sb="7" eb="9">
      <t>サイジョウ</t>
    </rPh>
    <rPh sb="10" eb="12">
      <t>レイエン</t>
    </rPh>
    <rPh sb="12" eb="14">
      <t>タントウ</t>
    </rPh>
    <phoneticPr fontId="2"/>
  </si>
  <si>
    <t>34度36分10秒</t>
    <phoneticPr fontId="2"/>
  </si>
  <si>
    <t>135度33分34秒</t>
    <phoneticPr fontId="2"/>
  </si>
  <si>
    <t>1-33</t>
    <phoneticPr fontId="2"/>
  </si>
  <si>
    <t>大阪市西成区津守１</t>
    <rPh sb="3" eb="6">
      <t>ニシナリク</t>
    </rPh>
    <rPh sb="6" eb="8">
      <t>ツモリ</t>
    </rPh>
    <phoneticPr fontId="2"/>
  </si>
  <si>
    <t>34度38分45秒</t>
    <phoneticPr fontId="2"/>
  </si>
  <si>
    <t>135度28分57秒</t>
    <phoneticPr fontId="2"/>
  </si>
  <si>
    <t>1-34</t>
    <phoneticPr fontId="2"/>
  </si>
  <si>
    <t>34度40分22秒</t>
    <phoneticPr fontId="2"/>
  </si>
  <si>
    <t>135度24分09秒</t>
    <phoneticPr fontId="2"/>
  </si>
  <si>
    <t>1-35</t>
    <phoneticPr fontId="2"/>
  </si>
  <si>
    <t>大阪市西淀川区中島1</t>
    <phoneticPr fontId="2"/>
  </si>
  <si>
    <t>34度41分59秒</t>
    <phoneticPr fontId="2"/>
  </si>
  <si>
    <t>135度25分32秒</t>
    <phoneticPr fontId="2"/>
  </si>
  <si>
    <t>大阪市西淀川区中島1</t>
    <rPh sb="0" eb="3">
      <t>オオサカシ</t>
    </rPh>
    <phoneticPr fontId="2"/>
  </si>
  <si>
    <t>34度41分55秒</t>
    <phoneticPr fontId="2"/>
  </si>
  <si>
    <t>135度25分35秒</t>
    <phoneticPr fontId="2"/>
  </si>
  <si>
    <t>2-1</t>
    <phoneticPr fontId="2"/>
  </si>
  <si>
    <t>堺市堺区大浜北町4丁</t>
    <rPh sb="0" eb="2">
      <t>サカイシ</t>
    </rPh>
    <phoneticPr fontId="2"/>
  </si>
  <si>
    <t>（財）堺市教育スポーツ振興事業団</t>
    <rPh sb="1" eb="2">
      <t>ザイ</t>
    </rPh>
    <rPh sb="3" eb="5">
      <t>サカイシ</t>
    </rPh>
    <rPh sb="5" eb="7">
      <t>キョウイク</t>
    </rPh>
    <rPh sb="11" eb="13">
      <t>シンコウ</t>
    </rPh>
    <rPh sb="13" eb="16">
      <t>ジギョウダン</t>
    </rPh>
    <phoneticPr fontId="2"/>
  </si>
  <si>
    <t>34度34分43秒</t>
    <phoneticPr fontId="2"/>
  </si>
  <si>
    <t>135度27分37秒</t>
    <phoneticPr fontId="2"/>
  </si>
  <si>
    <t>2-2</t>
    <phoneticPr fontId="2"/>
  </si>
  <si>
    <t>34度34分20秒</t>
    <phoneticPr fontId="2"/>
  </si>
  <si>
    <t>135度30分32秒</t>
    <phoneticPr fontId="2"/>
  </si>
  <si>
    <t>2-3</t>
    <phoneticPr fontId="2"/>
  </si>
  <si>
    <t>堺市南区鴨谷台1-48-1</t>
    <rPh sb="0" eb="2">
      <t>サカイシ</t>
    </rPh>
    <rPh sb="2" eb="4">
      <t>ミナミク</t>
    </rPh>
    <rPh sb="4" eb="5">
      <t>カモ</t>
    </rPh>
    <rPh sb="5" eb="6">
      <t>タニ</t>
    </rPh>
    <rPh sb="6" eb="7">
      <t>ダイ</t>
    </rPh>
    <phoneticPr fontId="2"/>
  </si>
  <si>
    <t>34度28分26秒</t>
    <phoneticPr fontId="2"/>
  </si>
  <si>
    <t>135度29分04秒</t>
    <phoneticPr fontId="2"/>
  </si>
  <si>
    <t>2-4</t>
    <phoneticPr fontId="2"/>
  </si>
  <si>
    <t>堺市北区金岡町128</t>
    <phoneticPr fontId="2"/>
  </si>
  <si>
    <t>34度33分38秒</t>
    <phoneticPr fontId="2"/>
  </si>
  <si>
    <t>135度31分51秒</t>
    <phoneticPr fontId="2"/>
  </si>
  <si>
    <t>2-5</t>
    <phoneticPr fontId="2"/>
  </si>
  <si>
    <t>堺市中区学園町1-1</t>
    <phoneticPr fontId="2"/>
  </si>
  <si>
    <t>34度32分44秒</t>
    <phoneticPr fontId="2"/>
  </si>
  <si>
    <t>2-6</t>
    <phoneticPr fontId="2"/>
  </si>
  <si>
    <t>堺市中区八田西町1-2-1</t>
    <phoneticPr fontId="2"/>
  </si>
  <si>
    <t>堺市上下水道局</t>
    <phoneticPr fontId="2"/>
  </si>
  <si>
    <t>34度31分18秒</t>
    <phoneticPr fontId="2"/>
  </si>
  <si>
    <t>135度28分40秒</t>
    <phoneticPr fontId="2"/>
  </si>
  <si>
    <t>2-7</t>
    <phoneticPr fontId="2"/>
  </si>
  <si>
    <t>堺市中区福田727</t>
    <rPh sb="0" eb="2">
      <t>サカイシ</t>
    </rPh>
    <rPh sb="2" eb="4">
      <t>ナカク</t>
    </rPh>
    <rPh sb="4" eb="6">
      <t>フクダ</t>
    </rPh>
    <phoneticPr fontId="2"/>
  </si>
  <si>
    <t>34度31分30秒</t>
    <phoneticPr fontId="2"/>
  </si>
  <si>
    <t>2-8</t>
    <phoneticPr fontId="2"/>
  </si>
  <si>
    <t>堺市東区高松408</t>
    <rPh sb="0" eb="2">
      <t>サカイシ</t>
    </rPh>
    <rPh sb="2" eb="4">
      <t>ヒガシク</t>
    </rPh>
    <rPh sb="4" eb="6">
      <t>タカマツ</t>
    </rPh>
    <phoneticPr fontId="2"/>
  </si>
  <si>
    <t>34度31分35秒</t>
    <phoneticPr fontId="2"/>
  </si>
  <si>
    <t>135度31分52秒</t>
    <phoneticPr fontId="2"/>
  </si>
  <si>
    <t>2-9</t>
    <phoneticPr fontId="2"/>
  </si>
  <si>
    <t>堺市東区野尻町221-4</t>
    <phoneticPr fontId="2"/>
  </si>
  <si>
    <t>34度32分28秒</t>
    <phoneticPr fontId="2"/>
  </si>
  <si>
    <t>135度31分23秒</t>
    <phoneticPr fontId="2"/>
  </si>
  <si>
    <t>2-10</t>
    <phoneticPr fontId="2"/>
  </si>
  <si>
    <t>堺市西区浜寺船尾町西5-60</t>
    <rPh sb="0" eb="2">
      <t>サカイシ</t>
    </rPh>
    <rPh sb="2" eb="4">
      <t>ニシク</t>
    </rPh>
    <rPh sb="4" eb="5">
      <t>ハマ</t>
    </rPh>
    <rPh sb="5" eb="6">
      <t>デラ</t>
    </rPh>
    <rPh sb="6" eb="8">
      <t>フナオ</t>
    </rPh>
    <rPh sb="8" eb="9">
      <t>チョウ</t>
    </rPh>
    <rPh sb="9" eb="10">
      <t>ニシ</t>
    </rPh>
    <phoneticPr fontId="2"/>
  </si>
  <si>
    <t>34度32分36秒</t>
    <phoneticPr fontId="2"/>
  </si>
  <si>
    <t>135度27分31秒</t>
    <phoneticPr fontId="2"/>
  </si>
  <si>
    <t>2-11</t>
    <phoneticPr fontId="2"/>
  </si>
  <si>
    <t>堺市南区鴨谷台2-4-1</t>
    <phoneticPr fontId="2"/>
  </si>
  <si>
    <t>34度28分31秒</t>
    <phoneticPr fontId="2"/>
  </si>
  <si>
    <t>135度28分43秒</t>
    <phoneticPr fontId="2"/>
  </si>
  <si>
    <t>2-12</t>
    <phoneticPr fontId="2"/>
  </si>
  <si>
    <t>34度31分51秒</t>
    <phoneticPr fontId="2"/>
  </si>
  <si>
    <t>2-13</t>
    <phoneticPr fontId="2"/>
  </si>
  <si>
    <t>135度34分04秒</t>
    <phoneticPr fontId="2"/>
  </si>
  <si>
    <t>3-1</t>
    <phoneticPr fontId="2"/>
  </si>
  <si>
    <t>岸和田市地蔵浜町10</t>
    <rPh sb="0" eb="4">
      <t>キシワダシ</t>
    </rPh>
    <phoneticPr fontId="2"/>
  </si>
  <si>
    <t>岸和田市岸城町7-1</t>
    <rPh sb="0" eb="4">
      <t>キシワダシ</t>
    </rPh>
    <rPh sb="4" eb="5">
      <t>キシ</t>
    </rPh>
    <rPh sb="5" eb="6">
      <t>シロ</t>
    </rPh>
    <rPh sb="6" eb="7">
      <t>チョウ</t>
    </rPh>
    <phoneticPr fontId="2"/>
  </si>
  <si>
    <t>3-2</t>
    <phoneticPr fontId="2"/>
  </si>
  <si>
    <t>岸和田市西之内町42-35</t>
    <phoneticPr fontId="2"/>
  </si>
  <si>
    <t>34度28分16秒</t>
    <phoneticPr fontId="2"/>
  </si>
  <si>
    <t>135度23分44秒</t>
    <phoneticPr fontId="2"/>
  </si>
  <si>
    <t>3-3</t>
    <phoneticPr fontId="2"/>
  </si>
  <si>
    <t>岸和田市大町4-10-1</t>
    <phoneticPr fontId="2"/>
  </si>
  <si>
    <t>3-4</t>
    <phoneticPr fontId="2"/>
  </si>
  <si>
    <t>岸和田市畑町４丁目２番１号</t>
    <phoneticPr fontId="2"/>
  </si>
  <si>
    <t>34度26分28秒</t>
    <phoneticPr fontId="2"/>
  </si>
  <si>
    <t>135度23分27秒</t>
    <phoneticPr fontId="2"/>
  </si>
  <si>
    <t>3-5</t>
    <phoneticPr fontId="2"/>
  </si>
  <si>
    <t>岸和田市内畑町3306</t>
    <phoneticPr fontId="2"/>
  </si>
  <si>
    <t>34度24分26秒</t>
    <phoneticPr fontId="2"/>
  </si>
  <si>
    <t>135度25分41秒</t>
    <phoneticPr fontId="2"/>
  </si>
  <si>
    <t>3-7</t>
    <phoneticPr fontId="2"/>
  </si>
  <si>
    <t>岸和田市大沢町1156</t>
    <phoneticPr fontId="2"/>
  </si>
  <si>
    <t>3-8</t>
    <phoneticPr fontId="2"/>
  </si>
  <si>
    <t>岸和田市土生滝町2110番地</t>
    <phoneticPr fontId="2"/>
  </si>
  <si>
    <t>34度25分32秒</t>
    <phoneticPr fontId="2"/>
  </si>
  <si>
    <t>135度24分40秒</t>
    <phoneticPr fontId="2"/>
  </si>
  <si>
    <t>3-9</t>
    <phoneticPr fontId="2"/>
  </si>
  <si>
    <t>岸和田市三ケ山町大池尻７０１番地</t>
    <phoneticPr fontId="2"/>
  </si>
  <si>
    <t>大阪府岸和田土木事務所</t>
    <phoneticPr fontId="2"/>
  </si>
  <si>
    <t>34度25分56秒</t>
    <phoneticPr fontId="2"/>
  </si>
  <si>
    <t>135度25分34秒</t>
    <phoneticPr fontId="2"/>
  </si>
  <si>
    <t>4-1</t>
    <phoneticPr fontId="2"/>
  </si>
  <si>
    <t>豊中市中桜塚3-1-1</t>
    <rPh sb="0" eb="3">
      <t>トヨナカシ</t>
    </rPh>
    <rPh sb="3" eb="4">
      <t>ナカ</t>
    </rPh>
    <rPh sb="4" eb="5">
      <t>サクラ</t>
    </rPh>
    <rPh sb="5" eb="6">
      <t>ヅカ</t>
    </rPh>
    <phoneticPr fontId="2"/>
  </si>
  <si>
    <t>4-2</t>
    <phoneticPr fontId="2"/>
  </si>
  <si>
    <t>豊中市待兼山町32番地</t>
    <rPh sb="0" eb="3">
      <t>トヨナカシ</t>
    </rPh>
    <phoneticPr fontId="2"/>
  </si>
  <si>
    <t>吹田市山田丘</t>
    <rPh sb="0" eb="3">
      <t>スイタシ</t>
    </rPh>
    <rPh sb="3" eb="5">
      <t>ヤマダ</t>
    </rPh>
    <rPh sb="5" eb="6">
      <t>オカ</t>
    </rPh>
    <phoneticPr fontId="2"/>
  </si>
  <si>
    <t>34度48分23秒</t>
    <phoneticPr fontId="2"/>
  </si>
  <si>
    <t>135度27分23秒</t>
    <phoneticPr fontId="2"/>
  </si>
  <si>
    <t>4-3</t>
    <phoneticPr fontId="2"/>
  </si>
  <si>
    <t>豊中市服部緑地1番</t>
    <rPh sb="0" eb="3">
      <t>トヨナカシ</t>
    </rPh>
    <phoneticPr fontId="2"/>
  </si>
  <si>
    <t>豊中市服部緑地1-1</t>
    <rPh sb="0" eb="3">
      <t>トヨナカシ</t>
    </rPh>
    <rPh sb="3" eb="5">
      <t>ハットリ</t>
    </rPh>
    <rPh sb="5" eb="7">
      <t>リョクチ</t>
    </rPh>
    <phoneticPr fontId="2"/>
  </si>
  <si>
    <t>34度46分42秒</t>
    <phoneticPr fontId="2"/>
  </si>
  <si>
    <t>5-1</t>
    <phoneticPr fontId="2"/>
  </si>
  <si>
    <t>池田市桃園2丁目地先</t>
    <phoneticPr fontId="2"/>
  </si>
  <si>
    <t>池田市上池田2-2-39</t>
    <phoneticPr fontId="2"/>
  </si>
  <si>
    <t>近畿地方整備局猪名川河川事務所</t>
    <rPh sb="0" eb="2">
      <t>キンキ</t>
    </rPh>
    <rPh sb="2" eb="4">
      <t>チホウ</t>
    </rPh>
    <rPh sb="4" eb="6">
      <t>セイビ</t>
    </rPh>
    <rPh sb="6" eb="7">
      <t>キョク</t>
    </rPh>
    <phoneticPr fontId="2"/>
  </si>
  <si>
    <t>135度32分15秒</t>
    <phoneticPr fontId="2"/>
  </si>
  <si>
    <t>6-2</t>
    <phoneticPr fontId="2"/>
  </si>
  <si>
    <t>吹田市津雲台1-3</t>
    <rPh sb="3" eb="6">
      <t>ツクモダイ</t>
    </rPh>
    <phoneticPr fontId="2"/>
  </si>
  <si>
    <t>34度47分50秒</t>
    <phoneticPr fontId="2"/>
  </si>
  <si>
    <t>135度30分39秒</t>
    <phoneticPr fontId="2"/>
  </si>
  <si>
    <t>6-3</t>
    <phoneticPr fontId="2"/>
  </si>
  <si>
    <t>吹田市竹谷町37-1</t>
    <rPh sb="3" eb="6">
      <t>タケタニチョウ</t>
    </rPh>
    <phoneticPr fontId="2"/>
  </si>
  <si>
    <t>34度46分47秒</t>
    <phoneticPr fontId="2"/>
  </si>
  <si>
    <t>135度31分21秒</t>
    <phoneticPr fontId="2"/>
  </si>
  <si>
    <t>6-4</t>
    <phoneticPr fontId="2"/>
  </si>
  <si>
    <t>吹田市中の島町6</t>
    <rPh sb="3" eb="4">
      <t>ナカ</t>
    </rPh>
    <rPh sb="5" eb="6">
      <t>シマ</t>
    </rPh>
    <rPh sb="6" eb="7">
      <t>チョウ</t>
    </rPh>
    <phoneticPr fontId="2"/>
  </si>
  <si>
    <t>34度45分06秒</t>
    <phoneticPr fontId="2"/>
  </si>
  <si>
    <t>135度31分14秒</t>
    <phoneticPr fontId="2"/>
  </si>
  <si>
    <t>6-5</t>
    <phoneticPr fontId="2"/>
  </si>
  <si>
    <t>吹田市千里山東3-8</t>
    <rPh sb="3" eb="6">
      <t>センリヤマ</t>
    </rPh>
    <rPh sb="6" eb="7">
      <t>ヒガシ</t>
    </rPh>
    <phoneticPr fontId="2"/>
  </si>
  <si>
    <t>学校法人関西大学</t>
    <rPh sb="0" eb="2">
      <t>ガッコウ</t>
    </rPh>
    <phoneticPr fontId="2"/>
  </si>
  <si>
    <t>34度46分30秒</t>
    <phoneticPr fontId="2"/>
  </si>
  <si>
    <t>135度30分50秒</t>
    <phoneticPr fontId="2"/>
  </si>
  <si>
    <t>7-1</t>
    <phoneticPr fontId="2"/>
  </si>
  <si>
    <t>泉大津市汐見町</t>
    <rPh sb="0" eb="4">
      <t>イズミオオツシ</t>
    </rPh>
    <rPh sb="4" eb="6">
      <t>シオミ</t>
    </rPh>
    <rPh sb="6" eb="7">
      <t>チョウ</t>
    </rPh>
    <phoneticPr fontId="2"/>
  </si>
  <si>
    <t>34度30分39秒</t>
    <phoneticPr fontId="2"/>
  </si>
  <si>
    <t>135度22分46秒</t>
    <phoneticPr fontId="2"/>
  </si>
  <si>
    <t>7-2</t>
    <phoneticPr fontId="2"/>
  </si>
  <si>
    <t>泉大津市東雲町9-12</t>
    <rPh sb="0" eb="4">
      <t>イズミオオツシ</t>
    </rPh>
    <rPh sb="4" eb="7">
      <t>トウウンチョウ</t>
    </rPh>
    <phoneticPr fontId="2"/>
  </si>
  <si>
    <t>34度30分17秒</t>
    <phoneticPr fontId="2"/>
  </si>
  <si>
    <t>135度25分10秒</t>
    <phoneticPr fontId="2"/>
  </si>
  <si>
    <t>8-1</t>
    <phoneticPr fontId="2"/>
  </si>
  <si>
    <t>高槻市大字三島江</t>
    <rPh sb="0" eb="3">
      <t>タカツキシ</t>
    </rPh>
    <rPh sb="3" eb="5">
      <t>オオアザ</t>
    </rPh>
    <rPh sb="5" eb="7">
      <t>ミシマ</t>
    </rPh>
    <rPh sb="7" eb="8">
      <t>エ</t>
    </rPh>
    <phoneticPr fontId="2"/>
  </si>
  <si>
    <t>135度36分47秒</t>
    <phoneticPr fontId="2"/>
  </si>
  <si>
    <t>8-2</t>
    <phoneticPr fontId="2"/>
  </si>
  <si>
    <t>茨木市下穂積1丁目180</t>
    <rPh sb="0" eb="3">
      <t>イバラキシ</t>
    </rPh>
    <rPh sb="3" eb="4">
      <t>シモ</t>
    </rPh>
    <rPh sb="4" eb="6">
      <t>ホズミ</t>
    </rPh>
    <rPh sb="7" eb="9">
      <t>チョウメ</t>
    </rPh>
    <phoneticPr fontId="2"/>
  </si>
  <si>
    <t>大阪府北部流域下水道事務所</t>
    <rPh sb="0" eb="2">
      <t>オオサカ</t>
    </rPh>
    <rPh sb="2" eb="3">
      <t>フ</t>
    </rPh>
    <rPh sb="3" eb="5">
      <t>ホクブ</t>
    </rPh>
    <rPh sb="5" eb="7">
      <t>リュウイキ</t>
    </rPh>
    <rPh sb="7" eb="10">
      <t>ゲスイドウ</t>
    </rPh>
    <rPh sb="10" eb="12">
      <t>ジム</t>
    </rPh>
    <rPh sb="12" eb="13">
      <t>ショ</t>
    </rPh>
    <phoneticPr fontId="2"/>
  </si>
  <si>
    <t>34度49分18秒</t>
    <phoneticPr fontId="2"/>
  </si>
  <si>
    <t>8-3</t>
    <phoneticPr fontId="2"/>
  </si>
  <si>
    <t>高槻市桃園町2-1</t>
    <rPh sb="0" eb="3">
      <t>タカツキシ</t>
    </rPh>
    <rPh sb="3" eb="6">
      <t>トウエンチョウ</t>
    </rPh>
    <phoneticPr fontId="2"/>
  </si>
  <si>
    <t>34度49分28秒</t>
    <phoneticPr fontId="2"/>
  </si>
  <si>
    <t>135度36分28秒</t>
    <phoneticPr fontId="2"/>
  </si>
  <si>
    <t>8-4</t>
    <phoneticPr fontId="2"/>
  </si>
  <si>
    <t>8-5</t>
    <phoneticPr fontId="2"/>
  </si>
  <si>
    <t>高槻市桃園町2-1</t>
    <phoneticPr fontId="2"/>
  </si>
  <si>
    <t>34度50分47秒</t>
    <phoneticPr fontId="2"/>
  </si>
  <si>
    <t>135度37分02秒</t>
    <phoneticPr fontId="2"/>
  </si>
  <si>
    <t>8-6</t>
    <phoneticPr fontId="2"/>
  </si>
  <si>
    <t>高槻市大字大塚</t>
    <rPh sb="0" eb="3">
      <t>タカツキシ</t>
    </rPh>
    <rPh sb="3" eb="5">
      <t>オオアザ</t>
    </rPh>
    <rPh sb="5" eb="7">
      <t>オオツカ</t>
    </rPh>
    <phoneticPr fontId="2"/>
  </si>
  <si>
    <t>8-7</t>
    <phoneticPr fontId="2"/>
  </si>
  <si>
    <t>高槻市霊仙寺町2丁目1-1</t>
    <rPh sb="8" eb="10">
      <t>チョウメ</t>
    </rPh>
    <phoneticPr fontId="2"/>
  </si>
  <si>
    <t>135度34分46秒</t>
    <phoneticPr fontId="2"/>
  </si>
  <si>
    <t>8-8</t>
    <phoneticPr fontId="2"/>
  </si>
  <si>
    <t>高槻市沢良木町2-41</t>
    <phoneticPr fontId="2"/>
  </si>
  <si>
    <t>高槻市大学町2-7</t>
    <rPh sb="0" eb="3">
      <t>タカツキシ</t>
    </rPh>
    <rPh sb="3" eb="5">
      <t>ダイガク</t>
    </rPh>
    <rPh sb="5" eb="6">
      <t>チョウ</t>
    </rPh>
    <phoneticPr fontId="2"/>
  </si>
  <si>
    <t>34度50分49秒</t>
    <phoneticPr fontId="2"/>
  </si>
  <si>
    <t>135度37分43秒</t>
    <phoneticPr fontId="2"/>
  </si>
  <si>
    <t>8-9</t>
    <phoneticPr fontId="2"/>
  </si>
  <si>
    <t>34度53分08秒</t>
    <phoneticPr fontId="2"/>
  </si>
  <si>
    <t>135度34分49秒</t>
    <phoneticPr fontId="2"/>
  </si>
  <si>
    <t>8-10</t>
    <phoneticPr fontId="2"/>
  </si>
  <si>
    <t>高槻赤十字病院</t>
    <rPh sb="0" eb="2">
      <t>タカツキ</t>
    </rPh>
    <rPh sb="2" eb="5">
      <t>セキジュウジ</t>
    </rPh>
    <rPh sb="5" eb="7">
      <t>ビョウイン</t>
    </rPh>
    <phoneticPr fontId="2"/>
  </si>
  <si>
    <t>34度51分22秒</t>
    <phoneticPr fontId="2"/>
  </si>
  <si>
    <t>135度34分34秒</t>
    <phoneticPr fontId="2"/>
  </si>
  <si>
    <t>8-11</t>
    <phoneticPr fontId="2"/>
  </si>
  <si>
    <t>8-12</t>
    <phoneticPr fontId="2"/>
  </si>
  <si>
    <t>34度50分42秒</t>
    <phoneticPr fontId="2"/>
  </si>
  <si>
    <t>135度36分34秒</t>
    <phoneticPr fontId="2"/>
  </si>
  <si>
    <t>8-13</t>
    <phoneticPr fontId="2"/>
  </si>
  <si>
    <t>34度51分50秒</t>
    <phoneticPr fontId="2"/>
  </si>
  <si>
    <t>135度37分15秒</t>
    <phoneticPr fontId="2"/>
  </si>
  <si>
    <t>9-1</t>
    <phoneticPr fontId="2"/>
  </si>
  <si>
    <t>貝塚市沢859-1</t>
    <rPh sb="0" eb="3">
      <t>カイヅカシ</t>
    </rPh>
    <rPh sb="3" eb="4">
      <t>サワ</t>
    </rPh>
    <phoneticPr fontId="2"/>
  </si>
  <si>
    <t>二色の浜公園管理事務所</t>
    <rPh sb="0" eb="2">
      <t>ニショク</t>
    </rPh>
    <rPh sb="3" eb="4">
      <t>ハマ</t>
    </rPh>
    <rPh sb="4" eb="6">
      <t>コウエン</t>
    </rPh>
    <rPh sb="6" eb="8">
      <t>カンリ</t>
    </rPh>
    <rPh sb="8" eb="10">
      <t>ジム</t>
    </rPh>
    <rPh sb="10" eb="11">
      <t>ショ</t>
    </rPh>
    <phoneticPr fontId="2"/>
  </si>
  <si>
    <t>34度26分15秒</t>
    <phoneticPr fontId="2"/>
  </si>
  <si>
    <t>135度20分15秒</t>
    <phoneticPr fontId="2"/>
  </si>
  <si>
    <t>9-3</t>
    <phoneticPr fontId="2"/>
  </si>
  <si>
    <t>貝塚市木積3350</t>
    <phoneticPr fontId="2"/>
  </si>
  <si>
    <t>府立少年自然の家　所長</t>
    <rPh sb="0" eb="2">
      <t>フリツ</t>
    </rPh>
    <rPh sb="2" eb="4">
      <t>ショウネン</t>
    </rPh>
    <rPh sb="4" eb="6">
      <t>シゼン</t>
    </rPh>
    <rPh sb="7" eb="8">
      <t>イエ</t>
    </rPh>
    <rPh sb="9" eb="11">
      <t>ショチョウ</t>
    </rPh>
    <phoneticPr fontId="2"/>
  </si>
  <si>
    <t>34度21分57秒</t>
    <phoneticPr fontId="2"/>
  </si>
  <si>
    <t>135度24分27秒</t>
    <phoneticPr fontId="2"/>
  </si>
  <si>
    <t>9-4</t>
    <phoneticPr fontId="2"/>
  </si>
  <si>
    <t>貝塚市二色南町6-1</t>
    <phoneticPr fontId="2"/>
  </si>
  <si>
    <t>34度27分11秒</t>
    <phoneticPr fontId="2"/>
  </si>
  <si>
    <t>135度20分11秒</t>
    <phoneticPr fontId="2"/>
  </si>
  <si>
    <t>10-1</t>
    <phoneticPr fontId="2"/>
  </si>
  <si>
    <t>守口市八雲北町3丁目</t>
    <rPh sb="0" eb="3">
      <t>モリグチシ</t>
    </rPh>
    <rPh sb="3" eb="5">
      <t>ヤクモ</t>
    </rPh>
    <rPh sb="5" eb="6">
      <t>キタ</t>
    </rPh>
    <rPh sb="6" eb="7">
      <t>マチ</t>
    </rPh>
    <rPh sb="8" eb="10">
      <t>チョウメ</t>
    </rPh>
    <phoneticPr fontId="2"/>
  </si>
  <si>
    <t>守口市外島町2-2-10</t>
    <rPh sb="0" eb="3">
      <t>モリグチシ</t>
    </rPh>
    <rPh sb="3" eb="4">
      <t>ソト</t>
    </rPh>
    <rPh sb="4" eb="5">
      <t>ジマ</t>
    </rPh>
    <rPh sb="5" eb="6">
      <t>チョウ</t>
    </rPh>
    <phoneticPr fontId="2"/>
  </si>
  <si>
    <t>34度45分15秒</t>
    <phoneticPr fontId="2"/>
  </si>
  <si>
    <t>10-2</t>
    <phoneticPr fontId="2"/>
  </si>
  <si>
    <t>守口市佐太西町2丁目</t>
    <rPh sb="0" eb="3">
      <t>モリグチシ</t>
    </rPh>
    <rPh sb="3" eb="5">
      <t>サタ</t>
    </rPh>
    <rPh sb="5" eb="6">
      <t>ニシ</t>
    </rPh>
    <rPh sb="6" eb="7">
      <t>チョウ</t>
    </rPh>
    <rPh sb="8" eb="10">
      <t>チョウメ</t>
    </rPh>
    <phoneticPr fontId="2"/>
  </si>
  <si>
    <t>10-3</t>
    <phoneticPr fontId="2"/>
  </si>
  <si>
    <t>守口市旧大枝・旧世木・旧馬場錯雑地</t>
    <rPh sb="0" eb="3">
      <t>モリグチシ</t>
    </rPh>
    <rPh sb="3" eb="4">
      <t>キュウ</t>
    </rPh>
    <rPh sb="4" eb="6">
      <t>オオエダ</t>
    </rPh>
    <rPh sb="7" eb="8">
      <t>キュウ</t>
    </rPh>
    <rPh sb="8" eb="9">
      <t>ヨ</t>
    </rPh>
    <rPh sb="9" eb="10">
      <t>キ</t>
    </rPh>
    <rPh sb="11" eb="12">
      <t>キュウ</t>
    </rPh>
    <rPh sb="12" eb="14">
      <t>ババ</t>
    </rPh>
    <rPh sb="14" eb="16">
      <t>サクザツ</t>
    </rPh>
    <rPh sb="16" eb="17">
      <t>チ</t>
    </rPh>
    <phoneticPr fontId="2"/>
  </si>
  <si>
    <t>守口市大久保4-23-46</t>
    <rPh sb="0" eb="3">
      <t>モリグチシ</t>
    </rPh>
    <rPh sb="3" eb="6">
      <t>オオクボ</t>
    </rPh>
    <phoneticPr fontId="2"/>
  </si>
  <si>
    <t>大久保中学校</t>
    <rPh sb="0" eb="3">
      <t>オオクボ</t>
    </rPh>
    <rPh sb="3" eb="6">
      <t>チュウガッコウ</t>
    </rPh>
    <phoneticPr fontId="2"/>
  </si>
  <si>
    <t>135度35分59秒</t>
    <phoneticPr fontId="2"/>
  </si>
  <si>
    <t>11-1</t>
    <phoneticPr fontId="2"/>
  </si>
  <si>
    <t>パナソニック（株）企業スポーツセンター</t>
    <rPh sb="7" eb="8">
      <t>カブ</t>
    </rPh>
    <rPh sb="9" eb="11">
      <t>キギョウ</t>
    </rPh>
    <phoneticPr fontId="2"/>
  </si>
  <si>
    <t>枚方市菊丘南2-10</t>
    <rPh sb="0" eb="3">
      <t>ヒラカタシ</t>
    </rPh>
    <rPh sb="3" eb="4">
      <t>キク</t>
    </rPh>
    <rPh sb="4" eb="5">
      <t>オカ</t>
    </rPh>
    <rPh sb="5" eb="6">
      <t>ミナミ</t>
    </rPh>
    <phoneticPr fontId="2"/>
  </si>
  <si>
    <t>34度48分06秒</t>
    <phoneticPr fontId="2"/>
  </si>
  <si>
    <t>135度38分35秒</t>
    <phoneticPr fontId="2"/>
  </si>
  <si>
    <t>11-3</t>
    <phoneticPr fontId="2"/>
  </si>
  <si>
    <t>34度51分49秒</t>
    <phoneticPr fontId="2"/>
  </si>
  <si>
    <t>11-4</t>
    <phoneticPr fontId="2"/>
  </si>
  <si>
    <t>34度50分51秒</t>
    <phoneticPr fontId="2"/>
  </si>
  <si>
    <t>11-5</t>
    <phoneticPr fontId="2"/>
  </si>
  <si>
    <t>11-7</t>
    <phoneticPr fontId="2"/>
  </si>
  <si>
    <t>11-8</t>
    <phoneticPr fontId="2"/>
  </si>
  <si>
    <t>枚方市楠葉丘2-12-1</t>
    <rPh sb="0" eb="3">
      <t>ヒラカタシ</t>
    </rPh>
    <rPh sb="3" eb="5">
      <t>クズハ</t>
    </rPh>
    <rPh sb="5" eb="6">
      <t>オカ</t>
    </rPh>
    <phoneticPr fontId="2"/>
  </si>
  <si>
    <t>枚方市樟葉丘2-12-1</t>
    <rPh sb="0" eb="3">
      <t>ヒラカタシ</t>
    </rPh>
    <rPh sb="3" eb="5">
      <t>クズハ</t>
    </rPh>
    <rPh sb="5" eb="6">
      <t>オカ</t>
    </rPh>
    <phoneticPr fontId="2"/>
  </si>
  <si>
    <t>34度51分58秒</t>
    <phoneticPr fontId="2"/>
  </si>
  <si>
    <t>135度41分25秒</t>
    <phoneticPr fontId="2"/>
  </si>
  <si>
    <t>11-9</t>
    <phoneticPr fontId="2"/>
  </si>
  <si>
    <t>枚方市養父東町1-5</t>
    <rPh sb="0" eb="3">
      <t>ヒラカタシ</t>
    </rPh>
    <rPh sb="3" eb="5">
      <t>ヨウフ</t>
    </rPh>
    <rPh sb="5" eb="6">
      <t>ヒガシ</t>
    </rPh>
    <rPh sb="6" eb="7">
      <t>マチ</t>
    </rPh>
    <phoneticPr fontId="2"/>
  </si>
  <si>
    <t>135度40分37秒</t>
    <phoneticPr fontId="2"/>
  </si>
  <si>
    <t>11-10</t>
    <phoneticPr fontId="2"/>
  </si>
  <si>
    <t>枚方市長尾谷町1-73-1</t>
    <rPh sb="0" eb="3">
      <t>ヒラカタシ</t>
    </rPh>
    <rPh sb="3" eb="5">
      <t>ナガオ</t>
    </rPh>
    <rPh sb="5" eb="6">
      <t>タニ</t>
    </rPh>
    <rPh sb="6" eb="7">
      <t>マチ</t>
    </rPh>
    <phoneticPr fontId="2"/>
  </si>
  <si>
    <t>34度49分45秒</t>
    <phoneticPr fontId="2"/>
  </si>
  <si>
    <t>135度41分53秒</t>
    <phoneticPr fontId="2"/>
  </si>
  <si>
    <t>11-11</t>
    <phoneticPr fontId="2"/>
  </si>
  <si>
    <t>枚方市中宮大池4-10-1</t>
    <rPh sb="0" eb="3">
      <t>ヒラカタシ</t>
    </rPh>
    <rPh sb="3" eb="5">
      <t>チュウグウ</t>
    </rPh>
    <rPh sb="5" eb="7">
      <t>オオイケ</t>
    </rPh>
    <phoneticPr fontId="2"/>
  </si>
  <si>
    <t>34度49分08秒</t>
    <phoneticPr fontId="2"/>
  </si>
  <si>
    <t>135度41分02秒</t>
    <phoneticPr fontId="2"/>
  </si>
  <si>
    <t>11-12</t>
    <phoneticPr fontId="2"/>
  </si>
  <si>
    <t>枚方市王仁公園1-1</t>
    <rPh sb="0" eb="3">
      <t>ヒラカタシ</t>
    </rPh>
    <rPh sb="3" eb="4">
      <t>オウ</t>
    </rPh>
    <rPh sb="4" eb="5">
      <t>ジン</t>
    </rPh>
    <rPh sb="5" eb="7">
      <t>コウエン</t>
    </rPh>
    <phoneticPr fontId="2"/>
  </si>
  <si>
    <t>枚方市東田宮1-2-1</t>
    <rPh sb="0" eb="3">
      <t>ヒラカタシ</t>
    </rPh>
    <rPh sb="3" eb="4">
      <t>ヒガシ</t>
    </rPh>
    <rPh sb="4" eb="6">
      <t>タミヤ</t>
    </rPh>
    <phoneticPr fontId="2"/>
  </si>
  <si>
    <t>34度49分03秒</t>
    <phoneticPr fontId="2"/>
  </si>
  <si>
    <t>135度42分31秒</t>
    <phoneticPr fontId="2"/>
  </si>
  <si>
    <t>34度47分46秒</t>
    <phoneticPr fontId="2"/>
  </si>
  <si>
    <t>11-15</t>
    <phoneticPr fontId="2"/>
  </si>
  <si>
    <t>枚方市渚東町2-1</t>
    <rPh sb="0" eb="3">
      <t>ヒラカタシ</t>
    </rPh>
    <rPh sb="3" eb="6">
      <t>ナギサヒガシマチ</t>
    </rPh>
    <phoneticPr fontId="2"/>
  </si>
  <si>
    <t>34度49分47秒</t>
    <phoneticPr fontId="2"/>
  </si>
  <si>
    <t>135度39分41秒</t>
    <phoneticPr fontId="2"/>
  </si>
  <si>
    <t>11-16</t>
    <phoneticPr fontId="2"/>
  </si>
  <si>
    <t>枚方市東香里3-37-1</t>
    <rPh sb="0" eb="3">
      <t>ヒラカタシ</t>
    </rPh>
    <rPh sb="3" eb="6">
      <t>ヒガシコウリ</t>
    </rPh>
    <phoneticPr fontId="2"/>
  </si>
  <si>
    <t>34度47分09秒</t>
    <phoneticPr fontId="2"/>
  </si>
  <si>
    <t>135度39分22秒</t>
    <phoneticPr fontId="2"/>
  </si>
  <si>
    <t>11-17</t>
    <phoneticPr fontId="2"/>
  </si>
  <si>
    <t>枚方市禁野本町1-13-21</t>
    <rPh sb="0" eb="3">
      <t>ヒラカタシ</t>
    </rPh>
    <rPh sb="3" eb="7">
      <t>キンヤホンマチ</t>
    </rPh>
    <phoneticPr fontId="2"/>
  </si>
  <si>
    <t>34度49分04秒</t>
    <phoneticPr fontId="2"/>
  </si>
  <si>
    <t>135度39分29秒</t>
    <phoneticPr fontId="2"/>
  </si>
  <si>
    <t>茨木市駅前3-8-13</t>
    <rPh sb="0" eb="3">
      <t>イバラキシ</t>
    </rPh>
    <rPh sb="3" eb="5">
      <t>エキマエ</t>
    </rPh>
    <phoneticPr fontId="2"/>
  </si>
  <si>
    <t>建設部公園緑地課</t>
    <rPh sb="0" eb="2">
      <t>ケンセツ</t>
    </rPh>
    <rPh sb="2" eb="3">
      <t>ブ</t>
    </rPh>
    <rPh sb="3" eb="5">
      <t>コウエン</t>
    </rPh>
    <rPh sb="5" eb="7">
      <t>リョクチ</t>
    </rPh>
    <rPh sb="7" eb="8">
      <t>カ</t>
    </rPh>
    <phoneticPr fontId="2"/>
  </si>
  <si>
    <t>茨木市大字福井1500-1</t>
    <rPh sb="0" eb="3">
      <t>イバラキシ</t>
    </rPh>
    <rPh sb="3" eb="5">
      <t>オオアザ</t>
    </rPh>
    <rPh sb="5" eb="7">
      <t>フクイ</t>
    </rPh>
    <phoneticPr fontId="2"/>
  </si>
  <si>
    <t>大阪経済大学</t>
    <rPh sb="0" eb="2">
      <t>オオサカ</t>
    </rPh>
    <rPh sb="2" eb="4">
      <t>ケイザイ</t>
    </rPh>
    <rPh sb="4" eb="6">
      <t>ダイガク</t>
    </rPh>
    <phoneticPr fontId="2"/>
  </si>
  <si>
    <t>135度34分28秒</t>
    <phoneticPr fontId="2"/>
  </si>
  <si>
    <t>茨木市橋の内2丁目</t>
    <phoneticPr fontId="2"/>
  </si>
  <si>
    <t>34度49分17秒</t>
    <phoneticPr fontId="2"/>
  </si>
  <si>
    <t>135度34分58秒</t>
    <phoneticPr fontId="2"/>
  </si>
  <si>
    <t>13-1</t>
    <phoneticPr fontId="2"/>
  </si>
  <si>
    <t>八尾市山本町南7-9-11</t>
    <rPh sb="0" eb="3">
      <t>ヤオシ</t>
    </rPh>
    <rPh sb="3" eb="6">
      <t>ヤマモトチョウ</t>
    </rPh>
    <rPh sb="6" eb="7">
      <t>ミナミ</t>
    </rPh>
    <phoneticPr fontId="2"/>
  </si>
  <si>
    <t>八尾市本町1-1-1</t>
    <rPh sb="0" eb="3">
      <t>ヤオシ</t>
    </rPh>
    <rPh sb="3" eb="5">
      <t>ホンマチ</t>
    </rPh>
    <phoneticPr fontId="2"/>
  </si>
  <si>
    <t>34度37分15秒</t>
    <phoneticPr fontId="2"/>
  </si>
  <si>
    <t>135度37分17秒</t>
    <phoneticPr fontId="2"/>
  </si>
  <si>
    <t>13-2</t>
    <phoneticPr fontId="2"/>
  </si>
  <si>
    <t>八尾市桂町3-49</t>
    <rPh sb="0" eb="3">
      <t>ヤオシ</t>
    </rPh>
    <rPh sb="3" eb="4">
      <t>カツラ</t>
    </rPh>
    <rPh sb="4" eb="5">
      <t>チョウ</t>
    </rPh>
    <phoneticPr fontId="2"/>
  </si>
  <si>
    <t>34度38分39秒</t>
    <phoneticPr fontId="2"/>
  </si>
  <si>
    <t>135度36分36秒</t>
    <phoneticPr fontId="2"/>
  </si>
  <si>
    <t>13-4</t>
    <phoneticPr fontId="2"/>
  </si>
  <si>
    <t>八尾市荘内町2-1-36</t>
    <phoneticPr fontId="2"/>
  </si>
  <si>
    <t>八尾土木事務所</t>
    <rPh sb="0" eb="2">
      <t>ヤオ</t>
    </rPh>
    <rPh sb="2" eb="4">
      <t>ドボク</t>
    </rPh>
    <rPh sb="4" eb="6">
      <t>ジム</t>
    </rPh>
    <rPh sb="6" eb="7">
      <t>ショ</t>
    </rPh>
    <phoneticPr fontId="2"/>
  </si>
  <si>
    <t>135度37分25秒</t>
    <phoneticPr fontId="2"/>
  </si>
  <si>
    <t>13-5</t>
    <phoneticPr fontId="2"/>
  </si>
  <si>
    <t>34度37分44秒</t>
    <phoneticPr fontId="2"/>
  </si>
  <si>
    <t>135度34分36秒</t>
    <phoneticPr fontId="2"/>
  </si>
  <si>
    <t>34度37分37秒</t>
    <phoneticPr fontId="2"/>
  </si>
  <si>
    <t>34度37分38秒</t>
    <phoneticPr fontId="2"/>
  </si>
  <si>
    <t>135度34分53秒</t>
    <phoneticPr fontId="2"/>
  </si>
  <si>
    <t>14-3</t>
    <phoneticPr fontId="2"/>
  </si>
  <si>
    <t>泉佐野市新安松1-1-23</t>
    <phoneticPr fontId="2"/>
  </si>
  <si>
    <t>都市整備部道路公園課</t>
    <rPh sb="0" eb="2">
      <t>トシ</t>
    </rPh>
    <rPh sb="2" eb="4">
      <t>セイビ</t>
    </rPh>
    <rPh sb="4" eb="5">
      <t>ブ</t>
    </rPh>
    <rPh sb="5" eb="7">
      <t>ドウロ</t>
    </rPh>
    <rPh sb="7" eb="9">
      <t>コウエン</t>
    </rPh>
    <rPh sb="9" eb="10">
      <t>カ</t>
    </rPh>
    <phoneticPr fontId="2"/>
  </si>
  <si>
    <t>34度24分00秒</t>
    <phoneticPr fontId="2"/>
  </si>
  <si>
    <t>135度18分28秒</t>
    <phoneticPr fontId="2"/>
  </si>
  <si>
    <t>15-1</t>
    <phoneticPr fontId="2"/>
  </si>
  <si>
    <t>富田林市西条町1-944の先</t>
    <phoneticPr fontId="2"/>
  </si>
  <si>
    <t>富田林市常盤町1-1</t>
    <rPh sb="0" eb="4">
      <t>トンダバヤシシ</t>
    </rPh>
    <rPh sb="4" eb="6">
      <t>トキワ</t>
    </rPh>
    <rPh sb="6" eb="7">
      <t>チョウ</t>
    </rPh>
    <phoneticPr fontId="2"/>
  </si>
  <si>
    <t>34度30分56秒</t>
    <phoneticPr fontId="2"/>
  </si>
  <si>
    <t>135度37分10秒</t>
    <phoneticPr fontId="2"/>
  </si>
  <si>
    <t>15-2</t>
    <phoneticPr fontId="2"/>
  </si>
  <si>
    <t>富田林市西板持町1-126の先</t>
    <rPh sb="5" eb="6">
      <t>イタ</t>
    </rPh>
    <phoneticPr fontId="2"/>
  </si>
  <si>
    <t>34度29分36秒</t>
    <phoneticPr fontId="2"/>
  </si>
  <si>
    <t>135度35分56秒</t>
    <phoneticPr fontId="2"/>
  </si>
  <si>
    <t>15-3</t>
    <phoneticPr fontId="2"/>
  </si>
  <si>
    <t>富田林市向陽台3-2</t>
    <phoneticPr fontId="2"/>
  </si>
  <si>
    <t>34度30分10秒</t>
    <phoneticPr fontId="2"/>
  </si>
  <si>
    <t>15-4</t>
    <phoneticPr fontId="2"/>
  </si>
  <si>
    <t>富田林市久野喜台2-2</t>
    <phoneticPr fontId="2"/>
  </si>
  <si>
    <t>34度29分52秒</t>
    <phoneticPr fontId="2"/>
  </si>
  <si>
    <t>135度34分00秒</t>
    <phoneticPr fontId="2"/>
  </si>
  <si>
    <t>15-5</t>
    <phoneticPr fontId="2"/>
  </si>
  <si>
    <t>富田林市大字新堂2172-1</t>
    <phoneticPr fontId="2"/>
  </si>
  <si>
    <t>富田林市大字新堂2172-1</t>
    <rPh sb="0" eb="4">
      <t>トンダバヤシシ</t>
    </rPh>
    <rPh sb="4" eb="6">
      <t>オオアザ</t>
    </rPh>
    <rPh sb="6" eb="8">
      <t>シンドウ</t>
    </rPh>
    <phoneticPr fontId="2"/>
  </si>
  <si>
    <t>パーフェクトリバティ教団大本庁</t>
    <rPh sb="10" eb="12">
      <t>キョウダン</t>
    </rPh>
    <rPh sb="12" eb="13">
      <t>ダイ</t>
    </rPh>
    <rPh sb="13" eb="15">
      <t>ホンチョウ</t>
    </rPh>
    <phoneticPr fontId="2"/>
  </si>
  <si>
    <t>135度35分38秒</t>
    <phoneticPr fontId="2"/>
  </si>
  <si>
    <t>15-6</t>
    <phoneticPr fontId="2"/>
  </si>
  <si>
    <t>学校法人大阪大谷大学</t>
    <rPh sb="0" eb="2">
      <t>ガッコウ</t>
    </rPh>
    <rPh sb="2" eb="4">
      <t>ホウジン</t>
    </rPh>
    <rPh sb="4" eb="6">
      <t>オオサカ</t>
    </rPh>
    <rPh sb="6" eb="8">
      <t>オオタニ</t>
    </rPh>
    <rPh sb="8" eb="10">
      <t>ダイガク</t>
    </rPh>
    <phoneticPr fontId="2"/>
  </si>
  <si>
    <t>34度28分58秒</t>
    <phoneticPr fontId="2"/>
  </si>
  <si>
    <t>135度34分48秒</t>
    <phoneticPr fontId="2"/>
  </si>
  <si>
    <t>15-7</t>
    <phoneticPr fontId="2"/>
  </si>
  <si>
    <t>富田林市大字佐備2467-1</t>
    <rPh sb="0" eb="3">
      <t>トンダバヤシ</t>
    </rPh>
    <rPh sb="3" eb="4">
      <t>シ</t>
    </rPh>
    <rPh sb="4" eb="6">
      <t>オオアザ</t>
    </rPh>
    <rPh sb="6" eb="8">
      <t>サビ</t>
    </rPh>
    <phoneticPr fontId="2"/>
  </si>
  <si>
    <t>34度27分20秒</t>
    <phoneticPr fontId="2"/>
  </si>
  <si>
    <t>135度36分45秒</t>
    <phoneticPr fontId="2"/>
  </si>
  <si>
    <t>34度27分24秒</t>
    <phoneticPr fontId="2"/>
  </si>
  <si>
    <t>135度36分39秒</t>
    <phoneticPr fontId="2"/>
  </si>
  <si>
    <t>16-2</t>
    <phoneticPr fontId="2"/>
  </si>
  <si>
    <t>寝屋川市木屋元町地先</t>
    <rPh sb="0" eb="4">
      <t>ネヤガワシ</t>
    </rPh>
    <rPh sb="4" eb="5">
      <t>キ</t>
    </rPh>
    <rPh sb="5" eb="6">
      <t>ヤ</t>
    </rPh>
    <rPh sb="6" eb="8">
      <t>モトマチ</t>
    </rPh>
    <rPh sb="8" eb="9">
      <t>チ</t>
    </rPh>
    <rPh sb="9" eb="10">
      <t>サキ</t>
    </rPh>
    <phoneticPr fontId="2"/>
  </si>
  <si>
    <t>近畿地方建設局淀川河川事務所</t>
    <rPh sb="0" eb="2">
      <t>キンキ</t>
    </rPh>
    <rPh sb="2" eb="4">
      <t>チホウ</t>
    </rPh>
    <rPh sb="4" eb="6">
      <t>ケンセツ</t>
    </rPh>
    <rPh sb="6" eb="7">
      <t>キョク</t>
    </rPh>
    <rPh sb="7" eb="9">
      <t>ヨドガワ</t>
    </rPh>
    <rPh sb="9" eb="11">
      <t>カセン</t>
    </rPh>
    <rPh sb="11" eb="13">
      <t>ジム</t>
    </rPh>
    <rPh sb="13" eb="14">
      <t>ショ</t>
    </rPh>
    <phoneticPr fontId="2"/>
  </si>
  <si>
    <t>135度36分46秒</t>
    <phoneticPr fontId="2"/>
  </si>
  <si>
    <t>16-3</t>
    <phoneticPr fontId="2"/>
  </si>
  <si>
    <t>寝屋川市幸町26-12</t>
    <rPh sb="0" eb="4">
      <t>ネヤガワシ</t>
    </rPh>
    <rPh sb="4" eb="5">
      <t>サチ</t>
    </rPh>
    <rPh sb="5" eb="6">
      <t>チョウ</t>
    </rPh>
    <phoneticPr fontId="2"/>
  </si>
  <si>
    <t>34度46分16秒</t>
    <phoneticPr fontId="2"/>
  </si>
  <si>
    <t>135度37分44秒</t>
    <phoneticPr fontId="2"/>
  </si>
  <si>
    <t>16-4</t>
    <phoneticPr fontId="2"/>
  </si>
  <si>
    <t>寝屋川市点野1丁目地先</t>
    <rPh sb="0" eb="4">
      <t>ネヤガワシ</t>
    </rPh>
    <rPh sb="4" eb="5">
      <t>テン</t>
    </rPh>
    <rPh sb="5" eb="6">
      <t>ノ</t>
    </rPh>
    <rPh sb="7" eb="9">
      <t>チョウメ</t>
    </rPh>
    <rPh sb="9" eb="10">
      <t>チ</t>
    </rPh>
    <rPh sb="10" eb="11">
      <t>サキ</t>
    </rPh>
    <phoneticPr fontId="2"/>
  </si>
  <si>
    <t>34度46分58秒</t>
    <phoneticPr fontId="2"/>
  </si>
  <si>
    <t>135度36分27秒</t>
    <phoneticPr fontId="2"/>
  </si>
  <si>
    <t>16-5</t>
    <phoneticPr fontId="2"/>
  </si>
  <si>
    <t>寝屋川市仁和寺本町６丁目地先</t>
    <rPh sb="0" eb="3">
      <t>ネヤガワ</t>
    </rPh>
    <rPh sb="3" eb="4">
      <t>シ</t>
    </rPh>
    <rPh sb="4" eb="7">
      <t>ニンナジ</t>
    </rPh>
    <rPh sb="7" eb="9">
      <t>ホンマチ</t>
    </rPh>
    <rPh sb="10" eb="12">
      <t>チョウメ</t>
    </rPh>
    <rPh sb="12" eb="13">
      <t>チ</t>
    </rPh>
    <rPh sb="13" eb="14">
      <t>サキ</t>
    </rPh>
    <phoneticPr fontId="2"/>
  </si>
  <si>
    <t>16-6</t>
    <phoneticPr fontId="2"/>
  </si>
  <si>
    <t>寝屋川市寝屋川公園1707</t>
    <rPh sb="0" eb="4">
      <t>ネヤガワシ</t>
    </rPh>
    <rPh sb="4" eb="7">
      <t>ネヤガワ</t>
    </rPh>
    <rPh sb="7" eb="9">
      <t>コウエン</t>
    </rPh>
    <phoneticPr fontId="2"/>
  </si>
  <si>
    <t>寝屋川公園管理事務所</t>
    <rPh sb="0" eb="3">
      <t>ネヤガワ</t>
    </rPh>
    <rPh sb="3" eb="5">
      <t>コウエン</t>
    </rPh>
    <rPh sb="5" eb="7">
      <t>カンリ</t>
    </rPh>
    <rPh sb="7" eb="9">
      <t>ジム</t>
    </rPh>
    <rPh sb="9" eb="10">
      <t>ショ</t>
    </rPh>
    <phoneticPr fontId="2"/>
  </si>
  <si>
    <t>34度45分38秒</t>
    <phoneticPr fontId="2"/>
  </si>
  <si>
    <t>135度39分08秒</t>
    <phoneticPr fontId="2"/>
  </si>
  <si>
    <t>16-8</t>
    <phoneticPr fontId="2"/>
  </si>
  <si>
    <t>寝屋川市河北中町地内</t>
    <rPh sb="0" eb="4">
      <t>ネヤガワシ</t>
    </rPh>
    <rPh sb="4" eb="6">
      <t>カホク</t>
    </rPh>
    <rPh sb="6" eb="7">
      <t>ナカ</t>
    </rPh>
    <rPh sb="7" eb="8">
      <t>マチ</t>
    </rPh>
    <rPh sb="8" eb="9">
      <t>チ</t>
    </rPh>
    <rPh sb="9" eb="10">
      <t>ナイ</t>
    </rPh>
    <phoneticPr fontId="2"/>
  </si>
  <si>
    <t>大東市深野北４－284</t>
    <rPh sb="0" eb="3">
      <t>ダイトウシ</t>
    </rPh>
    <rPh sb="3" eb="6">
      <t>フコノキタ</t>
    </rPh>
    <phoneticPr fontId="2"/>
  </si>
  <si>
    <t>深北緑地管理事務所</t>
    <rPh sb="0" eb="1">
      <t>シン</t>
    </rPh>
    <rPh sb="1" eb="2">
      <t>キタ</t>
    </rPh>
    <rPh sb="2" eb="4">
      <t>リョクチ</t>
    </rPh>
    <rPh sb="4" eb="6">
      <t>カンリ</t>
    </rPh>
    <rPh sb="6" eb="8">
      <t>ジム</t>
    </rPh>
    <rPh sb="8" eb="9">
      <t>ショ</t>
    </rPh>
    <phoneticPr fontId="2"/>
  </si>
  <si>
    <t>34度43分52秒</t>
    <phoneticPr fontId="2"/>
  </si>
  <si>
    <t>135度37分33秒</t>
    <phoneticPr fontId="2"/>
  </si>
  <si>
    <t>17-1</t>
    <phoneticPr fontId="2"/>
  </si>
  <si>
    <t>34度26分39秒</t>
    <phoneticPr fontId="2"/>
  </si>
  <si>
    <t>135度34分19秒</t>
    <phoneticPr fontId="2"/>
  </si>
  <si>
    <t>17-3</t>
    <phoneticPr fontId="2"/>
  </si>
  <si>
    <t>河内長野市木戸東町3-1</t>
    <phoneticPr fontId="2"/>
  </si>
  <si>
    <t>府立長野北高校</t>
    <rPh sb="0" eb="2">
      <t>フリツ</t>
    </rPh>
    <rPh sb="2" eb="4">
      <t>ナガノ</t>
    </rPh>
    <rPh sb="4" eb="5">
      <t>キタ</t>
    </rPh>
    <rPh sb="5" eb="7">
      <t>コウコウ</t>
    </rPh>
    <phoneticPr fontId="2"/>
  </si>
  <si>
    <t>34度28分28秒</t>
    <phoneticPr fontId="2"/>
  </si>
  <si>
    <t>135度34分18秒</t>
    <phoneticPr fontId="2"/>
  </si>
  <si>
    <t>17-4</t>
    <phoneticPr fontId="2"/>
  </si>
  <si>
    <t>河内長野市原町2-1-1</t>
    <phoneticPr fontId="2"/>
  </si>
  <si>
    <t>府立長野高校</t>
    <rPh sb="0" eb="2">
      <t>フリツ</t>
    </rPh>
    <rPh sb="2" eb="4">
      <t>ナガノ</t>
    </rPh>
    <rPh sb="4" eb="6">
      <t>コウコウ</t>
    </rPh>
    <phoneticPr fontId="2"/>
  </si>
  <si>
    <t>34度27分37秒</t>
    <phoneticPr fontId="2"/>
  </si>
  <si>
    <t>135度33分49秒</t>
    <phoneticPr fontId="2"/>
  </si>
  <si>
    <t>17-5</t>
    <phoneticPr fontId="2"/>
  </si>
  <si>
    <t>河内長野市南花台6-6-1</t>
    <phoneticPr fontId="2"/>
  </si>
  <si>
    <t>南花台中学校</t>
    <rPh sb="0" eb="3">
      <t>ナンカダイ</t>
    </rPh>
    <phoneticPr fontId="2"/>
  </si>
  <si>
    <t>34度26分00秒</t>
    <phoneticPr fontId="2"/>
  </si>
  <si>
    <t>135度33分18秒</t>
    <phoneticPr fontId="2"/>
  </si>
  <si>
    <t>17-6</t>
    <phoneticPr fontId="2"/>
  </si>
  <si>
    <t>河内長野市美加の台7-2-1</t>
    <phoneticPr fontId="2"/>
  </si>
  <si>
    <t>美加の台中学校</t>
    <rPh sb="0" eb="2">
      <t>ミカ</t>
    </rPh>
    <rPh sb="3" eb="4">
      <t>ダイ</t>
    </rPh>
    <phoneticPr fontId="2"/>
  </si>
  <si>
    <t>34度25分25秒</t>
    <phoneticPr fontId="2"/>
  </si>
  <si>
    <t>135度35分11秒</t>
    <phoneticPr fontId="2"/>
  </si>
  <si>
    <t>17-7</t>
    <phoneticPr fontId="2"/>
  </si>
  <si>
    <t>河内長野市石仏570</t>
    <phoneticPr fontId="2"/>
  </si>
  <si>
    <t>加賀田中学校</t>
    <rPh sb="0" eb="3">
      <t>カガタ</t>
    </rPh>
    <phoneticPr fontId="2"/>
  </si>
  <si>
    <t>34度25分14秒</t>
    <phoneticPr fontId="2"/>
  </si>
  <si>
    <t>135度34分31秒</t>
    <phoneticPr fontId="2"/>
  </si>
  <si>
    <t>17-8</t>
    <phoneticPr fontId="2"/>
  </si>
  <si>
    <t>河内長野市天見2370-1</t>
    <phoneticPr fontId="2"/>
  </si>
  <si>
    <t>天見小学校</t>
    <rPh sb="0" eb="2">
      <t>アマミ</t>
    </rPh>
    <phoneticPr fontId="2"/>
  </si>
  <si>
    <t>17-9</t>
    <phoneticPr fontId="2"/>
  </si>
  <si>
    <t>河内長野市滝畑地区河川敷右岸</t>
    <phoneticPr fontId="2"/>
  </si>
  <si>
    <t>河内長野市滝畑483-3</t>
    <phoneticPr fontId="2"/>
  </si>
  <si>
    <t>17-10</t>
    <phoneticPr fontId="2"/>
  </si>
  <si>
    <t>18-1</t>
    <phoneticPr fontId="2"/>
  </si>
  <si>
    <t>松原市岡7-212</t>
    <rPh sb="0" eb="3">
      <t>マツバラシ</t>
    </rPh>
    <rPh sb="3" eb="4">
      <t>オカ</t>
    </rPh>
    <phoneticPr fontId="2"/>
  </si>
  <si>
    <t>34度33分47秒</t>
    <phoneticPr fontId="2"/>
  </si>
  <si>
    <t>135度32分57秒</t>
    <phoneticPr fontId="2"/>
  </si>
  <si>
    <t>18-2</t>
    <phoneticPr fontId="2"/>
  </si>
  <si>
    <t>松原市天美西4-230-1</t>
    <rPh sb="0" eb="3">
      <t>マツバラシ</t>
    </rPh>
    <rPh sb="3" eb="5">
      <t>アマミ</t>
    </rPh>
    <rPh sb="5" eb="6">
      <t>ニシ</t>
    </rPh>
    <phoneticPr fontId="2"/>
  </si>
  <si>
    <t>34度35分25秒</t>
    <phoneticPr fontId="2"/>
  </si>
  <si>
    <t>135度31分31秒</t>
    <phoneticPr fontId="2"/>
  </si>
  <si>
    <t>18-3</t>
    <phoneticPr fontId="2"/>
  </si>
  <si>
    <t>松原市立部3-399-1</t>
    <rPh sb="0" eb="3">
      <t>マツバラシ</t>
    </rPh>
    <rPh sb="3" eb="4">
      <t>タチ</t>
    </rPh>
    <rPh sb="4" eb="5">
      <t>ベ</t>
    </rPh>
    <phoneticPr fontId="2"/>
  </si>
  <si>
    <t>34度34分01秒</t>
    <phoneticPr fontId="2"/>
  </si>
  <si>
    <t>135度34分03秒</t>
    <phoneticPr fontId="2"/>
  </si>
  <si>
    <t>18-4</t>
    <phoneticPr fontId="2"/>
  </si>
  <si>
    <t>18-5</t>
    <phoneticPr fontId="2"/>
  </si>
  <si>
    <t>松原市天美北4-112-2先</t>
    <rPh sb="0" eb="3">
      <t>マツバラシ</t>
    </rPh>
    <rPh sb="3" eb="5">
      <t>アマミ</t>
    </rPh>
    <rPh sb="5" eb="6">
      <t>キタ</t>
    </rPh>
    <rPh sb="13" eb="14">
      <t>サキ</t>
    </rPh>
    <phoneticPr fontId="2"/>
  </si>
  <si>
    <t>34度35分51秒</t>
    <phoneticPr fontId="2"/>
  </si>
  <si>
    <t>18-6</t>
    <phoneticPr fontId="2"/>
  </si>
  <si>
    <t>松原市若林2-138-1</t>
    <rPh sb="0" eb="3">
      <t>マツバラシ</t>
    </rPh>
    <rPh sb="3" eb="5">
      <t>ワカバヤシ</t>
    </rPh>
    <phoneticPr fontId="2"/>
  </si>
  <si>
    <t>19-1</t>
    <phoneticPr fontId="2"/>
  </si>
  <si>
    <t>大東市谷川1-1-1</t>
    <rPh sb="0" eb="3">
      <t>ダイトウシ</t>
    </rPh>
    <rPh sb="3" eb="5">
      <t>タニガワ</t>
    </rPh>
    <phoneticPr fontId="2"/>
  </si>
  <si>
    <t>34度42分16秒</t>
    <phoneticPr fontId="2"/>
  </si>
  <si>
    <t>135度36分22秒</t>
    <phoneticPr fontId="2"/>
  </si>
  <si>
    <t>19-2</t>
    <phoneticPr fontId="2"/>
  </si>
  <si>
    <t>大東市深野北4丁目地先</t>
    <phoneticPr fontId="2"/>
  </si>
  <si>
    <t>大東市深野北4-284</t>
    <phoneticPr fontId="2"/>
  </si>
  <si>
    <t>北部公園事務所深北緑地管理事務所</t>
    <rPh sb="0" eb="2">
      <t>ホクブ</t>
    </rPh>
    <rPh sb="2" eb="4">
      <t>コウエン</t>
    </rPh>
    <rPh sb="4" eb="6">
      <t>ジム</t>
    </rPh>
    <rPh sb="6" eb="7">
      <t>ショ</t>
    </rPh>
    <rPh sb="7" eb="8">
      <t>ブカ</t>
    </rPh>
    <rPh sb="8" eb="9">
      <t>キタ</t>
    </rPh>
    <rPh sb="9" eb="11">
      <t>リョクチ</t>
    </rPh>
    <rPh sb="11" eb="13">
      <t>カンリ</t>
    </rPh>
    <rPh sb="13" eb="15">
      <t>ジム</t>
    </rPh>
    <rPh sb="15" eb="16">
      <t>ショ</t>
    </rPh>
    <phoneticPr fontId="2"/>
  </si>
  <si>
    <t>19-3</t>
    <phoneticPr fontId="2"/>
  </si>
  <si>
    <t>大東市深野1丁目608番地先</t>
    <phoneticPr fontId="2"/>
  </si>
  <si>
    <t>大東市谷川1-1-1</t>
    <phoneticPr fontId="2"/>
  </si>
  <si>
    <t>34度42分53秒</t>
    <phoneticPr fontId="2"/>
  </si>
  <si>
    <t>135度37分36秒</t>
    <phoneticPr fontId="2"/>
  </si>
  <si>
    <t>生涯学習部スポーツ振興課</t>
    <phoneticPr fontId="2"/>
  </si>
  <si>
    <t>20-2</t>
    <phoneticPr fontId="2"/>
  </si>
  <si>
    <t>和泉市光明台3-36-1</t>
    <rPh sb="0" eb="3">
      <t>イズミシ</t>
    </rPh>
    <rPh sb="3" eb="6">
      <t>コウミョウダイ</t>
    </rPh>
    <phoneticPr fontId="2"/>
  </si>
  <si>
    <t>34度27分15秒</t>
    <phoneticPr fontId="2"/>
  </si>
  <si>
    <t>135度29分12秒</t>
    <phoneticPr fontId="2"/>
  </si>
  <si>
    <t>20-3</t>
    <phoneticPr fontId="2"/>
  </si>
  <si>
    <t>和泉市小野町他</t>
    <rPh sb="0" eb="3">
      <t>イズミシ</t>
    </rPh>
    <rPh sb="3" eb="6">
      <t>オノチョウ</t>
    </rPh>
    <rPh sb="6" eb="7">
      <t>ホカ</t>
    </rPh>
    <phoneticPr fontId="2"/>
  </si>
  <si>
    <t>和泉市伯太町官有地</t>
    <rPh sb="0" eb="3">
      <t>イズミシ</t>
    </rPh>
    <rPh sb="3" eb="6">
      <t>ハカタチョウ</t>
    </rPh>
    <rPh sb="6" eb="8">
      <t>カンユウ</t>
    </rPh>
    <rPh sb="8" eb="9">
      <t>チ</t>
    </rPh>
    <phoneticPr fontId="2"/>
  </si>
  <si>
    <t>陸上自衛隊信太山駐屯地司令</t>
    <rPh sb="0" eb="2">
      <t>リクジョウ</t>
    </rPh>
    <rPh sb="2" eb="5">
      <t>ジエイタイ</t>
    </rPh>
    <rPh sb="5" eb="8">
      <t>シノダヤマ</t>
    </rPh>
    <rPh sb="8" eb="11">
      <t>チュウトンチ</t>
    </rPh>
    <rPh sb="11" eb="13">
      <t>シレイ</t>
    </rPh>
    <phoneticPr fontId="2"/>
  </si>
  <si>
    <t>34度29分44秒</t>
    <phoneticPr fontId="2"/>
  </si>
  <si>
    <t>135度27分45秒</t>
    <phoneticPr fontId="2"/>
  </si>
  <si>
    <t>箕面市西小路4-6-1</t>
    <rPh sb="0" eb="3">
      <t>ミノオシ</t>
    </rPh>
    <rPh sb="3" eb="4">
      <t>ニシ</t>
    </rPh>
    <rPh sb="4" eb="6">
      <t>ショウジ</t>
    </rPh>
    <phoneticPr fontId="2"/>
  </si>
  <si>
    <t>21-2</t>
    <phoneticPr fontId="2"/>
  </si>
  <si>
    <t>箕面市外院1-2-3</t>
    <rPh sb="0" eb="3">
      <t>ミノオシ</t>
    </rPh>
    <rPh sb="3" eb="5">
      <t>ゲイン</t>
    </rPh>
    <phoneticPr fontId="2"/>
  </si>
  <si>
    <t>34度50分15秒</t>
    <phoneticPr fontId="2"/>
  </si>
  <si>
    <t>135度30分06秒</t>
    <phoneticPr fontId="2"/>
  </si>
  <si>
    <t>135度27分42秒</t>
    <phoneticPr fontId="2"/>
  </si>
  <si>
    <t>形状</t>
    <rPh sb="0" eb="2">
      <t>ケイジョウ</t>
    </rPh>
    <phoneticPr fontId="2"/>
  </si>
  <si>
    <t>北緯</t>
    <phoneticPr fontId="2"/>
  </si>
  <si>
    <t>東経</t>
    <phoneticPr fontId="2"/>
  </si>
  <si>
    <t>座標（世界測地系）</t>
    <rPh sb="3" eb="5">
      <t>セカイ</t>
    </rPh>
    <rPh sb="5" eb="7">
      <t>ソクチ</t>
    </rPh>
    <rPh sb="7" eb="8">
      <t>ケイ</t>
    </rPh>
    <phoneticPr fontId="2"/>
  </si>
  <si>
    <t>土地の状況</t>
    <rPh sb="0" eb="2">
      <t>トチ</t>
    </rPh>
    <rPh sb="3" eb="5">
      <t>ジョウキョウ</t>
    </rPh>
    <phoneticPr fontId="2"/>
  </si>
  <si>
    <t>所有者又は管理者</t>
    <rPh sb="0" eb="3">
      <t>ショユウシャ</t>
    </rPh>
    <rPh sb="3" eb="4">
      <t>マタ</t>
    </rPh>
    <rPh sb="5" eb="8">
      <t>カンリシャ</t>
    </rPh>
    <phoneticPr fontId="2"/>
  </si>
  <si>
    <t>代表</t>
    <rPh sb="0" eb="2">
      <t>ダイヒョウ</t>
    </rPh>
    <phoneticPr fontId="2"/>
  </si>
  <si>
    <t>大阪市北区中之島1-3-20</t>
    <rPh sb="3" eb="5">
      <t>キタク</t>
    </rPh>
    <rPh sb="5" eb="8">
      <t>ナカノシマ</t>
    </rPh>
    <phoneticPr fontId="2"/>
  </si>
  <si>
    <t>大阪市此花区高見1-2-47</t>
    <phoneticPr fontId="2"/>
  </si>
  <si>
    <t>大阪市住吉区杉本3</t>
    <rPh sb="3" eb="6">
      <t>スミヨシク</t>
    </rPh>
    <rPh sb="6" eb="8">
      <t>スギモト</t>
    </rPh>
    <phoneticPr fontId="2"/>
  </si>
  <si>
    <t>大阪市阿倍野区阿倍野筋1-5-1</t>
    <rPh sb="3" eb="7">
      <t>アベノク</t>
    </rPh>
    <rPh sb="7" eb="11">
      <t>アベノスジ</t>
    </rPh>
    <phoneticPr fontId="2"/>
  </si>
  <si>
    <t>大阪市此花区北港緑地2-1-1</t>
    <rPh sb="3" eb="6">
      <t>コノハナク</t>
    </rPh>
    <rPh sb="6" eb="10">
      <t>ホクコウリョクチ</t>
    </rPh>
    <phoneticPr fontId="2"/>
  </si>
  <si>
    <t>堺市立美木多小学校グラウンド</t>
    <rPh sb="0" eb="1">
      <t>サカイ</t>
    </rPh>
    <rPh sb="1" eb="3">
      <t>シリツ</t>
    </rPh>
    <phoneticPr fontId="2"/>
  </si>
  <si>
    <t>堺市立福田小学校グラウンド</t>
    <phoneticPr fontId="2"/>
  </si>
  <si>
    <t>堺市立登美丘中学校グラウンド</t>
    <phoneticPr fontId="2"/>
  </si>
  <si>
    <t>堺市立浜寺中学校グラウンド</t>
    <phoneticPr fontId="2"/>
  </si>
  <si>
    <t>門真市立二島小学校</t>
    <rPh sb="0" eb="2">
      <t>カドマ</t>
    </rPh>
    <rPh sb="2" eb="4">
      <t>シリツ</t>
    </rPh>
    <rPh sb="4" eb="6">
      <t>フタジマ</t>
    </rPh>
    <phoneticPr fontId="2"/>
  </si>
  <si>
    <t>高石市立高南中学校</t>
    <rPh sb="0" eb="2">
      <t>タカイシ</t>
    </rPh>
    <rPh sb="2" eb="4">
      <t>シリツ</t>
    </rPh>
    <phoneticPr fontId="2"/>
  </si>
  <si>
    <t>守口市立大久保中学校</t>
    <phoneticPr fontId="2"/>
  </si>
  <si>
    <t>門真市立東小学校</t>
    <phoneticPr fontId="2"/>
  </si>
  <si>
    <t>門真市立第三中学校</t>
    <phoneticPr fontId="2"/>
  </si>
  <si>
    <t>門真市立第五中学校</t>
    <phoneticPr fontId="2"/>
  </si>
  <si>
    <t>交野市立私市小学校</t>
    <phoneticPr fontId="2"/>
  </si>
  <si>
    <t>太子町立中学校</t>
    <phoneticPr fontId="2"/>
  </si>
  <si>
    <t>河南町立河南中学校</t>
    <phoneticPr fontId="2"/>
  </si>
  <si>
    <t>河内長野市立天見小学校(運動場)</t>
    <phoneticPr fontId="2"/>
  </si>
  <si>
    <t>河内長野市立南花台中学校(運動場)</t>
    <phoneticPr fontId="2"/>
  </si>
  <si>
    <t>河内長野市立加賀田中学校(運動場)</t>
    <phoneticPr fontId="2"/>
  </si>
  <si>
    <t>河内長野市立美加の台中学校(運動場)</t>
    <phoneticPr fontId="2"/>
  </si>
  <si>
    <t>大阪府立長野高等学校(運動場)</t>
    <phoneticPr fontId="2"/>
  </si>
  <si>
    <t>中の島スポーツグラウンド</t>
    <phoneticPr fontId="2"/>
  </si>
  <si>
    <t>枚方市立楠葉中学校グラウンド</t>
    <phoneticPr fontId="2"/>
  </si>
  <si>
    <t>枚方市立第三中学校グラウンド</t>
    <phoneticPr fontId="2"/>
  </si>
  <si>
    <t>枚方市立長尾西中学校グラウンド</t>
    <phoneticPr fontId="2"/>
  </si>
  <si>
    <t>枚方市立第一中学校グラウンド</t>
    <phoneticPr fontId="2"/>
  </si>
  <si>
    <t>枚方市立東香里中学校グラウンド</t>
    <phoneticPr fontId="2"/>
  </si>
  <si>
    <t>千早赤阪村民運動場</t>
    <phoneticPr fontId="2"/>
  </si>
  <si>
    <t>枝番</t>
    <rPh sb="0" eb="1">
      <t>エダ</t>
    </rPh>
    <rPh sb="1" eb="2">
      <t>バン</t>
    </rPh>
    <phoneticPr fontId="2"/>
  </si>
  <si>
    <t>淀川河川敷十三（西）</t>
    <rPh sb="8" eb="9">
      <t>ニシ</t>
    </rPh>
    <phoneticPr fontId="2"/>
  </si>
  <si>
    <t>淀川河川敷十三（東）</t>
    <rPh sb="8" eb="9">
      <t>ヒガシ</t>
    </rPh>
    <phoneticPr fontId="2"/>
  </si>
  <si>
    <t>住之江公園球技広場（北）</t>
    <rPh sb="10" eb="11">
      <t>キタ</t>
    </rPh>
    <phoneticPr fontId="2"/>
  </si>
  <si>
    <t>住之江公園球技広場（南）</t>
    <rPh sb="10" eb="11">
      <t>ミナミ</t>
    </rPh>
    <phoneticPr fontId="2"/>
  </si>
  <si>
    <t>長居公園（第二陸上競技場）</t>
    <rPh sb="5" eb="6">
      <t>ダイ</t>
    </rPh>
    <rPh sb="6" eb="7">
      <t>２</t>
    </rPh>
    <rPh sb="7" eb="9">
      <t>リクジョウ</t>
    </rPh>
    <rPh sb="9" eb="12">
      <t>キョウギジョウ</t>
    </rPh>
    <phoneticPr fontId="2"/>
  </si>
  <si>
    <t>西成公園（西）</t>
    <phoneticPr fontId="2"/>
  </si>
  <si>
    <t>西成公園（東）</t>
    <phoneticPr fontId="2"/>
  </si>
  <si>
    <t>34度43分23秒</t>
    <phoneticPr fontId="2"/>
  </si>
  <si>
    <t>34度37分48秒</t>
    <phoneticPr fontId="2"/>
  </si>
  <si>
    <t>135度25分56秒</t>
    <phoneticPr fontId="2"/>
  </si>
  <si>
    <t>34度35分19秒</t>
    <phoneticPr fontId="2"/>
  </si>
  <si>
    <t>135度30分12秒</t>
    <phoneticPr fontId="2"/>
  </si>
  <si>
    <t>135度28分52秒</t>
    <phoneticPr fontId="2"/>
  </si>
  <si>
    <t>大阪府立少年自然の家集いの広場</t>
    <rPh sb="0" eb="2">
      <t>オオサカ</t>
    </rPh>
    <phoneticPr fontId="2"/>
  </si>
  <si>
    <t>34度57分19秒</t>
  </si>
  <si>
    <t>135度35分16秒</t>
  </si>
  <si>
    <t>1-36</t>
    <phoneticPr fontId="2"/>
  </si>
  <si>
    <t>25-3</t>
  </si>
  <si>
    <t>摂津市一津屋2丁目地先</t>
    <rPh sb="0" eb="3">
      <t>セッツシ</t>
    </rPh>
    <rPh sb="3" eb="6">
      <t>ヒトツヤ</t>
    </rPh>
    <rPh sb="7" eb="9">
      <t>チョウメ</t>
    </rPh>
    <rPh sb="9" eb="10">
      <t>チ</t>
    </rPh>
    <rPh sb="10" eb="11">
      <t>サキ</t>
    </rPh>
    <phoneticPr fontId="2"/>
  </si>
  <si>
    <t>135度25分04秒</t>
    <phoneticPr fontId="2"/>
  </si>
  <si>
    <t>座標１０（世界測地系）</t>
    <rPh sb="5" eb="7">
      <t>セカイ</t>
    </rPh>
    <rPh sb="7" eb="9">
      <t>ソクチ</t>
    </rPh>
    <rPh sb="9" eb="10">
      <t>ケイ</t>
    </rPh>
    <phoneticPr fontId="2"/>
  </si>
  <si>
    <t>34度46分02秒</t>
  </si>
  <si>
    <t xml:space="preserve">135度35分22秒 </t>
  </si>
  <si>
    <t>34度23分35秒</t>
    <phoneticPr fontId="2"/>
  </si>
  <si>
    <t>34度23分03秒</t>
    <phoneticPr fontId="2"/>
  </si>
  <si>
    <t>34度23分57秒</t>
    <phoneticPr fontId="2"/>
  </si>
  <si>
    <t>34度48分52秒</t>
    <phoneticPr fontId="2"/>
  </si>
  <si>
    <t>135度29分25秒</t>
    <phoneticPr fontId="2"/>
  </si>
  <si>
    <t>34度47分18秒</t>
    <phoneticPr fontId="2"/>
  </si>
  <si>
    <t>34度27分36秒</t>
    <phoneticPr fontId="2"/>
  </si>
  <si>
    <t>135度21分42秒</t>
    <phoneticPr fontId="2"/>
  </si>
  <si>
    <t>34度48分02秒</t>
    <phoneticPr fontId="2"/>
  </si>
  <si>
    <t>135度37分27秒</t>
    <phoneticPr fontId="2"/>
  </si>
  <si>
    <t>34度49分01秒</t>
    <phoneticPr fontId="2"/>
  </si>
  <si>
    <t>135度38分01秒</t>
    <phoneticPr fontId="2"/>
  </si>
  <si>
    <t>34度52分24秒</t>
    <phoneticPr fontId="2"/>
  </si>
  <si>
    <t>135度34分41秒</t>
    <phoneticPr fontId="2"/>
  </si>
  <si>
    <t>34度45分14秒</t>
    <phoneticPr fontId="2"/>
  </si>
  <si>
    <t>135度33分56秒</t>
    <phoneticPr fontId="2"/>
  </si>
  <si>
    <t>34度45分43秒</t>
    <phoneticPr fontId="2"/>
  </si>
  <si>
    <t>135度34分60秒</t>
    <phoneticPr fontId="2"/>
  </si>
  <si>
    <t>大阪府営久宝寺緑地（軟式野球場）</t>
    <rPh sb="0" eb="2">
      <t>オオサカ</t>
    </rPh>
    <rPh sb="2" eb="4">
      <t>フエイ</t>
    </rPh>
    <rPh sb="10" eb="12">
      <t>ナンシキ</t>
    </rPh>
    <rPh sb="12" eb="14">
      <t>ヤキュウ</t>
    </rPh>
    <rPh sb="14" eb="15">
      <t>ジョウ</t>
    </rPh>
    <phoneticPr fontId="2"/>
  </si>
  <si>
    <t>大阪府営久宝寺緑地（硬式野球場）</t>
    <rPh sb="0" eb="2">
      <t>オオサカ</t>
    </rPh>
    <rPh sb="2" eb="4">
      <t>フエイ</t>
    </rPh>
    <rPh sb="10" eb="12">
      <t>コウシキ</t>
    </rPh>
    <rPh sb="12" eb="14">
      <t>ヤキュウ</t>
    </rPh>
    <rPh sb="14" eb="15">
      <t>ジョウ</t>
    </rPh>
    <phoneticPr fontId="2"/>
  </si>
  <si>
    <t>大阪府営久宝寺緑地（陸上競技場）</t>
    <rPh sb="0" eb="2">
      <t>オオサカ</t>
    </rPh>
    <rPh sb="2" eb="4">
      <t>フエイ</t>
    </rPh>
    <rPh sb="10" eb="12">
      <t>リクジョウ</t>
    </rPh>
    <rPh sb="12" eb="14">
      <t>キョウギ</t>
    </rPh>
    <rPh sb="14" eb="15">
      <t>ジョウ</t>
    </rPh>
    <phoneticPr fontId="2"/>
  </si>
  <si>
    <t>山本球場</t>
    <phoneticPr fontId="2"/>
  </si>
  <si>
    <t>34度26分52秒</t>
    <phoneticPr fontId="2"/>
  </si>
  <si>
    <t>135度32分05秒</t>
    <phoneticPr fontId="2"/>
  </si>
  <si>
    <t>34度34分54秒</t>
    <phoneticPr fontId="2"/>
  </si>
  <si>
    <t xml:space="preserve">34度35分26秒 </t>
    <rPh sb="2" eb="3">
      <t>ド</t>
    </rPh>
    <rPh sb="5" eb="6">
      <t>フン</t>
    </rPh>
    <rPh sb="8" eb="9">
      <t>ビョウ</t>
    </rPh>
    <phoneticPr fontId="2"/>
  </si>
  <si>
    <t>135度34分58秒</t>
    <rPh sb="3" eb="4">
      <t>ド</t>
    </rPh>
    <rPh sb="6" eb="7">
      <t>フン</t>
    </rPh>
    <rPh sb="9" eb="10">
      <t>ビョウ</t>
    </rPh>
    <phoneticPr fontId="2"/>
  </si>
  <si>
    <t>34度33分53秒</t>
    <phoneticPr fontId="2"/>
  </si>
  <si>
    <t>135度37分20秒</t>
    <phoneticPr fontId="2"/>
  </si>
  <si>
    <t>淀川河川公園一津屋防災公園（東側）</t>
    <rPh sb="0" eb="2">
      <t>ヨドガワ</t>
    </rPh>
    <rPh sb="2" eb="4">
      <t>カセン</t>
    </rPh>
    <rPh sb="4" eb="6">
      <t>コウエン</t>
    </rPh>
    <rPh sb="6" eb="9">
      <t>ヒトツヤ</t>
    </rPh>
    <rPh sb="9" eb="11">
      <t>ボウサイ</t>
    </rPh>
    <rPh sb="11" eb="13">
      <t>コウエン</t>
    </rPh>
    <rPh sb="14" eb="15">
      <t>ヒガシ</t>
    </rPh>
    <rPh sb="15" eb="16">
      <t>ガワ</t>
    </rPh>
    <phoneticPr fontId="2"/>
  </si>
  <si>
    <t>淀川河川公園一津屋防災公園（西側）</t>
    <rPh sb="0" eb="2">
      <t>ヨドガワ</t>
    </rPh>
    <rPh sb="2" eb="4">
      <t>カセン</t>
    </rPh>
    <rPh sb="4" eb="6">
      <t>コウエン</t>
    </rPh>
    <rPh sb="6" eb="9">
      <t>ヒトツヤ</t>
    </rPh>
    <rPh sb="9" eb="11">
      <t>ボウサイ</t>
    </rPh>
    <rPh sb="11" eb="13">
      <t>コウエン</t>
    </rPh>
    <rPh sb="14" eb="15">
      <t>ニシ</t>
    </rPh>
    <rPh sb="15" eb="16">
      <t>ガワ</t>
    </rPh>
    <phoneticPr fontId="2"/>
  </si>
  <si>
    <t>135度33分40秒</t>
    <phoneticPr fontId="2"/>
  </si>
  <si>
    <t>135度26分58秒</t>
    <phoneticPr fontId="2"/>
  </si>
  <si>
    <t>34度34分58秒</t>
    <phoneticPr fontId="2"/>
  </si>
  <si>
    <t>135度36分59秒</t>
    <phoneticPr fontId="2"/>
  </si>
  <si>
    <t>135度32分54秒</t>
    <phoneticPr fontId="2"/>
  </si>
  <si>
    <t>34度28分53秒</t>
    <phoneticPr fontId="2"/>
  </si>
  <si>
    <t>鶴見緑地（展示場）</t>
    <phoneticPr fontId="2"/>
  </si>
  <si>
    <t>鶴見緑地（乗馬苑）</t>
    <rPh sb="5" eb="7">
      <t>ジョウバ</t>
    </rPh>
    <rPh sb="7" eb="8">
      <t>エン</t>
    </rPh>
    <phoneticPr fontId="2"/>
  </si>
  <si>
    <t>34度42分56秒</t>
    <phoneticPr fontId="2"/>
  </si>
  <si>
    <t>34度42分39秒</t>
    <phoneticPr fontId="2"/>
  </si>
  <si>
    <t>長居公園（自由広場）</t>
    <rPh sb="5" eb="7">
      <t>ジユウ</t>
    </rPh>
    <rPh sb="7" eb="9">
      <t>ヒロバ</t>
    </rPh>
    <phoneticPr fontId="2"/>
  </si>
  <si>
    <t>34度36分55秒</t>
    <phoneticPr fontId="2"/>
  </si>
  <si>
    <t>135度30分59秒</t>
    <phoneticPr fontId="2"/>
  </si>
  <si>
    <t>34度38分19秒</t>
    <phoneticPr fontId="2"/>
  </si>
  <si>
    <t>135度26分52秒</t>
    <phoneticPr fontId="2"/>
  </si>
  <si>
    <t>大阪市福島区海老江3</t>
    <rPh sb="3" eb="6">
      <t>フクシマク</t>
    </rPh>
    <rPh sb="6" eb="9">
      <t>エビエ</t>
    </rPh>
    <phoneticPr fontId="2"/>
  </si>
  <si>
    <t>大阪市大正区鶴町3-27</t>
    <rPh sb="0" eb="3">
      <t>オオサカシ</t>
    </rPh>
    <rPh sb="3" eb="6">
      <t>タイショウク</t>
    </rPh>
    <rPh sb="6" eb="7">
      <t>ツル</t>
    </rPh>
    <rPh sb="7" eb="8">
      <t>マチ</t>
    </rPh>
    <phoneticPr fontId="2"/>
  </si>
  <si>
    <t>大阪市大正区鶴町2-25</t>
    <rPh sb="0" eb="3">
      <t>オオサカシ</t>
    </rPh>
    <rPh sb="3" eb="6">
      <t>タイショウク</t>
    </rPh>
    <rPh sb="6" eb="7">
      <t>ツル</t>
    </rPh>
    <rPh sb="7" eb="8">
      <t>マチ</t>
    </rPh>
    <phoneticPr fontId="2"/>
  </si>
  <si>
    <t>34度43分38秒</t>
    <phoneticPr fontId="2"/>
  </si>
  <si>
    <t>田尻町嘉祥寺1120-2</t>
    <rPh sb="0" eb="3">
      <t>タジリチョウ</t>
    </rPh>
    <rPh sb="3" eb="5">
      <t>カショウ</t>
    </rPh>
    <rPh sb="5" eb="6">
      <t>ジ</t>
    </rPh>
    <phoneticPr fontId="2"/>
  </si>
  <si>
    <t>河南町総務部総務課</t>
    <rPh sb="3" eb="5">
      <t>ソウム</t>
    </rPh>
    <rPh sb="5" eb="6">
      <t>ブ</t>
    </rPh>
    <rPh sb="6" eb="9">
      <t>ソウムカ</t>
    </rPh>
    <phoneticPr fontId="2"/>
  </si>
  <si>
    <t>大阪市設泉南メモリアルパーク</t>
    <rPh sb="0" eb="2">
      <t>オオサカ</t>
    </rPh>
    <rPh sb="2" eb="3">
      <t>シ</t>
    </rPh>
    <rPh sb="3" eb="4">
      <t>セツ</t>
    </rPh>
    <phoneticPr fontId="2"/>
  </si>
  <si>
    <t>生涯学習部生涯学習推進室</t>
    <rPh sb="0" eb="2">
      <t>ショウガイ</t>
    </rPh>
    <rPh sb="2" eb="4">
      <t>ガクシュウ</t>
    </rPh>
    <rPh sb="4" eb="5">
      <t>ブ</t>
    </rPh>
    <rPh sb="5" eb="7">
      <t>ショウガイ</t>
    </rPh>
    <rPh sb="7" eb="9">
      <t>ガクシュウ</t>
    </rPh>
    <rPh sb="9" eb="11">
      <t>スイシン</t>
    </rPh>
    <rPh sb="11" eb="12">
      <t>シツ</t>
    </rPh>
    <phoneticPr fontId="2"/>
  </si>
  <si>
    <t>高石市加茂4-1-1</t>
  </si>
  <si>
    <t>教育部教育総務課</t>
  </si>
  <si>
    <t>枚方市楠葉花園町地先（樟葉ゴルフ場打放し）［左岸　32.6K付近］</t>
    <rPh sb="0" eb="3">
      <t>ヒラカタシ</t>
    </rPh>
    <rPh sb="3" eb="5">
      <t>クズハ</t>
    </rPh>
    <rPh sb="5" eb="7">
      <t>ハナゾノ</t>
    </rPh>
    <rPh sb="7" eb="8">
      <t>マチ</t>
    </rPh>
    <rPh sb="8" eb="9">
      <t>チ</t>
    </rPh>
    <rPh sb="9" eb="10">
      <t>サキ</t>
    </rPh>
    <rPh sb="11" eb="13">
      <t>クズハ</t>
    </rPh>
    <rPh sb="16" eb="17">
      <t>ジョウ</t>
    </rPh>
    <rPh sb="17" eb="18">
      <t>ウ</t>
    </rPh>
    <rPh sb="18" eb="19">
      <t>パナ</t>
    </rPh>
    <rPh sb="22" eb="23">
      <t>ヒダリ</t>
    </rPh>
    <rPh sb="30" eb="32">
      <t>フキン</t>
    </rPh>
    <phoneticPr fontId="2"/>
  </si>
  <si>
    <t>枚方市牧野北町地先（牧野グランド）［左岸　31.3K付近］</t>
    <rPh sb="0" eb="3">
      <t>ヒラカタシ</t>
    </rPh>
    <rPh sb="3" eb="7">
      <t>マキノキタマチ</t>
    </rPh>
    <rPh sb="7" eb="8">
      <t>チ</t>
    </rPh>
    <rPh sb="8" eb="9">
      <t>サキ</t>
    </rPh>
    <rPh sb="10" eb="12">
      <t>マキノ</t>
    </rPh>
    <rPh sb="18" eb="19">
      <t>ヒダリ</t>
    </rPh>
    <rPh sb="26" eb="28">
      <t>フキン</t>
    </rPh>
    <phoneticPr fontId="2"/>
  </si>
  <si>
    <t>34度51分08秒</t>
    <phoneticPr fontId="2"/>
  </si>
  <si>
    <t>枚方市磯島北町地先（磯島グランド）［左岸　27.8K付近］</t>
    <rPh sb="3" eb="4">
      <t>イソ</t>
    </rPh>
    <rPh sb="4" eb="5">
      <t>シマ</t>
    </rPh>
    <rPh sb="5" eb="7">
      <t>キタマチ</t>
    </rPh>
    <rPh sb="7" eb="8">
      <t>チ</t>
    </rPh>
    <rPh sb="10" eb="11">
      <t>イソ</t>
    </rPh>
    <rPh sb="11" eb="12">
      <t>シマ</t>
    </rPh>
    <rPh sb="18" eb="19">
      <t>ヒダリ</t>
    </rPh>
    <rPh sb="26" eb="28">
      <t>フキン</t>
    </rPh>
    <phoneticPr fontId="2"/>
  </si>
  <si>
    <t>枚方市新町2-2-10(枚方防災ヘリポート)［左岸　26.6K付近］</t>
    <rPh sb="0" eb="3">
      <t>ヒラカタシ</t>
    </rPh>
    <rPh sb="3" eb="5">
      <t>シンマチ</t>
    </rPh>
    <rPh sb="12" eb="14">
      <t>ヒラカタ</t>
    </rPh>
    <rPh sb="14" eb="16">
      <t>ボウサイ</t>
    </rPh>
    <rPh sb="23" eb="24">
      <t>ヒダリ</t>
    </rPh>
    <rPh sb="31" eb="33">
      <t>フキン</t>
    </rPh>
    <phoneticPr fontId="2"/>
  </si>
  <si>
    <t>135度38分37秒</t>
    <phoneticPr fontId="2"/>
  </si>
  <si>
    <t>枚方市三矢町地先［左岸　26.35K付近］</t>
    <rPh sb="0" eb="3">
      <t>ヒラカタシ</t>
    </rPh>
    <rPh sb="3" eb="5">
      <t>ミツヤ</t>
    </rPh>
    <rPh sb="5" eb="6">
      <t>チョウ</t>
    </rPh>
    <rPh sb="6" eb="7">
      <t>チ</t>
    </rPh>
    <rPh sb="7" eb="8">
      <t>サキ</t>
    </rPh>
    <rPh sb="9" eb="10">
      <t>ヒダリ</t>
    </rPh>
    <rPh sb="18" eb="20">
      <t>フキン</t>
    </rPh>
    <phoneticPr fontId="2"/>
  </si>
  <si>
    <t>34度48分54秒</t>
    <phoneticPr fontId="2"/>
  </si>
  <si>
    <t>枚方市桜町地先（淀川スタジアム）［左岸　25.8k付近］</t>
    <rPh sb="0" eb="3">
      <t>ヒラカタシ</t>
    </rPh>
    <rPh sb="3" eb="4">
      <t>サクラ</t>
    </rPh>
    <rPh sb="4" eb="5">
      <t>マチ</t>
    </rPh>
    <rPh sb="5" eb="6">
      <t>チ</t>
    </rPh>
    <rPh sb="6" eb="7">
      <t>サキ</t>
    </rPh>
    <rPh sb="8" eb="10">
      <t>ヨドガワ</t>
    </rPh>
    <rPh sb="17" eb="18">
      <t>ヒダリ</t>
    </rPh>
    <rPh sb="18" eb="19">
      <t>キシ</t>
    </rPh>
    <rPh sb="25" eb="27">
      <t>フキン</t>
    </rPh>
    <phoneticPr fontId="2"/>
  </si>
  <si>
    <t>34度48分45秒</t>
    <phoneticPr fontId="2"/>
  </si>
  <si>
    <t>135度38分03秒</t>
    <phoneticPr fontId="2"/>
  </si>
  <si>
    <t>枚方市出口5丁目地先［左岸　23.2k付近］</t>
    <rPh sb="0" eb="3">
      <t>ヒラカタシ</t>
    </rPh>
    <rPh sb="3" eb="5">
      <t>デグチ</t>
    </rPh>
    <rPh sb="6" eb="8">
      <t>チョウメ</t>
    </rPh>
    <rPh sb="8" eb="9">
      <t>チ</t>
    </rPh>
    <rPh sb="9" eb="10">
      <t>サキ</t>
    </rPh>
    <rPh sb="11" eb="12">
      <t>ヒダリ</t>
    </rPh>
    <rPh sb="19" eb="21">
      <t>フキン</t>
    </rPh>
    <phoneticPr fontId="2"/>
  </si>
  <si>
    <t>枚方市新町2-2-10</t>
    <phoneticPr fontId="2"/>
  </si>
  <si>
    <t>枚方市教育委員会管理部教育総務課</t>
    <rPh sb="0" eb="3">
      <t>ヒラカタシ</t>
    </rPh>
    <rPh sb="3" eb="5">
      <t>キョウイク</t>
    </rPh>
    <rPh sb="5" eb="7">
      <t>イイン</t>
    </rPh>
    <rPh sb="7" eb="8">
      <t>カイ</t>
    </rPh>
    <rPh sb="8" eb="11">
      <t>カンリブ</t>
    </rPh>
    <rPh sb="11" eb="13">
      <t>キョウイク</t>
    </rPh>
    <rPh sb="13" eb="16">
      <t>ソウムカ</t>
    </rPh>
    <phoneticPr fontId="2"/>
  </si>
  <si>
    <t>枚方市教育委員会管理部教育総務課　</t>
    <rPh sb="0" eb="3">
      <t>ヒラカタシ</t>
    </rPh>
    <rPh sb="3" eb="5">
      <t>キョウイク</t>
    </rPh>
    <rPh sb="5" eb="7">
      <t>イイン</t>
    </rPh>
    <rPh sb="7" eb="8">
      <t>カイ</t>
    </rPh>
    <rPh sb="8" eb="11">
      <t>カンリブ</t>
    </rPh>
    <rPh sb="11" eb="13">
      <t>キョウイク</t>
    </rPh>
    <rPh sb="13" eb="16">
      <t>ソウムカ</t>
    </rPh>
    <phoneticPr fontId="2"/>
  </si>
  <si>
    <t>枚方市教育委員会スポーツ振興課</t>
    <rPh sb="0" eb="3">
      <t>ヒラカタシ</t>
    </rPh>
    <rPh sb="3" eb="5">
      <t>キョウイク</t>
    </rPh>
    <rPh sb="5" eb="8">
      <t>イインカイ</t>
    </rPh>
    <rPh sb="12" eb="15">
      <t>シンコウカ</t>
    </rPh>
    <phoneticPr fontId="2"/>
  </si>
  <si>
    <t>枚方市土木部公園みどり課</t>
    <rPh sb="0" eb="3">
      <t>ヒラカタシ</t>
    </rPh>
    <rPh sb="3" eb="5">
      <t>ドボク</t>
    </rPh>
    <rPh sb="5" eb="6">
      <t>ブ</t>
    </rPh>
    <rPh sb="6" eb="8">
      <t>コウエン</t>
    </rPh>
    <rPh sb="11" eb="12">
      <t>カ</t>
    </rPh>
    <phoneticPr fontId="2"/>
  </si>
  <si>
    <t>学校法人常翔啓光学園中学校・高等学校　</t>
    <rPh sb="0" eb="2">
      <t>ガッコウ</t>
    </rPh>
    <rPh sb="2" eb="4">
      <t>ホウジン</t>
    </rPh>
    <rPh sb="4" eb="5">
      <t>ジョウ</t>
    </rPh>
    <rPh sb="5" eb="6">
      <t>ショウ</t>
    </rPh>
    <rPh sb="6" eb="7">
      <t>ケイ</t>
    </rPh>
    <rPh sb="7" eb="8">
      <t>ヒカリ</t>
    </rPh>
    <rPh sb="8" eb="10">
      <t>ガクエン</t>
    </rPh>
    <rPh sb="10" eb="13">
      <t>チュウガッコウ</t>
    </rPh>
    <rPh sb="14" eb="16">
      <t>コウトウ</t>
    </rPh>
    <rPh sb="16" eb="18">
      <t>ガッコウ</t>
    </rPh>
    <phoneticPr fontId="2"/>
  </si>
  <si>
    <t>茨木市</t>
  </si>
  <si>
    <t>12-2</t>
  </si>
  <si>
    <t>12-4</t>
  </si>
  <si>
    <t>八尾市福万寺町北5</t>
    <rPh sb="0" eb="3">
      <t>ヤオシ</t>
    </rPh>
    <rPh sb="3" eb="7">
      <t>フクマンジチョウ</t>
    </rPh>
    <rPh sb="7" eb="8">
      <t>キタ</t>
    </rPh>
    <phoneticPr fontId="2"/>
  </si>
  <si>
    <t>八尾市西久宝寺323</t>
    <rPh sb="0" eb="3">
      <t>ヤオシ</t>
    </rPh>
    <rPh sb="3" eb="7">
      <t>ニシキュウホウジ</t>
    </rPh>
    <phoneticPr fontId="2"/>
  </si>
  <si>
    <t>大阪市城東区東中浜4-6-35</t>
    <phoneticPr fontId="2"/>
  </si>
  <si>
    <t>寝屋川水系工営所</t>
    <rPh sb="0" eb="3">
      <t>ネヤガワ</t>
    </rPh>
    <rPh sb="3" eb="5">
      <t>スイケイ</t>
    </rPh>
    <rPh sb="5" eb="7">
      <t>コウエイ</t>
    </rPh>
    <rPh sb="7" eb="8">
      <t>ショ</t>
    </rPh>
    <phoneticPr fontId="2"/>
  </si>
  <si>
    <t>大東市諸福1丁目3番地先</t>
    <rPh sb="6" eb="8">
      <t>チョウメ</t>
    </rPh>
    <rPh sb="9" eb="10">
      <t>バン</t>
    </rPh>
    <rPh sb="10" eb="11">
      <t>チ</t>
    </rPh>
    <rPh sb="11" eb="12">
      <t>サキ</t>
    </rPh>
    <phoneticPr fontId="2"/>
  </si>
  <si>
    <t>深北緑地(球技広場）</t>
    <rPh sb="5" eb="7">
      <t>キュウギ</t>
    </rPh>
    <rPh sb="7" eb="9">
      <t>ヒロバ</t>
    </rPh>
    <phoneticPr fontId="2"/>
  </si>
  <si>
    <t>岸和田市野田町3丁目13-2</t>
    <rPh sb="8" eb="10">
      <t>チョウメ</t>
    </rPh>
    <phoneticPr fontId="2"/>
  </si>
  <si>
    <t>高槻市教育委員会</t>
    <rPh sb="0" eb="3">
      <t>タカツキシ</t>
    </rPh>
    <rPh sb="3" eb="5">
      <t>キョウイク</t>
    </rPh>
    <rPh sb="5" eb="8">
      <t>イインカイ</t>
    </rPh>
    <phoneticPr fontId="2"/>
  </si>
  <si>
    <t>府営二色の浜公園スポーツ広場</t>
    <rPh sb="12" eb="14">
      <t>ヒロバ</t>
    </rPh>
    <phoneticPr fontId="2"/>
  </si>
  <si>
    <t>堺市立美木多小学校</t>
    <rPh sb="3" eb="4">
      <t>ミ</t>
    </rPh>
    <rPh sb="4" eb="5">
      <t>キ</t>
    </rPh>
    <rPh sb="5" eb="6">
      <t>タ</t>
    </rPh>
    <rPh sb="6" eb="9">
      <t>ショウガッコウ</t>
    </rPh>
    <phoneticPr fontId="2"/>
  </si>
  <si>
    <t>堺市立福田小学校</t>
    <rPh sb="3" eb="5">
      <t>フクダ</t>
    </rPh>
    <rPh sb="5" eb="8">
      <t>ショウガッコウ</t>
    </rPh>
    <phoneticPr fontId="2"/>
  </si>
  <si>
    <t>堺市立登美丘中学校</t>
    <rPh sb="3" eb="5">
      <t>トミ</t>
    </rPh>
    <rPh sb="5" eb="6">
      <t>オカ</t>
    </rPh>
    <rPh sb="6" eb="9">
      <t>チュウガッコウ</t>
    </rPh>
    <phoneticPr fontId="2"/>
  </si>
  <si>
    <t>堺市立浜寺中学校</t>
    <rPh sb="3" eb="4">
      <t>ハマ</t>
    </rPh>
    <rPh sb="4" eb="5">
      <t>デラ</t>
    </rPh>
    <rPh sb="5" eb="8">
      <t>チュウガッコウ</t>
    </rPh>
    <phoneticPr fontId="2"/>
  </si>
  <si>
    <t>岸和田市</t>
    <phoneticPr fontId="2"/>
  </si>
  <si>
    <t>岸和田市生涯学習部スポーツ振興課</t>
    <rPh sb="4" eb="6">
      <t>ショウガイ</t>
    </rPh>
    <rPh sb="6" eb="8">
      <t>ガクシュウ</t>
    </rPh>
    <rPh sb="8" eb="9">
      <t>ブ</t>
    </rPh>
    <rPh sb="13" eb="15">
      <t>シンコウ</t>
    </rPh>
    <rPh sb="15" eb="16">
      <t>カ</t>
    </rPh>
    <phoneticPr fontId="2"/>
  </si>
  <si>
    <t>淀川河川敷(枚方地区)[淀川スタジアム]</t>
    <rPh sb="6" eb="8">
      <t>ヒラカタ</t>
    </rPh>
    <rPh sb="12" eb="14">
      <t>ヨドガワ</t>
    </rPh>
    <phoneticPr fontId="2"/>
  </si>
  <si>
    <t>34度45分23秒</t>
    <phoneticPr fontId="2"/>
  </si>
  <si>
    <t>34度45分20秒</t>
    <phoneticPr fontId="2"/>
  </si>
  <si>
    <t>135度33分35秒</t>
    <phoneticPr fontId="2"/>
  </si>
  <si>
    <t>34度38分27秒</t>
    <phoneticPr fontId="2"/>
  </si>
  <si>
    <t>135度26分54秒</t>
    <phoneticPr fontId="2"/>
  </si>
  <si>
    <t>大阪市東淀川区柴島１</t>
    <rPh sb="3" eb="7">
      <t>ヒガシヨドガワク</t>
    </rPh>
    <rPh sb="7" eb="9">
      <t>クニジマ</t>
    </rPh>
    <phoneticPr fontId="2"/>
  </si>
  <si>
    <t>大阪市東淀川区豊里3及び大道南１</t>
    <rPh sb="3" eb="4">
      <t>ヒガシ</t>
    </rPh>
    <rPh sb="4" eb="7">
      <t>ヨドガワク</t>
    </rPh>
    <rPh sb="7" eb="9">
      <t>トヨサト</t>
    </rPh>
    <rPh sb="10" eb="11">
      <t>オヨ</t>
    </rPh>
    <rPh sb="12" eb="14">
      <t>ダイドウ</t>
    </rPh>
    <rPh sb="14" eb="15">
      <t>ミナミ</t>
    </rPh>
    <phoneticPr fontId="2"/>
  </si>
  <si>
    <t>鶴見緑地（大芝生）</t>
    <rPh sb="5" eb="6">
      <t>ダイ</t>
    </rPh>
    <rPh sb="6" eb="8">
      <t>シバフ</t>
    </rPh>
    <phoneticPr fontId="2"/>
  </si>
  <si>
    <t>岸和田市営浜工業公園球技広場２</t>
    <rPh sb="0" eb="5">
      <t>キシワダシエイ</t>
    </rPh>
    <phoneticPr fontId="2"/>
  </si>
  <si>
    <t>岸和田市営中央公園市民スポーツ広場</t>
    <rPh sb="0" eb="5">
      <t>キシワダシエイ</t>
    </rPh>
    <phoneticPr fontId="2"/>
  </si>
  <si>
    <t>岸和田市立八木運動広場</t>
    <rPh sb="0" eb="3">
      <t>キシワダ</t>
    </rPh>
    <rPh sb="3" eb="5">
      <t>シリツ</t>
    </rPh>
    <rPh sb="5" eb="7">
      <t>ヤギ</t>
    </rPh>
    <phoneticPr fontId="2"/>
  </si>
  <si>
    <t>岸和田市立葛城運動広場</t>
    <phoneticPr fontId="2"/>
  </si>
  <si>
    <t>岸和田市営有真香公園</t>
    <rPh sb="0" eb="3">
      <t>キシワダ</t>
    </rPh>
    <rPh sb="3" eb="5">
      <t>シエイ</t>
    </rPh>
    <phoneticPr fontId="2"/>
  </si>
  <si>
    <t>大阪府営蜻蛉池公園大芝生広場</t>
    <rPh sb="0" eb="2">
      <t>オオサカ</t>
    </rPh>
    <rPh sb="2" eb="4">
      <t>フエイ</t>
    </rPh>
    <rPh sb="4" eb="6">
      <t>トンボ</t>
    </rPh>
    <phoneticPr fontId="2"/>
  </si>
  <si>
    <t>34度51分48秒</t>
    <phoneticPr fontId="2"/>
  </si>
  <si>
    <t>135度40分24秒</t>
    <phoneticPr fontId="2"/>
  </si>
  <si>
    <t>34度49分40秒</t>
    <phoneticPr fontId="2"/>
  </si>
  <si>
    <t>135度38分47秒</t>
    <phoneticPr fontId="2"/>
  </si>
  <si>
    <t>135度38分24秒</t>
    <phoneticPr fontId="2"/>
  </si>
  <si>
    <t>34度47分54秒</t>
    <phoneticPr fontId="2"/>
  </si>
  <si>
    <t>ゴルフクラブ四条畷</t>
    <rPh sb="6" eb="9">
      <t>シジョウナワテ</t>
    </rPh>
    <phoneticPr fontId="2"/>
  </si>
  <si>
    <t>千早赤阪村大字東阪117-5</t>
    <rPh sb="0" eb="2">
      <t>チハヤ</t>
    </rPh>
    <rPh sb="2" eb="4">
      <t>アカサカ</t>
    </rPh>
    <rPh sb="4" eb="5">
      <t>ムラ</t>
    </rPh>
    <rPh sb="5" eb="7">
      <t>オオアザ</t>
    </rPh>
    <rPh sb="7" eb="8">
      <t>ヒガシ</t>
    </rPh>
    <rPh sb="8" eb="9">
      <t>サカ</t>
    </rPh>
    <phoneticPr fontId="2"/>
  </si>
  <si>
    <t>千早赤阪村教育委員会社会教育グループ</t>
    <rPh sb="5" eb="7">
      <t>キョウイク</t>
    </rPh>
    <rPh sb="7" eb="10">
      <t>イインカイ</t>
    </rPh>
    <rPh sb="10" eb="12">
      <t>シャカイ</t>
    </rPh>
    <rPh sb="12" eb="14">
      <t>キョウイク</t>
    </rPh>
    <phoneticPr fontId="2"/>
  </si>
  <si>
    <t>鶴浜緑地（グランド）</t>
    <rPh sb="0" eb="1">
      <t>ツル</t>
    </rPh>
    <rPh sb="1" eb="2">
      <t>ハマ</t>
    </rPh>
    <rPh sb="2" eb="4">
      <t>リョクチ</t>
    </rPh>
    <phoneticPr fontId="2"/>
  </si>
  <si>
    <t>鶴浜緑地（岸壁）</t>
    <rPh sb="0" eb="1">
      <t>ツル</t>
    </rPh>
    <rPh sb="1" eb="2">
      <t>ハマ</t>
    </rPh>
    <rPh sb="2" eb="4">
      <t>リョクチ</t>
    </rPh>
    <rPh sb="5" eb="7">
      <t>ガンペキ</t>
    </rPh>
    <phoneticPr fontId="2"/>
  </si>
  <si>
    <t>大阪市福島区野田1-1-86</t>
  </si>
  <si>
    <t>大阪市福島区野田1-1-86</t>
    <phoneticPr fontId="2"/>
  </si>
  <si>
    <t>大阪市大正区鶴町2-25</t>
    <phoneticPr fontId="2"/>
  </si>
  <si>
    <t>大阪府堺市東区北野田1077</t>
    <rPh sb="0" eb="3">
      <t>オオサカフ</t>
    </rPh>
    <rPh sb="3" eb="5">
      <t>サカイシ</t>
    </rPh>
    <rPh sb="5" eb="7">
      <t>ヒガシク</t>
    </rPh>
    <rPh sb="7" eb="10">
      <t>キタノダ</t>
    </rPh>
    <phoneticPr fontId="2"/>
  </si>
  <si>
    <t>ミズノグループ　代表団体　美津濃株式会社</t>
    <rPh sb="8" eb="10">
      <t>ダイヒョウ</t>
    </rPh>
    <rPh sb="10" eb="12">
      <t>ダンタイ</t>
    </rPh>
    <rPh sb="13" eb="16">
      <t>ミズノ</t>
    </rPh>
    <rPh sb="16" eb="20">
      <t>カブシキガイシャ</t>
    </rPh>
    <phoneticPr fontId="2"/>
  </si>
  <si>
    <t>堺市美原区多治井878-1</t>
    <rPh sb="0" eb="2">
      <t>サカイシ</t>
    </rPh>
    <rPh sb="2" eb="5">
      <t>ミハラク</t>
    </rPh>
    <rPh sb="5" eb="8">
      <t>タジイ</t>
    </rPh>
    <phoneticPr fontId="2"/>
  </si>
  <si>
    <t>NPO法人美原体育協会</t>
    <rPh sb="3" eb="5">
      <t>ホウジン</t>
    </rPh>
    <rPh sb="5" eb="7">
      <t>ミハラ</t>
    </rPh>
    <rPh sb="7" eb="9">
      <t>タイイク</t>
    </rPh>
    <rPh sb="9" eb="11">
      <t>キョウカイ</t>
    </rPh>
    <phoneticPr fontId="2"/>
  </si>
  <si>
    <t>高槻市南大樋町147</t>
    <rPh sb="0" eb="3">
      <t>タカツキシ</t>
    </rPh>
    <rPh sb="3" eb="7">
      <t>ミナミオオヒチョウ</t>
    </rPh>
    <phoneticPr fontId="2"/>
  </si>
  <si>
    <t>高槻市津之江町2丁目614</t>
    <phoneticPr fontId="2"/>
  </si>
  <si>
    <t>関西大学高槻キャンパス第1グラウンド</t>
    <phoneticPr fontId="2"/>
  </si>
  <si>
    <t>高槻市都市創造部公園課</t>
    <rPh sb="0" eb="3">
      <t>タカツキシ</t>
    </rPh>
    <rPh sb="3" eb="5">
      <t>トシ</t>
    </rPh>
    <rPh sb="5" eb="7">
      <t>ソウゾウ</t>
    </rPh>
    <rPh sb="7" eb="8">
      <t>ブ</t>
    </rPh>
    <rPh sb="8" eb="11">
      <t>コウエンカ</t>
    </rPh>
    <phoneticPr fontId="2"/>
  </si>
  <si>
    <t>高槻市総務部総務課</t>
    <rPh sb="0" eb="3">
      <t>タカツキシ</t>
    </rPh>
    <rPh sb="3" eb="5">
      <t>ソウム</t>
    </rPh>
    <rPh sb="5" eb="6">
      <t>ブ</t>
    </rPh>
    <rPh sb="6" eb="9">
      <t>ソウムカ</t>
    </rPh>
    <phoneticPr fontId="2"/>
  </si>
  <si>
    <t>高槻赤十字病院グラウンド</t>
    <phoneticPr fontId="2"/>
  </si>
  <si>
    <t>高槻市立樫田小学校グラウンド</t>
    <phoneticPr fontId="2"/>
  </si>
  <si>
    <t>高槻市阿武野1丁目1-1</t>
    <phoneticPr fontId="2"/>
  </si>
  <si>
    <t>高槻市大字田能小字岡崎6</t>
    <phoneticPr fontId="2"/>
  </si>
  <si>
    <t>高槻市川西町3丁目7-7</t>
    <rPh sb="0" eb="3">
      <t>タカツキシ</t>
    </rPh>
    <rPh sb="3" eb="5">
      <t>カワニシ</t>
    </rPh>
    <rPh sb="5" eb="6">
      <t>マチ</t>
    </rPh>
    <rPh sb="7" eb="9">
      <t>チョウメ</t>
    </rPh>
    <phoneticPr fontId="2"/>
  </si>
  <si>
    <t>高槻市古曽部町3丁目15-1</t>
    <rPh sb="0" eb="3">
      <t>タカツキシ</t>
    </rPh>
    <rPh sb="3" eb="7">
      <t>コソベチョウ</t>
    </rPh>
    <rPh sb="8" eb="10">
      <t>チョウメ</t>
    </rPh>
    <phoneticPr fontId="2"/>
  </si>
  <si>
    <t>高槻市都市創造部下水河川企画課</t>
    <rPh sb="0" eb="3">
      <t>タカツキシ</t>
    </rPh>
    <rPh sb="3" eb="5">
      <t>トシ</t>
    </rPh>
    <rPh sb="5" eb="7">
      <t>ソウゾウ</t>
    </rPh>
    <rPh sb="7" eb="9">
      <t>ブカ</t>
    </rPh>
    <rPh sb="9" eb="10">
      <t>ミズ</t>
    </rPh>
    <rPh sb="10" eb="12">
      <t>カセン</t>
    </rPh>
    <rPh sb="12" eb="14">
      <t>キカク</t>
    </rPh>
    <rPh sb="14" eb="15">
      <t>カ</t>
    </rPh>
    <phoneticPr fontId="2"/>
  </si>
  <si>
    <t>滝畑ふるさと文化財の森センター</t>
    <rPh sb="0" eb="2">
      <t>タキハタ</t>
    </rPh>
    <rPh sb="6" eb="9">
      <t>ブンカザイ</t>
    </rPh>
    <rPh sb="10" eb="11">
      <t>モリ</t>
    </rPh>
    <phoneticPr fontId="2"/>
  </si>
  <si>
    <t>稲倉池グラウンド</t>
    <rPh sb="0" eb="1">
      <t>イネ</t>
    </rPh>
    <rPh sb="1" eb="3">
      <t>クライケ</t>
    </rPh>
    <rPh sb="2" eb="3">
      <t>イケ</t>
    </rPh>
    <phoneticPr fontId="2"/>
  </si>
  <si>
    <t>羽曳野市伊賀5-8-1</t>
    <rPh sb="0" eb="4">
      <t>ハビキノシ</t>
    </rPh>
    <rPh sb="4" eb="6">
      <t>イガ</t>
    </rPh>
    <phoneticPr fontId="2"/>
  </si>
  <si>
    <t>34度33分35秒</t>
    <phoneticPr fontId="2"/>
  </si>
  <si>
    <t>135度34分56秒</t>
    <phoneticPr fontId="2"/>
  </si>
  <si>
    <t>22-3</t>
  </si>
  <si>
    <t>大和川親水公園</t>
    <phoneticPr fontId="2"/>
  </si>
  <si>
    <t>柏原市国分本町3丁目527番2地先～国分市場1丁目1616番乙地先</t>
    <rPh sb="0" eb="2">
      <t>カシハラ</t>
    </rPh>
    <rPh sb="2" eb="3">
      <t>シ</t>
    </rPh>
    <rPh sb="3" eb="5">
      <t>コクブ</t>
    </rPh>
    <rPh sb="5" eb="7">
      <t>ホンマチ</t>
    </rPh>
    <rPh sb="8" eb="10">
      <t>チョウメ</t>
    </rPh>
    <rPh sb="13" eb="14">
      <t>バン</t>
    </rPh>
    <rPh sb="15" eb="17">
      <t>チサキ</t>
    </rPh>
    <rPh sb="18" eb="22">
      <t>コクブイチバ</t>
    </rPh>
    <rPh sb="23" eb="25">
      <t>チョウメ</t>
    </rPh>
    <rPh sb="29" eb="30">
      <t>バン</t>
    </rPh>
    <rPh sb="30" eb="32">
      <t>オツヂ</t>
    </rPh>
    <rPh sb="32" eb="33">
      <t>ススム</t>
    </rPh>
    <phoneticPr fontId="2"/>
  </si>
  <si>
    <t>34度33分58秒</t>
    <phoneticPr fontId="2"/>
  </si>
  <si>
    <t>135度38分32秒</t>
    <phoneticPr fontId="2"/>
  </si>
  <si>
    <t>21-5</t>
  </si>
  <si>
    <t>箕面市立とどろみの森学園グラウンド</t>
    <rPh sb="9" eb="10">
      <t>モリ</t>
    </rPh>
    <rPh sb="10" eb="12">
      <t>ガクエン</t>
    </rPh>
    <phoneticPr fontId="2"/>
  </si>
  <si>
    <t>34度53分11秒</t>
    <phoneticPr fontId="2"/>
  </si>
  <si>
    <t>12-5</t>
  </si>
  <si>
    <t>門真市三ツ島1-5-10</t>
    <phoneticPr fontId="2"/>
  </si>
  <si>
    <t>門真市三ツ島1-5-10</t>
    <phoneticPr fontId="2"/>
  </si>
  <si>
    <t>大阪市福島区野田1-1-86</t>
    <phoneticPr fontId="2"/>
  </si>
  <si>
    <t>恩智川治水緑地</t>
    <rPh sb="1" eb="2">
      <t>チ</t>
    </rPh>
    <phoneticPr fontId="2"/>
  </si>
  <si>
    <t>河南町教・育部　教育課</t>
    <rPh sb="3" eb="4">
      <t>キョウ</t>
    </rPh>
    <rPh sb="5" eb="6">
      <t>イク</t>
    </rPh>
    <rPh sb="6" eb="7">
      <t>ブ</t>
    </rPh>
    <rPh sb="8" eb="10">
      <t>キョウイク</t>
    </rPh>
    <rPh sb="10" eb="11">
      <t>カ</t>
    </rPh>
    <phoneticPr fontId="2"/>
  </si>
  <si>
    <t>貝塚市教育部スポーツ振興課</t>
    <rPh sb="0" eb="3">
      <t>カイヅカシ</t>
    </rPh>
    <rPh sb="3" eb="5">
      <t>キョウイク</t>
    </rPh>
    <rPh sb="5" eb="6">
      <t>ブ</t>
    </rPh>
    <rPh sb="10" eb="13">
      <t>シンコウカ</t>
    </rPh>
    <phoneticPr fontId="2"/>
  </si>
  <si>
    <t>岸和田市建設部水とみどり課</t>
    <rPh sb="4" eb="6">
      <t>ケンセツ</t>
    </rPh>
    <rPh sb="6" eb="7">
      <t>ブ</t>
    </rPh>
    <rPh sb="7" eb="8">
      <t>ミズ</t>
    </rPh>
    <rPh sb="12" eb="13">
      <t>カ</t>
    </rPh>
    <phoneticPr fontId="2"/>
  </si>
  <si>
    <t>岸和田市建設部水とみどり課</t>
    <rPh sb="7" eb="8">
      <t>ミズ</t>
    </rPh>
    <rPh sb="12" eb="13">
      <t>カ</t>
    </rPh>
    <phoneticPr fontId="2"/>
  </si>
  <si>
    <t>泉大津市東雲町9-12</t>
    <rPh sb="0" eb="4">
      <t>イズミオオツシ</t>
    </rPh>
    <rPh sb="4" eb="5">
      <t>ヒガシ</t>
    </rPh>
    <rPh sb="5" eb="6">
      <t>クモ</t>
    </rPh>
    <rPh sb="6" eb="7">
      <t>マチ</t>
    </rPh>
    <phoneticPr fontId="2"/>
  </si>
  <si>
    <t>太子町教育委員会</t>
    <rPh sb="0" eb="2">
      <t>タイシ</t>
    </rPh>
    <rPh sb="2" eb="3">
      <t>チョウ</t>
    </rPh>
    <rPh sb="3" eb="5">
      <t>キョウイク</t>
    </rPh>
    <rPh sb="5" eb="8">
      <t>イインカイ</t>
    </rPh>
    <phoneticPr fontId="2"/>
  </si>
  <si>
    <t>東大阪市三島2-5-43</t>
    <rPh sb="0" eb="4">
      <t>ヒガシオオサカシ</t>
    </rPh>
    <rPh sb="4" eb="6">
      <t>ミシマ</t>
    </rPh>
    <phoneticPr fontId="2"/>
  </si>
  <si>
    <t>東石切公園</t>
    <rPh sb="0" eb="1">
      <t>ヒガシ</t>
    </rPh>
    <rPh sb="1" eb="3">
      <t>イシキ</t>
    </rPh>
    <rPh sb="3" eb="5">
      <t>コウエン</t>
    </rPh>
    <phoneticPr fontId="2"/>
  </si>
  <si>
    <t>東大阪市東石切町2-4番地内</t>
    <rPh sb="0" eb="1">
      <t>ヒガシ</t>
    </rPh>
    <rPh sb="1" eb="4">
      <t>オオサカシ</t>
    </rPh>
    <rPh sb="4" eb="5">
      <t>ヒガシ</t>
    </rPh>
    <rPh sb="5" eb="7">
      <t>イシキリ</t>
    </rPh>
    <rPh sb="7" eb="8">
      <t>マチ</t>
    </rPh>
    <rPh sb="11" eb="13">
      <t>バンチ</t>
    </rPh>
    <rPh sb="13" eb="14">
      <t>ナイ</t>
    </rPh>
    <phoneticPr fontId="2"/>
  </si>
  <si>
    <t>大阪市天王寺区上本町6-1-55</t>
    <rPh sb="0" eb="3">
      <t>オオサカシ</t>
    </rPh>
    <rPh sb="3" eb="7">
      <t>テンノウジク</t>
    </rPh>
    <rPh sb="7" eb="10">
      <t>ウエホンマチ</t>
    </rPh>
    <phoneticPr fontId="2"/>
  </si>
  <si>
    <t>東大阪市本庁舎屋上</t>
    <rPh sb="0" eb="4">
      <t>ヒガシオオサカシ</t>
    </rPh>
    <rPh sb="4" eb="7">
      <t>ホンチョウシャ</t>
    </rPh>
    <rPh sb="7" eb="9">
      <t>オクジョウ</t>
    </rPh>
    <phoneticPr fontId="2"/>
  </si>
  <si>
    <t>東大阪市荒本北1-1-1</t>
    <phoneticPr fontId="2"/>
  </si>
  <si>
    <t>東大阪市荒本北1-1-1</t>
    <phoneticPr fontId="2"/>
  </si>
  <si>
    <t>東大阪市西岩田3-4-5</t>
    <phoneticPr fontId="2"/>
  </si>
  <si>
    <t>東大阪市松原南1-1番地内</t>
    <rPh sb="10" eb="12">
      <t>バンチ</t>
    </rPh>
    <rPh sb="12" eb="13">
      <t>ナイ</t>
    </rPh>
    <phoneticPr fontId="2"/>
  </si>
  <si>
    <t>都市整備部公園緑地課</t>
    <rPh sb="0" eb="2">
      <t>トシ</t>
    </rPh>
    <rPh sb="2" eb="4">
      <t>セイビ</t>
    </rPh>
    <rPh sb="4" eb="5">
      <t>ブ</t>
    </rPh>
    <rPh sb="5" eb="7">
      <t>コウエン</t>
    </rPh>
    <rPh sb="7" eb="9">
      <t>リョクチ</t>
    </rPh>
    <rPh sb="9" eb="10">
      <t>カ</t>
    </rPh>
    <phoneticPr fontId="2"/>
  </si>
  <si>
    <t>35-3</t>
    <phoneticPr fontId="2"/>
  </si>
  <si>
    <t>35-4</t>
  </si>
  <si>
    <t>東ときわ台小学校</t>
    <rPh sb="0" eb="1">
      <t>ヒガシ</t>
    </rPh>
    <rPh sb="4" eb="5">
      <t>ダイ</t>
    </rPh>
    <rPh sb="5" eb="8">
      <t>ショウガッコウ</t>
    </rPh>
    <phoneticPr fontId="2"/>
  </si>
  <si>
    <t>豊能町東ときわ台5-17</t>
    <rPh sb="0" eb="3">
      <t>トヨノチョウ</t>
    </rPh>
    <rPh sb="3" eb="4">
      <t>ヒガシ</t>
    </rPh>
    <rPh sb="7" eb="8">
      <t>ダイ</t>
    </rPh>
    <phoneticPr fontId="2"/>
  </si>
  <si>
    <t>34度53分55秒</t>
    <phoneticPr fontId="2"/>
  </si>
  <si>
    <t>135度27分08秒</t>
    <phoneticPr fontId="2"/>
  </si>
  <si>
    <t>東ときわ台小学校</t>
    <rPh sb="0" eb="1">
      <t>ヒガシ</t>
    </rPh>
    <rPh sb="4" eb="5">
      <t>ダイ</t>
    </rPh>
    <rPh sb="5" eb="8">
      <t>ショウガッコウ</t>
    </rPh>
    <phoneticPr fontId="2"/>
  </si>
  <si>
    <t>東能勢小学校</t>
    <rPh sb="0" eb="1">
      <t>ヒガシ</t>
    </rPh>
    <rPh sb="1" eb="3">
      <t>ノセ</t>
    </rPh>
    <rPh sb="3" eb="6">
      <t>ショウガッコウ</t>
    </rPh>
    <phoneticPr fontId="2"/>
  </si>
  <si>
    <t>豊能町余野1008</t>
    <rPh sb="0" eb="3">
      <t>トヨノチョウ</t>
    </rPh>
    <rPh sb="3" eb="4">
      <t>ヨ</t>
    </rPh>
    <rPh sb="4" eb="5">
      <t>ノ</t>
    </rPh>
    <phoneticPr fontId="2"/>
  </si>
  <si>
    <t>34度55分10秒</t>
    <phoneticPr fontId="2"/>
  </si>
  <si>
    <t>135度29分47秒</t>
    <phoneticPr fontId="2"/>
  </si>
  <si>
    <t>40-2</t>
    <phoneticPr fontId="2"/>
  </si>
  <si>
    <t>いきいきパークみさき</t>
    <phoneticPr fontId="2"/>
  </si>
  <si>
    <t>岬町多奈川谷川3351番地の101</t>
    <rPh sb="0" eb="2">
      <t>ミサキチョウ</t>
    </rPh>
    <rPh sb="2" eb="5">
      <t>タナガワ</t>
    </rPh>
    <rPh sb="5" eb="7">
      <t>タニカワ</t>
    </rPh>
    <rPh sb="11" eb="13">
      <t>バンチ</t>
    </rPh>
    <phoneticPr fontId="2"/>
  </si>
  <si>
    <t>34度17分40秒</t>
    <phoneticPr fontId="2"/>
  </si>
  <si>
    <t xml:space="preserve">135度07分53秒 </t>
    <phoneticPr fontId="2"/>
  </si>
  <si>
    <t>岬町深日2000番地の1</t>
    <rPh sb="0" eb="2">
      <t>ミサキチョウ</t>
    </rPh>
    <rPh sb="2" eb="3">
      <t>フカ</t>
    </rPh>
    <rPh sb="3" eb="4">
      <t>ヒ</t>
    </rPh>
    <rPh sb="8" eb="10">
      <t>バンチ</t>
    </rPh>
    <phoneticPr fontId="2"/>
  </si>
  <si>
    <t>岬町長（岬町まちづくり戦略室危機管理担当）</t>
    <rPh sb="0" eb="2">
      <t>ミサキチョウ</t>
    </rPh>
    <rPh sb="2" eb="3">
      <t>チョウ</t>
    </rPh>
    <rPh sb="4" eb="6">
      <t>ミサキチョウ</t>
    </rPh>
    <rPh sb="11" eb="13">
      <t>センリャク</t>
    </rPh>
    <rPh sb="13" eb="14">
      <t>シツ</t>
    </rPh>
    <rPh sb="14" eb="16">
      <t>キキ</t>
    </rPh>
    <rPh sb="16" eb="18">
      <t>カンリ</t>
    </rPh>
    <rPh sb="18" eb="20">
      <t>タントウ</t>
    </rPh>
    <phoneticPr fontId="2"/>
  </si>
  <si>
    <t>大和川河川敷</t>
    <phoneticPr fontId="2"/>
  </si>
  <si>
    <t>27-3</t>
  </si>
  <si>
    <t>27-3</t>
    <phoneticPr fontId="2"/>
  </si>
  <si>
    <t>青少年運動広場A</t>
    <rPh sb="0" eb="3">
      <t>セイショウネン</t>
    </rPh>
    <rPh sb="3" eb="5">
      <t>ウンドウ</t>
    </rPh>
    <rPh sb="5" eb="7">
      <t>ヒロバ</t>
    </rPh>
    <phoneticPr fontId="2"/>
  </si>
  <si>
    <t>青少年運動広場B</t>
    <rPh sb="0" eb="3">
      <t>セイショウネン</t>
    </rPh>
    <rPh sb="3" eb="5">
      <t>ウンドウ</t>
    </rPh>
    <rPh sb="5" eb="7">
      <t>ヒロバ</t>
    </rPh>
    <phoneticPr fontId="2"/>
  </si>
  <si>
    <t>藤井寺市大井1-433-3</t>
    <rPh sb="0" eb="4">
      <t>フジイデラシ</t>
    </rPh>
    <rPh sb="4" eb="6">
      <t>オオイ</t>
    </rPh>
    <phoneticPr fontId="2"/>
  </si>
  <si>
    <t>藤井寺市大井1-433-2</t>
    <rPh sb="0" eb="4">
      <t>フジイデラシ</t>
    </rPh>
    <rPh sb="4" eb="6">
      <t>オオイ</t>
    </rPh>
    <phoneticPr fontId="2"/>
  </si>
  <si>
    <t>34度34分40秒</t>
    <phoneticPr fontId="2"/>
  </si>
  <si>
    <t>135度36分35秒</t>
    <phoneticPr fontId="2"/>
  </si>
  <si>
    <t>藤井寺市岡1-1-1</t>
    <rPh sb="0" eb="4">
      <t>フジイデラシ</t>
    </rPh>
    <rPh sb="4" eb="5">
      <t>オカ</t>
    </rPh>
    <phoneticPr fontId="2"/>
  </si>
  <si>
    <t>藤井寺市教育委員会</t>
    <rPh sb="0" eb="4">
      <t>フジイデラシ</t>
    </rPh>
    <rPh sb="4" eb="6">
      <t>キョウイク</t>
    </rPh>
    <rPh sb="6" eb="9">
      <t>イインカイ</t>
    </rPh>
    <phoneticPr fontId="2"/>
  </si>
  <si>
    <t>135度36分31秒</t>
    <phoneticPr fontId="2"/>
  </si>
  <si>
    <t>135度24分00秒</t>
    <phoneticPr fontId="2"/>
  </si>
  <si>
    <t>34度30分11秒</t>
    <phoneticPr fontId="2"/>
  </si>
  <si>
    <t>135度22分42秒</t>
    <phoneticPr fontId="2"/>
  </si>
  <si>
    <t>34度29分42秒</t>
    <phoneticPr fontId="2"/>
  </si>
  <si>
    <t xml:space="preserve">135度24分04秒 </t>
    <phoneticPr fontId="2"/>
  </si>
  <si>
    <t>忠岡町忠岡東1-34-1</t>
    <phoneticPr fontId="2"/>
  </si>
  <si>
    <t>24-5</t>
    <phoneticPr fontId="2"/>
  </si>
  <si>
    <t>門真市民プラザ</t>
    <rPh sb="0" eb="4">
      <t>カドマシミン</t>
    </rPh>
    <phoneticPr fontId="2"/>
  </si>
  <si>
    <t>門真市大字北島546番地</t>
    <rPh sb="0" eb="3">
      <t>カドマシ</t>
    </rPh>
    <rPh sb="3" eb="5">
      <t>オオアザ</t>
    </rPh>
    <rPh sb="5" eb="7">
      <t>ホクトウ</t>
    </rPh>
    <rPh sb="10" eb="12">
      <t>バンチ</t>
    </rPh>
    <phoneticPr fontId="2"/>
  </si>
  <si>
    <t>34度43分40秒</t>
    <phoneticPr fontId="2"/>
  </si>
  <si>
    <t>135度36分03秒</t>
    <phoneticPr fontId="2"/>
  </si>
  <si>
    <t>門真市中町１番１号</t>
    <rPh sb="0" eb="3">
      <t>カドマシ</t>
    </rPh>
    <rPh sb="3" eb="5">
      <t>ナカマチ</t>
    </rPh>
    <rPh sb="6" eb="7">
      <t>バン</t>
    </rPh>
    <rPh sb="8" eb="9">
      <t>ゴウ</t>
    </rPh>
    <phoneticPr fontId="2"/>
  </si>
  <si>
    <t>田尻駅上広場</t>
    <rPh sb="0" eb="2">
      <t>タジリ</t>
    </rPh>
    <rPh sb="2" eb="3">
      <t>エキ</t>
    </rPh>
    <rPh sb="3" eb="4">
      <t>ウエ</t>
    </rPh>
    <rPh sb="4" eb="6">
      <t>ヒロバ</t>
    </rPh>
    <phoneticPr fontId="2"/>
  </si>
  <si>
    <t>田尻町吉見４２５番地１</t>
    <rPh sb="0" eb="3">
      <t>タジリチョウ</t>
    </rPh>
    <rPh sb="3" eb="5">
      <t>ヨシミ</t>
    </rPh>
    <rPh sb="8" eb="10">
      <t>バンチ</t>
    </rPh>
    <phoneticPr fontId="2"/>
  </si>
  <si>
    <t>43-2</t>
  </si>
  <si>
    <t>大阪府立金剛登山道第2駐車場</t>
    <rPh sb="0" eb="2">
      <t>オオサカ</t>
    </rPh>
    <rPh sb="2" eb="3">
      <t>フ</t>
    </rPh>
    <rPh sb="3" eb="4">
      <t>リツ</t>
    </rPh>
    <rPh sb="4" eb="6">
      <t>コンゴウ</t>
    </rPh>
    <rPh sb="6" eb="8">
      <t>トザン</t>
    </rPh>
    <rPh sb="8" eb="9">
      <t>ドウ</t>
    </rPh>
    <rPh sb="9" eb="10">
      <t>ダイ</t>
    </rPh>
    <rPh sb="11" eb="14">
      <t>チュウシャジョウ</t>
    </rPh>
    <phoneticPr fontId="2"/>
  </si>
  <si>
    <t>大阪府南河内郡千早赤阪村大字千早23-2</t>
    <rPh sb="0" eb="2">
      <t>オオサカ</t>
    </rPh>
    <rPh sb="2" eb="3">
      <t>フ</t>
    </rPh>
    <rPh sb="3" eb="6">
      <t>ミナミカワチ</t>
    </rPh>
    <rPh sb="6" eb="7">
      <t>グン</t>
    </rPh>
    <rPh sb="7" eb="12">
      <t>チハヤアカサカムラ</t>
    </rPh>
    <rPh sb="12" eb="14">
      <t>オオアザ</t>
    </rPh>
    <rPh sb="14" eb="16">
      <t>チハヤ</t>
    </rPh>
    <phoneticPr fontId="2"/>
  </si>
  <si>
    <t>34度24分30秒</t>
    <phoneticPr fontId="2"/>
  </si>
  <si>
    <t>135度39分30秒</t>
    <phoneticPr fontId="2"/>
  </si>
  <si>
    <t>大阪市中央区大手前2丁目</t>
    <rPh sb="0" eb="3">
      <t>オオサカシ</t>
    </rPh>
    <rPh sb="3" eb="6">
      <t>チュウオウク</t>
    </rPh>
    <rPh sb="6" eb="9">
      <t>オオテマエ</t>
    </rPh>
    <rPh sb="10" eb="12">
      <t>チョウメ</t>
    </rPh>
    <phoneticPr fontId="2"/>
  </si>
  <si>
    <t>大阪府知事</t>
    <rPh sb="0" eb="2">
      <t>オオサカ</t>
    </rPh>
    <rPh sb="2" eb="5">
      <t>フチジ</t>
    </rPh>
    <phoneticPr fontId="2"/>
  </si>
  <si>
    <t>堺市大浜公園野球場</t>
    <rPh sb="0" eb="2">
      <t>サカイシ</t>
    </rPh>
    <rPh sb="4" eb="6">
      <t>コウエン</t>
    </rPh>
    <phoneticPr fontId="2"/>
  </si>
  <si>
    <t>堺市金岡公園野球場</t>
    <rPh sb="0" eb="2">
      <t>サカイシ</t>
    </rPh>
    <rPh sb="6" eb="9">
      <t>ヤキュウジョウ</t>
    </rPh>
    <phoneticPr fontId="2"/>
  </si>
  <si>
    <t>堺市北区長曽根町1179-18</t>
    <phoneticPr fontId="2"/>
  </si>
  <si>
    <t>大泉緑地内野球場</t>
    <phoneticPr fontId="2"/>
  </si>
  <si>
    <t>堺市北区金岡町128</t>
    <rPh sb="2" eb="4">
      <t>キタク</t>
    </rPh>
    <rPh sb="4" eb="7">
      <t>カナオカチョウ</t>
    </rPh>
    <phoneticPr fontId="2"/>
  </si>
  <si>
    <t>堺市初芝野球場</t>
    <rPh sb="0" eb="2">
      <t>サカイシ</t>
    </rPh>
    <rPh sb="4" eb="7">
      <t>ヤキュウジョウ</t>
    </rPh>
    <phoneticPr fontId="2"/>
  </si>
  <si>
    <t>堺市鴨谷野球場</t>
    <rPh sb="0" eb="2">
      <t>サカイシ</t>
    </rPh>
    <phoneticPr fontId="2"/>
  </si>
  <si>
    <t>堺市美原みの池運動公園</t>
    <rPh sb="0" eb="2">
      <t>サカイシ</t>
    </rPh>
    <phoneticPr fontId="2"/>
  </si>
  <si>
    <t>堺市美原多治井運動広場</t>
    <rPh sb="0" eb="2">
      <t>サカイシ</t>
    </rPh>
    <phoneticPr fontId="2"/>
  </si>
  <si>
    <t>堺市美原区多治井878-3</t>
    <phoneticPr fontId="2"/>
  </si>
  <si>
    <t>旧能勢町立天王小学校</t>
    <rPh sb="0" eb="1">
      <t>キュウ</t>
    </rPh>
    <rPh sb="1" eb="3">
      <t>ノセ</t>
    </rPh>
    <phoneticPr fontId="2"/>
  </si>
  <si>
    <t>大阪府豊能郡能勢町宿野28</t>
    <rPh sb="0" eb="2">
      <t>オオサカ</t>
    </rPh>
    <rPh sb="2" eb="3">
      <t>フ</t>
    </rPh>
    <rPh sb="3" eb="5">
      <t>トヨノ</t>
    </rPh>
    <rPh sb="5" eb="6">
      <t>グン</t>
    </rPh>
    <rPh sb="6" eb="9">
      <t>ノセチョウ</t>
    </rPh>
    <rPh sb="9" eb="10">
      <t>ヤド</t>
    </rPh>
    <rPh sb="10" eb="11">
      <t>ノ</t>
    </rPh>
    <phoneticPr fontId="2"/>
  </si>
  <si>
    <t>旧能勢町立西中学校</t>
    <rPh sb="0" eb="1">
      <t>キュウ</t>
    </rPh>
    <phoneticPr fontId="2"/>
  </si>
  <si>
    <t>旧能勢町立東中学校</t>
    <rPh sb="0" eb="1">
      <t>キュウ</t>
    </rPh>
    <phoneticPr fontId="2"/>
  </si>
  <si>
    <t>旧能勢町立歌垣小学校</t>
    <rPh sb="0" eb="1">
      <t>キュウ</t>
    </rPh>
    <phoneticPr fontId="2"/>
  </si>
  <si>
    <t>旧能勢町立岐尼小学校</t>
    <rPh sb="0" eb="1">
      <t>キュウ</t>
    </rPh>
    <phoneticPr fontId="2"/>
  </si>
  <si>
    <t>旧能勢町立田尻小学校</t>
    <rPh sb="0" eb="1">
      <t>キュウ</t>
    </rPh>
    <phoneticPr fontId="2"/>
  </si>
  <si>
    <t>旧能勢町立東郷小学校</t>
    <rPh sb="0" eb="1">
      <t>キュウ</t>
    </rPh>
    <phoneticPr fontId="2"/>
  </si>
  <si>
    <t>能勢町B&amp;G海洋センター</t>
    <rPh sb="0" eb="3">
      <t>ノセチョウ</t>
    </rPh>
    <rPh sb="6" eb="8">
      <t>カイヨウ</t>
    </rPh>
    <phoneticPr fontId="2"/>
  </si>
  <si>
    <t>36-11</t>
    <phoneticPr fontId="2"/>
  </si>
  <si>
    <t>能勢町立能勢小・中学校</t>
    <rPh sb="0" eb="2">
      <t>ノセ</t>
    </rPh>
    <rPh sb="2" eb="4">
      <t>チョウリツ</t>
    </rPh>
    <rPh sb="4" eb="6">
      <t>ノセ</t>
    </rPh>
    <rPh sb="6" eb="7">
      <t>ショウ</t>
    </rPh>
    <rPh sb="8" eb="11">
      <t>チュウガッコウ</t>
    </rPh>
    <phoneticPr fontId="2"/>
  </si>
  <si>
    <t>能勢町平野110</t>
    <rPh sb="0" eb="3">
      <t>ノセチョウ</t>
    </rPh>
    <rPh sb="3" eb="5">
      <t>ヒラノ</t>
    </rPh>
    <phoneticPr fontId="2"/>
  </si>
  <si>
    <t>34度57分23秒</t>
    <rPh sb="2" eb="3">
      <t>ド</t>
    </rPh>
    <rPh sb="5" eb="6">
      <t>フン</t>
    </rPh>
    <rPh sb="8" eb="9">
      <t>ビョウ</t>
    </rPh>
    <phoneticPr fontId="2"/>
  </si>
  <si>
    <t>135度23分51秒</t>
    <rPh sb="3" eb="4">
      <t>ド</t>
    </rPh>
    <rPh sb="6" eb="7">
      <t>フン</t>
    </rPh>
    <rPh sb="9" eb="10">
      <t>ビョウ</t>
    </rPh>
    <phoneticPr fontId="2"/>
  </si>
  <si>
    <t>能勢町教育委員会</t>
    <rPh sb="0" eb="3">
      <t>ノセチョウ</t>
    </rPh>
    <rPh sb="3" eb="5">
      <t>キョウイク</t>
    </rPh>
    <rPh sb="5" eb="8">
      <t>イインカイ</t>
    </rPh>
    <phoneticPr fontId="2"/>
  </si>
  <si>
    <t>23-1</t>
    <phoneticPr fontId="2"/>
  </si>
  <si>
    <t>23-2</t>
    <phoneticPr fontId="2"/>
  </si>
  <si>
    <t>23-3</t>
    <phoneticPr fontId="2"/>
  </si>
  <si>
    <t>23-4</t>
    <phoneticPr fontId="2"/>
  </si>
  <si>
    <t>グレープヒルスポーツ公園</t>
    <rPh sb="10" eb="12">
      <t>コウエン</t>
    </rPh>
    <phoneticPr fontId="2"/>
  </si>
  <si>
    <t>羽曳野市駒ヶ谷850</t>
    <rPh sb="0" eb="4">
      <t>ハビキノシ</t>
    </rPh>
    <rPh sb="4" eb="7">
      <t>コマガタニ</t>
    </rPh>
    <phoneticPr fontId="2"/>
  </si>
  <si>
    <t>34度32分43秒</t>
    <phoneticPr fontId="2"/>
  </si>
  <si>
    <t>135度37分57秒</t>
    <phoneticPr fontId="2"/>
  </si>
  <si>
    <t>羽曳野市誉田4丁目1番1号</t>
    <rPh sb="0" eb="4">
      <t>ハビキノシ</t>
    </rPh>
    <rPh sb="4" eb="6">
      <t>コンダ</t>
    </rPh>
    <rPh sb="7" eb="9">
      <t>チョウメ</t>
    </rPh>
    <rPh sb="10" eb="11">
      <t>バン</t>
    </rPh>
    <rPh sb="12" eb="13">
      <t>ゴウ</t>
    </rPh>
    <phoneticPr fontId="2"/>
  </si>
  <si>
    <t>羽曳野市長</t>
    <rPh sb="0" eb="5">
      <t>ハビキノシチョウ</t>
    </rPh>
    <phoneticPr fontId="2"/>
  </si>
  <si>
    <t>はびきのコロセアム</t>
    <phoneticPr fontId="2"/>
  </si>
  <si>
    <t>羽曳野市南恵我之荘4丁目237-4</t>
    <rPh sb="0" eb="4">
      <t>ハビキノシ</t>
    </rPh>
    <rPh sb="4" eb="9">
      <t>ミナミエガノショウ</t>
    </rPh>
    <rPh sb="10" eb="12">
      <t>チョウメ</t>
    </rPh>
    <phoneticPr fontId="2"/>
  </si>
  <si>
    <t>34度33分46秒</t>
    <phoneticPr fontId="2"/>
  </si>
  <si>
    <t>135度34分23秒</t>
    <phoneticPr fontId="2"/>
  </si>
  <si>
    <t>大阪市総務局行政部総務課（庁舎管理）</t>
    <rPh sb="0" eb="2">
      <t>オオサカ</t>
    </rPh>
    <rPh sb="2" eb="3">
      <t>シ</t>
    </rPh>
    <rPh sb="3" eb="5">
      <t>ソウム</t>
    </rPh>
    <rPh sb="5" eb="6">
      <t>キョク</t>
    </rPh>
    <rPh sb="6" eb="8">
      <t>ギョウセイ</t>
    </rPh>
    <rPh sb="8" eb="9">
      <t>ブ</t>
    </rPh>
    <rPh sb="9" eb="11">
      <t>ソウム</t>
    </rPh>
    <rPh sb="11" eb="12">
      <t>カ</t>
    </rPh>
    <rPh sb="13" eb="17">
      <t>チョウシャカンリ</t>
    </rPh>
    <phoneticPr fontId="2"/>
  </si>
  <si>
    <t>大阪市建設局　北部方面管理事務所　管理課</t>
    <rPh sb="0" eb="3">
      <t>オオサカシ</t>
    </rPh>
    <rPh sb="3" eb="6">
      <t>ケンセツキョク</t>
    </rPh>
    <rPh sb="9" eb="11">
      <t>ホウメン</t>
    </rPh>
    <rPh sb="11" eb="13">
      <t>カンリ</t>
    </rPh>
    <rPh sb="13" eb="15">
      <t>ジム</t>
    </rPh>
    <rPh sb="15" eb="16">
      <t>ショ</t>
    </rPh>
    <rPh sb="19" eb="20">
      <t>カ</t>
    </rPh>
    <phoneticPr fontId="2"/>
  </si>
  <si>
    <t>松原市阿保1-1-1</t>
    <rPh sb="0" eb="3">
      <t>マツバラシ</t>
    </rPh>
    <rPh sb="3" eb="5">
      <t>アボ</t>
    </rPh>
    <phoneticPr fontId="2"/>
  </si>
  <si>
    <t>都市整備部みち・みどり整備課</t>
    <rPh sb="0" eb="2">
      <t>トシ</t>
    </rPh>
    <rPh sb="2" eb="4">
      <t>セイビ</t>
    </rPh>
    <rPh sb="4" eb="5">
      <t>ブ</t>
    </rPh>
    <rPh sb="11" eb="14">
      <t>セイビカ</t>
    </rPh>
    <phoneticPr fontId="2"/>
  </si>
  <si>
    <t>天美西運動広場</t>
    <rPh sb="2" eb="3">
      <t>ニシ</t>
    </rPh>
    <phoneticPr fontId="2"/>
  </si>
  <si>
    <t>大塚運動広場</t>
    <phoneticPr fontId="2"/>
  </si>
  <si>
    <t>一津屋運動広場</t>
    <phoneticPr fontId="2"/>
  </si>
  <si>
    <t>大和川西運動広場</t>
    <phoneticPr fontId="2"/>
  </si>
  <si>
    <t>大和川東運動広場</t>
    <phoneticPr fontId="2"/>
  </si>
  <si>
    <t>大阪市天王寺区真田山町5</t>
    <rPh sb="0" eb="3">
      <t>オオサカシ</t>
    </rPh>
    <rPh sb="3" eb="7">
      <t>テンノウジク</t>
    </rPh>
    <rPh sb="7" eb="9">
      <t>サナダ</t>
    </rPh>
    <rPh sb="9" eb="11">
      <t>ヤマチョウ</t>
    </rPh>
    <phoneticPr fontId="2"/>
  </si>
  <si>
    <t>神路公園運動場</t>
    <phoneticPr fontId="2"/>
  </si>
  <si>
    <t>大阪市東成区東中本2-12</t>
    <phoneticPr fontId="2"/>
  </si>
  <si>
    <t>巽公園自由広場</t>
    <phoneticPr fontId="2"/>
  </si>
  <si>
    <t>大阪市生野区巽西1-7</t>
    <rPh sb="0" eb="3">
      <t>オオサカシ</t>
    </rPh>
    <rPh sb="3" eb="6">
      <t>イクノク</t>
    </rPh>
    <rPh sb="6" eb="7">
      <t>タツミ</t>
    </rPh>
    <rPh sb="7" eb="8">
      <t>ニシ</t>
    </rPh>
    <phoneticPr fontId="2"/>
  </si>
  <si>
    <t>長居公園（球技場）</t>
    <rPh sb="5" eb="8">
      <t>キュウギジョウ</t>
    </rPh>
    <phoneticPr fontId="2"/>
  </si>
  <si>
    <t>富田林市錦織北3-11-1</t>
    <rPh sb="0" eb="4">
      <t>トンダバヤシシ</t>
    </rPh>
    <rPh sb="4" eb="6">
      <t>ニシコオリ</t>
    </rPh>
    <rPh sb="6" eb="7">
      <t>キタ</t>
    </rPh>
    <phoneticPr fontId="2"/>
  </si>
  <si>
    <t>河内長野市立滝畑ふるさと文化財の森センター</t>
    <phoneticPr fontId="2"/>
  </si>
  <si>
    <t>教育委員会生涯学習課</t>
    <phoneticPr fontId="2"/>
  </si>
  <si>
    <t>関西大学中央グラウンド</t>
    <phoneticPr fontId="2"/>
  </si>
  <si>
    <t>土木部公園みどり室</t>
    <rPh sb="0" eb="2">
      <t>ドボク</t>
    </rPh>
    <rPh sb="2" eb="3">
      <t>ブ</t>
    </rPh>
    <rPh sb="3" eb="5">
      <t>コウエン</t>
    </rPh>
    <rPh sb="8" eb="9">
      <t>シツ</t>
    </rPh>
    <phoneticPr fontId="2"/>
  </si>
  <si>
    <t>都市魅力部文化スポーツ推進室</t>
    <rPh sb="0" eb="2">
      <t>トシ</t>
    </rPh>
    <rPh sb="2" eb="4">
      <t>ミリョク</t>
    </rPh>
    <rPh sb="4" eb="5">
      <t>ブ</t>
    </rPh>
    <rPh sb="5" eb="7">
      <t>ブンカ</t>
    </rPh>
    <rPh sb="11" eb="14">
      <t>スイシンシツ</t>
    </rPh>
    <phoneticPr fontId="2"/>
  </si>
  <si>
    <t>135度32分50秒</t>
    <phoneticPr fontId="2"/>
  </si>
  <si>
    <t>34度49分27秒</t>
    <phoneticPr fontId="2"/>
  </si>
  <si>
    <t>135度35分06秒</t>
    <phoneticPr fontId="2"/>
  </si>
  <si>
    <t>34度50分08秒</t>
    <phoneticPr fontId="2"/>
  </si>
  <si>
    <t>河内長野SSKクリーン工房共同事業体</t>
    <rPh sb="0" eb="4">
      <t>カワチナガノ</t>
    </rPh>
    <rPh sb="11" eb="13">
      <t>コウボウ</t>
    </rPh>
    <rPh sb="13" eb="15">
      <t>キョウドウ</t>
    </rPh>
    <rPh sb="15" eb="18">
      <t>ジギョウタイ</t>
    </rPh>
    <phoneticPr fontId="2"/>
  </si>
  <si>
    <t>大阪市中央区上本町西一丁目2番19号</t>
    <phoneticPr fontId="2"/>
  </si>
  <si>
    <t>河内長野SSKクリーン工房共同事業体</t>
    <phoneticPr fontId="2"/>
  </si>
  <si>
    <t>教育部社会教育課</t>
    <rPh sb="3" eb="5">
      <t>シャカイ</t>
    </rPh>
    <rPh sb="5" eb="7">
      <t>キョウイク</t>
    </rPh>
    <rPh sb="7" eb="8">
      <t>カ</t>
    </rPh>
    <phoneticPr fontId="2"/>
  </si>
  <si>
    <t>泉北水再生センターグランド</t>
    <rPh sb="2" eb="3">
      <t>ミズ</t>
    </rPh>
    <rPh sb="3" eb="5">
      <t>サイセイ</t>
    </rPh>
    <phoneticPr fontId="2"/>
  </si>
  <si>
    <t>深北緑地(B地区・芝生広場)</t>
    <rPh sb="6" eb="8">
      <t>チク</t>
    </rPh>
    <rPh sb="9" eb="11">
      <t>シバフ</t>
    </rPh>
    <rPh sb="11" eb="13">
      <t>ヒロバ</t>
    </rPh>
    <phoneticPr fontId="2"/>
  </si>
  <si>
    <t>大阪市建設局公園緑化部調整課</t>
    <rPh sb="0" eb="2">
      <t>オオサカ</t>
    </rPh>
    <rPh sb="2" eb="3">
      <t>シ</t>
    </rPh>
    <rPh sb="3" eb="6">
      <t>ケンセツキョク</t>
    </rPh>
    <rPh sb="6" eb="8">
      <t>コウエン</t>
    </rPh>
    <rPh sb="8" eb="10">
      <t>リョクカ</t>
    </rPh>
    <rPh sb="10" eb="11">
      <t>ブ</t>
    </rPh>
    <rPh sb="11" eb="14">
      <t>チョウセイカ</t>
    </rPh>
    <phoneticPr fontId="2"/>
  </si>
  <si>
    <t>大阪市建設局公園緑化部調整課</t>
    <phoneticPr fontId="2"/>
  </si>
  <si>
    <t>大阪市建設局公園緑化部調整課</t>
    <phoneticPr fontId="2"/>
  </si>
  <si>
    <t>南港中央公園（北）（多目的広場）</t>
    <rPh sb="7" eb="8">
      <t>キタ</t>
    </rPh>
    <rPh sb="10" eb="13">
      <t>タモクテキ</t>
    </rPh>
    <rPh sb="13" eb="15">
      <t>ヒロバ</t>
    </rPh>
    <phoneticPr fontId="2"/>
  </si>
  <si>
    <t>南港中央公園（南）（南港中央野球場）</t>
    <rPh sb="7" eb="8">
      <t>ミナミ</t>
    </rPh>
    <rPh sb="10" eb="12">
      <t>ナンコウ</t>
    </rPh>
    <rPh sb="12" eb="14">
      <t>チュウオウ</t>
    </rPh>
    <rPh sb="14" eb="17">
      <t>ヤキュウジョウ</t>
    </rPh>
    <phoneticPr fontId="2"/>
  </si>
  <si>
    <t>大阪市経済戦略局スポーツ課</t>
    <rPh sb="3" eb="5">
      <t>ケイザイ</t>
    </rPh>
    <rPh sb="5" eb="7">
      <t>センリャク</t>
    </rPh>
    <rPh sb="7" eb="8">
      <t>キョク</t>
    </rPh>
    <rPh sb="12" eb="13">
      <t>カ</t>
    </rPh>
    <phoneticPr fontId="2"/>
  </si>
  <si>
    <t>大阪市福島区野田1-1-86</t>
    <phoneticPr fontId="2"/>
  </si>
  <si>
    <t>大阪市建設局公園緑化部調整課</t>
    <rPh sb="0" eb="3">
      <t>オオサカシ</t>
    </rPh>
    <rPh sb="3" eb="6">
      <t>ケンセツキョク</t>
    </rPh>
    <rPh sb="6" eb="8">
      <t>コウエン</t>
    </rPh>
    <rPh sb="8" eb="10">
      <t>リョッカ</t>
    </rPh>
    <rPh sb="10" eb="11">
      <t>ブ</t>
    </rPh>
    <rPh sb="11" eb="14">
      <t>チョウセイカ</t>
    </rPh>
    <phoneticPr fontId="2"/>
  </si>
  <si>
    <t>大阪市港湾局計画整備部施設管理課（緑地管理）</t>
    <rPh sb="0" eb="3">
      <t>オオサカシ</t>
    </rPh>
    <rPh sb="3" eb="5">
      <t>コウワン</t>
    </rPh>
    <rPh sb="5" eb="6">
      <t>キョク</t>
    </rPh>
    <rPh sb="6" eb="8">
      <t>ケイカク</t>
    </rPh>
    <rPh sb="8" eb="10">
      <t>セイビ</t>
    </rPh>
    <rPh sb="10" eb="11">
      <t>ブ</t>
    </rPh>
    <rPh sb="11" eb="13">
      <t>シセツ</t>
    </rPh>
    <rPh sb="13" eb="15">
      <t>カンリ</t>
    </rPh>
    <rPh sb="15" eb="16">
      <t>カ</t>
    </rPh>
    <rPh sb="17" eb="19">
      <t>リョクチ</t>
    </rPh>
    <rPh sb="19" eb="21">
      <t>カンリ</t>
    </rPh>
    <phoneticPr fontId="2"/>
  </si>
  <si>
    <t>大阪市港湾局計画整備部海務課</t>
    <rPh sb="3" eb="5">
      <t>コウワン</t>
    </rPh>
    <rPh sb="5" eb="6">
      <t>キョク</t>
    </rPh>
    <rPh sb="6" eb="8">
      <t>ケイカク</t>
    </rPh>
    <rPh sb="8" eb="10">
      <t>セイビ</t>
    </rPh>
    <rPh sb="10" eb="11">
      <t>ブ</t>
    </rPh>
    <rPh sb="11" eb="13">
      <t>カイム</t>
    </rPh>
    <rPh sb="13" eb="14">
      <t>カ</t>
    </rPh>
    <phoneticPr fontId="2"/>
  </si>
  <si>
    <t>市立東大阪医療センター屋上</t>
    <rPh sb="0" eb="2">
      <t>イチリツ</t>
    </rPh>
    <rPh sb="2" eb="5">
      <t>ヒガシオオサカ</t>
    </rPh>
    <rPh sb="5" eb="7">
      <t>イリョウ</t>
    </rPh>
    <rPh sb="11" eb="13">
      <t>オクジョウ</t>
    </rPh>
    <phoneticPr fontId="2"/>
  </si>
  <si>
    <t>淀川河川敷(くずは地区)</t>
    <rPh sb="9" eb="11">
      <t>チク</t>
    </rPh>
    <phoneticPr fontId="2"/>
  </si>
  <si>
    <t>淀川河川敷(牧野地区)</t>
    <rPh sb="6" eb="8">
      <t>マキノ</t>
    </rPh>
    <rPh sb="8" eb="10">
      <t>チク</t>
    </rPh>
    <phoneticPr fontId="2"/>
  </si>
  <si>
    <t>淀川河川敷(磯島地区)</t>
    <rPh sb="6" eb="7">
      <t>イソ</t>
    </rPh>
    <rPh sb="7" eb="8">
      <t>シマ</t>
    </rPh>
    <rPh sb="8" eb="10">
      <t>チク</t>
    </rPh>
    <phoneticPr fontId="2"/>
  </si>
  <si>
    <t>枚方防災ヘリポート（新町地区）</t>
    <rPh sb="0" eb="2">
      <t>ヒラカタ</t>
    </rPh>
    <rPh sb="2" eb="4">
      <t>ボウサイ</t>
    </rPh>
    <rPh sb="10" eb="12">
      <t>シンマチ</t>
    </rPh>
    <rPh sb="12" eb="14">
      <t>チク</t>
    </rPh>
    <phoneticPr fontId="2"/>
  </si>
  <si>
    <t>淀川河川公園(枚方地区)</t>
    <rPh sb="2" eb="4">
      <t>カセン</t>
    </rPh>
    <rPh sb="4" eb="6">
      <t>コウエン</t>
    </rPh>
    <rPh sb="7" eb="9">
      <t>ヒラカタ</t>
    </rPh>
    <phoneticPr fontId="2"/>
  </si>
  <si>
    <t>淀川河川公園(出口地区)</t>
    <rPh sb="4" eb="6">
      <t>コウエン</t>
    </rPh>
    <phoneticPr fontId="2"/>
  </si>
  <si>
    <t>枚方市立総合体育館陸上競技場</t>
    <rPh sb="6" eb="9">
      <t>タイイクカン</t>
    </rPh>
    <rPh sb="9" eb="11">
      <t>リクジョウ</t>
    </rPh>
    <rPh sb="11" eb="14">
      <t>キョウギジョウ</t>
    </rPh>
    <phoneticPr fontId="2"/>
  </si>
  <si>
    <t>子ども未来創造局保健スポーツ室</t>
    <rPh sb="0" eb="1">
      <t>コ</t>
    </rPh>
    <rPh sb="3" eb="5">
      <t>ミライ</t>
    </rPh>
    <rPh sb="5" eb="7">
      <t>ソウゾウ</t>
    </rPh>
    <rPh sb="7" eb="8">
      <t>キョク</t>
    </rPh>
    <rPh sb="8" eb="10">
      <t>ホケン</t>
    </rPh>
    <rPh sb="14" eb="15">
      <t>シツ</t>
    </rPh>
    <phoneticPr fontId="2"/>
  </si>
  <si>
    <t>子ども未来創造局学校施設管理室</t>
    <rPh sb="0" eb="1">
      <t>コ</t>
    </rPh>
    <rPh sb="3" eb="5">
      <t>ミライ</t>
    </rPh>
    <rPh sb="5" eb="7">
      <t>ソウゾウ</t>
    </rPh>
    <rPh sb="7" eb="8">
      <t>キョク</t>
    </rPh>
    <rPh sb="8" eb="10">
      <t>ガッコウ</t>
    </rPh>
    <rPh sb="10" eb="12">
      <t>シセツ</t>
    </rPh>
    <rPh sb="12" eb="14">
      <t>カンリ</t>
    </rPh>
    <rPh sb="14" eb="15">
      <t>シツ</t>
    </rPh>
    <phoneticPr fontId="2"/>
  </si>
  <si>
    <t>20-4</t>
  </si>
  <si>
    <t>和泉市総合スポーツセンター</t>
    <rPh sb="0" eb="2">
      <t>イズミ</t>
    </rPh>
    <rPh sb="2" eb="3">
      <t>シ</t>
    </rPh>
    <rPh sb="3" eb="5">
      <t>ソウゴウ</t>
    </rPh>
    <phoneticPr fontId="2"/>
  </si>
  <si>
    <t>和泉市下宮町160</t>
    <rPh sb="0" eb="2">
      <t>イズミ</t>
    </rPh>
    <rPh sb="2" eb="3">
      <t>シ</t>
    </rPh>
    <rPh sb="3" eb="5">
      <t>シモミヤ</t>
    </rPh>
    <rPh sb="5" eb="6">
      <t>チョウ</t>
    </rPh>
    <phoneticPr fontId="2"/>
  </si>
  <si>
    <t>135度29分4630秒</t>
    <phoneticPr fontId="2"/>
  </si>
  <si>
    <t>和泉市府中町二丁目7-5</t>
    <rPh sb="0" eb="2">
      <t>イズミ</t>
    </rPh>
    <rPh sb="2" eb="3">
      <t>シ</t>
    </rPh>
    <rPh sb="3" eb="5">
      <t>フチュウ</t>
    </rPh>
    <rPh sb="5" eb="6">
      <t>マチ</t>
    </rPh>
    <rPh sb="6" eb="9">
      <t>２チョウメ</t>
    </rPh>
    <phoneticPr fontId="2"/>
  </si>
  <si>
    <t>教育委員会生涯学習部スポーツ振興課</t>
    <rPh sb="0" eb="2">
      <t>キョウイク</t>
    </rPh>
    <rPh sb="2" eb="5">
      <t>イインカイ</t>
    </rPh>
    <rPh sb="5" eb="7">
      <t>ショウガイ</t>
    </rPh>
    <rPh sb="7" eb="9">
      <t>ガクシュウ</t>
    </rPh>
    <rPh sb="9" eb="10">
      <t>ブ</t>
    </rPh>
    <rPh sb="14" eb="16">
      <t>シンコウ</t>
    </rPh>
    <rPh sb="16" eb="17">
      <t>カ</t>
    </rPh>
    <phoneticPr fontId="2"/>
  </si>
  <si>
    <t>34度25分50秒</t>
    <phoneticPr fontId="2"/>
  </si>
  <si>
    <t>13-6</t>
    <phoneticPr fontId="2"/>
  </si>
  <si>
    <t>八尾市若林町3-27</t>
    <rPh sb="0" eb="3">
      <t>ヤオシ</t>
    </rPh>
    <rPh sb="3" eb="5">
      <t>ワカバヤシ</t>
    </rPh>
    <rPh sb="5" eb="6">
      <t>チョウ</t>
    </rPh>
    <phoneticPr fontId="2"/>
  </si>
  <si>
    <t>34度35分30秒</t>
    <phoneticPr fontId="2"/>
  </si>
  <si>
    <t>135度35分03秒</t>
    <phoneticPr fontId="2"/>
  </si>
  <si>
    <t>大和川河川事務所</t>
    <rPh sb="0" eb="3">
      <t>ヤマトガワ</t>
    </rPh>
    <rPh sb="3" eb="5">
      <t>カセン</t>
    </rPh>
    <rPh sb="5" eb="7">
      <t>ジム</t>
    </rPh>
    <rPh sb="7" eb="8">
      <t>ショ</t>
    </rPh>
    <phoneticPr fontId="2"/>
  </si>
  <si>
    <t xml:space="preserve">UTMポイント </t>
    <phoneticPr fontId="2"/>
  </si>
  <si>
    <t>茨木市西河原公園（北）</t>
    <rPh sb="0" eb="3">
      <t>イバラキシ</t>
    </rPh>
    <rPh sb="3" eb="4">
      <t>ニシ</t>
    </rPh>
    <rPh sb="4" eb="6">
      <t>カワラ</t>
    </rPh>
    <rPh sb="6" eb="8">
      <t>コウエン</t>
    </rPh>
    <rPh sb="9" eb="10">
      <t>キタ</t>
    </rPh>
    <phoneticPr fontId="2"/>
  </si>
  <si>
    <t>茨木市城の前町１</t>
    <rPh sb="3" eb="4">
      <t>シロ</t>
    </rPh>
    <rPh sb="5" eb="7">
      <t>マエマチ</t>
    </rPh>
    <phoneticPr fontId="2"/>
  </si>
  <si>
    <t>大阪市東淀川区大隅２－２－８</t>
    <rPh sb="0" eb="3">
      <t>オオサカシ</t>
    </rPh>
    <rPh sb="3" eb="7">
      <t>ヒガシヨドガワク</t>
    </rPh>
    <rPh sb="7" eb="9">
      <t>オオスミ</t>
    </rPh>
    <phoneticPr fontId="2"/>
  </si>
  <si>
    <t>53SNU46763896</t>
  </si>
  <si>
    <t>53SNU45973921</t>
  </si>
  <si>
    <t>53SNU47824002</t>
  </si>
  <si>
    <t>53SNU47454260</t>
  </si>
  <si>
    <t>53SNU42993996</t>
  </si>
  <si>
    <t>53SNU47933845</t>
  </si>
  <si>
    <t>53SNU43993723</t>
  </si>
  <si>
    <t>53SNU42043608</t>
  </si>
  <si>
    <t>53SNU43273417</t>
  </si>
  <si>
    <t>53SNU48373651</t>
  </si>
  <si>
    <t>53SNU44283569</t>
  </si>
  <si>
    <t>53SNU38523859</t>
  </si>
  <si>
    <t>53SNU41914205</t>
  </si>
  <si>
    <t>53SNU45804238</t>
  </si>
  <si>
    <t>53SNU46264244</t>
  </si>
  <si>
    <t>53SNU49794717</t>
  </si>
  <si>
    <t>53SNU50044400</t>
  </si>
  <si>
    <t>53SNU50253747</t>
  </si>
  <si>
    <t>53SNU50013452</t>
  </si>
  <si>
    <t>53SNU51054447</t>
  </si>
  <si>
    <t>53SNU49524197</t>
  </si>
  <si>
    <t>53SNU51063843</t>
  </si>
  <si>
    <t>53SNU50544037</t>
  </si>
  <si>
    <t>53SNU52934112</t>
  </si>
  <si>
    <t>53SNU52294134</t>
  </si>
  <si>
    <t>53SNU52374164</t>
  </si>
  <si>
    <t>53SNU47543133</t>
  </si>
  <si>
    <t>53SNU43593011</t>
  </si>
  <si>
    <t>53SNU43602995</t>
  </si>
  <si>
    <t>53SNU39593231</t>
  </si>
  <si>
    <t>53SNU39613209</t>
  </si>
  <si>
    <t>53SNU46152753</t>
  </si>
  <si>
    <t>53SNU46332760</t>
  </si>
  <si>
    <t>53SNU47343050</t>
  </si>
  <si>
    <t>53SNU47573004</t>
  </si>
  <si>
    <t>53SNU47342997</t>
  </si>
  <si>
    <t>53SNU51292913</t>
  </si>
  <si>
    <t>53SNU44213387</t>
  </si>
  <si>
    <t>53SNU44093387</t>
  </si>
  <si>
    <t>53SNU36873683</t>
  </si>
  <si>
    <t>53SNU38973982</t>
  </si>
  <si>
    <t>53SNU39053970</t>
  </si>
  <si>
    <t>53SNU41083330</t>
  </si>
  <si>
    <t>53SNU41033305</t>
  </si>
  <si>
    <t>53SNU42212641</t>
  </si>
  <si>
    <t>53SNU46672572</t>
  </si>
  <si>
    <t>53SNU44481480</t>
  </si>
  <si>
    <t>53SNU48692444</t>
  </si>
  <si>
    <t>53SNU46692276</t>
  </si>
  <si>
    <t>53SNU43852010</t>
  </si>
  <si>
    <t>53SNU47572049</t>
  </si>
  <si>
    <t>53SNU48742065</t>
  </si>
  <si>
    <t>53SNU47992228</t>
  </si>
  <si>
    <t>53SNU42082249</t>
  </si>
  <si>
    <t>53SNU43951495</t>
  </si>
  <si>
    <t>53SNU50652115</t>
  </si>
  <si>
    <t>53SNU52092254</t>
  </si>
  <si>
    <t>53SNU33211322</t>
  </si>
  <si>
    <t>53SNU36321446</t>
  </si>
  <si>
    <t>53SNU37751394</t>
  </si>
  <si>
    <t>53SNU35901113</t>
  </si>
  <si>
    <t>53SNU39340739</t>
  </si>
  <si>
    <t>53SNU37770941</t>
  </si>
  <si>
    <t>53SNU39151016</t>
  </si>
  <si>
    <t>53SNU44845054</t>
  </si>
  <si>
    <t>53SNU41745166</t>
  </si>
  <si>
    <t>53SNU44144856</t>
  </si>
  <si>
    <t>53SNU38205254</t>
  </si>
  <si>
    <t>53SNU46725067</t>
  </si>
  <si>
    <t>53SNU47804874</t>
  </si>
  <si>
    <t>53SNU47644562</t>
  </si>
  <si>
    <t>53SNU47024821</t>
  </si>
  <si>
    <t>53SNU34821886</t>
  </si>
  <si>
    <t>53SNU38501820</t>
  </si>
  <si>
    <t>53SNU56075109</t>
  </si>
  <si>
    <t>53SNU57085344</t>
  </si>
  <si>
    <t>53SNU55575374</t>
  </si>
  <si>
    <t>53SNU55905485</t>
  </si>
  <si>
    <t>53SNU56425618</t>
  </si>
  <si>
    <t>53SNU57945292</t>
  </si>
  <si>
    <t>53SNU52835914</t>
  </si>
  <si>
    <t>53SNU57465625</t>
  </si>
  <si>
    <t>53SNU53026050</t>
  </si>
  <si>
    <t>53SNU52665723</t>
  </si>
  <si>
    <t>53SNU53666824</t>
  </si>
  <si>
    <t>53SNU55715602</t>
  </si>
  <si>
    <t>53SNU56745809</t>
  </si>
  <si>
    <t>53SNU31001071</t>
  </si>
  <si>
    <t>53SNU37460279</t>
  </si>
  <si>
    <t>53SNU30891244</t>
  </si>
  <si>
    <t>53SNU51764589</t>
  </si>
  <si>
    <t>53SNU53384679</t>
  </si>
  <si>
    <t>53SNU54884594</t>
  </si>
  <si>
    <t>53SNU58825123</t>
  </si>
  <si>
    <t>53SNU61545809</t>
  </si>
  <si>
    <t>53SNU60745685</t>
  </si>
  <si>
    <t>53SNU59105413</t>
  </si>
  <si>
    <t>53SNU58865299</t>
  </si>
  <si>
    <t>53SNU58535271</t>
  </si>
  <si>
    <t>53SNU58005243</t>
  </si>
  <si>
    <t>53SNU56465085</t>
  </si>
  <si>
    <t>53SNU63095841</t>
  </si>
  <si>
    <t>53SNU61885634</t>
  </si>
  <si>
    <t>53SNU63835432</t>
  </si>
  <si>
    <t>53SNU62545317</t>
  </si>
  <si>
    <t>53SNU64805303</t>
  </si>
  <si>
    <t>53SNU60475435</t>
  </si>
  <si>
    <t>53SNU60024948</t>
  </si>
  <si>
    <t>53SNU60185303</t>
  </si>
  <si>
    <t>53SNU50015808</t>
  </si>
  <si>
    <t>53SNU53495370</t>
  </si>
  <si>
    <t>53SNU53295339</t>
  </si>
  <si>
    <t>53SNU52605495</t>
  </si>
  <si>
    <t>53SNU56963117</t>
  </si>
  <si>
    <t>53SNU55903375</t>
  </si>
  <si>
    <t>53SNU57143425</t>
  </si>
  <si>
    <t>53SNU52853204</t>
  </si>
  <si>
    <t>53SNU53113182</t>
  </si>
  <si>
    <t>53SNU53293185</t>
  </si>
  <si>
    <t>53SNU53572797</t>
  </si>
  <si>
    <t>53SNU28280655</t>
  </si>
  <si>
    <t>53SNU56851949</t>
  </si>
  <si>
    <t>53SNU54981702</t>
  </si>
  <si>
    <t>53SNU53191805</t>
  </si>
  <si>
    <t>53SNU52021749</t>
  </si>
  <si>
    <t>53SNU54511966</t>
  </si>
  <si>
    <t>53SNU53251584</t>
  </si>
  <si>
    <t>53SNU56251283</t>
  </si>
  <si>
    <t>53SNU56101296</t>
  </si>
  <si>
    <t>53SNU56064974</t>
  </si>
  <si>
    <t>53SNU57544784</t>
  </si>
  <si>
    <t>53SNU55584912</t>
  </si>
  <si>
    <t>53SNU53944738</t>
  </si>
  <si>
    <t>53SNU59684668</t>
  </si>
  <si>
    <t>53SNU57294340</t>
  </si>
  <si>
    <t>53SNU52541155</t>
  </si>
  <si>
    <t>53SNU52491491</t>
  </si>
  <si>
    <t>53SNU51761333</t>
  </si>
  <si>
    <t>53SNU50991034</t>
  </si>
  <si>
    <t>53SNU53880928</t>
  </si>
  <si>
    <t>53SNU52860893</t>
  </si>
  <si>
    <t>53SNU54580657</t>
  </si>
  <si>
    <t>53SNU48390487</t>
  </si>
  <si>
    <t>53SNU49121193</t>
  </si>
  <si>
    <t>53SNU50372472</t>
  </si>
  <si>
    <t>53SNU48172773</t>
  </si>
  <si>
    <t>53SNU52052516</t>
  </si>
  <si>
    <t>53SNU52682680</t>
  </si>
  <si>
    <t>53SNU49282854</t>
  </si>
  <si>
    <t>53SNU53442779</t>
  </si>
  <si>
    <t>53SNU55504043</t>
  </si>
  <si>
    <t>53SNU57554297</t>
  </si>
  <si>
    <t>53SNU57384158</t>
  </si>
  <si>
    <t>53SNU44701262</t>
  </si>
  <si>
    <t>53SNU42461720</t>
  </si>
  <si>
    <t>53SNU45211003</t>
  </si>
  <si>
    <t>53SNU45865513</t>
  </si>
  <si>
    <t>53SNU42186054</t>
  </si>
  <si>
    <t>53SNU57072495</t>
  </si>
  <si>
    <t>53SNU58912511</t>
  </si>
  <si>
    <t>53SNU54082326</t>
  </si>
  <si>
    <t>53SNU53412437</t>
  </si>
  <si>
    <t>53SNU58032279</t>
  </si>
  <si>
    <t>53SNU52562470</t>
  </si>
  <si>
    <t>53SNU54374230</t>
  </si>
  <si>
    <t>53SNU56794275</t>
  </si>
  <si>
    <t>53SNU54094347</t>
  </si>
  <si>
    <t>53SNU56834386</t>
  </si>
  <si>
    <t>53SNU55004301</t>
  </si>
  <si>
    <t>53SNU51774857</t>
  </si>
  <si>
    <t>53SNU54494862</t>
  </si>
  <si>
    <t>53SNU51354617</t>
  </si>
  <si>
    <t>53SNU51224607</t>
  </si>
  <si>
    <t>53SNU40761990</t>
  </si>
  <si>
    <t>53SNU41242098</t>
  </si>
  <si>
    <t>53SNU39461946</t>
  </si>
  <si>
    <t>53SNU38902026</t>
  </si>
  <si>
    <t>53SNU56532694</t>
  </si>
  <si>
    <t>53SNU56972531</t>
  </si>
  <si>
    <t>53SNU55922639</t>
  </si>
  <si>
    <t>53SNU55822639</t>
  </si>
  <si>
    <t>53SNU54653895</t>
  </si>
  <si>
    <t>53SNU59643781</t>
  </si>
  <si>
    <t>53SNU62063795</t>
  </si>
  <si>
    <t>53SNU55043765</t>
  </si>
  <si>
    <t>53SNU54713614</t>
  </si>
  <si>
    <t>53SNU57613650</t>
  </si>
  <si>
    <t>53SNU24670395</t>
  </si>
  <si>
    <t>53SNU27740020</t>
  </si>
  <si>
    <t>53SNU62554460</t>
  </si>
  <si>
    <t>53SNU63014713</t>
  </si>
  <si>
    <t>53SNU63024938</t>
  </si>
  <si>
    <t>53SNU50161668</t>
  </si>
  <si>
    <t>53SNU51071783</t>
  </si>
  <si>
    <t>53SNU50351462</t>
  </si>
  <si>
    <t>53SNU49621862</t>
  </si>
  <si>
    <t>53SNT22489923</t>
  </si>
  <si>
    <t>53SNT20269852</t>
  </si>
  <si>
    <t>53SNT18099851</t>
  </si>
  <si>
    <t>53SNU61866022</t>
  </si>
  <si>
    <t>53SNU41316189</t>
  </si>
  <si>
    <t>53SNU45346422</t>
  </si>
  <si>
    <t>53SNU32757735</t>
  </si>
  <si>
    <t>53SNU36086966</t>
  </si>
  <si>
    <t>53SNU42226836</t>
  </si>
  <si>
    <t>53SNU42697055</t>
  </si>
  <si>
    <t>53SNU35676981</t>
  </si>
  <si>
    <t>53SNU39766897</t>
  </si>
  <si>
    <t>53SNU41596753</t>
  </si>
  <si>
    <t>53SNU38366911</t>
  </si>
  <si>
    <t>53SNU39976770</t>
  </si>
  <si>
    <t>53SNU36296827</t>
  </si>
  <si>
    <t>53SNU36721631</t>
  </si>
  <si>
    <t>53SNU34731800</t>
  </si>
  <si>
    <t>53SNU36821711</t>
  </si>
  <si>
    <t>53SNU31250579</t>
  </si>
  <si>
    <t>53SNU32140514</t>
  </si>
  <si>
    <t>53SNU34360534</t>
  </si>
  <si>
    <t>53SNU26760537</t>
  </si>
  <si>
    <t>53SNT12099481</t>
  </si>
  <si>
    <t>53SNU59271966</t>
  </si>
  <si>
    <t>53SNU57791676</t>
  </si>
  <si>
    <t>53SNU59371572</t>
  </si>
  <si>
    <t>53SNU57681682</t>
  </si>
  <si>
    <t>53SNU56541228</t>
  </si>
  <si>
    <t>53SNU60500762</t>
  </si>
  <si>
    <t>せんごくの杜防災広場</t>
    <rPh sb="5" eb="6">
      <t>モリ</t>
    </rPh>
    <rPh sb="6" eb="8">
      <t>ボウサイ</t>
    </rPh>
    <rPh sb="8" eb="10">
      <t>ヒロバ</t>
    </rPh>
    <phoneticPr fontId="2"/>
  </si>
  <si>
    <t>貝塚市橋本1517</t>
    <rPh sb="0" eb="3">
      <t>カイヅカシ</t>
    </rPh>
    <rPh sb="3" eb="5">
      <t>ハシモト</t>
    </rPh>
    <phoneticPr fontId="2"/>
  </si>
  <si>
    <t>34度25分04秒</t>
    <phoneticPr fontId="2"/>
  </si>
  <si>
    <t>135度21分51秒</t>
    <phoneticPr fontId="2"/>
  </si>
  <si>
    <t>貝塚市畠中1-17-1</t>
    <rPh sb="0" eb="3">
      <t>カイヅカシ</t>
    </rPh>
    <rPh sb="3" eb="5">
      <t>ハタナカ</t>
    </rPh>
    <phoneticPr fontId="2"/>
  </si>
  <si>
    <t>貝塚市都市政策部政策推進課</t>
    <rPh sb="0" eb="3">
      <t>カイヅカシ</t>
    </rPh>
    <rPh sb="3" eb="5">
      <t>トシ</t>
    </rPh>
    <rPh sb="5" eb="7">
      <t>セイサク</t>
    </rPh>
    <rPh sb="7" eb="8">
      <t>ブ</t>
    </rPh>
    <rPh sb="8" eb="10">
      <t>セイサク</t>
    </rPh>
    <rPh sb="10" eb="12">
      <t>スイシン</t>
    </rPh>
    <rPh sb="12" eb="13">
      <t>カ</t>
    </rPh>
    <phoneticPr fontId="2"/>
  </si>
  <si>
    <t>9-5</t>
    <phoneticPr fontId="2"/>
  </si>
  <si>
    <t>豊中市長</t>
    <rPh sb="0" eb="4">
      <t>トヨナカシチョウ</t>
    </rPh>
    <phoneticPr fontId="2"/>
  </si>
  <si>
    <t>吹田市</t>
    <rPh sb="0" eb="3">
      <t>スイタシ</t>
    </rPh>
    <phoneticPr fontId="2"/>
  </si>
  <si>
    <t>34度48分45秒</t>
    <rPh sb="2" eb="3">
      <t>ド</t>
    </rPh>
    <rPh sb="5" eb="6">
      <t>フン</t>
    </rPh>
    <rPh sb="8" eb="9">
      <t>ビョウ</t>
    </rPh>
    <phoneticPr fontId="2"/>
  </si>
  <si>
    <t>135度32分25秒</t>
    <rPh sb="3" eb="4">
      <t>ド</t>
    </rPh>
    <rPh sb="6" eb="7">
      <t>フン</t>
    </rPh>
    <rPh sb="9" eb="10">
      <t>ビョウ</t>
    </rPh>
    <phoneticPr fontId="2"/>
  </si>
  <si>
    <t>6-1</t>
    <phoneticPr fontId="2"/>
  </si>
  <si>
    <t>大阪府日本万国博覧会記念公園事務所長</t>
    <rPh sb="0" eb="3">
      <t>オオサカフ</t>
    </rPh>
    <rPh sb="3" eb="5">
      <t>ニホン</t>
    </rPh>
    <rPh sb="5" eb="7">
      <t>バンコク</t>
    </rPh>
    <rPh sb="7" eb="10">
      <t>ハクランカイ</t>
    </rPh>
    <rPh sb="10" eb="12">
      <t>キネン</t>
    </rPh>
    <rPh sb="12" eb="14">
      <t>コウエン</t>
    </rPh>
    <rPh sb="14" eb="16">
      <t>ジム</t>
    </rPh>
    <rPh sb="16" eb="18">
      <t>ショチョウ</t>
    </rPh>
    <phoneticPr fontId="2"/>
  </si>
  <si>
    <t>53SNU49425238</t>
    <phoneticPr fontId="2"/>
  </si>
  <si>
    <t>53SNU33460854</t>
    <phoneticPr fontId="2"/>
  </si>
  <si>
    <r>
      <t>関西大学高槻キャンパス</t>
    </r>
    <r>
      <rPr>
        <strike/>
        <sz val="11"/>
        <rFont val="ＭＳ Ｐゴシック"/>
        <family val="3"/>
        <charset val="128"/>
      </rPr>
      <t>事務長</t>
    </r>
    <rPh sb="0" eb="2">
      <t>カンサイ</t>
    </rPh>
    <rPh sb="2" eb="4">
      <t>ダイガク</t>
    </rPh>
    <rPh sb="4" eb="6">
      <t>タカツキ</t>
    </rPh>
    <rPh sb="11" eb="14">
      <t>ジムチョウ</t>
    </rPh>
    <phoneticPr fontId="2"/>
  </si>
  <si>
    <t>堺市美原区阿弥377-1</t>
  </si>
  <si>
    <t>泉佐野南部公園</t>
    <rPh sb="0" eb="3">
      <t>イズミサノ</t>
    </rPh>
    <rPh sb="3" eb="5">
      <t>ナンブ</t>
    </rPh>
    <rPh sb="5" eb="7">
      <t>コウエン</t>
    </rPh>
    <phoneticPr fontId="2"/>
  </si>
  <si>
    <t>34度22分45秒</t>
    <phoneticPr fontId="2"/>
  </si>
  <si>
    <t>135度17分40秒</t>
    <phoneticPr fontId="2"/>
  </si>
  <si>
    <t>泉佐野市南中樫井897-2</t>
    <rPh sb="0" eb="4">
      <t>イズミサノシ</t>
    </rPh>
    <rPh sb="4" eb="5">
      <t>ミナミ</t>
    </rPh>
    <rPh sb="5" eb="6">
      <t>ナカ</t>
    </rPh>
    <rPh sb="6" eb="8">
      <t>カシイ</t>
    </rPh>
    <phoneticPr fontId="2"/>
  </si>
  <si>
    <t>53SNU27070423</t>
    <phoneticPr fontId="2"/>
  </si>
  <si>
    <t>34-2</t>
    <phoneticPr fontId="2"/>
  </si>
  <si>
    <t>水無瀬川緑地公園</t>
    <phoneticPr fontId="2"/>
  </si>
  <si>
    <t>135度40分31秒</t>
    <phoneticPr fontId="2"/>
  </si>
  <si>
    <t>島本町山崎二丁目１番８号付近</t>
    <phoneticPr fontId="2"/>
  </si>
  <si>
    <t>島本町桜井二丁目１番１号</t>
    <phoneticPr fontId="2"/>
  </si>
  <si>
    <t>34度48分29秒</t>
    <phoneticPr fontId="2"/>
  </si>
  <si>
    <t>53SNU61765196</t>
    <phoneticPr fontId="2"/>
  </si>
  <si>
    <t>島本町長</t>
    <rPh sb="0" eb="3">
      <t>シマモトチョウ</t>
    </rPh>
    <rPh sb="3" eb="4">
      <t>チョウ</t>
    </rPh>
    <phoneticPr fontId="2"/>
  </si>
  <si>
    <t>大阪市阿倍野区旭町１丁目２番７－６０１号</t>
    <phoneticPr fontId="2"/>
  </si>
  <si>
    <t>公立大学法人大阪</t>
    <rPh sb="0" eb="2">
      <t>コウリツ</t>
    </rPh>
    <rPh sb="2" eb="4">
      <t>ダイガク</t>
    </rPh>
    <rPh sb="4" eb="6">
      <t>ホウジン</t>
    </rPh>
    <rPh sb="6" eb="8">
      <t>オオサカ</t>
    </rPh>
    <phoneticPr fontId="2"/>
  </si>
  <si>
    <t>吹田市佐竹台1-6-1</t>
    <rPh sb="0" eb="3">
      <t>スイタシ</t>
    </rPh>
    <rPh sb="3" eb="5">
      <t>サタケ</t>
    </rPh>
    <rPh sb="5" eb="6">
      <t>ダイ</t>
    </rPh>
    <phoneticPr fontId="2"/>
  </si>
  <si>
    <t>吹田市泉町1-3-40</t>
    <rPh sb="0" eb="3">
      <t>スイタシ</t>
    </rPh>
    <rPh sb="3" eb="4">
      <t>イズミ</t>
    </rPh>
    <rPh sb="4" eb="5">
      <t>マチ</t>
    </rPh>
    <phoneticPr fontId="2"/>
  </si>
  <si>
    <t>吹田市山手町3-3-35</t>
    <rPh sb="0" eb="3">
      <t>スイタシ</t>
    </rPh>
    <rPh sb="3" eb="6">
      <t>ヤマテチョウ</t>
    </rPh>
    <phoneticPr fontId="2"/>
  </si>
  <si>
    <t>教育委員会事務局教育部スポーツ青少年課</t>
    <rPh sb="0" eb="2">
      <t>キョウイク</t>
    </rPh>
    <rPh sb="2" eb="5">
      <t>イインカイ</t>
    </rPh>
    <rPh sb="5" eb="8">
      <t>ジムキョク</t>
    </rPh>
    <rPh sb="8" eb="10">
      <t>キョウイク</t>
    </rPh>
    <rPh sb="10" eb="11">
      <t>ブ</t>
    </rPh>
    <rPh sb="15" eb="18">
      <t>セイショウネン</t>
    </rPh>
    <rPh sb="18" eb="19">
      <t>カ</t>
    </rPh>
    <phoneticPr fontId="2"/>
  </si>
  <si>
    <t>10-5</t>
    <phoneticPr fontId="2"/>
  </si>
  <si>
    <t>10-6</t>
    <phoneticPr fontId="2"/>
  </si>
  <si>
    <t>大枝公園</t>
    <rPh sb="0" eb="2">
      <t>オオエダ</t>
    </rPh>
    <rPh sb="2" eb="4">
      <t>コウエン</t>
    </rPh>
    <phoneticPr fontId="2"/>
  </si>
  <si>
    <t>34度43分45秒</t>
    <phoneticPr fontId="2"/>
  </si>
  <si>
    <t>135度33分59秒</t>
    <phoneticPr fontId="2"/>
  </si>
  <si>
    <t>守口市京阪本通2丁目5-5</t>
    <phoneticPr fontId="2"/>
  </si>
  <si>
    <t>守口市長</t>
    <rPh sb="0" eb="2">
      <t>モリグチ</t>
    </rPh>
    <rPh sb="2" eb="4">
      <t>シチョウ</t>
    </rPh>
    <phoneticPr fontId="2"/>
  </si>
  <si>
    <t>柏原市大正2丁目10-8</t>
    <phoneticPr fontId="2"/>
  </si>
  <si>
    <t>大阪はびきの医療センター</t>
    <phoneticPr fontId="2"/>
  </si>
  <si>
    <t>羽曳野市立はびきの埴生学園</t>
    <phoneticPr fontId="2"/>
  </si>
  <si>
    <t>土木部土木管理課</t>
    <phoneticPr fontId="2"/>
  </si>
  <si>
    <t>大阪市消防局 高度専門教育訓練センター</t>
    <phoneticPr fontId="2"/>
  </si>
  <si>
    <t>三重県志摩市磯部町坂崎字下山952-4</t>
    <rPh sb="0" eb="3">
      <t>ミエケン</t>
    </rPh>
    <rPh sb="3" eb="6">
      <t>シマシ</t>
    </rPh>
    <rPh sb="6" eb="9">
      <t>イソベチョウ</t>
    </rPh>
    <rPh sb="9" eb="11">
      <t>サカザキ</t>
    </rPh>
    <rPh sb="11" eb="12">
      <t>ジ</t>
    </rPh>
    <rPh sb="12" eb="14">
      <t>シモヤマ</t>
    </rPh>
    <phoneticPr fontId="2"/>
  </si>
  <si>
    <t>企画財政部資産経営室管理課</t>
    <rPh sb="0" eb="2">
      <t>キカク</t>
    </rPh>
    <rPh sb="2" eb="4">
      <t>ザイセイ</t>
    </rPh>
    <rPh sb="4" eb="5">
      <t>ブ</t>
    </rPh>
    <rPh sb="5" eb="7">
      <t>シサン</t>
    </rPh>
    <rPh sb="7" eb="9">
      <t>ケイエイ</t>
    </rPh>
    <rPh sb="9" eb="10">
      <t>シツ</t>
    </rPh>
    <rPh sb="10" eb="12">
      <t>カンリ</t>
    </rPh>
    <rPh sb="12" eb="13">
      <t>カ</t>
    </rPh>
    <phoneticPr fontId="2"/>
  </si>
  <si>
    <t>地方独立行政法人 市立東大阪医療センター</t>
    <rPh sb="0" eb="2">
      <t>チホウ</t>
    </rPh>
    <rPh sb="2" eb="4">
      <t>ドクリツ</t>
    </rPh>
    <rPh sb="4" eb="6">
      <t>ギョウセイ</t>
    </rPh>
    <rPh sb="6" eb="8">
      <t>ホウジン</t>
    </rPh>
    <rPh sb="9" eb="11">
      <t>シリツ</t>
    </rPh>
    <rPh sb="11" eb="14">
      <t>ヒガシオオサカ</t>
    </rPh>
    <rPh sb="14" eb="16">
      <t>イリョウ</t>
    </rPh>
    <phoneticPr fontId="2"/>
  </si>
  <si>
    <t>土木部公園課</t>
    <rPh sb="0" eb="2">
      <t>ドボク</t>
    </rPh>
    <rPh sb="2" eb="3">
      <t>ブ</t>
    </rPh>
    <rPh sb="3" eb="6">
      <t>コウエンカ</t>
    </rPh>
    <phoneticPr fontId="2"/>
  </si>
  <si>
    <t>能勢町役場総務部住民課</t>
    <rPh sb="0" eb="3">
      <t>ノセチョウ</t>
    </rPh>
    <rPh sb="3" eb="5">
      <t>ヤクバ</t>
    </rPh>
    <rPh sb="5" eb="7">
      <t>ソウム</t>
    </rPh>
    <rPh sb="7" eb="8">
      <t>ブ</t>
    </rPh>
    <rPh sb="8" eb="11">
      <t>ジュウミンカ</t>
    </rPh>
    <phoneticPr fontId="2"/>
  </si>
  <si>
    <t>京都大学複合原子力科学研究所</t>
    <rPh sb="0" eb="2">
      <t>キョウト</t>
    </rPh>
    <rPh sb="2" eb="4">
      <t>ダイガク</t>
    </rPh>
    <rPh sb="4" eb="6">
      <t>フクゴウ</t>
    </rPh>
    <rPh sb="6" eb="9">
      <t>ゲンシリョク</t>
    </rPh>
    <rPh sb="9" eb="11">
      <t>カガク</t>
    </rPh>
    <rPh sb="11" eb="14">
      <t>ケンキュウショ</t>
    </rPh>
    <phoneticPr fontId="2"/>
  </si>
  <si>
    <t>河内長野市大師町885-2</t>
    <rPh sb="7" eb="8">
      <t>マチ</t>
    </rPh>
    <phoneticPr fontId="2"/>
  </si>
  <si>
    <t>河内長野市下里町892-3</t>
    <rPh sb="7" eb="8">
      <t>マチ</t>
    </rPh>
    <phoneticPr fontId="2"/>
  </si>
  <si>
    <t>泉佐野市日根野5560-7の一部</t>
    <phoneticPr fontId="2"/>
  </si>
  <si>
    <t>53SNU51854315</t>
    <phoneticPr fontId="2"/>
  </si>
  <si>
    <t>牛滝温泉四季まつり</t>
    <rPh sb="4" eb="6">
      <t>シキ</t>
    </rPh>
    <phoneticPr fontId="2"/>
  </si>
  <si>
    <t>34度22分27秒</t>
    <phoneticPr fontId="2"/>
  </si>
  <si>
    <t>135度26分55秒</t>
    <phoneticPr fontId="2"/>
  </si>
  <si>
    <t>泉南郡熊取町大久保東1丁目5番16号</t>
    <rPh sb="0" eb="2">
      <t>センナン</t>
    </rPh>
    <rPh sb="2" eb="3">
      <t>グン</t>
    </rPh>
    <rPh sb="3" eb="6">
      <t>クマトリチョウ</t>
    </rPh>
    <rPh sb="6" eb="9">
      <t>オオクボ</t>
    </rPh>
    <rPh sb="9" eb="10">
      <t>アズマ</t>
    </rPh>
    <rPh sb="11" eb="13">
      <t>チョウメ</t>
    </rPh>
    <rPh sb="14" eb="15">
      <t>バン</t>
    </rPh>
    <rPh sb="17" eb="18">
      <t>ゴウ</t>
    </rPh>
    <phoneticPr fontId="2"/>
  </si>
  <si>
    <t>53SNU41240373</t>
    <phoneticPr fontId="2"/>
  </si>
  <si>
    <t>8-14</t>
  </si>
  <si>
    <t>安満遺跡公園</t>
    <phoneticPr fontId="2"/>
  </si>
  <si>
    <t>高槻市八丁畷町12－3</t>
    <phoneticPr fontId="2"/>
  </si>
  <si>
    <t>34度51分21秒</t>
    <phoneticPr fontId="2"/>
  </si>
  <si>
    <t>135度37分59秒</t>
    <phoneticPr fontId="2"/>
  </si>
  <si>
    <t>53SNU57865723</t>
    <phoneticPr fontId="2"/>
  </si>
  <si>
    <t>高槻市桃園町2－1</t>
    <phoneticPr fontId="2"/>
  </si>
  <si>
    <t>高槻市街にぎわい部歴史にぎわい推進課</t>
    <phoneticPr fontId="2"/>
  </si>
  <si>
    <t>39-2</t>
  </si>
  <si>
    <t>たじりっち広場</t>
    <phoneticPr fontId="2"/>
  </si>
  <si>
    <t>34度23分05秒</t>
    <phoneticPr fontId="2"/>
  </si>
  <si>
    <t>135度17分02秒</t>
    <phoneticPr fontId="2"/>
  </si>
  <si>
    <t>田尻町嘉祥寺375番地1</t>
    <phoneticPr fontId="2"/>
  </si>
  <si>
    <t>田尻町長</t>
    <phoneticPr fontId="2"/>
  </si>
  <si>
    <t>53SNU26090485</t>
    <phoneticPr fontId="2"/>
  </si>
  <si>
    <t>田尻町りんくうポート北3-24</t>
    <phoneticPr fontId="2"/>
  </si>
  <si>
    <t>吹田市立総合運動場</t>
    <rPh sb="0" eb="4">
      <t>スイタシリツ</t>
    </rPh>
    <phoneticPr fontId="2"/>
  </si>
  <si>
    <t>大阪ヘリポート</t>
    <phoneticPr fontId="2"/>
  </si>
  <si>
    <t>小川航空株式会社</t>
    <rPh sb="0" eb="2">
      <t>オガワ</t>
    </rPh>
    <rPh sb="2" eb="4">
      <t>コウクウ</t>
    </rPh>
    <rPh sb="4" eb="8">
      <t>カブシキガイシャ</t>
    </rPh>
    <phoneticPr fontId="2"/>
  </si>
  <si>
    <t>泉大津市曽根町3丁目6番</t>
    <rPh sb="0" eb="4">
      <t>イズミオオツシ</t>
    </rPh>
    <rPh sb="4" eb="7">
      <t>ソネチョウ</t>
    </rPh>
    <rPh sb="8" eb="10">
      <t>チョウメ</t>
    </rPh>
    <rPh sb="11" eb="12">
      <t>バン</t>
    </rPh>
    <phoneticPr fontId="2"/>
  </si>
  <si>
    <t>34度21分32秒</t>
    <phoneticPr fontId="2"/>
  </si>
  <si>
    <t>135度21分10秒</t>
    <phoneticPr fontId="2"/>
  </si>
  <si>
    <t>都市整備部土木管財課</t>
    <phoneticPr fontId="2"/>
  </si>
  <si>
    <t>魅力創造部文化・スポーツ振興課</t>
    <phoneticPr fontId="2"/>
  </si>
  <si>
    <t>53SNU32440200</t>
    <phoneticPr fontId="2"/>
  </si>
  <si>
    <t>摂津市</t>
    <rPh sb="0" eb="2">
      <t>セッツ</t>
    </rPh>
    <rPh sb="2" eb="3">
      <t>シ</t>
    </rPh>
    <phoneticPr fontId="2"/>
  </si>
  <si>
    <t>柏原市大正2-10-8</t>
    <rPh sb="0" eb="3">
      <t>カシワラシ</t>
    </rPh>
    <rPh sb="3" eb="5">
      <t>タイショウ</t>
    </rPh>
    <phoneticPr fontId="2"/>
  </si>
  <si>
    <t>狭山ヒルズグラウンド</t>
    <phoneticPr fontId="2"/>
  </si>
  <si>
    <t>大阪狭山市今熊2丁目2-1</t>
    <rPh sb="8" eb="10">
      <t>チョウメ</t>
    </rPh>
    <phoneticPr fontId="2"/>
  </si>
  <si>
    <t>大阪狭山市今熊2丁目2-1　狭山ヒルズ内</t>
    <rPh sb="8" eb="10">
      <t>チョウメ</t>
    </rPh>
    <phoneticPr fontId="2"/>
  </si>
  <si>
    <t>アジアヘルスケア推進機構株式会社</t>
    <rPh sb="8" eb="10">
      <t>スイシン</t>
    </rPh>
    <rPh sb="10" eb="12">
      <t>キコウ</t>
    </rPh>
    <rPh sb="12" eb="16">
      <t>カブシキガイシャ</t>
    </rPh>
    <phoneticPr fontId="2"/>
  </si>
  <si>
    <t>初芝スポーツチャレンジパートナーズ　代表団体　美津濃株式会社</t>
    <rPh sb="0" eb="2">
      <t>ハツシバ</t>
    </rPh>
    <rPh sb="18" eb="20">
      <t>ダイヒョウ</t>
    </rPh>
    <rPh sb="20" eb="22">
      <t>ダンタイ</t>
    </rPh>
    <rPh sb="23" eb="26">
      <t>ミズノ</t>
    </rPh>
    <rPh sb="26" eb="30">
      <t>カブシキガイシャ</t>
    </rPh>
    <phoneticPr fontId="2"/>
  </si>
  <si>
    <t>大泉緑地指定管理グループ  代表者　一般財団法人大阪府公園協会</t>
    <rPh sb="0" eb="2">
      <t>オオイズミ</t>
    </rPh>
    <rPh sb="2" eb="4">
      <t>リョクチ</t>
    </rPh>
    <rPh sb="4" eb="6">
      <t>シテイ</t>
    </rPh>
    <rPh sb="6" eb="8">
      <t>カンリ</t>
    </rPh>
    <rPh sb="14" eb="17">
      <t>ダイヒョウシャ</t>
    </rPh>
    <rPh sb="18" eb="20">
      <t>イッパン</t>
    </rPh>
    <rPh sb="20" eb="22">
      <t>ザイダン</t>
    </rPh>
    <rPh sb="22" eb="24">
      <t>ホウジン</t>
    </rPh>
    <rPh sb="24" eb="27">
      <t>オオサカフ</t>
    </rPh>
    <rPh sb="27" eb="29">
      <t>コウエン</t>
    </rPh>
    <rPh sb="29" eb="31">
      <t>キョウカイ</t>
    </rPh>
    <phoneticPr fontId="2"/>
  </si>
  <si>
    <t>11-18</t>
  </si>
  <si>
    <t>東部公園野球場</t>
    <phoneticPr fontId="2"/>
  </si>
  <si>
    <t>枚方市大字尊延寺2987-1</t>
    <phoneticPr fontId="2"/>
  </si>
  <si>
    <t>枚方市大垣内町2丁目1番20号</t>
    <phoneticPr fontId="2"/>
  </si>
  <si>
    <t>枚方市長　伏見隆</t>
    <phoneticPr fontId="2"/>
  </si>
  <si>
    <t>34度48分11秒</t>
    <phoneticPr fontId="2"/>
  </si>
  <si>
    <t>135度44分43秒</t>
    <phoneticPr fontId="2"/>
  </si>
  <si>
    <t>53SNU68185146</t>
    <phoneticPr fontId="2"/>
  </si>
  <si>
    <t>都市整備部都市整備室みどり課</t>
    <rPh sb="5" eb="7">
      <t>トシ</t>
    </rPh>
    <rPh sb="7" eb="9">
      <t>セイビ</t>
    </rPh>
    <rPh sb="9" eb="10">
      <t>シツ</t>
    </rPh>
    <rPh sb="13" eb="14">
      <t>カ</t>
    </rPh>
    <phoneticPr fontId="2"/>
  </si>
  <si>
    <t>37-4</t>
    <phoneticPr fontId="2"/>
  </si>
  <si>
    <t>新浜緑地（多目的広場）</t>
    <rPh sb="0" eb="2">
      <t>シンハマ</t>
    </rPh>
    <rPh sb="2" eb="4">
      <t>リョクチ</t>
    </rPh>
    <rPh sb="5" eb="8">
      <t>タモクテキ</t>
    </rPh>
    <rPh sb="8" eb="10">
      <t>ヒロバ</t>
    </rPh>
    <phoneticPr fontId="2"/>
  </si>
  <si>
    <t>忠岡町新浜3丁目</t>
    <rPh sb="6" eb="8">
      <t>チョウメ</t>
    </rPh>
    <phoneticPr fontId="2"/>
  </si>
  <si>
    <t>34度30分15秒</t>
    <rPh sb="2" eb="3">
      <t>ド</t>
    </rPh>
    <rPh sb="5" eb="6">
      <t>フン</t>
    </rPh>
    <rPh sb="8" eb="9">
      <t>ビョウ</t>
    </rPh>
    <phoneticPr fontId="2"/>
  </si>
  <si>
    <t>135度22分33.5秒</t>
    <rPh sb="3" eb="4">
      <t>ド</t>
    </rPh>
    <rPh sb="6" eb="7">
      <t>フン</t>
    </rPh>
    <rPh sb="11" eb="12">
      <t>ビョウ</t>
    </rPh>
    <phoneticPr fontId="2"/>
  </si>
  <si>
    <t>貝塚市港25番地</t>
    <rPh sb="0" eb="3">
      <t>カイズカシ</t>
    </rPh>
    <rPh sb="3" eb="4">
      <t>ミナト</t>
    </rPh>
    <rPh sb="6" eb="8">
      <t>バンチ</t>
    </rPh>
    <phoneticPr fontId="2"/>
  </si>
  <si>
    <t>大阪府南部流域下水道事務所長</t>
    <rPh sb="3" eb="5">
      <t>ナンブ</t>
    </rPh>
    <rPh sb="5" eb="7">
      <t>リュウイキ</t>
    </rPh>
    <rPh sb="7" eb="10">
      <t>ゲスイドウ</t>
    </rPh>
    <rPh sb="10" eb="12">
      <t>ジム</t>
    </rPh>
    <rPh sb="12" eb="14">
      <t>ショチョウ</t>
    </rPh>
    <phoneticPr fontId="2"/>
  </si>
  <si>
    <t>53SNU34501812</t>
    <phoneticPr fontId="2"/>
  </si>
  <si>
    <t>大阪公立大学工業高等専門学校</t>
    <rPh sb="0" eb="2">
      <t>オオサカ</t>
    </rPh>
    <rPh sb="2" eb="4">
      <t>コウリツ</t>
    </rPh>
    <rPh sb="4" eb="6">
      <t>ダイガク</t>
    </rPh>
    <rPh sb="6" eb="8">
      <t>コウギョウ</t>
    </rPh>
    <rPh sb="8" eb="10">
      <t>コウトウ</t>
    </rPh>
    <rPh sb="10" eb="12">
      <t>センモン</t>
    </rPh>
    <rPh sb="12" eb="14">
      <t>ガッコウ</t>
    </rPh>
    <phoneticPr fontId="2"/>
  </si>
  <si>
    <t>大阪公立大学工業高等専門学校</t>
    <phoneticPr fontId="2"/>
  </si>
  <si>
    <t>大和川若林地区河川防災ステーション</t>
    <rPh sb="0" eb="3">
      <t>ヤマトガワ</t>
    </rPh>
    <rPh sb="3" eb="5">
      <t>ワカバヤシ</t>
    </rPh>
    <rPh sb="5" eb="7">
      <t>チク</t>
    </rPh>
    <rPh sb="7" eb="9">
      <t>カセン</t>
    </rPh>
    <rPh sb="9" eb="11">
      <t>ボウサイ</t>
    </rPh>
    <phoneticPr fontId="2"/>
  </si>
  <si>
    <t>2-14</t>
  </si>
  <si>
    <t>堺市</t>
    <rPh sb="0" eb="2">
      <t>サカイシ</t>
    </rPh>
    <phoneticPr fontId="2"/>
  </si>
  <si>
    <t>堺市総合防災センター</t>
    <rPh sb="0" eb="2">
      <t>サカイシ</t>
    </rPh>
    <rPh sb="2" eb="4">
      <t>ソウゴウ</t>
    </rPh>
    <rPh sb="4" eb="6">
      <t>ボウサイ</t>
    </rPh>
    <phoneticPr fontId="2"/>
  </si>
  <si>
    <t>堺市美原区阿弥129-4</t>
    <rPh sb="0" eb="2">
      <t>サカイシ</t>
    </rPh>
    <rPh sb="2" eb="5">
      <t>ミハラク</t>
    </rPh>
    <rPh sb="5" eb="7">
      <t>アヤ</t>
    </rPh>
    <phoneticPr fontId="2"/>
  </si>
  <si>
    <t>34度32分8.6秒</t>
    <rPh sb="2" eb="3">
      <t>ド</t>
    </rPh>
    <rPh sb="5" eb="6">
      <t>ブ</t>
    </rPh>
    <rPh sb="9" eb="10">
      <t>ビョウ</t>
    </rPh>
    <phoneticPr fontId="2"/>
  </si>
  <si>
    <t>135度33分40.32秒</t>
    <rPh sb="3" eb="4">
      <t>ド</t>
    </rPh>
    <rPh sb="6" eb="7">
      <t>フン</t>
    </rPh>
    <rPh sb="12" eb="13">
      <t>ビョウ</t>
    </rPh>
    <phoneticPr fontId="2"/>
  </si>
  <si>
    <t>堺市消防局予防部総合防災センター　所長　妙中　育弘</t>
    <rPh sb="0" eb="2">
      <t>サカイシ</t>
    </rPh>
    <rPh sb="2" eb="4">
      <t>ショウボウ</t>
    </rPh>
    <rPh sb="4" eb="5">
      <t>キョク</t>
    </rPh>
    <rPh sb="5" eb="7">
      <t>ヨボウ</t>
    </rPh>
    <rPh sb="7" eb="8">
      <t>ブ</t>
    </rPh>
    <rPh sb="8" eb="10">
      <t>ソウゴウ</t>
    </rPh>
    <rPh sb="10" eb="12">
      <t>ボウサイ</t>
    </rPh>
    <rPh sb="17" eb="19">
      <t>ショチョウ</t>
    </rPh>
    <rPh sb="20" eb="21">
      <t>ミョウ</t>
    </rPh>
    <rPh sb="21" eb="22">
      <t>ナカ</t>
    </rPh>
    <rPh sb="23" eb="24">
      <t>イク</t>
    </rPh>
    <rPh sb="24" eb="25">
      <t>ヒロ</t>
    </rPh>
    <phoneticPr fontId="2"/>
  </si>
  <si>
    <t>53SNU51492168</t>
    <phoneticPr fontId="2"/>
  </si>
  <si>
    <t>学校法人大阪観光大学</t>
    <rPh sb="0" eb="4">
      <t>ガッコウホウジン</t>
    </rPh>
    <rPh sb="4" eb="6">
      <t>オオサカ</t>
    </rPh>
    <rPh sb="6" eb="8">
      <t>カンコウ</t>
    </rPh>
    <rPh sb="8" eb="10">
      <t>ダイガク</t>
    </rPh>
    <phoneticPr fontId="2"/>
  </si>
  <si>
    <t>和泉市槇尾川公園</t>
    <rPh sb="0" eb="3">
      <t>イズミシ</t>
    </rPh>
    <rPh sb="3" eb="4">
      <t>マキ</t>
    </rPh>
    <rPh sb="4" eb="5">
      <t>オ</t>
    </rPh>
    <rPh sb="5" eb="6">
      <t>ガワ</t>
    </rPh>
    <rPh sb="6" eb="8">
      <t>コウエン</t>
    </rPh>
    <phoneticPr fontId="2"/>
  </si>
  <si>
    <t>34度28分40秒</t>
    <rPh sb="2" eb="3">
      <t>ド</t>
    </rPh>
    <rPh sb="5" eb="6">
      <t>フン</t>
    </rPh>
    <rPh sb="8" eb="9">
      <t>ビョウ</t>
    </rPh>
    <phoneticPr fontId="2"/>
  </si>
  <si>
    <t>135度25分45秒</t>
    <rPh sb="3" eb="4">
      <t>ド</t>
    </rPh>
    <rPh sb="6" eb="7">
      <t>フン</t>
    </rPh>
    <rPh sb="9" eb="10">
      <t>ビョウ</t>
    </rPh>
    <phoneticPr fontId="2"/>
  </si>
  <si>
    <t>和泉市府中町2丁目7番5号</t>
    <phoneticPr fontId="2"/>
  </si>
  <si>
    <t>和泉市　都市デザイン部　都市整備室　公園緑地担当</t>
    <rPh sb="0" eb="3">
      <t>イズミシ</t>
    </rPh>
    <rPh sb="4" eb="6">
      <t>トシ</t>
    </rPh>
    <rPh sb="10" eb="11">
      <t>ブ</t>
    </rPh>
    <rPh sb="12" eb="14">
      <t>トシ</t>
    </rPh>
    <rPh sb="14" eb="16">
      <t>セイビ</t>
    </rPh>
    <rPh sb="16" eb="17">
      <t>シツ</t>
    </rPh>
    <rPh sb="18" eb="22">
      <t>コウエンリョクチ</t>
    </rPh>
    <rPh sb="22" eb="24">
      <t>タントウ</t>
    </rPh>
    <phoneticPr fontId="2"/>
  </si>
  <si>
    <t>和泉市和気町四丁目５</t>
    <rPh sb="0" eb="3">
      <t>イズミシ</t>
    </rPh>
    <rPh sb="3" eb="6">
      <t>ワキチョウ</t>
    </rPh>
    <rPh sb="6" eb="9">
      <t>４チョウメ</t>
    </rPh>
    <phoneticPr fontId="2"/>
  </si>
  <si>
    <t>20-5</t>
    <phoneticPr fontId="2"/>
  </si>
  <si>
    <t>20-6</t>
    <phoneticPr fontId="2"/>
  </si>
  <si>
    <t>20-7</t>
    <phoneticPr fontId="2"/>
  </si>
  <si>
    <t>和泉市北部リージョンセンター　グラウンド</t>
    <rPh sb="0" eb="3">
      <t>イズミシ</t>
    </rPh>
    <rPh sb="3" eb="5">
      <t>ホクブ</t>
    </rPh>
    <phoneticPr fontId="2"/>
  </si>
  <si>
    <t>34度30分23秒</t>
    <rPh sb="2" eb="3">
      <t>ド</t>
    </rPh>
    <rPh sb="5" eb="6">
      <t>フン</t>
    </rPh>
    <rPh sb="8" eb="9">
      <t>ビョウ</t>
    </rPh>
    <phoneticPr fontId="2"/>
  </si>
  <si>
    <t>135度26分40秒</t>
    <rPh sb="3" eb="4">
      <t>ド</t>
    </rPh>
    <rPh sb="6" eb="7">
      <t>フン</t>
    </rPh>
    <rPh sb="9" eb="10">
      <t>ビョウ</t>
    </rPh>
    <phoneticPr fontId="2"/>
  </si>
  <si>
    <t>和泉市　黒鳥山公園　芝生広場</t>
    <rPh sb="0" eb="3">
      <t>イズミシ</t>
    </rPh>
    <rPh sb="4" eb="6">
      <t>クロトリ</t>
    </rPh>
    <rPh sb="6" eb="7">
      <t>ヤマ</t>
    </rPh>
    <rPh sb="7" eb="9">
      <t>コウエン</t>
    </rPh>
    <rPh sb="10" eb="12">
      <t>シバフ</t>
    </rPh>
    <rPh sb="12" eb="14">
      <t>ヒロバ</t>
    </rPh>
    <phoneticPr fontId="2"/>
  </si>
  <si>
    <t>和泉市黒鳥町四丁目６</t>
    <rPh sb="0" eb="3">
      <t>イズミシ</t>
    </rPh>
    <rPh sb="3" eb="5">
      <t>コクチョウ</t>
    </rPh>
    <rPh sb="5" eb="6">
      <t>チョウ</t>
    </rPh>
    <rPh sb="6" eb="9">
      <t>４チョウメ</t>
    </rPh>
    <phoneticPr fontId="2"/>
  </si>
  <si>
    <t>135度26分27秒</t>
    <rPh sb="3" eb="4">
      <t>ド</t>
    </rPh>
    <rPh sb="6" eb="7">
      <t>フン</t>
    </rPh>
    <rPh sb="9" eb="10">
      <t>ビョウ</t>
    </rPh>
    <phoneticPr fontId="2"/>
  </si>
  <si>
    <t>34度29分08秒</t>
    <rPh sb="2" eb="3">
      <t>ド</t>
    </rPh>
    <rPh sb="5" eb="6">
      <t>フン</t>
    </rPh>
    <rPh sb="8" eb="9">
      <t>ビョウ</t>
    </rPh>
    <phoneticPr fontId="2"/>
  </si>
  <si>
    <t>53SNU39401521</t>
    <phoneticPr fontId="2"/>
  </si>
  <si>
    <t>53SNU40791839</t>
    <phoneticPr fontId="2"/>
  </si>
  <si>
    <t>53SNU40471608</t>
    <phoneticPr fontId="2"/>
  </si>
  <si>
    <t>箕面市森町中1－23－14</t>
    <rPh sb="3" eb="4">
      <t>モリ</t>
    </rPh>
    <rPh sb="4" eb="5">
      <t>マチ</t>
    </rPh>
    <rPh sb="5" eb="6">
      <t>ナカ</t>
    </rPh>
    <phoneticPr fontId="2"/>
  </si>
  <si>
    <t>大阪府南部広域防災拠点</t>
    <rPh sb="0" eb="3">
      <t>オオサカフ</t>
    </rPh>
    <rPh sb="3" eb="11">
      <t>ナンブコウイキボウサイキョテン</t>
    </rPh>
    <phoneticPr fontId="2"/>
  </si>
  <si>
    <t>泉南市りんくう南浜2-14</t>
    <rPh sb="0" eb="3">
      <t>センナンシ</t>
    </rPh>
    <rPh sb="7" eb="9">
      <t>ミナミハマ</t>
    </rPh>
    <phoneticPr fontId="2"/>
  </si>
  <si>
    <t>135度15分16.6秒</t>
    <rPh sb="3" eb="4">
      <t>ド</t>
    </rPh>
    <rPh sb="6" eb="7">
      <t>フン</t>
    </rPh>
    <rPh sb="11" eb="12">
      <t>ビョウ</t>
    </rPh>
    <phoneticPr fontId="2"/>
  </si>
  <si>
    <t>泉南市樽井1-1-1</t>
    <rPh sb="0" eb="3">
      <t>センナンシ</t>
    </rPh>
    <rPh sb="3" eb="5">
      <t>タルイ</t>
    </rPh>
    <phoneticPr fontId="2"/>
  </si>
  <si>
    <t>教育部　生涯学習課</t>
    <rPh sb="0" eb="2">
      <t>キョウイク</t>
    </rPh>
    <rPh sb="2" eb="3">
      <t>ブ</t>
    </rPh>
    <rPh sb="4" eb="9">
      <t>ショウガイガクシュウカ</t>
    </rPh>
    <phoneticPr fontId="2"/>
  </si>
  <si>
    <t>29-3</t>
    <phoneticPr fontId="2"/>
  </si>
  <si>
    <t>34度22分31.9秒</t>
    <rPh sb="2" eb="3">
      <t>ド</t>
    </rPh>
    <rPh sb="5" eb="6">
      <t>フン</t>
    </rPh>
    <rPh sb="10" eb="11">
      <t>ビョウ</t>
    </rPh>
    <phoneticPr fontId="2"/>
  </si>
  <si>
    <t>53SNU23390379</t>
    <phoneticPr fontId="2"/>
  </si>
  <si>
    <t>株式会社カメリヤ･プランニング</t>
    <phoneticPr fontId="2"/>
  </si>
  <si>
    <t>高槻市市民生活環境部文化スポーツ振興課</t>
    <phoneticPr fontId="2"/>
  </si>
  <si>
    <t>大阪府泉南市樽井八丁目17番</t>
    <phoneticPr fontId="2"/>
  </si>
  <si>
    <t>大阪府泉南市信達市場1699番地</t>
    <phoneticPr fontId="2"/>
  </si>
  <si>
    <t>田尻町教育委員会生涯学習課</t>
    <phoneticPr fontId="2"/>
  </si>
  <si>
    <t>18-7</t>
  </si>
  <si>
    <t>三宅東公園</t>
    <phoneticPr fontId="2"/>
  </si>
  <si>
    <t>松原市三宅東３・４丁目地内</t>
    <phoneticPr fontId="2"/>
  </si>
  <si>
    <t>松原市阿保１－１－１</t>
    <phoneticPr fontId="2"/>
  </si>
  <si>
    <t>都市整備部みち・みどり整備課</t>
    <phoneticPr fontId="2"/>
  </si>
  <si>
    <t>34度35分29秒</t>
    <rPh sb="2" eb="3">
      <t>ド</t>
    </rPh>
    <rPh sb="5" eb="6">
      <t>ブ</t>
    </rPh>
    <rPh sb="8" eb="9">
      <t>ビョウ</t>
    </rPh>
    <phoneticPr fontId="2"/>
  </si>
  <si>
    <t>堺市北区百舌鳥梅北町1丁39-2</t>
    <rPh sb="0" eb="2">
      <t>サカイシ</t>
    </rPh>
    <rPh sb="2" eb="4">
      <t>キタク</t>
    </rPh>
    <rPh sb="4" eb="10">
      <t>モズウメキタチョウ</t>
    </rPh>
    <rPh sb="8" eb="10">
      <t>キタマチ</t>
    </rPh>
    <rPh sb="11" eb="12">
      <t>チョウ</t>
    </rPh>
    <phoneticPr fontId="2"/>
  </si>
  <si>
    <t>豊中市東豊中町5丁目2154番地</t>
    <rPh sb="0" eb="3">
      <t>トヨナカシ</t>
    </rPh>
    <phoneticPr fontId="2"/>
  </si>
  <si>
    <t>大阪大学学長</t>
    <rPh sb="0" eb="2">
      <t>オオサカ</t>
    </rPh>
    <rPh sb="2" eb="4">
      <t>ダイガク</t>
    </rPh>
    <rPh sb="4" eb="6">
      <t>ガクチョウ</t>
    </rPh>
    <phoneticPr fontId="2"/>
  </si>
  <si>
    <t>大阪府池田土木事務所都市みどり課</t>
    <rPh sb="0" eb="2">
      <t>オオサカ</t>
    </rPh>
    <rPh sb="2" eb="3">
      <t>フ</t>
    </rPh>
    <rPh sb="3" eb="5">
      <t>イケダ</t>
    </rPh>
    <rPh sb="5" eb="7">
      <t>ドボク</t>
    </rPh>
    <rPh sb="7" eb="9">
      <t>ジム</t>
    </rPh>
    <rPh sb="9" eb="10">
      <t>ショ</t>
    </rPh>
    <rPh sb="10" eb="12">
      <t>トシ</t>
    </rPh>
    <rPh sb="15" eb="16">
      <t>カ</t>
    </rPh>
    <phoneticPr fontId="2"/>
  </si>
  <si>
    <t>万博記念公園（運動場）</t>
    <rPh sb="0" eb="2">
      <t>バンパク</t>
    </rPh>
    <rPh sb="2" eb="4">
      <t>キネン</t>
    </rPh>
    <rPh sb="4" eb="6">
      <t>コウエン</t>
    </rPh>
    <rPh sb="7" eb="10">
      <t>ウンドウジョウ</t>
    </rPh>
    <phoneticPr fontId="2"/>
  </si>
  <si>
    <t>吹田市千里万博公園5</t>
    <rPh sb="0" eb="3">
      <t>スイタシ</t>
    </rPh>
    <rPh sb="3" eb="5">
      <t>センリ</t>
    </rPh>
    <rPh sb="5" eb="7">
      <t>バンパク</t>
    </rPh>
    <rPh sb="7" eb="9">
      <t>コウエン</t>
    </rPh>
    <phoneticPr fontId="2"/>
  </si>
  <si>
    <t>吹田市千里万博公園1-1</t>
    <rPh sb="0" eb="3">
      <t>スイタシ</t>
    </rPh>
    <rPh sb="3" eb="5">
      <t>センリ</t>
    </rPh>
    <rPh sb="5" eb="7">
      <t>バンパク</t>
    </rPh>
    <rPh sb="7" eb="9">
      <t>コウエン</t>
    </rPh>
    <phoneticPr fontId="2"/>
  </si>
  <si>
    <t>古池公園運動場</t>
    <rPh sb="4" eb="7">
      <t>ウンドウジョウ</t>
    </rPh>
    <phoneticPr fontId="2"/>
  </si>
  <si>
    <t>高槻市芝生町4丁目1-1</t>
    <rPh sb="0" eb="3">
      <t>タカツキシ</t>
    </rPh>
    <rPh sb="3" eb="6">
      <t>シボウチョウ</t>
    </rPh>
    <rPh sb="7" eb="9">
      <t>チョウメ</t>
    </rPh>
    <phoneticPr fontId="2"/>
  </si>
  <si>
    <t>大阪医科薬科大学グラウンド</t>
    <phoneticPr fontId="2"/>
  </si>
  <si>
    <t>学校法人大阪医科薬科大学</t>
    <rPh sb="0" eb="2">
      <t>ガッコウ</t>
    </rPh>
    <rPh sb="2" eb="4">
      <t>ホウジン</t>
    </rPh>
    <rPh sb="4" eb="6">
      <t>オオサカ</t>
    </rPh>
    <rPh sb="6" eb="8">
      <t>イカ</t>
    </rPh>
    <rPh sb="8" eb="10">
      <t>ヤッカ</t>
    </rPh>
    <rPh sb="10" eb="12">
      <t>ダイガク</t>
    </rPh>
    <phoneticPr fontId="2"/>
  </si>
  <si>
    <t>大阪府守口市松下町3番地</t>
    <rPh sb="10" eb="11">
      <t>バン</t>
    </rPh>
    <rPh sb="11" eb="12">
      <t>チ</t>
    </rPh>
    <phoneticPr fontId="2"/>
  </si>
  <si>
    <t>桂公園野球場</t>
    <rPh sb="1" eb="3">
      <t>コウエン</t>
    </rPh>
    <rPh sb="3" eb="4">
      <t>ノ</t>
    </rPh>
    <rPh sb="4" eb="6">
      <t>キュウジョウ</t>
    </rPh>
    <phoneticPr fontId="2"/>
  </si>
  <si>
    <t>泉佐野市市場東1丁目1番1号</t>
    <rPh sb="4" eb="6">
      <t>イチバ</t>
    </rPh>
    <rPh sb="6" eb="7">
      <t>ヒガシ</t>
    </rPh>
    <rPh sb="8" eb="10">
      <t>チョウメ</t>
    </rPh>
    <rPh sb="11" eb="12">
      <t>バン</t>
    </rPh>
    <rPh sb="13" eb="14">
      <t>ゴウ</t>
    </rPh>
    <phoneticPr fontId="2"/>
  </si>
  <si>
    <t>生涯学習部生涯学習課</t>
    <rPh sb="0" eb="2">
      <t>ショウガイ</t>
    </rPh>
    <rPh sb="2" eb="4">
      <t>ガクシュウ</t>
    </rPh>
    <rPh sb="4" eb="5">
      <t>ブ</t>
    </rPh>
    <rPh sb="5" eb="7">
      <t>ショウガイ</t>
    </rPh>
    <rPh sb="7" eb="9">
      <t>ガクシュウ</t>
    </rPh>
    <rPh sb="9" eb="10">
      <t>カ</t>
    </rPh>
    <phoneticPr fontId="2"/>
  </si>
  <si>
    <t>パーフェクトリバティ教団大本庁Cグラウンド(駐車場)</t>
    <rPh sb="12" eb="13">
      <t>ダイ</t>
    </rPh>
    <rPh sb="13" eb="15">
      <t>ホンチョウ</t>
    </rPh>
    <rPh sb="22" eb="25">
      <t>チュウシャジョウ</t>
    </rPh>
    <phoneticPr fontId="2"/>
  </si>
  <si>
    <t>34度31分02秒</t>
    <phoneticPr fontId="2"/>
  </si>
  <si>
    <t>門真市市民文化部生涯学習課</t>
    <rPh sb="0" eb="3">
      <t>カドマシ</t>
    </rPh>
    <rPh sb="3" eb="5">
      <t>シミン</t>
    </rPh>
    <rPh sb="5" eb="7">
      <t>ブンカ</t>
    </rPh>
    <rPh sb="7" eb="8">
      <t>ブ</t>
    </rPh>
    <rPh sb="8" eb="13">
      <t>ショウガイガクシュウカ</t>
    </rPh>
    <phoneticPr fontId="2"/>
  </si>
  <si>
    <t>大阪狭山市立市民総合グラウンド</t>
    <rPh sb="0" eb="6">
      <t>オオサカサヤマシリツ</t>
    </rPh>
    <rPh sb="6" eb="8">
      <t>シミン</t>
    </rPh>
    <rPh sb="8" eb="10">
      <t>ソウゴウ</t>
    </rPh>
    <phoneticPr fontId="2"/>
  </si>
  <si>
    <t>教育部教育施設グループ</t>
    <rPh sb="0" eb="2">
      <t>キョウイク</t>
    </rPh>
    <rPh sb="2" eb="3">
      <t>ブ</t>
    </rPh>
    <rPh sb="3" eb="5">
      <t>キョウイク</t>
    </rPh>
    <rPh sb="5" eb="7">
      <t>シセツ</t>
    </rPh>
    <phoneticPr fontId="2"/>
  </si>
  <si>
    <t>京都大学複合原子力科学研究所研究員宿泊所前広場</t>
    <rPh sb="4" eb="6">
      <t>フクゴウ</t>
    </rPh>
    <rPh sb="6" eb="9">
      <t>ゲンシリョク</t>
    </rPh>
    <rPh sb="9" eb="11">
      <t>カガク</t>
    </rPh>
    <rPh sb="11" eb="14">
      <t>ケンキュウショ</t>
    </rPh>
    <phoneticPr fontId="2"/>
  </si>
  <si>
    <t>熊取町教育委員会事務局生涯学習推進課</t>
    <rPh sb="0" eb="3">
      <t>クマトリチョウ</t>
    </rPh>
    <phoneticPr fontId="2"/>
  </si>
  <si>
    <t>河南町教・育部生涯まなぶ課</t>
    <rPh sb="3" eb="4">
      <t>キョウ</t>
    </rPh>
    <rPh sb="5" eb="6">
      <t>イク</t>
    </rPh>
    <rPh sb="6" eb="7">
      <t>ブ</t>
    </rPh>
    <rPh sb="7" eb="9">
      <t>ショウガイ</t>
    </rPh>
    <rPh sb="12" eb="13">
      <t>カ</t>
    </rPh>
    <phoneticPr fontId="2"/>
  </si>
  <si>
    <r>
      <t>岸和田市立神楽目青少年</t>
    </r>
    <r>
      <rPr>
        <strike/>
        <sz val="11"/>
        <rFont val="ＭＳ Ｐゴシック"/>
        <family val="3"/>
        <charset val="128"/>
      </rPr>
      <t>運動</t>
    </r>
    <r>
      <rPr>
        <sz val="11"/>
        <rFont val="ＭＳ Ｐゴシック"/>
        <family val="3"/>
        <charset val="128"/>
      </rPr>
      <t>広場</t>
    </r>
    <rPh sb="11" eb="13">
      <t>ウンドウ</t>
    </rPh>
    <phoneticPr fontId="2"/>
  </si>
  <si>
    <t>135度33分37秒</t>
    <rPh sb="3" eb="4">
      <t>ド</t>
    </rPh>
    <rPh sb="6" eb="7">
      <t>ブ</t>
    </rPh>
    <rPh sb="9" eb="10">
      <t>ビョウ</t>
    </rPh>
    <phoneticPr fontId="2"/>
  </si>
  <si>
    <t>53SNU51372787</t>
    <phoneticPr fontId="2"/>
  </si>
  <si>
    <t>13-7</t>
    <phoneticPr fontId="2"/>
  </si>
  <si>
    <t>14-1</t>
    <phoneticPr fontId="2"/>
  </si>
  <si>
    <t>14-2</t>
    <phoneticPr fontId="2"/>
  </si>
  <si>
    <t>八尾市空港１-209-７</t>
    <phoneticPr fontId="2"/>
  </si>
  <si>
    <t>34度36分03秒</t>
    <rPh sb="2" eb="3">
      <t>ド</t>
    </rPh>
    <rPh sb="5" eb="6">
      <t>ブ</t>
    </rPh>
    <rPh sb="8" eb="9">
      <t>ビョウ</t>
    </rPh>
    <phoneticPr fontId="2"/>
  </si>
  <si>
    <t>135度35分52.9秒</t>
    <phoneticPr fontId="2"/>
  </si>
  <si>
    <t>大阪市中央区大手前３丁目１番４３号　新別館北館３階</t>
    <phoneticPr fontId="2"/>
  </si>
  <si>
    <t>大阪府　危機管理室　災害対策課</t>
    <phoneticPr fontId="2"/>
  </si>
  <si>
    <t>53SNU54812894</t>
    <phoneticPr fontId="2"/>
  </si>
  <si>
    <t>大阪府中部広域防災拠点</t>
    <rPh sb="0" eb="3">
      <t>オオサカフ</t>
    </rPh>
    <rPh sb="3" eb="11">
      <t>チュウブコウイキボウサイキョテン</t>
    </rPh>
    <phoneticPr fontId="2"/>
  </si>
  <si>
    <t>二ノ切少年球技場</t>
    <rPh sb="0" eb="1">
      <t>ニ</t>
    </rPh>
    <rPh sb="2" eb="3">
      <t>キリ</t>
    </rPh>
    <rPh sb="3" eb="5">
      <t>ショウネン</t>
    </rPh>
    <rPh sb="5" eb="7">
      <t>キュウギ</t>
    </rPh>
    <rPh sb="7" eb="8">
      <t>ジョウ</t>
    </rPh>
    <phoneticPr fontId="2"/>
  </si>
  <si>
    <t>大阪公立大学グラウンド（西）</t>
    <rPh sb="2" eb="4">
      <t>コウリツ</t>
    </rPh>
    <phoneticPr fontId="2"/>
  </si>
  <si>
    <t>公立大学法人大阪公立大学</t>
    <rPh sb="0" eb="2">
      <t>コウリツ</t>
    </rPh>
    <rPh sb="2" eb="4">
      <t>ダイガク</t>
    </rPh>
    <rPh sb="4" eb="6">
      <t>ホウジン</t>
    </rPh>
    <rPh sb="6" eb="8">
      <t>オオサカ</t>
    </rPh>
    <rPh sb="8" eb="10">
      <t>コウリツ</t>
    </rPh>
    <rPh sb="10" eb="12">
      <t>ダイガク</t>
    </rPh>
    <phoneticPr fontId="2"/>
  </si>
  <si>
    <t>大阪公立大学グラウンド（東）</t>
    <rPh sb="2" eb="4">
      <t>コウリツ</t>
    </rPh>
    <phoneticPr fontId="2"/>
  </si>
  <si>
    <t>和泉市太町５５２</t>
    <rPh sb="0" eb="3">
      <t>イズミシ</t>
    </rPh>
    <phoneticPr fontId="2"/>
  </si>
  <si>
    <t>和泉市市長公室　広報・協働推進室</t>
    <rPh sb="0" eb="3">
      <t>イズミシ</t>
    </rPh>
    <rPh sb="3" eb="7">
      <t>シチョウコウシツ</t>
    </rPh>
    <rPh sb="8" eb="10">
      <t>コウホウ</t>
    </rPh>
    <rPh sb="11" eb="13">
      <t>キョウドウ</t>
    </rPh>
    <rPh sb="13" eb="16">
      <t>スイシンシツ</t>
    </rPh>
    <phoneticPr fontId="2"/>
  </si>
  <si>
    <t>34-３</t>
    <phoneticPr fontId="2"/>
  </si>
  <si>
    <t>島本町立第二中学校グラウンド</t>
    <rPh sb="0" eb="2">
      <t>シマモト</t>
    </rPh>
    <rPh sb="2" eb="3">
      <t>マチ</t>
    </rPh>
    <rPh sb="3" eb="4">
      <t>リツ</t>
    </rPh>
    <rPh sb="4" eb="5">
      <t>ダイ</t>
    </rPh>
    <rPh sb="5" eb="6">
      <t>ニ</t>
    </rPh>
    <rPh sb="6" eb="9">
      <t>チュウガッコウ</t>
    </rPh>
    <phoneticPr fontId="2"/>
  </si>
  <si>
    <t>三島郡島本町東大寺四丁目150</t>
    <rPh sb="0" eb="3">
      <t>ミシマグン</t>
    </rPh>
    <rPh sb="3" eb="5">
      <t>シマモト</t>
    </rPh>
    <rPh sb="5" eb="6">
      <t>チョウ</t>
    </rPh>
    <rPh sb="6" eb="9">
      <t>トウダイジ</t>
    </rPh>
    <rPh sb="9" eb="10">
      <t>ヨン</t>
    </rPh>
    <rPh sb="10" eb="12">
      <t>チョウメ</t>
    </rPh>
    <phoneticPr fontId="2"/>
  </si>
  <si>
    <t>34度53分29秒</t>
    <phoneticPr fontId="2"/>
  </si>
  <si>
    <t>135度39分47秒</t>
    <phoneticPr fontId="2"/>
  </si>
  <si>
    <t>三島郡島本町桜井二丁目１番１号</t>
    <rPh sb="0" eb="3">
      <t>ミシマグン</t>
    </rPh>
    <rPh sb="3" eb="5">
      <t>シマモト</t>
    </rPh>
    <rPh sb="5" eb="6">
      <t>マチ</t>
    </rPh>
    <rPh sb="6" eb="8">
      <t>サクライ</t>
    </rPh>
    <rPh sb="8" eb="9">
      <t>ニ</t>
    </rPh>
    <rPh sb="9" eb="11">
      <t>チョウメ</t>
    </rPh>
    <rPh sb="12" eb="13">
      <t>バン</t>
    </rPh>
    <rPh sb="14" eb="15">
      <t>ゴウ</t>
    </rPh>
    <phoneticPr fontId="2"/>
  </si>
  <si>
    <t>島本町長　山田　紘平</t>
    <rPh sb="0" eb="3">
      <t>シマモトチョウ</t>
    </rPh>
    <rPh sb="3" eb="4">
      <t>チョウ</t>
    </rPh>
    <rPh sb="5" eb="7">
      <t>ヤマダ</t>
    </rPh>
    <rPh sb="8" eb="10">
      <t>コウヘイ</t>
    </rPh>
    <phoneticPr fontId="2"/>
  </si>
  <si>
    <t>53SNU60586119</t>
    <phoneticPr fontId="2"/>
  </si>
  <si>
    <t>産業住民部土木課</t>
    <rPh sb="0" eb="2">
      <t>サンギョウ</t>
    </rPh>
    <rPh sb="2" eb="5">
      <t>ジュウミンブ</t>
    </rPh>
    <rPh sb="5" eb="7">
      <t>ドボク</t>
    </rPh>
    <rPh sb="7" eb="8">
      <t>カ</t>
    </rPh>
    <phoneticPr fontId="2"/>
  </si>
  <si>
    <t>株式会社ケイミックスパブリックビジネス</t>
    <rPh sb="0" eb="2">
      <t>カブシキ</t>
    </rPh>
    <rPh sb="2" eb="4">
      <t>カイシャ</t>
    </rPh>
    <phoneticPr fontId="2"/>
  </si>
  <si>
    <t>木戸東運動場</t>
    <rPh sb="0" eb="2">
      <t>キド</t>
    </rPh>
    <rPh sb="2" eb="3">
      <t>ヒガシ</t>
    </rPh>
    <rPh sb="3" eb="6">
      <t>ウンドウジョウ</t>
    </rPh>
    <phoneticPr fontId="2"/>
  </si>
  <si>
    <t>泉佐野市生活産業部環境衛生課</t>
    <rPh sb="4" eb="6">
      <t>セイカツ</t>
    </rPh>
    <rPh sb="6" eb="9">
      <t>サンギョウブ</t>
    </rPh>
    <rPh sb="9" eb="11">
      <t>カンキョウ</t>
    </rPh>
    <rPh sb="11" eb="14">
      <t>エイセイカ</t>
    </rPh>
    <phoneticPr fontId="2"/>
  </si>
  <si>
    <t>泉佐野市都市整備部道路公園課</t>
    <rPh sb="0" eb="4">
      <t>イズミサノシ</t>
    </rPh>
    <rPh sb="4" eb="6">
      <t>トシ</t>
    </rPh>
    <rPh sb="6" eb="9">
      <t>セイビブ</t>
    </rPh>
    <rPh sb="9" eb="14">
      <t>ドウロコウエンカ</t>
    </rPh>
    <phoneticPr fontId="2"/>
  </si>
  <si>
    <t>高槻市大字萩谷111-1</t>
    <rPh sb="3" eb="5">
      <t>オオアザ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</si>
</sst>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00000_ 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trike/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>
      <alignment vertical="center"/>
    </xf>
  </cellStyleXfs>
  <cellXfs count="55">
    <xf numFmtId="0" fontId="0" fillId="0" borderId="0" xfId="0">
      <alignment vertical="center"/>
    </xf>
    <xf numFmtId="0" fontId="0" fillId="2" borderId="0" xfId="0" applyFont="1" applyFill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0" fillId="0" borderId="1" xfId="1" applyNumberFormat="1" applyFont="1" applyFill="1" applyBorder="1" applyAlignment="1">
      <alignment horizontal="center" vertical="center" shrinkToFit="1"/>
    </xf>
    <xf numFmtId="0" fontId="0" fillId="0" borderId="1" xfId="1" applyFont="1" applyFill="1" applyBorder="1" applyAlignment="1">
      <alignment horizontal="center" vertical="center" shrinkToFit="1"/>
    </xf>
    <xf numFmtId="0" fontId="0" fillId="0" borderId="1" xfId="0" applyFont="1" applyFill="1" applyBorder="1" applyAlignment="1">
      <alignment horizontal="center" vertical="center" shrinkToFit="1"/>
    </xf>
    <xf numFmtId="0" fontId="0" fillId="0" borderId="1" xfId="0" applyNumberFormat="1" applyFont="1" applyFill="1" applyBorder="1" applyAlignment="1">
      <alignment vertical="center" shrinkToFit="1"/>
    </xf>
    <xf numFmtId="0" fontId="0" fillId="0" borderId="1" xfId="0" applyNumberFormat="1" applyFont="1" applyFill="1" applyBorder="1" applyAlignment="1">
      <alignment horizontal="left" vertical="center" shrinkToFit="1"/>
    </xf>
    <xf numFmtId="0" fontId="0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shrinkToFit="1"/>
    </xf>
    <xf numFmtId="0" fontId="0" fillId="0" borderId="1" xfId="0" applyNumberFormat="1" applyFont="1" applyFill="1" applyBorder="1" applyAlignment="1">
      <alignment horizontal="center" vertical="center" wrapText="1"/>
    </xf>
    <xf numFmtId="56" fontId="0" fillId="0" borderId="1" xfId="1" quotePrefix="1" applyNumberFormat="1" applyFont="1" applyFill="1" applyBorder="1" applyAlignment="1">
      <alignment horizontal="center" vertical="center" shrinkToFit="1"/>
    </xf>
    <xf numFmtId="0" fontId="0" fillId="0" borderId="1" xfId="0" applyNumberFormat="1" applyFont="1" applyFill="1" applyBorder="1" applyAlignment="1">
      <alignment vertical="center" wrapText="1" shrinkToFit="1"/>
    </xf>
    <xf numFmtId="0" fontId="6" fillId="0" borderId="1" xfId="1" applyFont="1" applyFill="1" applyBorder="1" applyAlignment="1">
      <alignment horizontal="center" vertical="center" shrinkToFit="1"/>
    </xf>
    <xf numFmtId="0" fontId="6" fillId="0" borderId="1" xfId="0" applyNumberFormat="1" applyFont="1" applyFill="1" applyBorder="1" applyAlignment="1">
      <alignment vertical="center" shrinkToFit="1"/>
    </xf>
    <xf numFmtId="0" fontId="6" fillId="0" borderId="1" xfId="0" applyNumberFormat="1" applyFont="1" applyFill="1" applyBorder="1" applyAlignment="1">
      <alignment horizontal="left" vertical="center" shrinkToFit="1"/>
    </xf>
    <xf numFmtId="0" fontId="0" fillId="0" borderId="0" xfId="0" applyNumberFormat="1" applyFont="1" applyFill="1">
      <alignment vertical="center"/>
    </xf>
    <xf numFmtId="0" fontId="0" fillId="0" borderId="0" xfId="0" applyFont="1" applyFill="1">
      <alignment vertical="center"/>
    </xf>
    <xf numFmtId="49" fontId="3" fillId="0" borderId="1" xfId="0" applyNumberFormat="1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shrinkToFit="1"/>
    </xf>
    <xf numFmtId="0" fontId="0" fillId="3" borderId="0" xfId="0" applyFont="1" applyFill="1" applyAlignment="1">
      <alignment horizontal="center" vertical="center"/>
    </xf>
    <xf numFmtId="0" fontId="0" fillId="3" borderId="0" xfId="0" applyFont="1" applyFill="1">
      <alignment vertical="center"/>
    </xf>
    <xf numFmtId="0" fontId="1" fillId="0" borderId="1" xfId="1" applyNumberFormat="1" applyFont="1" applyFill="1" applyBorder="1" applyAlignment="1">
      <alignment horizontal="center" vertical="center" shrinkToFit="1"/>
    </xf>
    <xf numFmtId="0" fontId="1" fillId="0" borderId="1" xfId="1" applyFont="1" applyFill="1" applyBorder="1" applyAlignment="1">
      <alignment horizontal="center" vertical="center" shrinkToFit="1"/>
    </xf>
    <xf numFmtId="0" fontId="1" fillId="0" borderId="1" xfId="0" applyFont="1" applyFill="1" applyBorder="1" applyAlignment="1">
      <alignment horizontal="center" vertical="center" shrinkToFit="1"/>
    </xf>
    <xf numFmtId="0" fontId="1" fillId="0" borderId="1" xfId="0" applyNumberFormat="1" applyFont="1" applyFill="1" applyBorder="1" applyAlignment="1">
      <alignment vertical="center" shrinkToFit="1"/>
    </xf>
    <xf numFmtId="0" fontId="1" fillId="0" borderId="1" xfId="0" applyNumberFormat="1" applyFont="1" applyFill="1" applyBorder="1" applyAlignment="1">
      <alignment horizontal="left" vertical="center" shrinkToFit="1"/>
    </xf>
    <xf numFmtId="0" fontId="1" fillId="0" borderId="1" xfId="0" applyNumberFormat="1" applyFont="1" applyFill="1" applyBorder="1" applyAlignment="1">
      <alignment horizontal="center" vertical="center"/>
    </xf>
    <xf numFmtId="56" fontId="1" fillId="0" borderId="1" xfId="1" quotePrefix="1" applyNumberFormat="1" applyFont="1" applyFill="1" applyBorder="1" applyAlignment="1">
      <alignment horizontal="center" vertical="center" shrinkToFit="1"/>
    </xf>
    <xf numFmtId="0" fontId="1" fillId="0" borderId="1" xfId="0" applyFont="1" applyFill="1" applyBorder="1">
      <alignment vertical="center"/>
    </xf>
    <xf numFmtId="49" fontId="1" fillId="0" borderId="1" xfId="1" applyNumberFormat="1" applyFont="1" applyFill="1" applyBorder="1" applyAlignment="1">
      <alignment horizontal="center" vertical="center" shrinkToFit="1"/>
    </xf>
    <xf numFmtId="0" fontId="1" fillId="0" borderId="1" xfId="1" quotePrefix="1" applyNumberFormat="1" applyFont="1" applyFill="1" applyBorder="1" applyAlignment="1">
      <alignment horizontal="center" vertical="center" shrinkToFit="1"/>
    </xf>
    <xf numFmtId="0" fontId="1" fillId="0" borderId="1" xfId="0" applyFont="1" applyFill="1" applyBorder="1" applyAlignment="1">
      <alignment horizontal="center" vertical="center"/>
    </xf>
    <xf numFmtId="0" fontId="1" fillId="0" borderId="1" xfId="2" applyNumberFormat="1" applyFont="1" applyFill="1" applyBorder="1" applyAlignment="1">
      <alignment horizontal="center" vertical="center"/>
    </xf>
    <xf numFmtId="0" fontId="1" fillId="0" borderId="1" xfId="2" applyNumberFormat="1" applyFont="1" applyFill="1" applyBorder="1" applyAlignment="1">
      <alignment vertical="center" shrinkToFit="1"/>
    </xf>
    <xf numFmtId="17" fontId="1" fillId="0" borderId="1" xfId="1" quotePrefix="1" applyNumberFormat="1" applyFont="1" applyFill="1" applyBorder="1" applyAlignment="1">
      <alignment horizontal="center" vertical="center" shrinkToFit="1"/>
    </xf>
    <xf numFmtId="0" fontId="7" fillId="0" borderId="1" xfId="0" applyNumberFormat="1" applyFont="1" applyFill="1" applyBorder="1" applyAlignment="1">
      <alignment vertical="center" shrinkToFit="1"/>
    </xf>
    <xf numFmtId="0" fontId="7" fillId="0" borderId="1" xfId="1" applyNumberFormat="1" applyFont="1" applyFill="1" applyBorder="1" applyAlignment="1">
      <alignment horizontal="center" vertical="center" shrinkToFit="1"/>
    </xf>
    <xf numFmtId="0" fontId="7" fillId="0" borderId="1" xfId="1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 shrinkToFit="1"/>
    </xf>
    <xf numFmtId="0" fontId="7" fillId="0" borderId="1" xfId="0" applyNumberFormat="1" applyFont="1" applyFill="1" applyBorder="1" applyAlignment="1">
      <alignment horizontal="left" vertical="center" shrinkToFit="1"/>
    </xf>
    <xf numFmtId="0" fontId="7" fillId="0" borderId="1" xfId="0" applyNumberFormat="1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 shrinkToFit="1"/>
    </xf>
    <xf numFmtId="17" fontId="7" fillId="0" borderId="1" xfId="1" quotePrefix="1" applyNumberFormat="1" applyFont="1" applyFill="1" applyBorder="1" applyAlignment="1">
      <alignment horizontal="center" vertical="center" shrinkToFit="1"/>
    </xf>
    <xf numFmtId="49" fontId="7" fillId="0" borderId="1" xfId="1" applyNumberFormat="1" applyFont="1" applyFill="1" applyBorder="1" applyAlignment="1">
      <alignment horizontal="center" vertical="center" shrinkToFit="1"/>
    </xf>
    <xf numFmtId="49" fontId="7" fillId="0" borderId="1" xfId="1" quotePrefix="1" applyNumberFormat="1" applyFont="1" applyFill="1" applyBorder="1" applyAlignment="1">
      <alignment horizontal="center" vertical="center" shrinkToFit="1"/>
    </xf>
    <xf numFmtId="0" fontId="3" fillId="0" borderId="1" xfId="0" applyNumberFormat="1" applyFont="1" applyFill="1" applyBorder="1" applyAlignment="1">
      <alignment horizontal="center" vertical="center" wrapText="1" shrinkToFit="1"/>
    </xf>
    <xf numFmtId="0" fontId="3" fillId="0" borderId="1" xfId="0" applyNumberFormat="1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wrapText="1" shrinkToFit="1"/>
    </xf>
    <xf numFmtId="0" fontId="3" fillId="0" borderId="1" xfId="0" applyFont="1" applyFill="1" applyBorder="1" applyAlignment="1">
      <alignment horizontal="center" vertical="center" shrinkToFi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shrinkToFit="1"/>
    </xf>
    <xf numFmtId="0" fontId="3" fillId="0" borderId="2" xfId="0" applyFont="1" applyFill="1" applyBorder="1" applyAlignment="1">
      <alignment horizontal="center" vertical="center" shrinkToFit="1"/>
    </xf>
    <xf numFmtId="0" fontId="3" fillId="0" borderId="3" xfId="0" applyFont="1" applyFill="1" applyBorder="1" applyAlignment="1">
      <alignment horizontal="center" vertical="center" shrinkToFit="1"/>
    </xf>
  </cellXfs>
  <cellStyles count="3">
    <cellStyle name="Excel Built-in Normal" xfId="2" xr:uid="{00000000-0005-0000-0000-000000000000}"/>
    <cellStyle name="標準" xfId="0" builtinId="0"/>
    <cellStyle name="標準_場外一覧様式_長崎場外一覧061019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00000"/>
    <pageSetUpPr fitToPage="1"/>
  </sheetPr>
  <dimension ref="A1:O251"/>
  <sheetViews>
    <sheetView tabSelected="1" view="pageBreakPreview" topLeftCell="G1" zoomScale="70" zoomScaleNormal="70" zoomScaleSheetLayoutView="70" workbookViewId="0">
      <selection activeCell="O89" sqref="B89:O89"/>
    </sheetView>
  </sheetViews>
  <sheetFormatPr defaultRowHeight="13.2" x14ac:dyDescent="0.2"/>
  <cols>
    <col min="1" max="1" width="9" style="2"/>
    <col min="2" max="2" width="7.109375" style="17" bestFit="1" customWidth="1"/>
    <col min="3" max="3" width="5.77734375" style="18" customWidth="1"/>
    <col min="4" max="4" width="12" style="18" customWidth="1"/>
    <col min="5" max="5" width="44.109375" style="18" bestFit="1" customWidth="1"/>
    <col min="6" max="6" width="65.44140625" style="18" bestFit="1" customWidth="1"/>
    <col min="7" max="8" width="8.109375" style="18" customWidth="1"/>
    <col min="9" max="9" width="15.33203125" style="18" customWidth="1"/>
    <col min="10" max="10" width="16.6640625" style="18" customWidth="1"/>
    <col min="11" max="11" width="11.109375" style="18" customWidth="1"/>
    <col min="12" max="12" width="12.21875" style="18" customWidth="1"/>
    <col min="13" max="13" width="13.109375" style="18" customWidth="1"/>
    <col min="14" max="14" width="57.109375" style="18" customWidth="1"/>
    <col min="15" max="15" width="72.109375" style="18" bestFit="1" customWidth="1"/>
  </cols>
  <sheetData>
    <row r="1" spans="1:15" s="1" customFormat="1" ht="27" customHeight="1" x14ac:dyDescent="0.2">
      <c r="A1" s="3"/>
      <c r="B1" s="47" t="s">
        <v>76</v>
      </c>
      <c r="C1" s="49" t="s">
        <v>939</v>
      </c>
      <c r="D1" s="50" t="s">
        <v>75</v>
      </c>
      <c r="E1" s="51" t="s">
        <v>370</v>
      </c>
      <c r="F1" s="52" t="s">
        <v>906</v>
      </c>
      <c r="G1" s="52"/>
      <c r="H1" s="52"/>
      <c r="I1" s="52"/>
      <c r="J1" s="52"/>
      <c r="K1" s="52"/>
      <c r="L1" s="52"/>
      <c r="M1" s="52"/>
      <c r="N1" s="52"/>
      <c r="O1" s="52"/>
    </row>
    <row r="2" spans="1:15" s="1" customFormat="1" ht="21" customHeight="1" x14ac:dyDescent="0.2">
      <c r="A2" s="3"/>
      <c r="B2" s="48"/>
      <c r="C2" s="50"/>
      <c r="D2" s="50"/>
      <c r="E2" s="51"/>
      <c r="F2" s="52" t="s">
        <v>371</v>
      </c>
      <c r="G2" s="52" t="s">
        <v>902</v>
      </c>
      <c r="H2" s="52"/>
      <c r="I2" s="50" t="s">
        <v>905</v>
      </c>
      <c r="J2" s="50"/>
      <c r="K2" s="50" t="s">
        <v>960</v>
      </c>
      <c r="L2" s="50"/>
      <c r="M2" s="53" t="s">
        <v>1287</v>
      </c>
      <c r="N2" s="50" t="s">
        <v>907</v>
      </c>
      <c r="O2" s="50"/>
    </row>
    <row r="3" spans="1:15" s="1" customFormat="1" ht="21" customHeight="1" x14ac:dyDescent="0.2">
      <c r="A3" s="3"/>
      <c r="B3" s="48"/>
      <c r="C3" s="50"/>
      <c r="D3" s="50"/>
      <c r="E3" s="51"/>
      <c r="F3" s="52"/>
      <c r="G3" s="19" t="s">
        <v>373</v>
      </c>
      <c r="H3" s="19" t="s">
        <v>374</v>
      </c>
      <c r="I3" s="20" t="s">
        <v>903</v>
      </c>
      <c r="J3" s="20" t="s">
        <v>904</v>
      </c>
      <c r="K3" s="20" t="s">
        <v>903</v>
      </c>
      <c r="L3" s="20" t="s">
        <v>904</v>
      </c>
      <c r="M3" s="54"/>
      <c r="N3" s="20" t="s">
        <v>372</v>
      </c>
      <c r="O3" s="20" t="s">
        <v>908</v>
      </c>
    </row>
    <row r="4" spans="1:15" s="1" customFormat="1" ht="21" customHeight="1" x14ac:dyDescent="0.2">
      <c r="A4" s="2">
        <v>1</v>
      </c>
      <c r="B4" s="4" t="s">
        <v>375</v>
      </c>
      <c r="C4" s="5"/>
      <c r="D4" s="6" t="s">
        <v>77</v>
      </c>
      <c r="E4" s="7" t="s">
        <v>125</v>
      </c>
      <c r="F4" s="8" t="s">
        <v>376</v>
      </c>
      <c r="G4" s="9">
        <v>100</v>
      </c>
      <c r="H4" s="9">
        <v>40</v>
      </c>
      <c r="I4" s="9" t="s">
        <v>367</v>
      </c>
      <c r="J4" s="9" t="s">
        <v>377</v>
      </c>
      <c r="K4" s="10">
        <f t="shared" ref="K4:K67" si="0">(VALUE(LEFT(I4,2))+((VALUE(MID(I4,4,2)))/60)+((VALUE(MID(I4,7,2)))/3600))</f>
        <v>34.691666666666663</v>
      </c>
      <c r="L4" s="10">
        <f t="shared" ref="L4:L67" si="1">(VALUE(LEFT(J4,3))+((VALUE(MID(J4,5,2)))/60)+((VALUE(MID(J4,8,2)))/3600))</f>
        <v>135.51055555555556</v>
      </c>
      <c r="M4" s="10" t="s">
        <v>1291</v>
      </c>
      <c r="N4" s="7" t="s">
        <v>1082</v>
      </c>
      <c r="O4" s="7" t="s">
        <v>1255</v>
      </c>
    </row>
    <row r="5" spans="1:15" s="1" customFormat="1" ht="21" customHeight="1" x14ac:dyDescent="0.2">
      <c r="A5" s="2">
        <v>2</v>
      </c>
      <c r="B5" s="4" t="s">
        <v>378</v>
      </c>
      <c r="C5" s="5"/>
      <c r="D5" s="6" t="s">
        <v>77</v>
      </c>
      <c r="E5" s="7" t="s">
        <v>126</v>
      </c>
      <c r="F5" s="8" t="s">
        <v>379</v>
      </c>
      <c r="G5" s="9">
        <v>19.399999999999999</v>
      </c>
      <c r="H5" s="9">
        <v>20.100000000000001</v>
      </c>
      <c r="I5" s="9" t="s">
        <v>380</v>
      </c>
      <c r="J5" s="9" t="s">
        <v>381</v>
      </c>
      <c r="K5" s="10">
        <f t="shared" si="0"/>
        <v>34.693888888888885</v>
      </c>
      <c r="L5" s="10">
        <f t="shared" si="1"/>
        <v>135.50194444444443</v>
      </c>
      <c r="M5" s="10" t="s">
        <v>1292</v>
      </c>
      <c r="N5" s="7" t="s">
        <v>909</v>
      </c>
      <c r="O5" s="7" t="s">
        <v>1224</v>
      </c>
    </row>
    <row r="6" spans="1:15" s="1" customFormat="1" ht="21" customHeight="1" x14ac:dyDescent="0.2">
      <c r="A6" s="2">
        <v>3</v>
      </c>
      <c r="B6" s="4" t="s">
        <v>382</v>
      </c>
      <c r="C6" s="5"/>
      <c r="D6" s="6" t="s">
        <v>77</v>
      </c>
      <c r="E6" s="7" t="s">
        <v>127</v>
      </c>
      <c r="F6" s="8" t="s">
        <v>383</v>
      </c>
      <c r="G6" s="9">
        <v>70</v>
      </c>
      <c r="H6" s="9">
        <v>70</v>
      </c>
      <c r="I6" s="9" t="s">
        <v>384</v>
      </c>
      <c r="J6" s="9" t="s">
        <v>385</v>
      </c>
      <c r="K6" s="10">
        <f t="shared" si="0"/>
        <v>34.701111111111111</v>
      </c>
      <c r="L6" s="10">
        <f t="shared" si="1"/>
        <v>135.52222222222224</v>
      </c>
      <c r="M6" s="10" t="s">
        <v>1293</v>
      </c>
      <c r="N6" s="7" t="s">
        <v>1082</v>
      </c>
      <c r="O6" s="7" t="s">
        <v>1256</v>
      </c>
    </row>
    <row r="7" spans="1:15" s="1" customFormat="1" ht="21" customHeight="1" x14ac:dyDescent="0.2">
      <c r="A7" s="2">
        <v>4</v>
      </c>
      <c r="B7" s="4" t="s">
        <v>386</v>
      </c>
      <c r="C7" s="5"/>
      <c r="D7" s="6" t="s">
        <v>77</v>
      </c>
      <c r="E7" s="7" t="s">
        <v>128</v>
      </c>
      <c r="F7" s="8" t="s">
        <v>387</v>
      </c>
      <c r="G7" s="9">
        <v>110</v>
      </c>
      <c r="H7" s="9">
        <v>60</v>
      </c>
      <c r="I7" s="9" t="s">
        <v>390</v>
      </c>
      <c r="J7" s="9" t="s">
        <v>391</v>
      </c>
      <c r="K7" s="10">
        <f t="shared" si="0"/>
        <v>34.724444444444444</v>
      </c>
      <c r="L7" s="10">
        <f t="shared" si="1"/>
        <v>135.51833333333335</v>
      </c>
      <c r="M7" s="10" t="s">
        <v>1294</v>
      </c>
      <c r="N7" s="7" t="s">
        <v>388</v>
      </c>
      <c r="O7" s="7" t="s">
        <v>389</v>
      </c>
    </row>
    <row r="8" spans="1:15" s="1" customFormat="1" ht="21" customHeight="1" x14ac:dyDescent="0.2">
      <c r="A8" s="2">
        <v>5</v>
      </c>
      <c r="B8" s="4" t="s">
        <v>392</v>
      </c>
      <c r="C8" s="5"/>
      <c r="D8" s="6" t="s">
        <v>77</v>
      </c>
      <c r="E8" s="7" t="s">
        <v>129</v>
      </c>
      <c r="F8" s="8" t="s">
        <v>1009</v>
      </c>
      <c r="G8" s="9">
        <v>160</v>
      </c>
      <c r="H8" s="9">
        <v>80</v>
      </c>
      <c r="I8" s="9" t="s">
        <v>393</v>
      </c>
      <c r="J8" s="9" t="s">
        <v>394</v>
      </c>
      <c r="K8" s="10">
        <f t="shared" si="0"/>
        <v>34.700833333333335</v>
      </c>
      <c r="L8" s="10">
        <f t="shared" si="1"/>
        <v>135.46944444444443</v>
      </c>
      <c r="M8" s="10" t="s">
        <v>1295</v>
      </c>
      <c r="N8" s="7" t="s">
        <v>388</v>
      </c>
      <c r="O8" s="7" t="s">
        <v>389</v>
      </c>
    </row>
    <row r="9" spans="1:15" s="1" customFormat="1" ht="21" customHeight="1" x14ac:dyDescent="0.2">
      <c r="A9" s="2">
        <v>6</v>
      </c>
      <c r="B9" s="4" t="s">
        <v>395</v>
      </c>
      <c r="C9" s="5"/>
      <c r="D9" s="6" t="s">
        <v>77</v>
      </c>
      <c r="E9" s="7" t="s">
        <v>130</v>
      </c>
      <c r="F9" s="8" t="s">
        <v>396</v>
      </c>
      <c r="G9" s="9">
        <v>70</v>
      </c>
      <c r="H9" s="9">
        <v>200</v>
      </c>
      <c r="I9" s="9" t="s">
        <v>397</v>
      </c>
      <c r="J9" s="9" t="s">
        <v>398</v>
      </c>
      <c r="K9" s="10">
        <f t="shared" si="0"/>
        <v>34.686944444444443</v>
      </c>
      <c r="L9" s="10">
        <f t="shared" si="1"/>
        <v>135.52333333333334</v>
      </c>
      <c r="M9" s="10" t="s">
        <v>1296</v>
      </c>
      <c r="N9" s="7" t="s">
        <v>1082</v>
      </c>
      <c r="O9" s="7" t="s">
        <v>1257</v>
      </c>
    </row>
    <row r="10" spans="1:15" s="1" customFormat="1" ht="21" customHeight="1" x14ac:dyDescent="0.2">
      <c r="A10" s="2">
        <v>7</v>
      </c>
      <c r="B10" s="4" t="s">
        <v>399</v>
      </c>
      <c r="C10" s="5"/>
      <c r="D10" s="6" t="s">
        <v>77</v>
      </c>
      <c r="E10" s="7" t="s">
        <v>131</v>
      </c>
      <c r="F10" s="8" t="s">
        <v>400</v>
      </c>
      <c r="G10" s="9">
        <v>90</v>
      </c>
      <c r="H10" s="9">
        <v>90</v>
      </c>
      <c r="I10" s="9" t="s">
        <v>401</v>
      </c>
      <c r="J10" s="9" t="s">
        <v>402</v>
      </c>
      <c r="K10" s="10">
        <f t="shared" si="0"/>
        <v>34.676111111111112</v>
      </c>
      <c r="L10" s="10">
        <f t="shared" si="1"/>
        <v>135.48027777777779</v>
      </c>
      <c r="M10" s="10" t="s">
        <v>1297</v>
      </c>
      <c r="N10" s="7" t="s">
        <v>1082</v>
      </c>
      <c r="O10" s="7" t="s">
        <v>1257</v>
      </c>
    </row>
    <row r="11" spans="1:15" s="1" customFormat="1" ht="21" customHeight="1" x14ac:dyDescent="0.2">
      <c r="A11" s="2">
        <v>8</v>
      </c>
      <c r="B11" s="4" t="s">
        <v>403</v>
      </c>
      <c r="C11" s="5"/>
      <c r="D11" s="6" t="s">
        <v>77</v>
      </c>
      <c r="E11" s="7" t="s">
        <v>132</v>
      </c>
      <c r="F11" s="8" t="s">
        <v>404</v>
      </c>
      <c r="G11" s="9">
        <v>70</v>
      </c>
      <c r="H11" s="9">
        <v>70</v>
      </c>
      <c r="I11" s="9" t="s">
        <v>405</v>
      </c>
      <c r="J11" s="9" t="s">
        <v>406</v>
      </c>
      <c r="K11" s="10">
        <f t="shared" si="0"/>
        <v>34.665833333333332</v>
      </c>
      <c r="L11" s="10">
        <f t="shared" si="1"/>
        <v>135.45888888888888</v>
      </c>
      <c r="M11" s="10" t="s">
        <v>1298</v>
      </c>
      <c r="N11" s="7" t="s">
        <v>1082</v>
      </c>
      <c r="O11" s="7" t="s">
        <v>1257</v>
      </c>
    </row>
    <row r="12" spans="1:15" s="1" customFormat="1" ht="21" customHeight="1" x14ac:dyDescent="0.2">
      <c r="A12" s="2">
        <v>9</v>
      </c>
      <c r="B12" s="4" t="s">
        <v>407</v>
      </c>
      <c r="C12" s="5"/>
      <c r="D12" s="6" t="s">
        <v>77</v>
      </c>
      <c r="E12" s="7" t="s">
        <v>133</v>
      </c>
      <c r="F12" s="8" t="s">
        <v>408</v>
      </c>
      <c r="G12" s="9">
        <v>120</v>
      </c>
      <c r="H12" s="9">
        <v>70</v>
      </c>
      <c r="I12" s="9" t="s">
        <v>409</v>
      </c>
      <c r="J12" s="9" t="s">
        <v>410</v>
      </c>
      <c r="K12" s="10">
        <f t="shared" si="0"/>
        <v>34.648611111111109</v>
      </c>
      <c r="L12" s="10">
        <f t="shared" si="1"/>
        <v>135.47222222222223</v>
      </c>
      <c r="M12" s="10" t="s">
        <v>1299</v>
      </c>
      <c r="N12" s="7" t="s">
        <v>1082</v>
      </c>
      <c r="O12" s="7" t="s">
        <v>1257</v>
      </c>
    </row>
    <row r="13" spans="1:15" s="1" customFormat="1" ht="21" customHeight="1" x14ac:dyDescent="0.2">
      <c r="A13" s="2">
        <v>10</v>
      </c>
      <c r="B13" s="4" t="s">
        <v>411</v>
      </c>
      <c r="C13" s="5"/>
      <c r="D13" s="6" t="s">
        <v>77</v>
      </c>
      <c r="E13" s="7" t="s">
        <v>134</v>
      </c>
      <c r="F13" s="8" t="s">
        <v>1233</v>
      </c>
      <c r="G13" s="9">
        <v>90</v>
      </c>
      <c r="H13" s="9">
        <v>50</v>
      </c>
      <c r="I13" s="9" t="s">
        <v>412</v>
      </c>
      <c r="J13" s="9" t="s">
        <v>413</v>
      </c>
      <c r="K13" s="10">
        <f t="shared" si="0"/>
        <v>34.669444444444444</v>
      </c>
      <c r="L13" s="10">
        <f t="shared" si="1"/>
        <v>135.52805555555557</v>
      </c>
      <c r="M13" s="10" t="s">
        <v>1300</v>
      </c>
      <c r="N13" s="7" t="s">
        <v>1082</v>
      </c>
      <c r="O13" s="7" t="s">
        <v>1257</v>
      </c>
    </row>
    <row r="14" spans="1:15" s="1" customFormat="1" ht="21" customHeight="1" x14ac:dyDescent="0.2">
      <c r="A14" s="2">
        <v>11</v>
      </c>
      <c r="B14" s="4" t="s">
        <v>414</v>
      </c>
      <c r="C14" s="5"/>
      <c r="D14" s="6" t="s">
        <v>77</v>
      </c>
      <c r="E14" s="7" t="s">
        <v>135</v>
      </c>
      <c r="F14" s="8" t="s">
        <v>415</v>
      </c>
      <c r="G14" s="9">
        <v>60</v>
      </c>
      <c r="H14" s="9">
        <v>60</v>
      </c>
      <c r="I14" s="9" t="s">
        <v>416</v>
      </c>
      <c r="J14" s="9" t="s">
        <v>417</v>
      </c>
      <c r="K14" s="10">
        <f t="shared" si="0"/>
        <v>34.662222222222219</v>
      </c>
      <c r="L14" s="10">
        <f t="shared" si="1"/>
        <v>135.48333333333332</v>
      </c>
      <c r="M14" s="10" t="s">
        <v>1301</v>
      </c>
      <c r="N14" s="7" t="s">
        <v>1082</v>
      </c>
      <c r="O14" s="7" t="s">
        <v>1257</v>
      </c>
    </row>
    <row r="15" spans="1:15" s="1" customFormat="1" ht="21" customHeight="1" x14ac:dyDescent="0.2">
      <c r="A15" s="2">
        <v>12</v>
      </c>
      <c r="B15" s="4" t="s">
        <v>418</v>
      </c>
      <c r="C15" s="5"/>
      <c r="D15" s="6" t="s">
        <v>77</v>
      </c>
      <c r="E15" s="7" t="s">
        <v>136</v>
      </c>
      <c r="F15" s="8" t="s">
        <v>419</v>
      </c>
      <c r="G15" s="9">
        <v>80</v>
      </c>
      <c r="H15" s="9">
        <v>200</v>
      </c>
      <c r="I15" s="9" t="s">
        <v>420</v>
      </c>
      <c r="J15" s="9" t="s">
        <v>421</v>
      </c>
      <c r="K15" s="10">
        <f t="shared" si="0"/>
        <v>34.688611111111108</v>
      </c>
      <c r="L15" s="10">
        <f t="shared" si="1"/>
        <v>135.42055555555555</v>
      </c>
      <c r="M15" s="10" t="s">
        <v>1302</v>
      </c>
      <c r="N15" s="7" t="s">
        <v>910</v>
      </c>
      <c r="O15" s="7" t="s">
        <v>1225</v>
      </c>
    </row>
    <row r="16" spans="1:15" s="1" customFormat="1" ht="21" customHeight="1" x14ac:dyDescent="0.2">
      <c r="A16" s="2">
        <v>13</v>
      </c>
      <c r="B16" s="4" t="s">
        <v>422</v>
      </c>
      <c r="C16" s="5"/>
      <c r="D16" s="6" t="s">
        <v>77</v>
      </c>
      <c r="E16" s="7" t="s">
        <v>137</v>
      </c>
      <c r="F16" s="8" t="s">
        <v>423</v>
      </c>
      <c r="G16" s="9">
        <v>100</v>
      </c>
      <c r="H16" s="9">
        <v>70</v>
      </c>
      <c r="I16" s="9" t="s">
        <v>424</v>
      </c>
      <c r="J16" s="9" t="s">
        <v>425</v>
      </c>
      <c r="K16" s="10">
        <f t="shared" si="0"/>
        <v>34.719722222222224</v>
      </c>
      <c r="L16" s="10">
        <f t="shared" si="1"/>
        <v>135.45777777777778</v>
      </c>
      <c r="M16" s="10" t="s">
        <v>1303</v>
      </c>
      <c r="N16" s="7" t="s">
        <v>1082</v>
      </c>
      <c r="O16" s="7" t="s">
        <v>1257</v>
      </c>
    </row>
    <row r="17" spans="1:15" s="1" customFormat="1" ht="21" customHeight="1" x14ac:dyDescent="0.2">
      <c r="A17" s="2">
        <v>14</v>
      </c>
      <c r="B17" s="4" t="s">
        <v>426</v>
      </c>
      <c r="C17" s="5">
        <v>1</v>
      </c>
      <c r="D17" s="6" t="s">
        <v>77</v>
      </c>
      <c r="E17" s="7" t="s">
        <v>940</v>
      </c>
      <c r="F17" s="8" t="s">
        <v>427</v>
      </c>
      <c r="G17" s="9">
        <v>90</v>
      </c>
      <c r="H17" s="9">
        <v>120</v>
      </c>
      <c r="I17" s="9" t="s">
        <v>428</v>
      </c>
      <c r="J17" s="9" t="s">
        <v>429</v>
      </c>
      <c r="K17" s="10">
        <f t="shared" si="0"/>
        <v>34.722500000000004</v>
      </c>
      <c r="L17" s="10">
        <f t="shared" si="1"/>
        <v>135.50027777777777</v>
      </c>
      <c r="M17" s="10" t="s">
        <v>1304</v>
      </c>
      <c r="N17" s="7" t="s">
        <v>388</v>
      </c>
      <c r="O17" s="7" t="s">
        <v>389</v>
      </c>
    </row>
    <row r="18" spans="1:15" s="1" customFormat="1" ht="21" customHeight="1" x14ac:dyDescent="0.2">
      <c r="A18" s="2"/>
      <c r="B18" s="4" t="s">
        <v>426</v>
      </c>
      <c r="C18" s="5">
        <v>2</v>
      </c>
      <c r="D18" s="6" t="s">
        <v>77</v>
      </c>
      <c r="E18" s="7" t="s">
        <v>941</v>
      </c>
      <c r="F18" s="8" t="s">
        <v>1061</v>
      </c>
      <c r="G18" s="9">
        <v>80</v>
      </c>
      <c r="H18" s="9">
        <v>100</v>
      </c>
      <c r="I18" s="9" t="s">
        <v>947</v>
      </c>
      <c r="J18" s="11" t="s">
        <v>481</v>
      </c>
      <c r="K18" s="10">
        <f t="shared" si="0"/>
        <v>34.723055555555554</v>
      </c>
      <c r="L18" s="10">
        <f t="shared" si="1"/>
        <v>135.50527777777779</v>
      </c>
      <c r="M18" s="10" t="s">
        <v>1305</v>
      </c>
      <c r="N18" s="7" t="s">
        <v>388</v>
      </c>
      <c r="O18" s="7" t="s">
        <v>389</v>
      </c>
    </row>
    <row r="19" spans="1:15" s="1" customFormat="1" ht="21" customHeight="1" x14ac:dyDescent="0.2">
      <c r="A19" s="2">
        <v>15</v>
      </c>
      <c r="B19" s="4" t="s">
        <v>430</v>
      </c>
      <c r="C19" s="5"/>
      <c r="D19" s="6" t="s">
        <v>77</v>
      </c>
      <c r="E19" s="7" t="s">
        <v>138</v>
      </c>
      <c r="F19" s="8" t="s">
        <v>431</v>
      </c>
      <c r="G19" s="9">
        <v>80</v>
      </c>
      <c r="H19" s="9">
        <v>60</v>
      </c>
      <c r="I19" s="9" t="s">
        <v>432</v>
      </c>
      <c r="J19" s="9" t="s">
        <v>433</v>
      </c>
      <c r="K19" s="10">
        <f t="shared" si="0"/>
        <v>34.765555555555558</v>
      </c>
      <c r="L19" s="10">
        <f t="shared" si="1"/>
        <v>135.54416666666665</v>
      </c>
      <c r="M19" s="10" t="s">
        <v>1306</v>
      </c>
      <c r="N19" s="7" t="s">
        <v>1082</v>
      </c>
      <c r="O19" s="7" t="s">
        <v>1257</v>
      </c>
    </row>
    <row r="20" spans="1:15" s="1" customFormat="1" ht="21" customHeight="1" x14ac:dyDescent="0.2">
      <c r="A20" s="2">
        <v>16</v>
      </c>
      <c r="B20" s="4" t="s">
        <v>434</v>
      </c>
      <c r="C20" s="5"/>
      <c r="D20" s="6" t="s">
        <v>77</v>
      </c>
      <c r="E20" s="7" t="s">
        <v>139</v>
      </c>
      <c r="F20" s="8" t="s">
        <v>1062</v>
      </c>
      <c r="G20" s="9">
        <v>70</v>
      </c>
      <c r="H20" s="9">
        <v>250</v>
      </c>
      <c r="I20" s="9" t="s">
        <v>435</v>
      </c>
      <c r="J20" s="9" t="s">
        <v>436</v>
      </c>
      <c r="K20" s="10">
        <f t="shared" si="0"/>
        <v>34.736944444444447</v>
      </c>
      <c r="L20" s="10">
        <f t="shared" si="1"/>
        <v>135.54666666666665</v>
      </c>
      <c r="M20" s="10" t="s">
        <v>1307</v>
      </c>
      <c r="N20" s="7" t="s">
        <v>388</v>
      </c>
      <c r="O20" s="7" t="s">
        <v>389</v>
      </c>
    </row>
    <row r="21" spans="1:15" s="1" customFormat="1" ht="21" customHeight="1" x14ac:dyDescent="0.2">
      <c r="A21" s="2">
        <v>17</v>
      </c>
      <c r="B21" s="4" t="s">
        <v>437</v>
      </c>
      <c r="C21" s="5"/>
      <c r="D21" s="6" t="s">
        <v>77</v>
      </c>
      <c r="E21" s="7" t="s">
        <v>1234</v>
      </c>
      <c r="F21" s="8" t="s">
        <v>1235</v>
      </c>
      <c r="G21" s="9">
        <v>60</v>
      </c>
      <c r="H21" s="9">
        <v>60</v>
      </c>
      <c r="I21" s="9" t="s">
        <v>438</v>
      </c>
      <c r="J21" s="9" t="s">
        <v>439</v>
      </c>
      <c r="K21" s="10">
        <f t="shared" si="0"/>
        <v>34.678055555555552</v>
      </c>
      <c r="L21" s="10">
        <f t="shared" si="1"/>
        <v>135.54861111111111</v>
      </c>
      <c r="M21" s="10" t="s">
        <v>1308</v>
      </c>
      <c r="N21" s="7" t="s">
        <v>1082</v>
      </c>
      <c r="O21" s="7" t="s">
        <v>1257</v>
      </c>
    </row>
    <row r="22" spans="1:15" s="1" customFormat="1" ht="21" customHeight="1" x14ac:dyDescent="0.2">
      <c r="A22" s="2">
        <v>18</v>
      </c>
      <c r="B22" s="4" t="s">
        <v>440</v>
      </c>
      <c r="C22" s="5"/>
      <c r="D22" s="6" t="s">
        <v>77</v>
      </c>
      <c r="E22" s="7" t="s">
        <v>1236</v>
      </c>
      <c r="F22" s="8" t="s">
        <v>1237</v>
      </c>
      <c r="G22" s="9">
        <v>80</v>
      </c>
      <c r="H22" s="9">
        <v>60</v>
      </c>
      <c r="I22" s="9" t="s">
        <v>441</v>
      </c>
      <c r="J22" s="9" t="s">
        <v>442</v>
      </c>
      <c r="K22" s="10">
        <f t="shared" si="0"/>
        <v>34.651388888888889</v>
      </c>
      <c r="L22" s="10">
        <f t="shared" si="1"/>
        <v>135.54583333333332</v>
      </c>
      <c r="M22" s="10" t="s">
        <v>1309</v>
      </c>
      <c r="N22" s="7" t="s">
        <v>1082</v>
      </c>
      <c r="O22" s="7" t="s">
        <v>1257</v>
      </c>
    </row>
    <row r="23" spans="1:15" s="1" customFormat="1" ht="21" customHeight="1" x14ac:dyDescent="0.2">
      <c r="A23" s="2">
        <v>19</v>
      </c>
      <c r="B23" s="4" t="s">
        <v>443</v>
      </c>
      <c r="C23" s="5"/>
      <c r="D23" s="6" t="s">
        <v>77</v>
      </c>
      <c r="E23" s="7" t="s">
        <v>140</v>
      </c>
      <c r="F23" s="8" t="s">
        <v>444</v>
      </c>
      <c r="G23" s="9">
        <v>80</v>
      </c>
      <c r="H23" s="9">
        <v>350</v>
      </c>
      <c r="I23" s="9" t="s">
        <v>445</v>
      </c>
      <c r="J23" s="9" t="s">
        <v>446</v>
      </c>
      <c r="K23" s="10">
        <f t="shared" si="0"/>
        <v>34.74111111111111</v>
      </c>
      <c r="L23" s="10">
        <f t="shared" si="1"/>
        <v>135.5577777777778</v>
      </c>
      <c r="M23" s="10" t="s">
        <v>1310</v>
      </c>
      <c r="N23" s="7" t="s">
        <v>388</v>
      </c>
      <c r="O23" s="7" t="s">
        <v>389</v>
      </c>
    </row>
    <row r="24" spans="1:15" s="1" customFormat="1" ht="21" customHeight="1" x14ac:dyDescent="0.2">
      <c r="A24" s="2">
        <v>20</v>
      </c>
      <c r="B24" s="4" t="s">
        <v>447</v>
      </c>
      <c r="C24" s="5"/>
      <c r="D24" s="6" t="s">
        <v>77</v>
      </c>
      <c r="E24" s="7" t="s">
        <v>141</v>
      </c>
      <c r="F24" s="8" t="s">
        <v>448</v>
      </c>
      <c r="G24" s="9">
        <v>150</v>
      </c>
      <c r="H24" s="9">
        <v>80</v>
      </c>
      <c r="I24" s="9" t="s">
        <v>449</v>
      </c>
      <c r="J24" s="9" t="s">
        <v>450</v>
      </c>
      <c r="K24" s="10">
        <f t="shared" si="0"/>
        <v>34.718611111111116</v>
      </c>
      <c r="L24" s="10">
        <f t="shared" si="1"/>
        <v>135.54083333333332</v>
      </c>
      <c r="M24" s="10" t="s">
        <v>1311</v>
      </c>
      <c r="N24" s="7" t="s">
        <v>1082</v>
      </c>
      <c r="O24" s="7" t="s">
        <v>1257</v>
      </c>
    </row>
    <row r="25" spans="1:15" s="1" customFormat="1" ht="21" customHeight="1" x14ac:dyDescent="0.2">
      <c r="A25" s="2">
        <v>21</v>
      </c>
      <c r="B25" s="4" t="s">
        <v>451</v>
      </c>
      <c r="C25" s="5"/>
      <c r="D25" s="6" t="s">
        <v>77</v>
      </c>
      <c r="E25" s="7" t="s">
        <v>142</v>
      </c>
      <c r="F25" s="8" t="s">
        <v>452</v>
      </c>
      <c r="G25" s="9">
        <v>70</v>
      </c>
      <c r="H25" s="9">
        <v>50</v>
      </c>
      <c r="I25" s="9" t="s">
        <v>453</v>
      </c>
      <c r="J25" s="9" t="s">
        <v>454</v>
      </c>
      <c r="K25" s="10">
        <f t="shared" si="0"/>
        <v>34.68666666666666</v>
      </c>
      <c r="L25" s="10">
        <f t="shared" si="1"/>
        <v>135.5575</v>
      </c>
      <c r="M25" s="10" t="s">
        <v>1312</v>
      </c>
      <c r="N25" s="7" t="s">
        <v>1082</v>
      </c>
      <c r="O25" s="7" t="s">
        <v>1257</v>
      </c>
    </row>
    <row r="26" spans="1:15" s="1" customFormat="1" ht="21" customHeight="1" x14ac:dyDescent="0.2">
      <c r="A26" s="2">
        <v>22</v>
      </c>
      <c r="B26" s="4" t="s">
        <v>455</v>
      </c>
      <c r="C26" s="5"/>
      <c r="D26" s="6" t="s">
        <v>77</v>
      </c>
      <c r="E26" s="7" t="s">
        <v>143</v>
      </c>
      <c r="F26" s="8" t="s">
        <v>456</v>
      </c>
      <c r="G26" s="9">
        <v>70</v>
      </c>
      <c r="H26" s="9">
        <v>70</v>
      </c>
      <c r="I26" s="9" t="s">
        <v>457</v>
      </c>
      <c r="J26" s="9" t="s">
        <v>458</v>
      </c>
      <c r="K26" s="10">
        <f t="shared" si="0"/>
        <v>34.704166666666673</v>
      </c>
      <c r="L26" s="10">
        <f t="shared" si="1"/>
        <v>135.55194444444444</v>
      </c>
      <c r="M26" s="10" t="s">
        <v>1313</v>
      </c>
      <c r="N26" s="7" t="s">
        <v>1082</v>
      </c>
      <c r="O26" s="7" t="s">
        <v>1257</v>
      </c>
    </row>
    <row r="27" spans="1:15" s="1" customFormat="1" ht="21" customHeight="1" x14ac:dyDescent="0.2">
      <c r="A27" s="2">
        <v>23</v>
      </c>
      <c r="B27" s="4" t="s">
        <v>459</v>
      </c>
      <c r="C27" s="5">
        <v>1</v>
      </c>
      <c r="D27" s="6" t="s">
        <v>77</v>
      </c>
      <c r="E27" s="7" t="s">
        <v>1000</v>
      </c>
      <c r="F27" s="8" t="s">
        <v>460</v>
      </c>
      <c r="G27" s="9">
        <v>80</v>
      </c>
      <c r="H27" s="9">
        <v>50</v>
      </c>
      <c r="I27" s="9" t="s">
        <v>1003</v>
      </c>
      <c r="J27" s="9" t="s">
        <v>976</v>
      </c>
      <c r="K27" s="10">
        <f t="shared" si="0"/>
        <v>34.710833333333333</v>
      </c>
      <c r="L27" s="10">
        <f t="shared" si="1"/>
        <v>135.57805555555555</v>
      </c>
      <c r="M27" s="10" t="s">
        <v>1314</v>
      </c>
      <c r="N27" s="7" t="s">
        <v>1082</v>
      </c>
      <c r="O27" s="7" t="s">
        <v>1257</v>
      </c>
    </row>
    <row r="28" spans="1:15" s="1" customFormat="1" ht="21" customHeight="1" x14ac:dyDescent="0.2">
      <c r="A28" s="2"/>
      <c r="B28" s="4" t="s">
        <v>459</v>
      </c>
      <c r="C28" s="5">
        <v>2</v>
      </c>
      <c r="D28" s="6" t="s">
        <v>77</v>
      </c>
      <c r="E28" s="7" t="s">
        <v>1063</v>
      </c>
      <c r="F28" s="8" t="s">
        <v>460</v>
      </c>
      <c r="G28" s="9">
        <v>60</v>
      </c>
      <c r="H28" s="9">
        <v>140</v>
      </c>
      <c r="I28" s="9" t="s">
        <v>461</v>
      </c>
      <c r="J28" s="9" t="s">
        <v>462</v>
      </c>
      <c r="K28" s="10">
        <f t="shared" si="0"/>
        <v>34.712777777777781</v>
      </c>
      <c r="L28" s="10">
        <f t="shared" si="1"/>
        <v>135.57111111111109</v>
      </c>
      <c r="M28" s="10" t="s">
        <v>1315</v>
      </c>
      <c r="N28" s="7" t="s">
        <v>1082</v>
      </c>
      <c r="O28" s="7" t="s">
        <v>1257</v>
      </c>
    </row>
    <row r="29" spans="1:15" s="1" customFormat="1" ht="21" customHeight="1" x14ac:dyDescent="0.2">
      <c r="A29" s="2"/>
      <c r="B29" s="4" t="s">
        <v>459</v>
      </c>
      <c r="C29" s="5">
        <v>3</v>
      </c>
      <c r="D29" s="6" t="s">
        <v>77</v>
      </c>
      <c r="E29" s="7" t="s">
        <v>1001</v>
      </c>
      <c r="F29" s="8" t="s">
        <v>460</v>
      </c>
      <c r="G29" s="9">
        <v>80</v>
      </c>
      <c r="H29" s="9">
        <v>80</v>
      </c>
      <c r="I29" s="9" t="s">
        <v>1002</v>
      </c>
      <c r="J29" s="9" t="s">
        <v>821</v>
      </c>
      <c r="K29" s="10">
        <f t="shared" si="0"/>
        <v>34.715555555555561</v>
      </c>
      <c r="L29" s="10">
        <f t="shared" si="1"/>
        <v>135.57194444444445</v>
      </c>
      <c r="M29" s="10" t="s">
        <v>1316</v>
      </c>
      <c r="N29" s="7" t="s">
        <v>1082</v>
      </c>
      <c r="O29" s="7" t="s">
        <v>1257</v>
      </c>
    </row>
    <row r="30" spans="1:15" s="1" customFormat="1" ht="21" customHeight="1" x14ac:dyDescent="0.2">
      <c r="A30" s="2">
        <v>24</v>
      </c>
      <c r="B30" s="4" t="s">
        <v>463</v>
      </c>
      <c r="C30" s="5"/>
      <c r="D30" s="6" t="s">
        <v>77</v>
      </c>
      <c r="E30" s="7" t="s">
        <v>144</v>
      </c>
      <c r="F30" s="8" t="s">
        <v>464</v>
      </c>
      <c r="G30" s="9">
        <v>70</v>
      </c>
      <c r="H30" s="9">
        <v>70</v>
      </c>
      <c r="I30" s="9" t="s">
        <v>465</v>
      </c>
      <c r="J30" s="9" t="s">
        <v>466</v>
      </c>
      <c r="K30" s="10">
        <f t="shared" si="0"/>
        <v>34.622777777777777</v>
      </c>
      <c r="L30" s="10">
        <f t="shared" si="1"/>
        <v>135.51861111111111</v>
      </c>
      <c r="M30" s="10" t="s">
        <v>1317</v>
      </c>
      <c r="N30" s="7" t="s">
        <v>1082</v>
      </c>
      <c r="O30" s="7" t="s">
        <v>1257</v>
      </c>
    </row>
    <row r="31" spans="1:15" s="1" customFormat="1" ht="21" customHeight="1" x14ac:dyDescent="0.2">
      <c r="A31" s="2">
        <v>25</v>
      </c>
      <c r="B31" s="4" t="s">
        <v>467</v>
      </c>
      <c r="C31" s="5">
        <v>1</v>
      </c>
      <c r="D31" s="6" t="s">
        <v>77</v>
      </c>
      <c r="E31" s="7" t="s">
        <v>942</v>
      </c>
      <c r="F31" s="8" t="s">
        <v>468</v>
      </c>
      <c r="G31" s="9">
        <v>90</v>
      </c>
      <c r="H31" s="9">
        <v>90</v>
      </c>
      <c r="I31" s="9" t="s">
        <v>471</v>
      </c>
      <c r="J31" s="9" t="s">
        <v>472</v>
      </c>
      <c r="K31" s="10">
        <f t="shared" si="0"/>
        <v>34.611944444444447</v>
      </c>
      <c r="L31" s="10">
        <f t="shared" si="1"/>
        <v>135.47555555555556</v>
      </c>
      <c r="M31" s="10" t="s">
        <v>1318</v>
      </c>
      <c r="N31" s="7" t="s">
        <v>469</v>
      </c>
      <c r="O31" s="7" t="s">
        <v>470</v>
      </c>
    </row>
    <row r="32" spans="1:15" s="1" customFormat="1" ht="21" customHeight="1" x14ac:dyDescent="0.2">
      <c r="A32" s="2"/>
      <c r="B32" s="4" t="s">
        <v>467</v>
      </c>
      <c r="C32" s="5">
        <v>2</v>
      </c>
      <c r="D32" s="6" t="s">
        <v>77</v>
      </c>
      <c r="E32" s="7" t="s">
        <v>943</v>
      </c>
      <c r="F32" s="8" t="s">
        <v>468</v>
      </c>
      <c r="G32" s="9">
        <v>80</v>
      </c>
      <c r="H32" s="9">
        <v>130</v>
      </c>
      <c r="I32" s="9" t="s">
        <v>473</v>
      </c>
      <c r="J32" s="9" t="s">
        <v>472</v>
      </c>
      <c r="K32" s="10">
        <f t="shared" si="0"/>
        <v>34.610555555555557</v>
      </c>
      <c r="L32" s="10">
        <f t="shared" si="1"/>
        <v>135.47555555555556</v>
      </c>
      <c r="M32" s="10" t="s">
        <v>1319</v>
      </c>
      <c r="N32" s="7" t="s">
        <v>469</v>
      </c>
      <c r="O32" s="7" t="s">
        <v>470</v>
      </c>
    </row>
    <row r="33" spans="1:15" s="1" customFormat="1" ht="21" customHeight="1" x14ac:dyDescent="0.2">
      <c r="A33" s="2">
        <v>26</v>
      </c>
      <c r="B33" s="4" t="s">
        <v>474</v>
      </c>
      <c r="C33" s="5">
        <v>1</v>
      </c>
      <c r="D33" s="6" t="s">
        <v>77</v>
      </c>
      <c r="E33" s="7" t="s">
        <v>1258</v>
      </c>
      <c r="F33" s="8" t="s">
        <v>475</v>
      </c>
      <c r="G33" s="9">
        <v>100</v>
      </c>
      <c r="H33" s="9">
        <v>200</v>
      </c>
      <c r="I33" s="9" t="s">
        <v>476</v>
      </c>
      <c r="J33" s="9" t="s">
        <v>477</v>
      </c>
      <c r="K33" s="10">
        <f t="shared" si="0"/>
        <v>34.631944444444443</v>
      </c>
      <c r="L33" s="10">
        <f t="shared" si="1"/>
        <v>135.43194444444444</v>
      </c>
      <c r="M33" s="10" t="s">
        <v>1320</v>
      </c>
      <c r="N33" s="7" t="s">
        <v>1081</v>
      </c>
      <c r="O33" s="7" t="s">
        <v>1257</v>
      </c>
    </row>
    <row r="34" spans="1:15" s="1" customFormat="1" ht="21" customHeight="1" x14ac:dyDescent="0.2">
      <c r="A34" s="2"/>
      <c r="B34" s="4" t="s">
        <v>474</v>
      </c>
      <c r="C34" s="5">
        <v>2</v>
      </c>
      <c r="D34" s="6" t="s">
        <v>77</v>
      </c>
      <c r="E34" s="7" t="s">
        <v>1259</v>
      </c>
      <c r="F34" s="8" t="s">
        <v>475</v>
      </c>
      <c r="G34" s="9">
        <v>100</v>
      </c>
      <c r="H34" s="9">
        <v>100</v>
      </c>
      <c r="I34" s="9" t="s">
        <v>948</v>
      </c>
      <c r="J34" s="9" t="s">
        <v>949</v>
      </c>
      <c r="K34" s="10">
        <f t="shared" si="0"/>
        <v>34.630000000000003</v>
      </c>
      <c r="L34" s="10">
        <f t="shared" si="1"/>
        <v>135.43222222222221</v>
      </c>
      <c r="M34" s="10" t="s">
        <v>1321</v>
      </c>
      <c r="N34" s="7" t="s">
        <v>1081</v>
      </c>
      <c r="O34" s="7" t="s">
        <v>1260</v>
      </c>
    </row>
    <row r="35" spans="1:15" s="1" customFormat="1" ht="21" customHeight="1" x14ac:dyDescent="0.2">
      <c r="A35" s="2">
        <v>27</v>
      </c>
      <c r="B35" s="23" t="s">
        <v>478</v>
      </c>
      <c r="C35" s="24">
        <v>1</v>
      </c>
      <c r="D35" s="25" t="s">
        <v>77</v>
      </c>
      <c r="E35" s="26" t="s">
        <v>1718</v>
      </c>
      <c r="F35" s="27" t="s">
        <v>479</v>
      </c>
      <c r="G35" s="28">
        <v>180</v>
      </c>
      <c r="H35" s="28">
        <v>100</v>
      </c>
      <c r="I35" s="28" t="s">
        <v>950</v>
      </c>
      <c r="J35" s="28" t="s">
        <v>951</v>
      </c>
      <c r="K35" s="10">
        <f t="shared" si="0"/>
        <v>34.588611111111113</v>
      </c>
      <c r="L35" s="10">
        <f t="shared" si="1"/>
        <v>135.50333333333333</v>
      </c>
      <c r="M35" s="10" t="s">
        <v>1322</v>
      </c>
      <c r="N35" s="26" t="s">
        <v>911</v>
      </c>
      <c r="O35" s="26" t="s">
        <v>1719</v>
      </c>
    </row>
    <row r="36" spans="1:15" s="1" customFormat="1" ht="21" customHeight="1" x14ac:dyDescent="0.2">
      <c r="A36" s="2"/>
      <c r="B36" s="23" t="s">
        <v>478</v>
      </c>
      <c r="C36" s="24">
        <v>2</v>
      </c>
      <c r="D36" s="25" t="s">
        <v>77</v>
      </c>
      <c r="E36" s="26" t="s">
        <v>1720</v>
      </c>
      <c r="F36" s="27" t="s">
        <v>479</v>
      </c>
      <c r="G36" s="28">
        <v>100</v>
      </c>
      <c r="H36" s="28">
        <v>200</v>
      </c>
      <c r="I36" s="28" t="s">
        <v>480</v>
      </c>
      <c r="J36" s="28" t="s">
        <v>481</v>
      </c>
      <c r="K36" s="10">
        <f t="shared" si="0"/>
        <v>34.589166666666671</v>
      </c>
      <c r="L36" s="10">
        <f t="shared" si="1"/>
        <v>135.50527777777779</v>
      </c>
      <c r="M36" s="10" t="s">
        <v>1323</v>
      </c>
      <c r="N36" s="26" t="s">
        <v>911</v>
      </c>
      <c r="O36" s="26" t="s">
        <v>1719</v>
      </c>
    </row>
    <row r="37" spans="1:15" s="1" customFormat="1" ht="21" customHeight="1" x14ac:dyDescent="0.2">
      <c r="A37" s="2">
        <v>28</v>
      </c>
      <c r="B37" s="23" t="s">
        <v>482</v>
      </c>
      <c r="C37" s="24">
        <v>1</v>
      </c>
      <c r="D37" s="25" t="s">
        <v>77</v>
      </c>
      <c r="E37" s="26" t="s">
        <v>1238</v>
      </c>
      <c r="F37" s="27" t="s">
        <v>483</v>
      </c>
      <c r="G37" s="28">
        <v>150</v>
      </c>
      <c r="H37" s="28">
        <v>80</v>
      </c>
      <c r="I37" s="28" t="s">
        <v>1005</v>
      </c>
      <c r="J37" s="28" t="s">
        <v>1006</v>
      </c>
      <c r="K37" s="10">
        <f t="shared" si="0"/>
        <v>34.615277777777777</v>
      </c>
      <c r="L37" s="10">
        <f t="shared" si="1"/>
        <v>135.51638888888888</v>
      </c>
      <c r="M37" s="10" t="s">
        <v>1324</v>
      </c>
      <c r="N37" s="26" t="s">
        <v>1081</v>
      </c>
      <c r="O37" s="26" t="s">
        <v>1260</v>
      </c>
    </row>
    <row r="38" spans="1:15" s="1" customFormat="1" ht="21" customHeight="1" x14ac:dyDescent="0.2">
      <c r="A38" s="2"/>
      <c r="B38" s="23" t="s">
        <v>482</v>
      </c>
      <c r="C38" s="24">
        <v>2</v>
      </c>
      <c r="D38" s="25" t="s">
        <v>77</v>
      </c>
      <c r="E38" s="26" t="s">
        <v>944</v>
      </c>
      <c r="F38" s="27" t="s">
        <v>483</v>
      </c>
      <c r="G38" s="28">
        <v>150</v>
      </c>
      <c r="H38" s="28">
        <v>100</v>
      </c>
      <c r="I38" s="28" t="s">
        <v>484</v>
      </c>
      <c r="J38" s="28" t="s">
        <v>485</v>
      </c>
      <c r="K38" s="10">
        <f t="shared" si="0"/>
        <v>34.611111111111114</v>
      </c>
      <c r="L38" s="10">
        <f t="shared" si="1"/>
        <v>135.51888888888891</v>
      </c>
      <c r="M38" s="10" t="s">
        <v>1325</v>
      </c>
      <c r="N38" s="26" t="s">
        <v>1116</v>
      </c>
      <c r="O38" s="26" t="s">
        <v>1260</v>
      </c>
    </row>
    <row r="39" spans="1:15" s="1" customFormat="1" ht="21" customHeight="1" x14ac:dyDescent="0.2">
      <c r="A39" s="2"/>
      <c r="B39" s="4" t="s">
        <v>482</v>
      </c>
      <c r="C39" s="5">
        <v>3</v>
      </c>
      <c r="D39" s="6" t="s">
        <v>77</v>
      </c>
      <c r="E39" s="7" t="s">
        <v>1004</v>
      </c>
      <c r="F39" s="8" t="s">
        <v>483</v>
      </c>
      <c r="G39" s="9">
        <v>150</v>
      </c>
      <c r="H39" s="9">
        <v>70</v>
      </c>
      <c r="I39" s="9" t="s">
        <v>473</v>
      </c>
      <c r="J39" s="9" t="s">
        <v>1006</v>
      </c>
      <c r="K39" s="10">
        <f t="shared" si="0"/>
        <v>34.610555555555557</v>
      </c>
      <c r="L39" s="10">
        <f t="shared" si="1"/>
        <v>135.51638888888888</v>
      </c>
      <c r="M39" s="10" t="s">
        <v>1326</v>
      </c>
      <c r="N39" s="7" t="s">
        <v>1116</v>
      </c>
      <c r="O39" s="7" t="s">
        <v>1257</v>
      </c>
    </row>
    <row r="40" spans="1:15" s="1" customFormat="1" ht="21" customHeight="1" x14ac:dyDescent="0.2">
      <c r="A40" s="2">
        <v>29</v>
      </c>
      <c r="B40" s="4" t="s">
        <v>486</v>
      </c>
      <c r="C40" s="5"/>
      <c r="D40" s="6" t="s">
        <v>77</v>
      </c>
      <c r="E40" s="7" t="s">
        <v>145</v>
      </c>
      <c r="F40" s="8" t="s">
        <v>487</v>
      </c>
      <c r="G40" s="9">
        <v>70</v>
      </c>
      <c r="H40" s="9">
        <v>70</v>
      </c>
      <c r="I40" s="9" t="s">
        <v>489</v>
      </c>
      <c r="J40" s="9" t="s">
        <v>490</v>
      </c>
      <c r="K40" s="10">
        <f t="shared" si="0"/>
        <v>34.602777777777781</v>
      </c>
      <c r="L40" s="10">
        <f t="shared" si="1"/>
        <v>135.55944444444447</v>
      </c>
      <c r="M40" s="10" t="s">
        <v>1327</v>
      </c>
      <c r="N40" s="7" t="s">
        <v>912</v>
      </c>
      <c r="O40" s="7" t="s">
        <v>488</v>
      </c>
    </row>
    <row r="41" spans="1:15" s="1" customFormat="1" ht="21" customHeight="1" x14ac:dyDescent="0.2">
      <c r="A41" s="2">
        <v>30</v>
      </c>
      <c r="B41" s="4" t="s">
        <v>491</v>
      </c>
      <c r="C41" s="5">
        <v>1</v>
      </c>
      <c r="D41" s="6" t="s">
        <v>77</v>
      </c>
      <c r="E41" s="7" t="s">
        <v>945</v>
      </c>
      <c r="F41" s="8" t="s">
        <v>492</v>
      </c>
      <c r="G41" s="9">
        <v>76</v>
      </c>
      <c r="H41" s="9">
        <v>70</v>
      </c>
      <c r="I41" s="9" t="s">
        <v>493</v>
      </c>
      <c r="J41" s="9" t="s">
        <v>494</v>
      </c>
      <c r="K41" s="10">
        <f t="shared" si="0"/>
        <v>34.645833333333336</v>
      </c>
      <c r="L41" s="10">
        <f t="shared" si="1"/>
        <v>135.48250000000002</v>
      </c>
      <c r="M41" s="10" t="s">
        <v>1328</v>
      </c>
      <c r="N41" s="7" t="s">
        <v>1082</v>
      </c>
      <c r="O41" s="7" t="s">
        <v>1257</v>
      </c>
    </row>
    <row r="42" spans="1:15" s="1" customFormat="1" ht="21" customHeight="1" x14ac:dyDescent="0.2">
      <c r="A42" s="2"/>
      <c r="B42" s="4" t="s">
        <v>491</v>
      </c>
      <c r="C42" s="5">
        <v>2</v>
      </c>
      <c r="D42" s="6" t="s">
        <v>77</v>
      </c>
      <c r="E42" s="7" t="s">
        <v>946</v>
      </c>
      <c r="F42" s="8" t="s">
        <v>492</v>
      </c>
      <c r="G42" s="9">
        <v>60</v>
      </c>
      <c r="H42" s="9">
        <v>60</v>
      </c>
      <c r="I42" s="9" t="s">
        <v>493</v>
      </c>
      <c r="J42" s="9" t="s">
        <v>952</v>
      </c>
      <c r="K42" s="10">
        <f t="shared" si="0"/>
        <v>34.645833333333336</v>
      </c>
      <c r="L42" s="10">
        <f t="shared" si="1"/>
        <v>135.48111111111112</v>
      </c>
      <c r="M42" s="10" t="s">
        <v>1329</v>
      </c>
      <c r="N42" s="7" t="s">
        <v>1082</v>
      </c>
      <c r="O42" s="7" t="s">
        <v>1257</v>
      </c>
    </row>
    <row r="43" spans="1:15" s="1" customFormat="1" ht="21" customHeight="1" x14ac:dyDescent="0.2">
      <c r="A43" s="2">
        <v>31</v>
      </c>
      <c r="B43" s="4" t="s">
        <v>495</v>
      </c>
      <c r="C43" s="5"/>
      <c r="D43" s="6" t="s">
        <v>77</v>
      </c>
      <c r="E43" s="7" t="s">
        <v>1597</v>
      </c>
      <c r="F43" s="8" t="s">
        <v>913</v>
      </c>
      <c r="G43" s="9">
        <v>35</v>
      </c>
      <c r="H43" s="9">
        <v>30</v>
      </c>
      <c r="I43" s="9" t="s">
        <v>496</v>
      </c>
      <c r="J43" s="9" t="s">
        <v>497</v>
      </c>
      <c r="K43" s="10">
        <f t="shared" si="0"/>
        <v>34.672777777777775</v>
      </c>
      <c r="L43" s="10">
        <f t="shared" si="1"/>
        <v>135.4025</v>
      </c>
      <c r="M43" s="10" t="s">
        <v>1330</v>
      </c>
      <c r="N43" s="7" t="s">
        <v>913</v>
      </c>
      <c r="O43" s="7" t="s">
        <v>1598</v>
      </c>
    </row>
    <row r="44" spans="1:15" s="1" customFormat="1" ht="21" customHeight="1" x14ac:dyDescent="0.2">
      <c r="A44" s="2">
        <v>32</v>
      </c>
      <c r="B44" s="4" t="s">
        <v>498</v>
      </c>
      <c r="C44" s="5">
        <v>1</v>
      </c>
      <c r="D44" s="6" t="s">
        <v>77</v>
      </c>
      <c r="E44" s="7" t="s">
        <v>146</v>
      </c>
      <c r="F44" s="8" t="s">
        <v>499</v>
      </c>
      <c r="G44" s="9">
        <v>125</v>
      </c>
      <c r="H44" s="9">
        <v>80</v>
      </c>
      <c r="I44" s="9" t="s">
        <v>500</v>
      </c>
      <c r="J44" s="9" t="s">
        <v>501</v>
      </c>
      <c r="K44" s="10">
        <f t="shared" si="0"/>
        <v>34.699722222222221</v>
      </c>
      <c r="L44" s="10">
        <f t="shared" si="1"/>
        <v>135.42555555555555</v>
      </c>
      <c r="M44" s="10" t="s">
        <v>1331</v>
      </c>
      <c r="N44" s="7" t="s">
        <v>1082</v>
      </c>
      <c r="O44" s="7" t="s">
        <v>1257</v>
      </c>
    </row>
    <row r="45" spans="1:15" s="1" customFormat="1" ht="21" customHeight="1" x14ac:dyDescent="0.2">
      <c r="A45" s="2"/>
      <c r="B45" s="4" t="s">
        <v>498</v>
      </c>
      <c r="C45" s="5">
        <v>2</v>
      </c>
      <c r="D45" s="6" t="s">
        <v>77</v>
      </c>
      <c r="E45" s="7" t="s">
        <v>147</v>
      </c>
      <c r="F45" s="8" t="s">
        <v>502</v>
      </c>
      <c r="G45" s="9">
        <v>90</v>
      </c>
      <c r="H45" s="9">
        <v>90</v>
      </c>
      <c r="I45" s="9" t="s">
        <v>503</v>
      </c>
      <c r="J45" s="9" t="s">
        <v>504</v>
      </c>
      <c r="K45" s="10">
        <f t="shared" si="0"/>
        <v>34.698611111111106</v>
      </c>
      <c r="L45" s="10">
        <f t="shared" si="1"/>
        <v>135.42638888888888</v>
      </c>
      <c r="M45" s="10" t="s">
        <v>1332</v>
      </c>
      <c r="N45" s="7" t="s">
        <v>1082</v>
      </c>
      <c r="O45" s="7" t="s">
        <v>1257</v>
      </c>
    </row>
    <row r="46" spans="1:15" s="1" customFormat="1" ht="21" customHeight="1" x14ac:dyDescent="0.2">
      <c r="A46" s="2">
        <v>33</v>
      </c>
      <c r="B46" s="4" t="s">
        <v>956</v>
      </c>
      <c r="C46" s="5">
        <v>1</v>
      </c>
      <c r="D46" s="6" t="s">
        <v>77</v>
      </c>
      <c r="E46" s="7" t="s">
        <v>1079</v>
      </c>
      <c r="F46" s="8" t="s">
        <v>1010</v>
      </c>
      <c r="G46" s="9">
        <v>90</v>
      </c>
      <c r="H46" s="9">
        <v>90</v>
      </c>
      <c r="I46" s="9" t="s">
        <v>1059</v>
      </c>
      <c r="J46" s="9" t="s">
        <v>1060</v>
      </c>
      <c r="K46" s="10">
        <f t="shared" si="0"/>
        <v>34.640833333333333</v>
      </c>
      <c r="L46" s="10">
        <f t="shared" si="1"/>
        <v>135.44833333333332</v>
      </c>
      <c r="M46" s="10" t="s">
        <v>1333</v>
      </c>
      <c r="N46" s="7" t="s">
        <v>1010</v>
      </c>
      <c r="O46" s="7" t="s">
        <v>1263</v>
      </c>
    </row>
    <row r="47" spans="1:15" s="1" customFormat="1" ht="21" customHeight="1" x14ac:dyDescent="0.2">
      <c r="A47" s="2"/>
      <c r="B47" s="4" t="s">
        <v>956</v>
      </c>
      <c r="C47" s="5">
        <v>2</v>
      </c>
      <c r="D47" s="6" t="s">
        <v>77</v>
      </c>
      <c r="E47" s="7" t="s">
        <v>1080</v>
      </c>
      <c r="F47" s="8" t="s">
        <v>1083</v>
      </c>
      <c r="G47" s="9">
        <v>250</v>
      </c>
      <c r="H47" s="9">
        <v>30</v>
      </c>
      <c r="I47" s="9" t="s">
        <v>1007</v>
      </c>
      <c r="J47" s="9" t="s">
        <v>1008</v>
      </c>
      <c r="K47" s="10">
        <f t="shared" si="0"/>
        <v>34.638611111111111</v>
      </c>
      <c r="L47" s="10">
        <f t="shared" si="1"/>
        <v>135.44777777777779</v>
      </c>
      <c r="M47" s="10" t="s">
        <v>1334</v>
      </c>
      <c r="N47" s="7" t="s">
        <v>1011</v>
      </c>
      <c r="O47" s="7" t="s">
        <v>1264</v>
      </c>
    </row>
    <row r="48" spans="1:15" s="1" customFormat="1" ht="21" customHeight="1" x14ac:dyDescent="0.2">
      <c r="A48" s="2">
        <v>34</v>
      </c>
      <c r="B48" s="4" t="s">
        <v>505</v>
      </c>
      <c r="C48" s="5"/>
      <c r="D48" s="6" t="s">
        <v>78</v>
      </c>
      <c r="E48" s="7" t="s">
        <v>1185</v>
      </c>
      <c r="F48" s="8" t="s">
        <v>506</v>
      </c>
      <c r="G48" s="9">
        <v>115</v>
      </c>
      <c r="H48" s="9">
        <v>105</v>
      </c>
      <c r="I48" s="9" t="s">
        <v>508</v>
      </c>
      <c r="J48" s="9" t="s">
        <v>509</v>
      </c>
      <c r="K48" s="10">
        <f t="shared" si="0"/>
        <v>34.578611111111115</v>
      </c>
      <c r="L48" s="10">
        <f t="shared" si="1"/>
        <v>135.46027777777778</v>
      </c>
      <c r="M48" s="10" t="s">
        <v>1335</v>
      </c>
      <c r="N48" s="7" t="s">
        <v>1084</v>
      </c>
      <c r="O48" s="7" t="s">
        <v>507</v>
      </c>
    </row>
    <row r="49" spans="1:15" s="1" customFormat="1" ht="21" customHeight="1" x14ac:dyDescent="0.2">
      <c r="A49" s="2">
        <v>35</v>
      </c>
      <c r="B49" s="4" t="s">
        <v>510</v>
      </c>
      <c r="C49" s="5"/>
      <c r="D49" s="6" t="s">
        <v>78</v>
      </c>
      <c r="E49" s="7" t="s">
        <v>1186</v>
      </c>
      <c r="F49" s="8" t="s">
        <v>1187</v>
      </c>
      <c r="G49" s="9">
        <v>200</v>
      </c>
      <c r="H49" s="9">
        <v>120</v>
      </c>
      <c r="I49" s="9" t="s">
        <v>511</v>
      </c>
      <c r="J49" s="9" t="s">
        <v>512</v>
      </c>
      <c r="K49" s="10">
        <f t="shared" si="0"/>
        <v>34.572222222222223</v>
      </c>
      <c r="L49" s="10">
        <f t="shared" si="1"/>
        <v>135.50888888888889</v>
      </c>
      <c r="M49" s="10" t="s">
        <v>1336</v>
      </c>
      <c r="N49" s="7" t="s">
        <v>1084</v>
      </c>
      <c r="O49" s="7" t="s">
        <v>507</v>
      </c>
    </row>
    <row r="50" spans="1:15" s="1" customFormat="1" ht="21" customHeight="1" x14ac:dyDescent="0.2">
      <c r="A50" s="2">
        <v>36</v>
      </c>
      <c r="B50" s="4" t="s">
        <v>513</v>
      </c>
      <c r="C50" s="5"/>
      <c r="D50" s="6" t="s">
        <v>78</v>
      </c>
      <c r="E50" s="7" t="s">
        <v>914</v>
      </c>
      <c r="F50" s="8" t="s">
        <v>514</v>
      </c>
      <c r="G50" s="9">
        <v>150</v>
      </c>
      <c r="H50" s="9">
        <v>100</v>
      </c>
      <c r="I50" s="9" t="s">
        <v>515</v>
      </c>
      <c r="J50" s="9" t="s">
        <v>516</v>
      </c>
      <c r="K50" s="10">
        <f t="shared" si="0"/>
        <v>34.473888888888894</v>
      </c>
      <c r="L50" s="10">
        <f t="shared" si="1"/>
        <v>135.48444444444442</v>
      </c>
      <c r="M50" s="10" t="s">
        <v>1337</v>
      </c>
      <c r="N50" s="7" t="s">
        <v>514</v>
      </c>
      <c r="O50" s="7" t="s">
        <v>1049</v>
      </c>
    </row>
    <row r="51" spans="1:15" s="1" customFormat="1" ht="21" customHeight="1" x14ac:dyDescent="0.2">
      <c r="A51" s="2">
        <v>37</v>
      </c>
      <c r="B51" s="4" t="s">
        <v>517</v>
      </c>
      <c r="C51" s="5"/>
      <c r="D51" s="6" t="s">
        <v>78</v>
      </c>
      <c r="E51" s="7" t="s">
        <v>1188</v>
      </c>
      <c r="F51" s="8" t="s">
        <v>518</v>
      </c>
      <c r="G51" s="9">
        <v>100</v>
      </c>
      <c r="H51" s="9">
        <v>100</v>
      </c>
      <c r="I51" s="9" t="s">
        <v>519</v>
      </c>
      <c r="J51" s="9" t="s">
        <v>520</v>
      </c>
      <c r="K51" s="10">
        <f t="shared" si="0"/>
        <v>34.560555555555553</v>
      </c>
      <c r="L51" s="10">
        <f t="shared" si="1"/>
        <v>135.53083333333333</v>
      </c>
      <c r="M51" s="10" t="s">
        <v>1338</v>
      </c>
      <c r="N51" s="7" t="s">
        <v>1189</v>
      </c>
      <c r="O51" s="13" t="s">
        <v>1612</v>
      </c>
    </row>
    <row r="52" spans="1:15" s="1" customFormat="1" ht="21" customHeight="1" x14ac:dyDescent="0.2">
      <c r="A52" s="2">
        <v>38</v>
      </c>
      <c r="B52" s="4" t="s">
        <v>521</v>
      </c>
      <c r="C52" s="5"/>
      <c r="D52" s="6" t="s">
        <v>78</v>
      </c>
      <c r="E52" s="7" t="s">
        <v>148</v>
      </c>
      <c r="F52" s="8" t="s">
        <v>522</v>
      </c>
      <c r="G52" s="9">
        <v>200</v>
      </c>
      <c r="H52" s="9">
        <v>150</v>
      </c>
      <c r="I52" s="9" t="s">
        <v>523</v>
      </c>
      <c r="J52" s="9" t="s">
        <v>512</v>
      </c>
      <c r="K52" s="10">
        <f t="shared" si="0"/>
        <v>34.545555555555552</v>
      </c>
      <c r="L52" s="10">
        <f t="shared" si="1"/>
        <v>135.50888888888889</v>
      </c>
      <c r="M52" s="10" t="s">
        <v>1339</v>
      </c>
      <c r="N52" s="7" t="s">
        <v>1547</v>
      </c>
      <c r="O52" s="7" t="s">
        <v>1548</v>
      </c>
    </row>
    <row r="53" spans="1:15" s="1" customFormat="1" ht="21" customHeight="1" x14ac:dyDescent="0.2">
      <c r="A53" s="2">
        <v>39</v>
      </c>
      <c r="B53" s="4" t="s">
        <v>524</v>
      </c>
      <c r="C53" s="5"/>
      <c r="D53" s="6" t="s">
        <v>78</v>
      </c>
      <c r="E53" s="7" t="s">
        <v>1253</v>
      </c>
      <c r="F53" s="8" t="s">
        <v>525</v>
      </c>
      <c r="G53" s="9">
        <v>100</v>
      </c>
      <c r="H53" s="9">
        <v>150</v>
      </c>
      <c r="I53" s="9" t="s">
        <v>527</v>
      </c>
      <c r="J53" s="9" t="s">
        <v>528</v>
      </c>
      <c r="K53" s="10">
        <f t="shared" si="0"/>
        <v>34.521666666666668</v>
      </c>
      <c r="L53" s="10">
        <f t="shared" si="1"/>
        <v>135.47777777777779</v>
      </c>
      <c r="M53" s="10" t="s">
        <v>1340</v>
      </c>
      <c r="N53" s="7" t="s">
        <v>1681</v>
      </c>
      <c r="O53" s="7" t="s">
        <v>526</v>
      </c>
    </row>
    <row r="54" spans="1:15" s="1" customFormat="1" ht="21" customHeight="1" x14ac:dyDescent="0.2">
      <c r="A54" s="2">
        <v>40</v>
      </c>
      <c r="B54" s="4" t="s">
        <v>529</v>
      </c>
      <c r="C54" s="5"/>
      <c r="D54" s="6" t="s">
        <v>78</v>
      </c>
      <c r="E54" s="7" t="s">
        <v>915</v>
      </c>
      <c r="F54" s="8" t="s">
        <v>530</v>
      </c>
      <c r="G54" s="9">
        <v>70</v>
      </c>
      <c r="H54" s="9">
        <v>90</v>
      </c>
      <c r="I54" s="9" t="s">
        <v>531</v>
      </c>
      <c r="J54" s="9" t="s">
        <v>391</v>
      </c>
      <c r="K54" s="10">
        <f t="shared" si="0"/>
        <v>34.524999999999999</v>
      </c>
      <c r="L54" s="10">
        <f t="shared" si="1"/>
        <v>135.51833333333335</v>
      </c>
      <c r="M54" s="10" t="s">
        <v>1341</v>
      </c>
      <c r="N54" s="7" t="s">
        <v>530</v>
      </c>
      <c r="O54" s="7" t="s">
        <v>1050</v>
      </c>
    </row>
    <row r="55" spans="1:15" s="1" customFormat="1" ht="21" customHeight="1" x14ac:dyDescent="0.2">
      <c r="A55" s="2">
        <v>41</v>
      </c>
      <c r="B55" s="4" t="s">
        <v>532</v>
      </c>
      <c r="C55" s="5"/>
      <c r="D55" s="6" t="s">
        <v>78</v>
      </c>
      <c r="E55" s="7" t="s">
        <v>916</v>
      </c>
      <c r="F55" s="8" t="s">
        <v>533</v>
      </c>
      <c r="G55" s="9">
        <v>70</v>
      </c>
      <c r="H55" s="9">
        <v>95</v>
      </c>
      <c r="I55" s="9" t="s">
        <v>534</v>
      </c>
      <c r="J55" s="9" t="s">
        <v>535</v>
      </c>
      <c r="K55" s="10">
        <f t="shared" si="0"/>
        <v>34.526388888888889</v>
      </c>
      <c r="L55" s="10">
        <f t="shared" si="1"/>
        <v>135.53111111111113</v>
      </c>
      <c r="M55" s="10" t="s">
        <v>1342</v>
      </c>
      <c r="N55" s="7" t="s">
        <v>533</v>
      </c>
      <c r="O55" s="7" t="s">
        <v>1051</v>
      </c>
    </row>
    <row r="56" spans="1:15" s="1" customFormat="1" ht="21" customHeight="1" x14ac:dyDescent="0.2">
      <c r="A56" s="2">
        <v>42</v>
      </c>
      <c r="B56" s="4" t="s">
        <v>536</v>
      </c>
      <c r="C56" s="5"/>
      <c r="D56" s="6" t="s">
        <v>78</v>
      </c>
      <c r="E56" s="7" t="s">
        <v>1190</v>
      </c>
      <c r="F56" s="8" t="s">
        <v>537</v>
      </c>
      <c r="G56" s="9">
        <v>80</v>
      </c>
      <c r="H56" s="9">
        <v>50</v>
      </c>
      <c r="I56" s="9" t="s">
        <v>538</v>
      </c>
      <c r="J56" s="9" t="s">
        <v>539</v>
      </c>
      <c r="K56" s="10">
        <f t="shared" si="0"/>
        <v>34.541111111111107</v>
      </c>
      <c r="L56" s="10">
        <f t="shared" si="1"/>
        <v>135.52305555555557</v>
      </c>
      <c r="M56" s="10" t="s">
        <v>1343</v>
      </c>
      <c r="N56" s="7" t="s">
        <v>537</v>
      </c>
      <c r="O56" s="7" t="s">
        <v>1611</v>
      </c>
    </row>
    <row r="57" spans="1:15" s="1" customFormat="1" ht="21" customHeight="1" x14ac:dyDescent="0.2">
      <c r="A57" s="2">
        <v>43</v>
      </c>
      <c r="B57" s="4" t="s">
        <v>540</v>
      </c>
      <c r="C57" s="5"/>
      <c r="D57" s="6" t="s">
        <v>78</v>
      </c>
      <c r="E57" s="7" t="s">
        <v>917</v>
      </c>
      <c r="F57" s="8" t="s">
        <v>541</v>
      </c>
      <c r="G57" s="9">
        <v>80</v>
      </c>
      <c r="H57" s="9">
        <v>50</v>
      </c>
      <c r="I57" s="9" t="s">
        <v>542</v>
      </c>
      <c r="J57" s="9" t="s">
        <v>543</v>
      </c>
      <c r="K57" s="10">
        <f t="shared" si="0"/>
        <v>34.543333333333329</v>
      </c>
      <c r="L57" s="10">
        <f t="shared" si="1"/>
        <v>135.45861111111111</v>
      </c>
      <c r="M57" s="10" t="s">
        <v>1344</v>
      </c>
      <c r="N57" s="7" t="s">
        <v>541</v>
      </c>
      <c r="O57" s="7" t="s">
        <v>1052</v>
      </c>
    </row>
    <row r="58" spans="1:15" s="1" customFormat="1" ht="21" customHeight="1" x14ac:dyDescent="0.2">
      <c r="A58" s="2">
        <v>44</v>
      </c>
      <c r="B58" s="4" t="s">
        <v>544</v>
      </c>
      <c r="C58" s="5"/>
      <c r="D58" s="6" t="s">
        <v>78</v>
      </c>
      <c r="E58" s="7" t="s">
        <v>1191</v>
      </c>
      <c r="F58" s="8" t="s">
        <v>545</v>
      </c>
      <c r="G58" s="9">
        <v>160</v>
      </c>
      <c r="H58" s="9">
        <v>120</v>
      </c>
      <c r="I58" s="9" t="s">
        <v>546</v>
      </c>
      <c r="J58" s="9" t="s">
        <v>547</v>
      </c>
      <c r="K58" s="10">
        <f t="shared" si="0"/>
        <v>34.475277777777777</v>
      </c>
      <c r="L58" s="10">
        <f t="shared" si="1"/>
        <v>135.47861111111112</v>
      </c>
      <c r="M58" s="10" t="s">
        <v>1345</v>
      </c>
      <c r="N58" s="7" t="s">
        <v>545</v>
      </c>
      <c r="O58" s="7" t="s">
        <v>1085</v>
      </c>
    </row>
    <row r="59" spans="1:15" s="1" customFormat="1" ht="21" customHeight="1" x14ac:dyDescent="0.2">
      <c r="A59" s="2">
        <v>45</v>
      </c>
      <c r="B59" s="4" t="s">
        <v>548</v>
      </c>
      <c r="C59" s="5"/>
      <c r="D59" s="6" t="s">
        <v>78</v>
      </c>
      <c r="E59" s="7" t="s">
        <v>1192</v>
      </c>
      <c r="F59" s="8" t="s">
        <v>1533</v>
      </c>
      <c r="G59" s="9">
        <v>102</v>
      </c>
      <c r="H59" s="9">
        <v>95</v>
      </c>
      <c r="I59" s="9" t="s">
        <v>549</v>
      </c>
      <c r="J59" s="9" t="s">
        <v>458</v>
      </c>
      <c r="K59" s="10">
        <f t="shared" si="0"/>
        <v>34.530833333333334</v>
      </c>
      <c r="L59" s="10">
        <f t="shared" si="1"/>
        <v>135.55194444444444</v>
      </c>
      <c r="M59" s="10" t="s">
        <v>1346</v>
      </c>
      <c r="N59" s="7" t="s">
        <v>1086</v>
      </c>
      <c r="O59" s="7" t="s">
        <v>1087</v>
      </c>
    </row>
    <row r="60" spans="1:15" s="1" customFormat="1" ht="21" customHeight="1" x14ac:dyDescent="0.2">
      <c r="A60" s="2">
        <v>46</v>
      </c>
      <c r="B60" s="4" t="s">
        <v>550</v>
      </c>
      <c r="C60" s="5"/>
      <c r="D60" s="6" t="s">
        <v>78</v>
      </c>
      <c r="E60" s="7" t="s">
        <v>1193</v>
      </c>
      <c r="F60" s="8" t="s">
        <v>1194</v>
      </c>
      <c r="G60" s="9">
        <v>120</v>
      </c>
      <c r="H60" s="9">
        <v>80</v>
      </c>
      <c r="I60" s="9" t="s">
        <v>542</v>
      </c>
      <c r="J60" s="9" t="s">
        <v>551</v>
      </c>
      <c r="K60" s="10">
        <f t="shared" si="0"/>
        <v>34.543333333333329</v>
      </c>
      <c r="L60" s="10">
        <f t="shared" si="1"/>
        <v>135.56777777777776</v>
      </c>
      <c r="M60" s="10" t="s">
        <v>1347</v>
      </c>
      <c r="N60" s="7" t="s">
        <v>1086</v>
      </c>
      <c r="O60" s="7" t="s">
        <v>1087</v>
      </c>
    </row>
    <row r="61" spans="1:15" s="1" customFormat="1" ht="21" customHeight="1" x14ac:dyDescent="0.2">
      <c r="A61" s="2">
        <v>47</v>
      </c>
      <c r="B61" s="4" t="s">
        <v>1633</v>
      </c>
      <c r="C61" s="5"/>
      <c r="D61" s="6" t="s">
        <v>1634</v>
      </c>
      <c r="E61" s="7" t="s">
        <v>1635</v>
      </c>
      <c r="F61" s="8" t="s">
        <v>1636</v>
      </c>
      <c r="G61" s="9">
        <v>86.5</v>
      </c>
      <c r="H61" s="9">
        <v>48.7</v>
      </c>
      <c r="I61" s="9" t="s">
        <v>1637</v>
      </c>
      <c r="J61" s="9" t="s">
        <v>1638</v>
      </c>
      <c r="K61" s="10">
        <f>(VALUE(LEFT(I61,2))+((VALUE(MID(I61,4,2)))/60)+((VALUE(MID(I61,7,2)))/3600))</f>
        <v>34.535555555555554</v>
      </c>
      <c r="L61" s="10">
        <f t="shared" si="1"/>
        <v>135.56111111111113</v>
      </c>
      <c r="M61" s="10" t="s">
        <v>1640</v>
      </c>
      <c r="N61" s="7" t="s">
        <v>1636</v>
      </c>
      <c r="O61" s="7" t="s">
        <v>1639</v>
      </c>
    </row>
    <row r="62" spans="1:15" s="1" customFormat="1" ht="21" customHeight="1" x14ac:dyDescent="0.2">
      <c r="A62" s="2">
        <v>48</v>
      </c>
      <c r="B62" s="4" t="s">
        <v>552</v>
      </c>
      <c r="C62" s="5"/>
      <c r="D62" s="6" t="s">
        <v>1053</v>
      </c>
      <c r="E62" s="7" t="s">
        <v>1064</v>
      </c>
      <c r="F62" s="8" t="s">
        <v>553</v>
      </c>
      <c r="G62" s="9">
        <v>120</v>
      </c>
      <c r="H62" s="9">
        <v>88</v>
      </c>
      <c r="I62" s="9" t="s">
        <v>969</v>
      </c>
      <c r="J62" s="9" t="s">
        <v>970</v>
      </c>
      <c r="K62" s="10">
        <f t="shared" si="0"/>
        <v>34.46</v>
      </c>
      <c r="L62" s="10">
        <f t="shared" si="1"/>
        <v>135.36166666666665</v>
      </c>
      <c r="M62" s="10" t="s">
        <v>1348</v>
      </c>
      <c r="N62" s="7" t="s">
        <v>554</v>
      </c>
      <c r="O62" s="7" t="s">
        <v>1120</v>
      </c>
    </row>
    <row r="63" spans="1:15" s="1" customFormat="1" ht="21" customHeight="1" x14ac:dyDescent="0.2">
      <c r="A63" s="2">
        <v>49</v>
      </c>
      <c r="B63" s="4" t="s">
        <v>555</v>
      </c>
      <c r="C63" s="5"/>
      <c r="D63" s="6" t="s">
        <v>79</v>
      </c>
      <c r="E63" s="7" t="s">
        <v>1065</v>
      </c>
      <c r="F63" s="8" t="s">
        <v>556</v>
      </c>
      <c r="G63" s="9">
        <v>190</v>
      </c>
      <c r="H63" s="9">
        <v>100</v>
      </c>
      <c r="I63" s="9" t="s">
        <v>557</v>
      </c>
      <c r="J63" s="9" t="s">
        <v>558</v>
      </c>
      <c r="K63" s="10">
        <f t="shared" si="0"/>
        <v>34.471111111111114</v>
      </c>
      <c r="L63" s="10">
        <f t="shared" si="1"/>
        <v>135.39555555555555</v>
      </c>
      <c r="M63" s="10" t="s">
        <v>1349</v>
      </c>
      <c r="N63" s="7" t="s">
        <v>554</v>
      </c>
      <c r="O63" s="7" t="s">
        <v>1120</v>
      </c>
    </row>
    <row r="64" spans="1:15" s="1" customFormat="1" ht="21" customHeight="1" x14ac:dyDescent="0.2">
      <c r="A64" s="2">
        <v>50</v>
      </c>
      <c r="B64" s="4" t="s">
        <v>559</v>
      </c>
      <c r="C64" s="5"/>
      <c r="D64" s="6" t="s">
        <v>79</v>
      </c>
      <c r="E64" s="7" t="s">
        <v>1066</v>
      </c>
      <c r="F64" s="8" t="s">
        <v>560</v>
      </c>
      <c r="G64" s="9">
        <v>87</v>
      </c>
      <c r="H64" s="9">
        <v>87</v>
      </c>
      <c r="I64" s="9" t="s">
        <v>72</v>
      </c>
      <c r="J64" s="9" t="s">
        <v>574</v>
      </c>
      <c r="K64" s="10">
        <f t="shared" si="0"/>
        <v>34.466388888888893</v>
      </c>
      <c r="L64" s="10">
        <f t="shared" si="1"/>
        <v>135.41111111111113</v>
      </c>
      <c r="M64" s="10" t="s">
        <v>1350</v>
      </c>
      <c r="N64" s="7" t="s">
        <v>554</v>
      </c>
      <c r="O64" s="7" t="s">
        <v>1054</v>
      </c>
    </row>
    <row r="65" spans="1:15" s="1" customFormat="1" ht="21" customHeight="1" x14ac:dyDescent="0.2">
      <c r="A65" s="2">
        <v>51</v>
      </c>
      <c r="B65" s="4" t="s">
        <v>561</v>
      </c>
      <c r="C65" s="5"/>
      <c r="D65" s="6" t="s">
        <v>79</v>
      </c>
      <c r="E65" s="7" t="s">
        <v>1067</v>
      </c>
      <c r="F65" s="8" t="s">
        <v>562</v>
      </c>
      <c r="G65" s="9">
        <v>100</v>
      </c>
      <c r="H65" s="9">
        <v>95</v>
      </c>
      <c r="I65" s="9" t="s">
        <v>563</v>
      </c>
      <c r="J65" s="9" t="s">
        <v>564</v>
      </c>
      <c r="K65" s="10">
        <f t="shared" si="0"/>
        <v>34.441111111111105</v>
      </c>
      <c r="L65" s="10">
        <f t="shared" si="1"/>
        <v>135.39083333333332</v>
      </c>
      <c r="M65" s="10" t="s">
        <v>1351</v>
      </c>
      <c r="N65" s="7" t="s">
        <v>554</v>
      </c>
      <c r="O65" s="7" t="s">
        <v>1054</v>
      </c>
    </row>
    <row r="66" spans="1:15" s="1" customFormat="1" ht="21" customHeight="1" x14ac:dyDescent="0.2">
      <c r="A66" s="2">
        <v>52</v>
      </c>
      <c r="B66" s="4" t="s">
        <v>565</v>
      </c>
      <c r="C66" s="5"/>
      <c r="D66" s="6" t="s">
        <v>79</v>
      </c>
      <c r="E66" s="7" t="s">
        <v>1704</v>
      </c>
      <c r="F66" s="8" t="s">
        <v>566</v>
      </c>
      <c r="G66" s="9">
        <v>95</v>
      </c>
      <c r="H66" s="9">
        <v>80</v>
      </c>
      <c r="I66" s="9" t="s">
        <v>567</v>
      </c>
      <c r="J66" s="9" t="s">
        <v>568</v>
      </c>
      <c r="K66" s="10">
        <f t="shared" si="0"/>
        <v>34.407222222222224</v>
      </c>
      <c r="L66" s="10">
        <f t="shared" si="1"/>
        <v>135.42805555555555</v>
      </c>
      <c r="M66" s="10" t="s">
        <v>1352</v>
      </c>
      <c r="N66" s="7" t="s">
        <v>554</v>
      </c>
      <c r="O66" s="7" t="s">
        <v>1054</v>
      </c>
    </row>
    <row r="67" spans="1:15" s="1" customFormat="1" ht="21" customHeight="1" x14ac:dyDescent="0.2">
      <c r="A67" s="2">
        <v>53</v>
      </c>
      <c r="B67" s="23" t="s">
        <v>569</v>
      </c>
      <c r="C67" s="24"/>
      <c r="D67" s="25" t="s">
        <v>79</v>
      </c>
      <c r="E67" s="26" t="s">
        <v>1575</v>
      </c>
      <c r="F67" s="27" t="s">
        <v>570</v>
      </c>
      <c r="G67" s="28">
        <v>25</v>
      </c>
      <c r="H67" s="28">
        <v>30</v>
      </c>
      <c r="I67" s="28" t="s">
        <v>1576</v>
      </c>
      <c r="J67" s="28" t="s">
        <v>1577</v>
      </c>
      <c r="K67" s="10">
        <f t="shared" si="0"/>
        <v>34.374166666666667</v>
      </c>
      <c r="L67" s="10">
        <f t="shared" si="1"/>
        <v>135.44861111111112</v>
      </c>
      <c r="M67" s="10" t="s">
        <v>1579</v>
      </c>
      <c r="N67" s="26" t="s">
        <v>1578</v>
      </c>
      <c r="O67" s="26" t="s">
        <v>1670</v>
      </c>
    </row>
    <row r="68" spans="1:15" s="1" customFormat="1" ht="21" customHeight="1" x14ac:dyDescent="0.2">
      <c r="A68" s="2">
        <v>54</v>
      </c>
      <c r="B68" s="4" t="s">
        <v>571</v>
      </c>
      <c r="C68" s="5"/>
      <c r="D68" s="6" t="s">
        <v>79</v>
      </c>
      <c r="E68" s="7" t="s">
        <v>1068</v>
      </c>
      <c r="F68" s="8" t="s">
        <v>572</v>
      </c>
      <c r="G68" s="9">
        <v>90</v>
      </c>
      <c r="H68" s="9">
        <v>80</v>
      </c>
      <c r="I68" s="9" t="s">
        <v>573</v>
      </c>
      <c r="J68" s="9" t="s">
        <v>574</v>
      </c>
      <c r="K68" s="10">
        <f t="shared" ref="K68:K129" si="2">(VALUE(LEFT(I68,2))+((VALUE(MID(I68,4,2)))/60)+((VALUE(MID(I68,7,2)))/3600))</f>
        <v>34.425555555555555</v>
      </c>
      <c r="L68" s="10">
        <f t="shared" ref="L68:L129" si="3">(VALUE(LEFT(J68,3))+((VALUE(MID(J68,5,2)))/60)+((VALUE(MID(J68,8,2)))/3600))</f>
        <v>135.41111111111113</v>
      </c>
      <c r="M68" s="10" t="s">
        <v>1353</v>
      </c>
      <c r="N68" s="7" t="s">
        <v>554</v>
      </c>
      <c r="O68" s="7" t="s">
        <v>1121</v>
      </c>
    </row>
    <row r="69" spans="1:15" s="1" customFormat="1" ht="21" customHeight="1" x14ac:dyDescent="0.2">
      <c r="A69" s="2">
        <v>55</v>
      </c>
      <c r="B69" s="4" t="s">
        <v>575</v>
      </c>
      <c r="C69" s="5"/>
      <c r="D69" s="6" t="s">
        <v>79</v>
      </c>
      <c r="E69" s="7" t="s">
        <v>1069</v>
      </c>
      <c r="F69" s="8" t="s">
        <v>576</v>
      </c>
      <c r="G69" s="9">
        <v>90</v>
      </c>
      <c r="H69" s="9">
        <v>90</v>
      </c>
      <c r="I69" s="9" t="s">
        <v>578</v>
      </c>
      <c r="J69" s="9" t="s">
        <v>579</v>
      </c>
      <c r="K69" s="10">
        <f t="shared" si="2"/>
        <v>34.432222222222222</v>
      </c>
      <c r="L69" s="10">
        <f t="shared" si="3"/>
        <v>135.42611111111111</v>
      </c>
      <c r="M69" s="10" t="s">
        <v>1354</v>
      </c>
      <c r="N69" s="7" t="s">
        <v>1046</v>
      </c>
      <c r="O69" s="7" t="s">
        <v>577</v>
      </c>
    </row>
    <row r="70" spans="1:15" s="1" customFormat="1" ht="21" customHeight="1" x14ac:dyDescent="0.2">
      <c r="A70" s="2">
        <v>56</v>
      </c>
      <c r="B70" s="23" t="s">
        <v>580</v>
      </c>
      <c r="C70" s="24"/>
      <c r="D70" s="25" t="s">
        <v>80</v>
      </c>
      <c r="E70" s="26" t="s">
        <v>1717</v>
      </c>
      <c r="F70" s="27" t="s">
        <v>1682</v>
      </c>
      <c r="G70" s="28">
        <v>75</v>
      </c>
      <c r="H70" s="28">
        <v>75</v>
      </c>
      <c r="I70" s="28" t="s">
        <v>718</v>
      </c>
      <c r="J70" s="28" t="s">
        <v>967</v>
      </c>
      <c r="K70" s="10">
        <f t="shared" si="2"/>
        <v>34.796111111111109</v>
      </c>
      <c r="L70" s="10">
        <f t="shared" si="3"/>
        <v>135.49027777777778</v>
      </c>
      <c r="M70" s="10" t="s">
        <v>1355</v>
      </c>
      <c r="N70" s="26" t="s">
        <v>581</v>
      </c>
      <c r="O70" s="26" t="s">
        <v>1524</v>
      </c>
    </row>
    <row r="71" spans="1:15" s="1" customFormat="1" ht="21" customHeight="1" x14ac:dyDescent="0.2">
      <c r="A71" s="2">
        <v>57</v>
      </c>
      <c r="B71" s="4" t="s">
        <v>582</v>
      </c>
      <c r="C71" s="5"/>
      <c r="D71" s="6" t="s">
        <v>80</v>
      </c>
      <c r="E71" s="7" t="s">
        <v>149</v>
      </c>
      <c r="F71" s="8" t="s">
        <v>583</v>
      </c>
      <c r="G71" s="9">
        <v>170</v>
      </c>
      <c r="H71" s="9">
        <v>200</v>
      </c>
      <c r="I71" s="9" t="s">
        <v>585</v>
      </c>
      <c r="J71" s="9" t="s">
        <v>586</v>
      </c>
      <c r="K71" s="10">
        <f t="shared" si="2"/>
        <v>34.806388888888883</v>
      </c>
      <c r="L71" s="10">
        <f t="shared" si="3"/>
        <v>135.45638888888888</v>
      </c>
      <c r="M71" s="10" t="s">
        <v>1356</v>
      </c>
      <c r="N71" s="7" t="s">
        <v>584</v>
      </c>
      <c r="O71" s="7" t="s">
        <v>1683</v>
      </c>
    </row>
    <row r="72" spans="1:15" s="1" customFormat="1" ht="21" customHeight="1" x14ac:dyDescent="0.2">
      <c r="A72" s="2">
        <v>58</v>
      </c>
      <c r="B72" s="4" t="s">
        <v>587</v>
      </c>
      <c r="C72" s="5"/>
      <c r="D72" s="6" t="s">
        <v>80</v>
      </c>
      <c r="E72" s="7" t="s">
        <v>150</v>
      </c>
      <c r="F72" s="8" t="s">
        <v>588</v>
      </c>
      <c r="G72" s="9">
        <v>120</v>
      </c>
      <c r="H72" s="9">
        <v>110</v>
      </c>
      <c r="I72" s="9" t="s">
        <v>590</v>
      </c>
      <c r="J72" s="9" t="s">
        <v>494</v>
      </c>
      <c r="K72" s="10">
        <f t="shared" si="2"/>
        <v>34.778333333333329</v>
      </c>
      <c r="L72" s="10">
        <f t="shared" si="3"/>
        <v>135.48250000000002</v>
      </c>
      <c r="M72" s="10" t="s">
        <v>1357</v>
      </c>
      <c r="N72" s="7" t="s">
        <v>589</v>
      </c>
      <c r="O72" s="7" t="s">
        <v>1684</v>
      </c>
    </row>
    <row r="73" spans="1:15" s="1" customFormat="1" ht="21" customHeight="1" x14ac:dyDescent="0.2">
      <c r="A73" s="2">
        <v>59</v>
      </c>
      <c r="B73" s="4" t="s">
        <v>591</v>
      </c>
      <c r="C73" s="5"/>
      <c r="D73" s="6" t="s">
        <v>81</v>
      </c>
      <c r="E73" s="7" t="s">
        <v>151</v>
      </c>
      <c r="F73" s="8" t="s">
        <v>592</v>
      </c>
      <c r="G73" s="9">
        <v>200</v>
      </c>
      <c r="H73" s="9">
        <v>100</v>
      </c>
      <c r="I73" s="9" t="s">
        <v>966</v>
      </c>
      <c r="J73" s="9" t="s">
        <v>959</v>
      </c>
      <c r="K73" s="10">
        <f t="shared" si="2"/>
        <v>34.81444444444444</v>
      </c>
      <c r="L73" s="10">
        <f t="shared" si="3"/>
        <v>135.41777777777776</v>
      </c>
      <c r="M73" s="10" t="s">
        <v>1358</v>
      </c>
      <c r="N73" s="7" t="s">
        <v>593</v>
      </c>
      <c r="O73" s="7" t="s">
        <v>594</v>
      </c>
    </row>
    <row r="74" spans="1:15" s="1" customFormat="1" ht="19.5" customHeight="1" x14ac:dyDescent="0.2">
      <c r="A74" s="2">
        <v>60</v>
      </c>
      <c r="B74" s="12" t="s">
        <v>1528</v>
      </c>
      <c r="C74" s="5"/>
      <c r="D74" s="6" t="s">
        <v>1525</v>
      </c>
      <c r="E74" s="13" t="s">
        <v>1685</v>
      </c>
      <c r="F74" s="8" t="s">
        <v>1686</v>
      </c>
      <c r="G74" s="9">
        <v>190</v>
      </c>
      <c r="H74" s="9">
        <v>120</v>
      </c>
      <c r="I74" s="9" t="s">
        <v>1526</v>
      </c>
      <c r="J74" s="9" t="s">
        <v>1527</v>
      </c>
      <c r="K74" s="10">
        <f>(VALUE(LEFT(I74,2))+((VALUE(MID(I74,4,2)))/60)+((VALUE(MID(I74,7,2)))/3600))</f>
        <v>34.8125</v>
      </c>
      <c r="L74" s="10">
        <f>(VALUE(LEFT(J74,3))+((VALUE(MID(J74,5,2)))/60)+((VALUE(MID(J74,8,2)))/3600))</f>
        <v>135.54027777777779</v>
      </c>
      <c r="M74" s="10" t="s">
        <v>1530</v>
      </c>
      <c r="N74" s="7" t="s">
        <v>1687</v>
      </c>
      <c r="O74" s="7" t="s">
        <v>1529</v>
      </c>
    </row>
    <row r="75" spans="1:15" s="1" customFormat="1" ht="21" customHeight="1" x14ac:dyDescent="0.2">
      <c r="A75" s="2">
        <v>61</v>
      </c>
      <c r="B75" s="4" t="s">
        <v>596</v>
      </c>
      <c r="C75" s="5"/>
      <c r="D75" s="6" t="s">
        <v>82</v>
      </c>
      <c r="E75" s="7" t="s">
        <v>152</v>
      </c>
      <c r="F75" s="8" t="s">
        <v>597</v>
      </c>
      <c r="G75" s="9">
        <v>56</v>
      </c>
      <c r="H75" s="9">
        <v>56</v>
      </c>
      <c r="I75" s="9" t="s">
        <v>598</v>
      </c>
      <c r="J75" s="9" t="s">
        <v>599</v>
      </c>
      <c r="K75" s="10">
        <f t="shared" si="2"/>
        <v>34.797222222222217</v>
      </c>
      <c r="L75" s="10">
        <f t="shared" si="3"/>
        <v>135.51083333333332</v>
      </c>
      <c r="M75" s="10" t="s">
        <v>1359</v>
      </c>
      <c r="N75" s="7" t="s">
        <v>1549</v>
      </c>
      <c r="O75" s="7" t="s">
        <v>1243</v>
      </c>
    </row>
    <row r="76" spans="1:15" s="1" customFormat="1" ht="21" customHeight="1" x14ac:dyDescent="0.2">
      <c r="A76" s="2">
        <v>62</v>
      </c>
      <c r="B76" s="4" t="s">
        <v>600</v>
      </c>
      <c r="C76" s="5"/>
      <c r="D76" s="6" t="s">
        <v>82</v>
      </c>
      <c r="E76" s="7" t="s">
        <v>1596</v>
      </c>
      <c r="F76" s="8" t="s">
        <v>601</v>
      </c>
      <c r="G76" s="9">
        <v>65</v>
      </c>
      <c r="H76" s="9">
        <v>100</v>
      </c>
      <c r="I76" s="9" t="s">
        <v>602</v>
      </c>
      <c r="J76" s="9" t="s">
        <v>603</v>
      </c>
      <c r="K76" s="10">
        <f t="shared" si="2"/>
        <v>34.779722222222219</v>
      </c>
      <c r="L76" s="10">
        <f t="shared" si="3"/>
        <v>135.52250000000001</v>
      </c>
      <c r="M76" s="10" t="s">
        <v>1360</v>
      </c>
      <c r="N76" s="7" t="s">
        <v>1550</v>
      </c>
      <c r="O76" s="7" t="s">
        <v>1244</v>
      </c>
    </row>
    <row r="77" spans="1:15" s="1" customFormat="1" ht="21" customHeight="1" x14ac:dyDescent="0.2">
      <c r="A77" s="2">
        <v>63</v>
      </c>
      <c r="B77" s="4" t="s">
        <v>604</v>
      </c>
      <c r="C77" s="5"/>
      <c r="D77" s="6" t="s">
        <v>82</v>
      </c>
      <c r="E77" s="7" t="s">
        <v>932</v>
      </c>
      <c r="F77" s="8" t="s">
        <v>605</v>
      </c>
      <c r="G77" s="9">
        <v>80</v>
      </c>
      <c r="H77" s="9">
        <v>100</v>
      </c>
      <c r="I77" s="9" t="s">
        <v>606</v>
      </c>
      <c r="J77" s="9" t="s">
        <v>607</v>
      </c>
      <c r="K77" s="10">
        <f t="shared" si="2"/>
        <v>34.751666666666665</v>
      </c>
      <c r="L77" s="10">
        <f t="shared" si="3"/>
        <v>135.52055555555557</v>
      </c>
      <c r="M77" s="10" t="s">
        <v>1361</v>
      </c>
      <c r="N77" s="7" t="s">
        <v>1550</v>
      </c>
      <c r="O77" s="7" t="s">
        <v>1244</v>
      </c>
    </row>
    <row r="78" spans="1:15" s="1" customFormat="1" ht="19.5" customHeight="1" x14ac:dyDescent="0.2">
      <c r="A78" s="2">
        <v>64</v>
      </c>
      <c r="B78" s="4" t="s">
        <v>608</v>
      </c>
      <c r="C78" s="5"/>
      <c r="D78" s="6" t="s">
        <v>82</v>
      </c>
      <c r="E78" s="13" t="s">
        <v>1242</v>
      </c>
      <c r="F78" s="8" t="s">
        <v>609</v>
      </c>
      <c r="G78" s="9">
        <v>100</v>
      </c>
      <c r="H78" s="9">
        <v>65</v>
      </c>
      <c r="I78" s="9" t="s">
        <v>611</v>
      </c>
      <c r="J78" s="9" t="s">
        <v>612</v>
      </c>
      <c r="K78" s="10">
        <f t="shared" si="2"/>
        <v>34.774999999999999</v>
      </c>
      <c r="L78" s="10">
        <f t="shared" si="3"/>
        <v>135.51388888888889</v>
      </c>
      <c r="M78" s="10" t="s">
        <v>1362</v>
      </c>
      <c r="N78" s="7" t="s">
        <v>1551</v>
      </c>
      <c r="O78" s="7" t="s">
        <v>610</v>
      </c>
    </row>
    <row r="79" spans="1:15" s="1" customFormat="1" ht="21" customHeight="1" x14ac:dyDescent="0.2">
      <c r="A79" s="2">
        <v>65</v>
      </c>
      <c r="B79" s="4" t="s">
        <v>613</v>
      </c>
      <c r="C79" s="5"/>
      <c r="D79" s="6" t="s">
        <v>83</v>
      </c>
      <c r="E79" s="7" t="s">
        <v>153</v>
      </c>
      <c r="F79" s="8" t="s">
        <v>614</v>
      </c>
      <c r="G79" s="9">
        <v>112</v>
      </c>
      <c r="H79" s="9">
        <v>75</v>
      </c>
      <c r="I79" s="9" t="s">
        <v>615</v>
      </c>
      <c r="J79" s="9" t="s">
        <v>616</v>
      </c>
      <c r="K79" s="10">
        <f t="shared" si="2"/>
        <v>34.510833333333331</v>
      </c>
      <c r="L79" s="10">
        <f t="shared" si="3"/>
        <v>135.37944444444446</v>
      </c>
      <c r="M79" s="10" t="s">
        <v>1363</v>
      </c>
      <c r="N79" s="7" t="s">
        <v>1122</v>
      </c>
      <c r="O79" s="7" t="s">
        <v>1552</v>
      </c>
    </row>
    <row r="80" spans="1:15" s="1" customFormat="1" ht="21" customHeight="1" x14ac:dyDescent="0.2">
      <c r="A80" s="2">
        <v>66</v>
      </c>
      <c r="B80" s="4" t="s">
        <v>617</v>
      </c>
      <c r="C80" s="5"/>
      <c r="D80" s="6" t="s">
        <v>83</v>
      </c>
      <c r="E80" s="7" t="s">
        <v>1688</v>
      </c>
      <c r="F80" s="8" t="s">
        <v>1599</v>
      </c>
      <c r="G80" s="9">
        <v>125</v>
      </c>
      <c r="H80" s="9">
        <v>130</v>
      </c>
      <c r="I80" s="9" t="s">
        <v>619</v>
      </c>
      <c r="J80" s="9" t="s">
        <v>620</v>
      </c>
      <c r="K80" s="10">
        <f t="shared" si="2"/>
        <v>34.50472222222222</v>
      </c>
      <c r="L80" s="10">
        <f t="shared" si="3"/>
        <v>135.41944444444442</v>
      </c>
      <c r="M80" s="10" t="s">
        <v>1364</v>
      </c>
      <c r="N80" s="7" t="s">
        <v>618</v>
      </c>
      <c r="O80" s="7" t="s">
        <v>1552</v>
      </c>
    </row>
    <row r="81" spans="1:15" s="1" customFormat="1" ht="21" customHeight="1" x14ac:dyDescent="0.2">
      <c r="A81" s="2">
        <v>67</v>
      </c>
      <c r="B81" s="4" t="s">
        <v>621</v>
      </c>
      <c r="C81" s="5"/>
      <c r="D81" s="6" t="s">
        <v>84</v>
      </c>
      <c r="E81" s="7" t="s">
        <v>154</v>
      </c>
      <c r="F81" s="8" t="s">
        <v>622</v>
      </c>
      <c r="G81" s="9">
        <v>140</v>
      </c>
      <c r="H81" s="9">
        <v>70</v>
      </c>
      <c r="I81" s="9" t="s">
        <v>971</v>
      </c>
      <c r="J81" s="9" t="s">
        <v>623</v>
      </c>
      <c r="K81" s="10">
        <f t="shared" si="2"/>
        <v>34.800555555555555</v>
      </c>
      <c r="L81" s="10">
        <f t="shared" si="3"/>
        <v>135.61305555555555</v>
      </c>
      <c r="M81" s="10" t="s">
        <v>1365</v>
      </c>
      <c r="N81" s="7" t="s">
        <v>388</v>
      </c>
      <c r="O81" s="7" t="s">
        <v>389</v>
      </c>
    </row>
    <row r="82" spans="1:15" s="1" customFormat="1" ht="21" customHeight="1" x14ac:dyDescent="0.2">
      <c r="A82" s="2">
        <v>68</v>
      </c>
      <c r="B82" s="23" t="s">
        <v>624</v>
      </c>
      <c r="C82" s="24"/>
      <c r="D82" s="25" t="s">
        <v>84</v>
      </c>
      <c r="E82" s="26" t="s">
        <v>155</v>
      </c>
      <c r="F82" s="27" t="s">
        <v>1088</v>
      </c>
      <c r="G82" s="28">
        <v>200</v>
      </c>
      <c r="H82" s="28">
        <v>140</v>
      </c>
      <c r="I82" s="28" t="s">
        <v>627</v>
      </c>
      <c r="J82" s="28" t="s">
        <v>972</v>
      </c>
      <c r="K82" s="10">
        <f t="shared" si="2"/>
        <v>34.821666666666673</v>
      </c>
      <c r="L82" s="10">
        <f t="shared" si="3"/>
        <v>135.62416666666667</v>
      </c>
      <c r="M82" s="10" t="s">
        <v>1366</v>
      </c>
      <c r="N82" s="26" t="s">
        <v>625</v>
      </c>
      <c r="O82" s="26" t="s">
        <v>626</v>
      </c>
    </row>
    <row r="83" spans="1:15" s="1" customFormat="1" ht="21" customHeight="1" x14ac:dyDescent="0.2">
      <c r="A83" s="2">
        <v>69</v>
      </c>
      <c r="B83" s="23" t="s">
        <v>628</v>
      </c>
      <c r="C83" s="24"/>
      <c r="D83" s="25" t="s">
        <v>84</v>
      </c>
      <c r="E83" s="26" t="s">
        <v>156</v>
      </c>
      <c r="F83" s="27" t="s">
        <v>1689</v>
      </c>
      <c r="G83" s="28">
        <v>150</v>
      </c>
      <c r="H83" s="28">
        <v>90</v>
      </c>
      <c r="I83" s="28" t="s">
        <v>630</v>
      </c>
      <c r="J83" s="28" t="s">
        <v>631</v>
      </c>
      <c r="K83" s="10">
        <f t="shared" si="2"/>
        <v>34.824444444444445</v>
      </c>
      <c r="L83" s="10">
        <f t="shared" si="3"/>
        <v>135.60777777777778</v>
      </c>
      <c r="M83" s="10" t="s">
        <v>1367</v>
      </c>
      <c r="N83" s="26" t="s">
        <v>629</v>
      </c>
      <c r="O83" s="26" t="s">
        <v>1671</v>
      </c>
    </row>
    <row r="84" spans="1:15" s="1" customFormat="1" ht="21" customHeight="1" x14ac:dyDescent="0.2">
      <c r="A84" s="2">
        <v>70</v>
      </c>
      <c r="B84" s="23" t="s">
        <v>632</v>
      </c>
      <c r="C84" s="24"/>
      <c r="D84" s="25" t="s">
        <v>84</v>
      </c>
      <c r="E84" s="26" t="s">
        <v>157</v>
      </c>
      <c r="F84" s="27" t="s">
        <v>1089</v>
      </c>
      <c r="G84" s="28">
        <v>110</v>
      </c>
      <c r="H84" s="28">
        <v>50</v>
      </c>
      <c r="I84" s="28" t="s">
        <v>73</v>
      </c>
      <c r="J84" s="28" t="s">
        <v>74</v>
      </c>
      <c r="K84" s="10">
        <f t="shared" si="2"/>
        <v>34.834444444444443</v>
      </c>
      <c r="L84" s="10">
        <f t="shared" si="3"/>
        <v>135.61138888888888</v>
      </c>
      <c r="M84" s="10" t="s">
        <v>1368</v>
      </c>
      <c r="N84" s="26" t="s">
        <v>629</v>
      </c>
      <c r="O84" s="26" t="s">
        <v>1091</v>
      </c>
    </row>
    <row r="85" spans="1:15" s="1" customFormat="1" ht="21" customHeight="1" x14ac:dyDescent="0.2">
      <c r="A85" s="2">
        <v>71</v>
      </c>
      <c r="B85" s="23" t="s">
        <v>633</v>
      </c>
      <c r="C85" s="24"/>
      <c r="D85" s="25" t="s">
        <v>84</v>
      </c>
      <c r="E85" s="26" t="s">
        <v>122</v>
      </c>
      <c r="F85" s="27" t="s">
        <v>634</v>
      </c>
      <c r="G85" s="28">
        <v>26</v>
      </c>
      <c r="H85" s="28">
        <v>26</v>
      </c>
      <c r="I85" s="28" t="s">
        <v>635</v>
      </c>
      <c r="J85" s="28" t="s">
        <v>636</v>
      </c>
      <c r="K85" s="10">
        <f t="shared" si="2"/>
        <v>34.846388888888889</v>
      </c>
      <c r="L85" s="10">
        <f t="shared" si="3"/>
        <v>135.61722222222224</v>
      </c>
      <c r="M85" s="10" t="s">
        <v>1369</v>
      </c>
      <c r="N85" s="26" t="s">
        <v>629</v>
      </c>
      <c r="O85" s="26" t="s">
        <v>1092</v>
      </c>
    </row>
    <row r="86" spans="1:15" s="1" customFormat="1" ht="21" customHeight="1" x14ac:dyDescent="0.2">
      <c r="A86" s="2">
        <v>72</v>
      </c>
      <c r="B86" s="23" t="s">
        <v>637</v>
      </c>
      <c r="C86" s="24"/>
      <c r="D86" s="25" t="s">
        <v>84</v>
      </c>
      <c r="E86" s="26" t="s">
        <v>158</v>
      </c>
      <c r="F86" s="27" t="s">
        <v>638</v>
      </c>
      <c r="G86" s="28">
        <v>220</v>
      </c>
      <c r="H86" s="28">
        <v>73</v>
      </c>
      <c r="I86" s="28" t="s">
        <v>973</v>
      </c>
      <c r="J86" s="28" t="s">
        <v>974</v>
      </c>
      <c r="K86" s="10">
        <f t="shared" si="2"/>
        <v>34.816944444444445</v>
      </c>
      <c r="L86" s="10">
        <f t="shared" si="3"/>
        <v>135.63361111111109</v>
      </c>
      <c r="M86" s="10" t="s">
        <v>1370</v>
      </c>
      <c r="N86" s="26" t="s">
        <v>388</v>
      </c>
      <c r="O86" s="26" t="s">
        <v>389</v>
      </c>
    </row>
    <row r="87" spans="1:15" s="1" customFormat="1" ht="21" customHeight="1" x14ac:dyDescent="0.2">
      <c r="A87" s="2">
        <v>73</v>
      </c>
      <c r="B87" s="23" t="s">
        <v>639</v>
      </c>
      <c r="C87" s="24"/>
      <c r="D87" s="25" t="s">
        <v>84</v>
      </c>
      <c r="E87" s="26" t="s">
        <v>1090</v>
      </c>
      <c r="F87" s="27" t="s">
        <v>640</v>
      </c>
      <c r="G87" s="28">
        <v>100</v>
      </c>
      <c r="H87" s="28">
        <v>70</v>
      </c>
      <c r="I87" s="28" t="s">
        <v>975</v>
      </c>
      <c r="J87" s="28" t="s">
        <v>976</v>
      </c>
      <c r="K87" s="10">
        <f t="shared" si="2"/>
        <v>34.873333333333335</v>
      </c>
      <c r="L87" s="10">
        <f t="shared" si="3"/>
        <v>135.57805555555555</v>
      </c>
      <c r="M87" s="10" t="s">
        <v>1371</v>
      </c>
      <c r="N87" s="26" t="s">
        <v>640</v>
      </c>
      <c r="O87" s="26" t="s">
        <v>1532</v>
      </c>
    </row>
    <row r="88" spans="1:15" s="1" customFormat="1" ht="21" customHeight="1" x14ac:dyDescent="0.2">
      <c r="A88" s="2">
        <v>74</v>
      </c>
      <c r="B88" s="23" t="s">
        <v>642</v>
      </c>
      <c r="C88" s="24"/>
      <c r="D88" s="25" t="s">
        <v>84</v>
      </c>
      <c r="E88" s="26" t="s">
        <v>1690</v>
      </c>
      <c r="F88" s="27" t="s">
        <v>643</v>
      </c>
      <c r="G88" s="28">
        <v>100</v>
      </c>
      <c r="H88" s="28">
        <v>100</v>
      </c>
      <c r="I88" s="28" t="s">
        <v>645</v>
      </c>
      <c r="J88" s="28" t="s">
        <v>646</v>
      </c>
      <c r="K88" s="10">
        <f t="shared" si="2"/>
        <v>34.846944444444446</v>
      </c>
      <c r="L88" s="10">
        <f t="shared" si="3"/>
        <v>135.62861111111113</v>
      </c>
      <c r="M88" s="10" t="s">
        <v>1372</v>
      </c>
      <c r="N88" s="26" t="s">
        <v>644</v>
      </c>
      <c r="O88" s="26" t="s">
        <v>1691</v>
      </c>
    </row>
    <row r="89" spans="1:15" s="1" customFormat="1" ht="21" customHeight="1" x14ac:dyDescent="0.2">
      <c r="A89" s="2">
        <v>75</v>
      </c>
      <c r="B89" s="38" t="s">
        <v>647</v>
      </c>
      <c r="C89" s="39"/>
      <c r="D89" s="40" t="s">
        <v>84</v>
      </c>
      <c r="E89" s="37" t="s">
        <v>159</v>
      </c>
      <c r="F89" s="41" t="s">
        <v>1736</v>
      </c>
      <c r="G89" s="42">
        <v>100</v>
      </c>
      <c r="H89" s="42">
        <v>70</v>
      </c>
      <c r="I89" s="42" t="s">
        <v>648</v>
      </c>
      <c r="J89" s="42" t="s">
        <v>649</v>
      </c>
      <c r="K89" s="43">
        <f t="shared" si="2"/>
        <v>34.885555555555555</v>
      </c>
      <c r="L89" s="43">
        <f t="shared" si="3"/>
        <v>135.58027777777778</v>
      </c>
      <c r="M89" s="43" t="s">
        <v>1373</v>
      </c>
      <c r="N89" s="37" t="s">
        <v>629</v>
      </c>
      <c r="O89" s="37" t="s">
        <v>1091</v>
      </c>
    </row>
    <row r="90" spans="1:15" s="1" customFormat="1" ht="21" customHeight="1" x14ac:dyDescent="0.2">
      <c r="A90" s="2">
        <v>76</v>
      </c>
      <c r="B90" s="23" t="s">
        <v>650</v>
      </c>
      <c r="C90" s="24"/>
      <c r="D90" s="25" t="s">
        <v>84</v>
      </c>
      <c r="E90" s="26" t="s">
        <v>1093</v>
      </c>
      <c r="F90" s="27" t="s">
        <v>1095</v>
      </c>
      <c r="G90" s="28">
        <v>80</v>
      </c>
      <c r="H90" s="28">
        <v>70</v>
      </c>
      <c r="I90" s="28" t="s">
        <v>652</v>
      </c>
      <c r="J90" s="28" t="s">
        <v>653</v>
      </c>
      <c r="K90" s="10">
        <f t="shared" si="2"/>
        <v>34.856111111111112</v>
      </c>
      <c r="L90" s="10">
        <f t="shared" si="3"/>
        <v>135.57611111111112</v>
      </c>
      <c r="M90" s="10" t="s">
        <v>1374</v>
      </c>
      <c r="N90" s="26" t="s">
        <v>1095</v>
      </c>
      <c r="O90" s="26" t="s">
        <v>651</v>
      </c>
    </row>
    <row r="91" spans="1:15" s="1" customFormat="1" ht="21" customHeight="1" x14ac:dyDescent="0.2">
      <c r="A91" s="2">
        <v>77</v>
      </c>
      <c r="B91" s="23" t="s">
        <v>654</v>
      </c>
      <c r="C91" s="24"/>
      <c r="D91" s="25" t="s">
        <v>84</v>
      </c>
      <c r="E91" s="26" t="s">
        <v>1094</v>
      </c>
      <c r="F91" s="27" t="s">
        <v>1096</v>
      </c>
      <c r="G91" s="28">
        <v>60</v>
      </c>
      <c r="H91" s="28">
        <v>66</v>
      </c>
      <c r="I91" s="28" t="s">
        <v>954</v>
      </c>
      <c r="J91" s="28" t="s">
        <v>955</v>
      </c>
      <c r="K91" s="10">
        <f t="shared" si="2"/>
        <v>34.955277777777781</v>
      </c>
      <c r="L91" s="10">
        <f t="shared" si="3"/>
        <v>135.58777777777777</v>
      </c>
      <c r="M91" s="10" t="s">
        <v>1375</v>
      </c>
      <c r="N91" s="26" t="s">
        <v>629</v>
      </c>
      <c r="O91" s="26" t="s">
        <v>1047</v>
      </c>
    </row>
    <row r="92" spans="1:15" s="1" customFormat="1" ht="21" customHeight="1" x14ac:dyDescent="0.2">
      <c r="A92" s="2">
        <v>78</v>
      </c>
      <c r="B92" s="23" t="s">
        <v>655</v>
      </c>
      <c r="C92" s="24"/>
      <c r="D92" s="25" t="s">
        <v>84</v>
      </c>
      <c r="E92" s="26" t="s">
        <v>160</v>
      </c>
      <c r="F92" s="27" t="s">
        <v>1097</v>
      </c>
      <c r="G92" s="28">
        <v>30</v>
      </c>
      <c r="H92" s="28">
        <v>30</v>
      </c>
      <c r="I92" s="28" t="s">
        <v>656</v>
      </c>
      <c r="J92" s="28" t="s">
        <v>657</v>
      </c>
      <c r="K92" s="10">
        <f t="shared" si="2"/>
        <v>34.844999999999999</v>
      </c>
      <c r="L92" s="10">
        <f t="shared" si="3"/>
        <v>135.60944444444445</v>
      </c>
      <c r="M92" s="10" t="s">
        <v>1376</v>
      </c>
      <c r="N92" s="26" t="s">
        <v>629</v>
      </c>
      <c r="O92" s="26" t="s">
        <v>1099</v>
      </c>
    </row>
    <row r="93" spans="1:15" s="1" customFormat="1" ht="21" customHeight="1" x14ac:dyDescent="0.2">
      <c r="A93" s="2">
        <v>79</v>
      </c>
      <c r="B93" s="23" t="s">
        <v>658</v>
      </c>
      <c r="C93" s="24"/>
      <c r="D93" s="25" t="s">
        <v>84</v>
      </c>
      <c r="E93" s="26" t="s">
        <v>161</v>
      </c>
      <c r="F93" s="27" t="s">
        <v>1098</v>
      </c>
      <c r="G93" s="28">
        <v>30</v>
      </c>
      <c r="H93" s="28">
        <v>30</v>
      </c>
      <c r="I93" s="28" t="s">
        <v>692</v>
      </c>
      <c r="J93" s="28" t="s">
        <v>660</v>
      </c>
      <c r="K93" s="10">
        <f t="shared" si="2"/>
        <v>34.863611111111112</v>
      </c>
      <c r="L93" s="10">
        <f t="shared" si="3"/>
        <v>135.62083333333334</v>
      </c>
      <c r="M93" s="10" t="s">
        <v>1377</v>
      </c>
      <c r="N93" s="26" t="s">
        <v>629</v>
      </c>
      <c r="O93" s="26" t="s">
        <v>1091</v>
      </c>
    </row>
    <row r="94" spans="1:15" s="1" customFormat="1" ht="21" customHeight="1" x14ac:dyDescent="0.2">
      <c r="A94" s="2">
        <v>80</v>
      </c>
      <c r="B94" s="23" t="s">
        <v>1580</v>
      </c>
      <c r="C94" s="24"/>
      <c r="D94" s="25" t="s">
        <v>84</v>
      </c>
      <c r="E94" s="26" t="s">
        <v>1581</v>
      </c>
      <c r="F94" s="27" t="s">
        <v>1582</v>
      </c>
      <c r="G94" s="28">
        <v>50</v>
      </c>
      <c r="H94" s="28">
        <v>50</v>
      </c>
      <c r="I94" s="28" t="s">
        <v>1583</v>
      </c>
      <c r="J94" s="28" t="s">
        <v>1584</v>
      </c>
      <c r="K94" s="10">
        <f t="shared" si="2"/>
        <v>34.855833333333337</v>
      </c>
      <c r="L94" s="10">
        <f t="shared" si="3"/>
        <v>135.63305555555556</v>
      </c>
      <c r="M94" s="10" t="s">
        <v>1585</v>
      </c>
      <c r="N94" s="26" t="s">
        <v>1586</v>
      </c>
      <c r="O94" s="26" t="s">
        <v>1587</v>
      </c>
    </row>
    <row r="95" spans="1:15" s="1" customFormat="1" ht="21" customHeight="1" x14ac:dyDescent="0.2">
      <c r="A95" s="2">
        <v>81</v>
      </c>
      <c r="B95" s="23" t="s">
        <v>661</v>
      </c>
      <c r="C95" s="14"/>
      <c r="D95" s="25" t="s">
        <v>85</v>
      </c>
      <c r="E95" s="15" t="s">
        <v>1048</v>
      </c>
      <c r="F95" s="16" t="s">
        <v>662</v>
      </c>
      <c r="G95" s="28">
        <v>85</v>
      </c>
      <c r="H95" s="28">
        <v>70</v>
      </c>
      <c r="I95" s="28" t="s">
        <v>664</v>
      </c>
      <c r="J95" s="28" t="s">
        <v>665</v>
      </c>
      <c r="K95" s="10">
        <f t="shared" si="2"/>
        <v>34.4375</v>
      </c>
      <c r="L95" s="10">
        <f t="shared" si="3"/>
        <v>135.33750000000001</v>
      </c>
      <c r="M95" s="10" t="s">
        <v>1378</v>
      </c>
      <c r="N95" s="26" t="s">
        <v>662</v>
      </c>
      <c r="O95" s="15" t="s">
        <v>663</v>
      </c>
    </row>
    <row r="96" spans="1:15" s="1" customFormat="1" ht="21" customHeight="1" x14ac:dyDescent="0.2">
      <c r="A96" s="2">
        <v>82</v>
      </c>
      <c r="B96" s="23" t="s">
        <v>666</v>
      </c>
      <c r="C96" s="14"/>
      <c r="D96" s="25" t="s">
        <v>85</v>
      </c>
      <c r="E96" s="15" t="s">
        <v>953</v>
      </c>
      <c r="F96" s="16" t="s">
        <v>667</v>
      </c>
      <c r="G96" s="28">
        <v>50</v>
      </c>
      <c r="H96" s="28">
        <v>50</v>
      </c>
      <c r="I96" s="28" t="s">
        <v>669</v>
      </c>
      <c r="J96" s="28" t="s">
        <v>670</v>
      </c>
      <c r="K96" s="10">
        <f t="shared" si="2"/>
        <v>34.365833333333335</v>
      </c>
      <c r="L96" s="10">
        <f t="shared" si="3"/>
        <v>135.4075</v>
      </c>
      <c r="M96" s="10" t="s">
        <v>1379</v>
      </c>
      <c r="N96" s="26" t="s">
        <v>667</v>
      </c>
      <c r="O96" s="15" t="s">
        <v>668</v>
      </c>
    </row>
    <row r="97" spans="1:15" s="1" customFormat="1" ht="21" customHeight="1" x14ac:dyDescent="0.2">
      <c r="A97" s="2">
        <v>83</v>
      </c>
      <c r="B97" s="23" t="s">
        <v>671</v>
      </c>
      <c r="C97" s="14"/>
      <c r="D97" s="25" t="s">
        <v>85</v>
      </c>
      <c r="E97" s="15" t="s">
        <v>162</v>
      </c>
      <c r="F97" s="16" t="s">
        <v>672</v>
      </c>
      <c r="G97" s="28">
        <v>120</v>
      </c>
      <c r="H97" s="28">
        <v>112</v>
      </c>
      <c r="I97" s="28" t="s">
        <v>673</v>
      </c>
      <c r="J97" s="28" t="s">
        <v>674</v>
      </c>
      <c r="K97" s="10">
        <f t="shared" si="2"/>
        <v>34.453055555555558</v>
      </c>
      <c r="L97" s="10">
        <f t="shared" si="3"/>
        <v>135.33638888888891</v>
      </c>
      <c r="M97" s="10" t="s">
        <v>1380</v>
      </c>
      <c r="N97" s="26" t="s">
        <v>672</v>
      </c>
      <c r="O97" s="15" t="s">
        <v>1119</v>
      </c>
    </row>
    <row r="98" spans="1:15" s="1" customFormat="1" ht="21" customHeight="1" x14ac:dyDescent="0.2">
      <c r="A98" s="2">
        <v>84</v>
      </c>
      <c r="B98" s="29" t="s">
        <v>1523</v>
      </c>
      <c r="C98" s="14"/>
      <c r="D98" s="25" t="s">
        <v>85</v>
      </c>
      <c r="E98" s="15" t="s">
        <v>1517</v>
      </c>
      <c r="F98" s="16" t="s">
        <v>1518</v>
      </c>
      <c r="G98" s="28">
        <v>300</v>
      </c>
      <c r="H98" s="28">
        <v>140</v>
      </c>
      <c r="I98" s="28" t="s">
        <v>1519</v>
      </c>
      <c r="J98" s="28" t="s">
        <v>1520</v>
      </c>
      <c r="K98" s="10">
        <f>(VALUE(LEFT(I98,2))+((VALUE(MID(I98,4,2)))/60)+((VALUE(MID(I98,7,2)))/3600))</f>
        <v>34.417777777777772</v>
      </c>
      <c r="L98" s="10">
        <f>(VALUE(LEFT(J98,3))+((VALUE(MID(J98,5,2)))/60)+((VALUE(MID(J98,8,2)))/3600))</f>
        <v>135.36416666666665</v>
      </c>
      <c r="M98" s="10" t="s">
        <v>1531</v>
      </c>
      <c r="N98" s="26" t="s">
        <v>1521</v>
      </c>
      <c r="O98" s="15" t="s">
        <v>1522</v>
      </c>
    </row>
    <row r="99" spans="1:15" s="1" customFormat="1" ht="21" customHeight="1" x14ac:dyDescent="0.2">
      <c r="A99" s="2">
        <v>85</v>
      </c>
      <c r="B99" s="23" t="s">
        <v>675</v>
      </c>
      <c r="C99" s="24"/>
      <c r="D99" s="25" t="s">
        <v>86</v>
      </c>
      <c r="E99" s="26" t="s">
        <v>163</v>
      </c>
      <c r="F99" s="27" t="s">
        <v>676</v>
      </c>
      <c r="G99" s="28">
        <v>180</v>
      </c>
      <c r="H99" s="28">
        <v>100</v>
      </c>
      <c r="I99" s="28" t="s">
        <v>977</v>
      </c>
      <c r="J99" s="28" t="s">
        <v>978</v>
      </c>
      <c r="K99" s="10">
        <f t="shared" si="2"/>
        <v>34.753888888888888</v>
      </c>
      <c r="L99" s="10">
        <f t="shared" si="3"/>
        <v>135.56555555555556</v>
      </c>
      <c r="M99" s="10" t="s">
        <v>1381</v>
      </c>
      <c r="N99" s="26" t="s">
        <v>677</v>
      </c>
      <c r="O99" s="26" t="s">
        <v>389</v>
      </c>
    </row>
    <row r="100" spans="1:15" s="1" customFormat="1" ht="21" customHeight="1" x14ac:dyDescent="0.2">
      <c r="A100" s="2">
        <v>86</v>
      </c>
      <c r="B100" s="23" t="s">
        <v>679</v>
      </c>
      <c r="C100" s="24"/>
      <c r="D100" s="25" t="s">
        <v>86</v>
      </c>
      <c r="E100" s="26" t="s">
        <v>123</v>
      </c>
      <c r="F100" s="27" t="s">
        <v>680</v>
      </c>
      <c r="G100" s="28">
        <v>200</v>
      </c>
      <c r="H100" s="28">
        <v>100</v>
      </c>
      <c r="I100" s="28" t="s">
        <v>979</v>
      </c>
      <c r="J100" s="28" t="s">
        <v>980</v>
      </c>
      <c r="K100" s="10">
        <f t="shared" si="2"/>
        <v>34.761944444444445</v>
      </c>
      <c r="L100" s="10">
        <f t="shared" si="3"/>
        <v>135.58333333333334</v>
      </c>
      <c r="M100" s="10" t="s">
        <v>1382</v>
      </c>
      <c r="N100" s="26" t="s">
        <v>677</v>
      </c>
      <c r="O100" s="26" t="s">
        <v>389</v>
      </c>
    </row>
    <row r="101" spans="1:15" s="1" customFormat="1" ht="21" customHeight="1" x14ac:dyDescent="0.2">
      <c r="A101" s="2">
        <v>87</v>
      </c>
      <c r="B101" s="23" t="s">
        <v>681</v>
      </c>
      <c r="C101" s="24"/>
      <c r="D101" s="25" t="s">
        <v>86</v>
      </c>
      <c r="E101" s="26" t="s">
        <v>164</v>
      </c>
      <c r="F101" s="27" t="s">
        <v>682</v>
      </c>
      <c r="G101" s="28">
        <v>60</v>
      </c>
      <c r="H101" s="28">
        <v>140</v>
      </c>
      <c r="I101" s="28" t="s">
        <v>461</v>
      </c>
      <c r="J101" s="28" t="s">
        <v>462</v>
      </c>
      <c r="K101" s="10">
        <f t="shared" si="2"/>
        <v>34.712777777777781</v>
      </c>
      <c r="L101" s="10">
        <f t="shared" si="3"/>
        <v>135.57111111111109</v>
      </c>
      <c r="M101" s="10" t="s">
        <v>1315</v>
      </c>
      <c r="N101" s="26" t="s">
        <v>1261</v>
      </c>
      <c r="O101" s="26" t="s">
        <v>1262</v>
      </c>
    </row>
    <row r="102" spans="1:15" s="1" customFormat="1" ht="21" customHeight="1" x14ac:dyDescent="0.2">
      <c r="A102" s="2">
        <v>88</v>
      </c>
      <c r="B102" s="29" t="s">
        <v>1553</v>
      </c>
      <c r="C102" s="24"/>
      <c r="D102" s="25" t="s">
        <v>86</v>
      </c>
      <c r="E102" s="7" t="s">
        <v>920</v>
      </c>
      <c r="F102" s="27" t="s">
        <v>683</v>
      </c>
      <c r="G102" s="28">
        <v>60</v>
      </c>
      <c r="H102" s="28">
        <v>60</v>
      </c>
      <c r="I102" s="28" t="s">
        <v>678</v>
      </c>
      <c r="J102" s="28" t="s">
        <v>685</v>
      </c>
      <c r="K102" s="10">
        <f t="shared" si="2"/>
        <v>34.75416666666667</v>
      </c>
      <c r="L102" s="10">
        <f t="shared" si="3"/>
        <v>135.59972222222223</v>
      </c>
      <c r="M102" s="10" t="s">
        <v>1383</v>
      </c>
      <c r="N102" s="26" t="s">
        <v>683</v>
      </c>
      <c r="O102" s="26" t="s">
        <v>684</v>
      </c>
    </row>
    <row r="103" spans="1:15" s="1" customFormat="1" ht="21" customHeight="1" x14ac:dyDescent="0.2">
      <c r="A103" s="2">
        <v>89</v>
      </c>
      <c r="B103" s="29" t="s">
        <v>1554</v>
      </c>
      <c r="C103" s="24"/>
      <c r="D103" s="25" t="s">
        <v>86</v>
      </c>
      <c r="E103" s="26" t="s">
        <v>1555</v>
      </c>
      <c r="F103" s="27" t="s">
        <v>1692</v>
      </c>
      <c r="G103" s="28">
        <v>25</v>
      </c>
      <c r="H103" s="28">
        <v>118</v>
      </c>
      <c r="I103" s="28" t="s">
        <v>1556</v>
      </c>
      <c r="J103" s="28" t="s">
        <v>1557</v>
      </c>
      <c r="K103" s="10">
        <v>34.729194</v>
      </c>
      <c r="L103" s="10">
        <v>135.56644399999999</v>
      </c>
      <c r="M103" s="10" t="s">
        <v>1574</v>
      </c>
      <c r="N103" s="26" t="s">
        <v>1558</v>
      </c>
      <c r="O103" s="26" t="s">
        <v>1559</v>
      </c>
    </row>
    <row r="104" spans="1:15" s="1" customFormat="1" ht="21" customHeight="1" x14ac:dyDescent="0.2">
      <c r="A104" s="2">
        <v>90</v>
      </c>
      <c r="B104" s="23" t="s">
        <v>686</v>
      </c>
      <c r="C104" s="24"/>
      <c r="D104" s="25" t="s">
        <v>87</v>
      </c>
      <c r="E104" s="26" t="s">
        <v>165</v>
      </c>
      <c r="F104" s="27" t="s">
        <v>688</v>
      </c>
      <c r="G104" s="28">
        <v>63</v>
      </c>
      <c r="H104" s="28">
        <v>160</v>
      </c>
      <c r="I104" s="28" t="s">
        <v>689</v>
      </c>
      <c r="J104" s="28" t="s">
        <v>690</v>
      </c>
      <c r="K104" s="10">
        <f t="shared" si="2"/>
        <v>34.801666666666662</v>
      </c>
      <c r="L104" s="10">
        <f t="shared" si="3"/>
        <v>135.64305555555555</v>
      </c>
      <c r="M104" s="10" t="s">
        <v>1384</v>
      </c>
      <c r="N104" s="26" t="s">
        <v>688</v>
      </c>
      <c r="O104" s="26" t="s">
        <v>687</v>
      </c>
    </row>
    <row r="105" spans="1:15" s="1" customFormat="1" ht="21" customHeight="1" x14ac:dyDescent="0.2">
      <c r="A105" s="2">
        <v>91</v>
      </c>
      <c r="B105" s="23" t="s">
        <v>691</v>
      </c>
      <c r="C105" s="24"/>
      <c r="D105" s="25" t="s">
        <v>87</v>
      </c>
      <c r="E105" s="26" t="s">
        <v>1266</v>
      </c>
      <c r="F105" s="27" t="s">
        <v>1019</v>
      </c>
      <c r="G105" s="28">
        <v>120</v>
      </c>
      <c r="H105" s="28">
        <v>120</v>
      </c>
      <c r="I105" s="28" t="s">
        <v>1070</v>
      </c>
      <c r="J105" s="28" t="s">
        <v>1071</v>
      </c>
      <c r="K105" s="10">
        <f t="shared" si="2"/>
        <v>34.863333333333337</v>
      </c>
      <c r="L105" s="10">
        <f t="shared" si="3"/>
        <v>135.67333333333332</v>
      </c>
      <c r="M105" s="10" t="s">
        <v>1385</v>
      </c>
      <c r="N105" s="26" t="s">
        <v>388</v>
      </c>
      <c r="O105" s="26" t="s">
        <v>389</v>
      </c>
    </row>
    <row r="106" spans="1:15" s="1" customFormat="1" ht="21" customHeight="1" x14ac:dyDescent="0.2">
      <c r="A106" s="2">
        <v>92</v>
      </c>
      <c r="B106" s="23" t="s">
        <v>693</v>
      </c>
      <c r="C106" s="24">
        <v>1</v>
      </c>
      <c r="D106" s="25" t="s">
        <v>87</v>
      </c>
      <c r="E106" s="26" t="s">
        <v>1267</v>
      </c>
      <c r="F106" s="27" t="s">
        <v>1020</v>
      </c>
      <c r="G106" s="28">
        <v>90</v>
      </c>
      <c r="H106" s="28">
        <v>50</v>
      </c>
      <c r="I106" s="28" t="s">
        <v>1021</v>
      </c>
      <c r="J106" s="28" t="s">
        <v>295</v>
      </c>
      <c r="K106" s="10">
        <f t="shared" si="2"/>
        <v>34.852222222222224</v>
      </c>
      <c r="L106" s="10">
        <f t="shared" si="3"/>
        <v>135.66444444444446</v>
      </c>
      <c r="M106" s="10" t="s">
        <v>1386</v>
      </c>
      <c r="N106" s="26" t="s">
        <v>388</v>
      </c>
      <c r="O106" s="26" t="s">
        <v>389</v>
      </c>
    </row>
    <row r="107" spans="1:15" s="1" customFormat="1" ht="21" customHeight="1" x14ac:dyDescent="0.2">
      <c r="A107" s="2"/>
      <c r="B107" s="23" t="s">
        <v>693</v>
      </c>
      <c r="C107" s="24">
        <v>2</v>
      </c>
      <c r="D107" s="25" t="s">
        <v>87</v>
      </c>
      <c r="E107" s="26" t="s">
        <v>1268</v>
      </c>
      <c r="F107" s="27" t="s">
        <v>1022</v>
      </c>
      <c r="G107" s="28">
        <v>60</v>
      </c>
      <c r="H107" s="28">
        <v>200</v>
      </c>
      <c r="I107" s="28" t="s">
        <v>1072</v>
      </c>
      <c r="J107" s="28" t="s">
        <v>1073</v>
      </c>
      <c r="K107" s="10">
        <f t="shared" si="2"/>
        <v>34.827777777777783</v>
      </c>
      <c r="L107" s="10">
        <f t="shared" si="3"/>
        <v>135.64638888888888</v>
      </c>
      <c r="M107" s="10" t="s">
        <v>1387</v>
      </c>
      <c r="N107" s="26" t="s">
        <v>1031</v>
      </c>
      <c r="O107" s="26" t="s">
        <v>389</v>
      </c>
    </row>
    <row r="108" spans="1:15" s="1" customFormat="1" ht="21" customHeight="1" x14ac:dyDescent="0.2">
      <c r="A108" s="2">
        <v>93</v>
      </c>
      <c r="B108" s="23" t="s">
        <v>695</v>
      </c>
      <c r="C108" s="24">
        <v>1</v>
      </c>
      <c r="D108" s="25" t="s">
        <v>87</v>
      </c>
      <c r="E108" s="26" t="s">
        <v>1269</v>
      </c>
      <c r="F108" s="27" t="s">
        <v>1023</v>
      </c>
      <c r="G108" s="28">
        <v>30</v>
      </c>
      <c r="H108" s="28">
        <v>30</v>
      </c>
      <c r="I108" s="28" t="s">
        <v>716</v>
      </c>
      <c r="J108" s="28" t="s">
        <v>1024</v>
      </c>
      <c r="K108" s="10">
        <f t="shared" si="2"/>
        <v>34.817500000000003</v>
      </c>
      <c r="L108" s="10">
        <f t="shared" si="3"/>
        <v>135.64361111111111</v>
      </c>
      <c r="M108" s="10" t="s">
        <v>1388</v>
      </c>
      <c r="N108" s="26" t="s">
        <v>388</v>
      </c>
      <c r="O108" s="26" t="s">
        <v>389</v>
      </c>
    </row>
    <row r="109" spans="1:15" s="1" customFormat="1" ht="21" customHeight="1" x14ac:dyDescent="0.2">
      <c r="A109" s="2"/>
      <c r="B109" s="23" t="s">
        <v>695</v>
      </c>
      <c r="C109" s="24">
        <v>2</v>
      </c>
      <c r="D109" s="25" t="s">
        <v>87</v>
      </c>
      <c r="E109" s="26" t="s">
        <v>1270</v>
      </c>
      <c r="F109" s="27" t="s">
        <v>1025</v>
      </c>
      <c r="G109" s="28">
        <v>70</v>
      </c>
      <c r="H109" s="28">
        <v>70</v>
      </c>
      <c r="I109" s="28" t="s">
        <v>1026</v>
      </c>
      <c r="J109" s="28" t="s">
        <v>1074</v>
      </c>
      <c r="K109" s="10">
        <f t="shared" si="2"/>
        <v>34.814999999999998</v>
      </c>
      <c r="L109" s="10">
        <f t="shared" si="3"/>
        <v>135.63999999999999</v>
      </c>
      <c r="M109" s="10" t="s">
        <v>1389</v>
      </c>
      <c r="N109" s="26" t="s">
        <v>1031</v>
      </c>
      <c r="O109" s="26" t="s">
        <v>389</v>
      </c>
    </row>
    <row r="110" spans="1:15" s="1" customFormat="1" ht="21" customHeight="1" x14ac:dyDescent="0.2">
      <c r="A110" s="2"/>
      <c r="B110" s="23" t="s">
        <v>695</v>
      </c>
      <c r="C110" s="24">
        <v>3</v>
      </c>
      <c r="D110" s="25" t="s">
        <v>87</v>
      </c>
      <c r="E110" s="26" t="s">
        <v>1055</v>
      </c>
      <c r="F110" s="27" t="s">
        <v>1027</v>
      </c>
      <c r="G110" s="28">
        <v>100</v>
      </c>
      <c r="H110" s="28">
        <v>80</v>
      </c>
      <c r="I110" s="28" t="s">
        <v>1028</v>
      </c>
      <c r="J110" s="28" t="s">
        <v>1029</v>
      </c>
      <c r="K110" s="10">
        <f t="shared" si="2"/>
        <v>34.8125</v>
      </c>
      <c r="L110" s="10">
        <f t="shared" si="3"/>
        <v>135.63416666666666</v>
      </c>
      <c r="M110" s="10" t="s">
        <v>1390</v>
      </c>
      <c r="N110" s="26" t="s">
        <v>1031</v>
      </c>
      <c r="O110" s="26" t="s">
        <v>389</v>
      </c>
    </row>
    <row r="111" spans="1:15" s="1" customFormat="1" ht="21" customHeight="1" x14ac:dyDescent="0.2">
      <c r="A111" s="2">
        <v>94</v>
      </c>
      <c r="B111" s="23" t="s">
        <v>696</v>
      </c>
      <c r="C111" s="24"/>
      <c r="D111" s="25" t="s">
        <v>87</v>
      </c>
      <c r="E111" s="26" t="s">
        <v>1271</v>
      </c>
      <c r="F111" s="27" t="s">
        <v>1030</v>
      </c>
      <c r="G111" s="28">
        <v>80</v>
      </c>
      <c r="H111" s="28">
        <v>160</v>
      </c>
      <c r="I111" s="28" t="s">
        <v>1075</v>
      </c>
      <c r="J111" s="28" t="s">
        <v>636</v>
      </c>
      <c r="K111" s="10">
        <f t="shared" si="2"/>
        <v>34.798333333333332</v>
      </c>
      <c r="L111" s="10">
        <f t="shared" si="3"/>
        <v>135.61722222222224</v>
      </c>
      <c r="M111" s="10" t="s">
        <v>1391</v>
      </c>
      <c r="N111" s="26" t="s">
        <v>388</v>
      </c>
      <c r="O111" s="26" t="s">
        <v>389</v>
      </c>
    </row>
    <row r="112" spans="1:15" s="1" customFormat="1" ht="21" customHeight="1" x14ac:dyDescent="0.2">
      <c r="A112" s="2">
        <v>95</v>
      </c>
      <c r="B112" s="23" t="s">
        <v>697</v>
      </c>
      <c r="C112" s="24"/>
      <c r="D112" s="25" t="s">
        <v>87</v>
      </c>
      <c r="E112" s="26" t="s">
        <v>933</v>
      </c>
      <c r="F112" s="27" t="s">
        <v>698</v>
      </c>
      <c r="G112" s="28">
        <v>110</v>
      </c>
      <c r="H112" s="28">
        <v>70</v>
      </c>
      <c r="I112" s="28" t="s">
        <v>700</v>
      </c>
      <c r="J112" s="28" t="s">
        <v>701</v>
      </c>
      <c r="K112" s="10">
        <f t="shared" si="2"/>
        <v>34.86611111111111</v>
      </c>
      <c r="L112" s="10">
        <f t="shared" si="3"/>
        <v>135.69027777777779</v>
      </c>
      <c r="M112" s="10" t="s">
        <v>1392</v>
      </c>
      <c r="N112" s="26" t="s">
        <v>699</v>
      </c>
      <c r="O112" s="26" t="s">
        <v>1032</v>
      </c>
    </row>
    <row r="113" spans="1:15" s="1" customFormat="1" ht="21" customHeight="1" x14ac:dyDescent="0.2">
      <c r="A113" s="2">
        <v>96</v>
      </c>
      <c r="B113" s="23" t="s">
        <v>702</v>
      </c>
      <c r="C113" s="24"/>
      <c r="D113" s="25" t="s">
        <v>87</v>
      </c>
      <c r="E113" s="26" t="s">
        <v>934</v>
      </c>
      <c r="F113" s="27" t="s">
        <v>703</v>
      </c>
      <c r="G113" s="28">
        <v>80</v>
      </c>
      <c r="H113" s="28">
        <v>110</v>
      </c>
      <c r="I113" s="28" t="s">
        <v>694</v>
      </c>
      <c r="J113" s="28" t="s">
        <v>704</v>
      </c>
      <c r="K113" s="10">
        <f t="shared" si="2"/>
        <v>34.847500000000004</v>
      </c>
      <c r="L113" s="10">
        <f t="shared" si="3"/>
        <v>135.67694444444444</v>
      </c>
      <c r="M113" s="10" t="s">
        <v>1393</v>
      </c>
      <c r="N113" s="26" t="s">
        <v>703</v>
      </c>
      <c r="O113" s="26" t="s">
        <v>1033</v>
      </c>
    </row>
    <row r="114" spans="1:15" s="1" customFormat="1" ht="21" customHeight="1" x14ac:dyDescent="0.2">
      <c r="A114" s="2">
        <v>97</v>
      </c>
      <c r="B114" s="23" t="s">
        <v>705</v>
      </c>
      <c r="C114" s="24"/>
      <c r="D114" s="25" t="s">
        <v>87</v>
      </c>
      <c r="E114" s="26" t="s">
        <v>935</v>
      </c>
      <c r="F114" s="27" t="s">
        <v>706</v>
      </c>
      <c r="G114" s="28">
        <v>100</v>
      </c>
      <c r="H114" s="28">
        <v>120</v>
      </c>
      <c r="I114" s="28" t="s">
        <v>707</v>
      </c>
      <c r="J114" s="28" t="s">
        <v>708</v>
      </c>
      <c r="K114" s="10">
        <f t="shared" si="2"/>
        <v>34.829166666666673</v>
      </c>
      <c r="L114" s="10">
        <f t="shared" si="3"/>
        <v>135.69805555555556</v>
      </c>
      <c r="M114" s="10" t="s">
        <v>1394</v>
      </c>
      <c r="N114" s="26" t="s">
        <v>706</v>
      </c>
      <c r="O114" s="26" t="s">
        <v>1032</v>
      </c>
    </row>
    <row r="115" spans="1:15" s="1" customFormat="1" ht="21" customHeight="1" x14ac:dyDescent="0.2">
      <c r="A115" s="2">
        <v>98</v>
      </c>
      <c r="B115" s="23" t="s">
        <v>709</v>
      </c>
      <c r="C115" s="24"/>
      <c r="D115" s="25" t="s">
        <v>87</v>
      </c>
      <c r="E115" s="26" t="s">
        <v>1272</v>
      </c>
      <c r="F115" s="27" t="s">
        <v>710</v>
      </c>
      <c r="G115" s="28">
        <v>150</v>
      </c>
      <c r="H115" s="28">
        <v>93</v>
      </c>
      <c r="I115" s="28" t="s">
        <v>711</v>
      </c>
      <c r="J115" s="28" t="s">
        <v>712</v>
      </c>
      <c r="K115" s="10">
        <f t="shared" si="2"/>
        <v>34.818888888888893</v>
      </c>
      <c r="L115" s="10">
        <f t="shared" si="3"/>
        <v>135.6838888888889</v>
      </c>
      <c r="M115" s="10" t="s">
        <v>1395</v>
      </c>
      <c r="N115" s="26" t="s">
        <v>710</v>
      </c>
      <c r="O115" s="26" t="s">
        <v>1034</v>
      </c>
    </row>
    <row r="116" spans="1:15" s="1" customFormat="1" ht="21" customHeight="1" x14ac:dyDescent="0.2">
      <c r="A116" s="2">
        <v>99</v>
      </c>
      <c r="B116" s="23" t="s">
        <v>713</v>
      </c>
      <c r="C116" s="24"/>
      <c r="D116" s="25" t="s">
        <v>87</v>
      </c>
      <c r="E116" s="26" t="s">
        <v>166</v>
      </c>
      <c r="F116" s="27" t="s">
        <v>714</v>
      </c>
      <c r="G116" s="28">
        <v>85</v>
      </c>
      <c r="H116" s="28">
        <v>80</v>
      </c>
      <c r="I116" s="28" t="s">
        <v>716</v>
      </c>
      <c r="J116" s="28" t="s">
        <v>717</v>
      </c>
      <c r="K116" s="10">
        <f t="shared" si="2"/>
        <v>34.817500000000003</v>
      </c>
      <c r="L116" s="10">
        <f t="shared" si="3"/>
        <v>135.70861111111111</v>
      </c>
      <c r="M116" s="10" t="s">
        <v>1396</v>
      </c>
      <c r="N116" s="26" t="s">
        <v>715</v>
      </c>
      <c r="O116" s="26" t="s">
        <v>1035</v>
      </c>
    </row>
    <row r="117" spans="1:15" s="1" customFormat="1" ht="21" customHeight="1" x14ac:dyDescent="0.2">
      <c r="A117" s="2">
        <v>100</v>
      </c>
      <c r="B117" s="23" t="s">
        <v>719</v>
      </c>
      <c r="C117" s="24"/>
      <c r="D117" s="25" t="s">
        <v>87</v>
      </c>
      <c r="E117" s="26" t="s">
        <v>936</v>
      </c>
      <c r="F117" s="27" t="s">
        <v>720</v>
      </c>
      <c r="G117" s="28">
        <v>100</v>
      </c>
      <c r="H117" s="28">
        <v>170</v>
      </c>
      <c r="I117" s="28" t="s">
        <v>721</v>
      </c>
      <c r="J117" s="28" t="s">
        <v>722</v>
      </c>
      <c r="K117" s="10">
        <f t="shared" si="2"/>
        <v>34.829722222222223</v>
      </c>
      <c r="L117" s="10">
        <f t="shared" si="3"/>
        <v>135.66138888888889</v>
      </c>
      <c r="M117" s="10" t="s">
        <v>1397</v>
      </c>
      <c r="N117" s="26" t="s">
        <v>720</v>
      </c>
      <c r="O117" s="26" t="s">
        <v>1032</v>
      </c>
    </row>
    <row r="118" spans="1:15" s="1" customFormat="1" ht="21" customHeight="1" x14ac:dyDescent="0.2">
      <c r="A118" s="2">
        <v>101</v>
      </c>
      <c r="B118" s="23" t="s">
        <v>723</v>
      </c>
      <c r="C118" s="24"/>
      <c r="D118" s="25" t="s">
        <v>87</v>
      </c>
      <c r="E118" s="26" t="s">
        <v>937</v>
      </c>
      <c r="F118" s="27" t="s">
        <v>724</v>
      </c>
      <c r="G118" s="28">
        <v>60</v>
      </c>
      <c r="H118" s="28">
        <v>140</v>
      </c>
      <c r="I118" s="28" t="s">
        <v>725</v>
      </c>
      <c r="J118" s="28" t="s">
        <v>726</v>
      </c>
      <c r="K118" s="10">
        <f t="shared" si="2"/>
        <v>34.785833333333329</v>
      </c>
      <c r="L118" s="10">
        <f t="shared" si="3"/>
        <v>135.65611111111113</v>
      </c>
      <c r="M118" s="10" t="s">
        <v>1398</v>
      </c>
      <c r="N118" s="26" t="s">
        <v>724</v>
      </c>
      <c r="O118" s="26" t="s">
        <v>1032</v>
      </c>
    </row>
    <row r="119" spans="1:15" s="1" customFormat="1" ht="21" customHeight="1" x14ac:dyDescent="0.2">
      <c r="A119" s="2">
        <v>102</v>
      </c>
      <c r="B119" s="23" t="s">
        <v>727</v>
      </c>
      <c r="C119" s="24"/>
      <c r="D119" s="25" t="s">
        <v>87</v>
      </c>
      <c r="E119" s="26" t="s">
        <v>167</v>
      </c>
      <c r="F119" s="27" t="s">
        <v>728</v>
      </c>
      <c r="G119" s="28">
        <v>60</v>
      </c>
      <c r="H119" s="28">
        <v>100</v>
      </c>
      <c r="I119" s="28" t="s">
        <v>729</v>
      </c>
      <c r="J119" s="28" t="s">
        <v>730</v>
      </c>
      <c r="K119" s="10">
        <f t="shared" si="2"/>
        <v>34.817777777777778</v>
      </c>
      <c r="L119" s="10">
        <f t="shared" si="3"/>
        <v>135.65805555555556</v>
      </c>
      <c r="M119" s="10" t="s">
        <v>1399</v>
      </c>
      <c r="N119" s="26" t="s">
        <v>728</v>
      </c>
      <c r="O119" s="26" t="s">
        <v>1036</v>
      </c>
    </row>
    <row r="120" spans="1:15" s="1" customFormat="1" ht="21" customHeight="1" x14ac:dyDescent="0.2">
      <c r="A120" s="2">
        <v>103</v>
      </c>
      <c r="B120" s="23" t="s">
        <v>1613</v>
      </c>
      <c r="C120" s="24"/>
      <c r="D120" s="25" t="s">
        <v>87</v>
      </c>
      <c r="E120" s="26" t="s">
        <v>1614</v>
      </c>
      <c r="F120" s="27" t="s">
        <v>1615</v>
      </c>
      <c r="G120" s="28">
        <v>30</v>
      </c>
      <c r="H120" s="28">
        <v>30</v>
      </c>
      <c r="I120" s="28" t="s">
        <v>1618</v>
      </c>
      <c r="J120" s="28" t="s">
        <v>1619</v>
      </c>
      <c r="K120" s="10">
        <f t="shared" si="2"/>
        <v>34.803055555555552</v>
      </c>
      <c r="L120" s="10">
        <f t="shared" si="3"/>
        <v>135.74527777777777</v>
      </c>
      <c r="M120" s="10" t="s">
        <v>1620</v>
      </c>
      <c r="N120" s="26" t="s">
        <v>1616</v>
      </c>
      <c r="O120" s="26" t="s">
        <v>1617</v>
      </c>
    </row>
    <row r="121" spans="1:15" s="1" customFormat="1" ht="21" customHeight="1" x14ac:dyDescent="0.2">
      <c r="A121" s="2">
        <v>104</v>
      </c>
      <c r="B121" s="23" t="s">
        <v>1038</v>
      </c>
      <c r="C121" s="24"/>
      <c r="D121" s="25" t="s">
        <v>1037</v>
      </c>
      <c r="E121" s="26" t="s">
        <v>168</v>
      </c>
      <c r="F121" s="27" t="s">
        <v>733</v>
      </c>
      <c r="G121" s="28">
        <v>50</v>
      </c>
      <c r="H121" s="28">
        <v>70</v>
      </c>
      <c r="I121" s="28" t="s">
        <v>659</v>
      </c>
      <c r="J121" s="28" t="s">
        <v>1245</v>
      </c>
      <c r="K121" s="10">
        <f t="shared" si="2"/>
        <v>34.863888888888887</v>
      </c>
      <c r="L121" s="10">
        <f t="shared" si="3"/>
        <v>135.54722222222222</v>
      </c>
      <c r="M121" s="10" t="s">
        <v>1400</v>
      </c>
      <c r="N121" s="26" t="s">
        <v>1290</v>
      </c>
      <c r="O121" s="26" t="s">
        <v>734</v>
      </c>
    </row>
    <row r="122" spans="1:15" s="1" customFormat="1" ht="21" customHeight="1" x14ac:dyDescent="0.2">
      <c r="A122" s="2">
        <v>105</v>
      </c>
      <c r="B122" s="23" t="s">
        <v>1039</v>
      </c>
      <c r="C122" s="24">
        <v>1</v>
      </c>
      <c r="D122" s="25" t="s">
        <v>1037</v>
      </c>
      <c r="E122" s="26" t="s">
        <v>169</v>
      </c>
      <c r="F122" s="27" t="s">
        <v>736</v>
      </c>
      <c r="G122" s="28">
        <v>24</v>
      </c>
      <c r="H122" s="28">
        <v>100</v>
      </c>
      <c r="I122" s="28" t="s">
        <v>1246</v>
      </c>
      <c r="J122" s="28" t="s">
        <v>1247</v>
      </c>
      <c r="K122" s="10">
        <f t="shared" si="2"/>
        <v>34.82416666666667</v>
      </c>
      <c r="L122" s="10">
        <f t="shared" si="3"/>
        <v>135.58500000000001</v>
      </c>
      <c r="M122" s="10" t="s">
        <v>1401</v>
      </c>
      <c r="N122" s="26" t="s">
        <v>731</v>
      </c>
      <c r="O122" s="26" t="s">
        <v>732</v>
      </c>
    </row>
    <row r="123" spans="1:15" s="1" customFormat="1" ht="21" customHeight="1" x14ac:dyDescent="0.2">
      <c r="A123" s="2"/>
      <c r="B123" s="23" t="s">
        <v>1039</v>
      </c>
      <c r="C123" s="24">
        <v>2</v>
      </c>
      <c r="D123" s="25" t="s">
        <v>1037</v>
      </c>
      <c r="E123" s="26" t="s">
        <v>170</v>
      </c>
      <c r="F123" s="27" t="s">
        <v>736</v>
      </c>
      <c r="G123" s="28">
        <v>30</v>
      </c>
      <c r="H123" s="28">
        <v>110</v>
      </c>
      <c r="I123" s="28" t="s">
        <v>737</v>
      </c>
      <c r="J123" s="28" t="s">
        <v>738</v>
      </c>
      <c r="K123" s="10">
        <f t="shared" si="2"/>
        <v>34.82138888888889</v>
      </c>
      <c r="L123" s="10">
        <f t="shared" si="3"/>
        <v>135.58277777777778</v>
      </c>
      <c r="M123" s="10" t="s">
        <v>1402</v>
      </c>
      <c r="N123" s="26" t="s">
        <v>731</v>
      </c>
      <c r="O123" s="26" t="s">
        <v>732</v>
      </c>
    </row>
    <row r="124" spans="1:15" s="1" customFormat="1" ht="21" customHeight="1" x14ac:dyDescent="0.2">
      <c r="A124" s="2">
        <v>106</v>
      </c>
      <c r="B124" s="23" t="s">
        <v>1113</v>
      </c>
      <c r="C124" s="24"/>
      <c r="D124" s="25" t="s">
        <v>1037</v>
      </c>
      <c r="E124" s="26" t="s">
        <v>1288</v>
      </c>
      <c r="F124" s="27" t="s">
        <v>1289</v>
      </c>
      <c r="G124" s="28">
        <v>35</v>
      </c>
      <c r="H124" s="28">
        <v>35</v>
      </c>
      <c r="I124" s="28" t="s">
        <v>1248</v>
      </c>
      <c r="J124" s="28" t="s">
        <v>846</v>
      </c>
      <c r="K124" s="10">
        <f t="shared" si="2"/>
        <v>34.835555555555558</v>
      </c>
      <c r="L124" s="10">
        <f t="shared" si="3"/>
        <v>135.57527777777779</v>
      </c>
      <c r="M124" s="10" t="s">
        <v>1403</v>
      </c>
      <c r="N124" s="26" t="s">
        <v>731</v>
      </c>
      <c r="O124" s="26" t="s">
        <v>732</v>
      </c>
    </row>
    <row r="125" spans="1:15" s="1" customFormat="1" ht="21" customHeight="1" x14ac:dyDescent="0.2">
      <c r="A125" s="2">
        <v>107</v>
      </c>
      <c r="B125" s="23" t="s">
        <v>739</v>
      </c>
      <c r="C125" s="24"/>
      <c r="D125" s="25" t="s">
        <v>88</v>
      </c>
      <c r="E125" s="26" t="s">
        <v>984</v>
      </c>
      <c r="F125" s="27" t="s">
        <v>740</v>
      </c>
      <c r="G125" s="28">
        <v>110</v>
      </c>
      <c r="H125" s="28">
        <v>110</v>
      </c>
      <c r="I125" s="28" t="s">
        <v>742</v>
      </c>
      <c r="J125" s="28" t="s">
        <v>743</v>
      </c>
      <c r="K125" s="10">
        <f t="shared" si="2"/>
        <v>34.620833333333337</v>
      </c>
      <c r="L125" s="10">
        <f t="shared" si="3"/>
        <v>135.6213888888889</v>
      </c>
      <c r="M125" s="10" t="s">
        <v>1404</v>
      </c>
      <c r="N125" s="26" t="s">
        <v>741</v>
      </c>
      <c r="O125" s="26" t="s">
        <v>1603</v>
      </c>
    </row>
    <row r="126" spans="1:15" s="1" customFormat="1" ht="21" customHeight="1" x14ac:dyDescent="0.2">
      <c r="A126" s="2">
        <v>108</v>
      </c>
      <c r="B126" s="23" t="s">
        <v>744</v>
      </c>
      <c r="C126" s="24"/>
      <c r="D126" s="25" t="s">
        <v>88</v>
      </c>
      <c r="E126" s="26" t="s">
        <v>1693</v>
      </c>
      <c r="F126" s="27" t="s">
        <v>745</v>
      </c>
      <c r="G126" s="28">
        <v>93</v>
      </c>
      <c r="H126" s="28">
        <v>93</v>
      </c>
      <c r="I126" s="28" t="s">
        <v>746</v>
      </c>
      <c r="J126" s="28" t="s">
        <v>747</v>
      </c>
      <c r="K126" s="10">
        <f t="shared" si="2"/>
        <v>34.644166666666663</v>
      </c>
      <c r="L126" s="10">
        <f t="shared" si="3"/>
        <v>135.60999999999999</v>
      </c>
      <c r="M126" s="10" t="s">
        <v>1405</v>
      </c>
      <c r="N126" s="26" t="s">
        <v>741</v>
      </c>
      <c r="O126" s="26" t="s">
        <v>1602</v>
      </c>
    </row>
    <row r="127" spans="1:15" s="1" customFormat="1" ht="21" customHeight="1" x14ac:dyDescent="0.2">
      <c r="A127" s="2">
        <v>109</v>
      </c>
      <c r="B127" s="23" t="s">
        <v>748</v>
      </c>
      <c r="C127" s="24"/>
      <c r="D127" s="25" t="s">
        <v>88</v>
      </c>
      <c r="E127" s="26" t="s">
        <v>1117</v>
      </c>
      <c r="F127" s="27" t="s">
        <v>1040</v>
      </c>
      <c r="G127" s="28">
        <v>138</v>
      </c>
      <c r="H127" s="28">
        <v>83</v>
      </c>
      <c r="I127" s="28" t="s">
        <v>409</v>
      </c>
      <c r="J127" s="28" t="s">
        <v>751</v>
      </c>
      <c r="K127" s="10">
        <f t="shared" si="2"/>
        <v>34.648611111111109</v>
      </c>
      <c r="L127" s="10">
        <f t="shared" si="3"/>
        <v>135.62361111111113</v>
      </c>
      <c r="M127" s="10" t="s">
        <v>1406</v>
      </c>
      <c r="N127" s="30" t="s">
        <v>1042</v>
      </c>
      <c r="O127" s="26" t="s">
        <v>1043</v>
      </c>
    </row>
    <row r="128" spans="1:15" s="1" customFormat="1" ht="21" customHeight="1" x14ac:dyDescent="0.2">
      <c r="A128" s="2">
        <v>110</v>
      </c>
      <c r="B128" s="23" t="s">
        <v>752</v>
      </c>
      <c r="C128" s="24">
        <v>1</v>
      </c>
      <c r="D128" s="25" t="s">
        <v>88</v>
      </c>
      <c r="E128" s="26" t="s">
        <v>982</v>
      </c>
      <c r="F128" s="27" t="s">
        <v>1041</v>
      </c>
      <c r="G128" s="28">
        <v>110</v>
      </c>
      <c r="H128" s="28">
        <v>110</v>
      </c>
      <c r="I128" s="28" t="s">
        <v>753</v>
      </c>
      <c r="J128" s="28" t="s">
        <v>754</v>
      </c>
      <c r="K128" s="10">
        <f t="shared" si="2"/>
        <v>34.628888888888888</v>
      </c>
      <c r="L128" s="10">
        <f t="shared" si="3"/>
        <v>135.57666666666665</v>
      </c>
      <c r="M128" s="10" t="s">
        <v>1407</v>
      </c>
      <c r="N128" s="26" t="s">
        <v>749</v>
      </c>
      <c r="O128" s="26" t="s">
        <v>750</v>
      </c>
    </row>
    <row r="129" spans="1:15" s="1" customFormat="1" ht="21" customHeight="1" x14ac:dyDescent="0.2">
      <c r="A129" s="2"/>
      <c r="B129" s="23" t="s">
        <v>752</v>
      </c>
      <c r="C129" s="24">
        <v>2</v>
      </c>
      <c r="D129" s="25" t="s">
        <v>88</v>
      </c>
      <c r="E129" s="26" t="s">
        <v>981</v>
      </c>
      <c r="F129" s="27" t="s">
        <v>1041</v>
      </c>
      <c r="G129" s="28">
        <v>140</v>
      </c>
      <c r="H129" s="28">
        <v>100</v>
      </c>
      <c r="I129" s="28" t="s">
        <v>755</v>
      </c>
      <c r="J129" s="28" t="s">
        <v>641</v>
      </c>
      <c r="K129" s="10">
        <f t="shared" si="2"/>
        <v>34.626944444444447</v>
      </c>
      <c r="L129" s="10">
        <f t="shared" si="3"/>
        <v>135.57944444444445</v>
      </c>
      <c r="M129" s="10" t="s">
        <v>1408</v>
      </c>
      <c r="N129" s="26" t="s">
        <v>749</v>
      </c>
      <c r="O129" s="26" t="s">
        <v>750</v>
      </c>
    </row>
    <row r="130" spans="1:15" s="1" customFormat="1" ht="21" customHeight="1" x14ac:dyDescent="0.2">
      <c r="A130" s="2"/>
      <c r="B130" s="23" t="s">
        <v>752</v>
      </c>
      <c r="C130" s="24">
        <v>3</v>
      </c>
      <c r="D130" s="25" t="s">
        <v>88</v>
      </c>
      <c r="E130" s="26" t="s">
        <v>983</v>
      </c>
      <c r="F130" s="27" t="s">
        <v>1041</v>
      </c>
      <c r="G130" s="28">
        <v>180</v>
      </c>
      <c r="H130" s="28">
        <v>105</v>
      </c>
      <c r="I130" s="28" t="s">
        <v>756</v>
      </c>
      <c r="J130" s="28" t="s">
        <v>757</v>
      </c>
      <c r="K130" s="10">
        <f t="shared" ref="K130:K202" si="4">(VALUE(LEFT(I130,2))+((VALUE(MID(I130,4,2)))/60)+((VALUE(MID(I130,7,2)))/3600))</f>
        <v>34.627222222222223</v>
      </c>
      <c r="L130" s="10">
        <f t="shared" ref="L130:L202" si="5">(VALUE(LEFT(J130,3))+((VALUE(MID(J130,5,2)))/60)+((VALUE(MID(J130,8,2)))/3600))</f>
        <v>135.58138888888888</v>
      </c>
      <c r="M130" s="10" t="s">
        <v>1409</v>
      </c>
      <c r="N130" s="26" t="s">
        <v>749</v>
      </c>
      <c r="O130" s="26" t="s">
        <v>750</v>
      </c>
    </row>
    <row r="131" spans="1:15" s="1" customFormat="1" ht="21" customHeight="1" x14ac:dyDescent="0.2">
      <c r="A131" s="2">
        <v>111</v>
      </c>
      <c r="B131" s="31" t="s">
        <v>1282</v>
      </c>
      <c r="C131" s="24"/>
      <c r="D131" s="25" t="s">
        <v>88</v>
      </c>
      <c r="E131" s="26" t="s">
        <v>1632</v>
      </c>
      <c r="F131" s="27" t="s">
        <v>1283</v>
      </c>
      <c r="G131" s="28">
        <v>23</v>
      </c>
      <c r="H131" s="28">
        <v>20</v>
      </c>
      <c r="I131" s="28" t="s">
        <v>1284</v>
      </c>
      <c r="J131" s="28" t="s">
        <v>1285</v>
      </c>
      <c r="K131" s="10">
        <v>34.592193999999999</v>
      </c>
      <c r="L131" s="10">
        <v>135.58422899999999</v>
      </c>
      <c r="M131" s="10" t="s">
        <v>1410</v>
      </c>
      <c r="N131" s="26" t="s">
        <v>1560</v>
      </c>
      <c r="O131" s="26" t="s">
        <v>1286</v>
      </c>
    </row>
    <row r="132" spans="1:15" s="22" customFormat="1" ht="21" customHeight="1" x14ac:dyDescent="0.2">
      <c r="A132" s="21">
        <v>112</v>
      </c>
      <c r="B132" s="31" t="s">
        <v>1707</v>
      </c>
      <c r="C132" s="24"/>
      <c r="D132" s="25" t="s">
        <v>88</v>
      </c>
      <c r="E132" s="26" t="s">
        <v>1716</v>
      </c>
      <c r="F132" s="27" t="s">
        <v>1710</v>
      </c>
      <c r="G132" s="28">
        <v>60</v>
      </c>
      <c r="H132" s="28">
        <v>90</v>
      </c>
      <c r="I132" s="28" t="s">
        <v>1711</v>
      </c>
      <c r="J132" s="28" t="s">
        <v>1712</v>
      </c>
      <c r="K132" s="10">
        <f t="shared" si="4"/>
        <v>34.600833333333334</v>
      </c>
      <c r="L132" s="10">
        <f t="shared" si="5"/>
        <v>135.59777777777779</v>
      </c>
      <c r="M132" s="10" t="s">
        <v>1715</v>
      </c>
      <c r="N132" s="26" t="s">
        <v>1713</v>
      </c>
      <c r="O132" s="26" t="s">
        <v>1714</v>
      </c>
    </row>
    <row r="133" spans="1:15" s="1" customFormat="1" ht="21" customHeight="1" x14ac:dyDescent="0.2">
      <c r="A133" s="2">
        <v>113</v>
      </c>
      <c r="B133" s="31" t="s">
        <v>1708</v>
      </c>
      <c r="C133" s="24"/>
      <c r="D133" s="25" t="s">
        <v>89</v>
      </c>
      <c r="E133" s="26" t="s">
        <v>171</v>
      </c>
      <c r="F133" s="27" t="s">
        <v>759</v>
      </c>
      <c r="G133" s="28">
        <v>175</v>
      </c>
      <c r="H133" s="28">
        <v>70</v>
      </c>
      <c r="I133" s="28" t="s">
        <v>761</v>
      </c>
      <c r="J133" s="28" t="s">
        <v>762</v>
      </c>
      <c r="K133" s="10">
        <f t="shared" si="4"/>
        <v>34.4</v>
      </c>
      <c r="L133" s="10">
        <f t="shared" si="5"/>
        <v>135.3077777777778</v>
      </c>
      <c r="M133" s="10" t="s">
        <v>1411</v>
      </c>
      <c r="N133" s="26" t="s">
        <v>1694</v>
      </c>
      <c r="O133" s="26" t="s">
        <v>760</v>
      </c>
    </row>
    <row r="134" spans="1:15" s="1" customFormat="1" ht="21" customHeight="1" x14ac:dyDescent="0.2">
      <c r="A134" s="2">
        <v>114</v>
      </c>
      <c r="B134" s="45" t="s">
        <v>1709</v>
      </c>
      <c r="C134" s="39"/>
      <c r="D134" s="40" t="s">
        <v>89</v>
      </c>
      <c r="E134" s="37" t="s">
        <v>1101</v>
      </c>
      <c r="F134" s="41" t="s">
        <v>1573</v>
      </c>
      <c r="G134" s="42">
        <v>50</v>
      </c>
      <c r="H134" s="42">
        <v>50</v>
      </c>
      <c r="I134" s="42" t="s">
        <v>1600</v>
      </c>
      <c r="J134" s="42" t="s">
        <v>1601</v>
      </c>
      <c r="K134" s="43">
        <f t="shared" si="4"/>
        <v>34.358888888888892</v>
      </c>
      <c r="L134" s="43">
        <f t="shared" si="5"/>
        <v>135.35277777777776</v>
      </c>
      <c r="M134" s="43" t="s">
        <v>1604</v>
      </c>
      <c r="N134" s="37" t="s">
        <v>1694</v>
      </c>
      <c r="O134" s="37" t="s">
        <v>1734</v>
      </c>
    </row>
    <row r="135" spans="1:15" s="1" customFormat="1" ht="21" customHeight="1" x14ac:dyDescent="0.2">
      <c r="A135" s="2">
        <v>115</v>
      </c>
      <c r="B135" s="46" t="s">
        <v>758</v>
      </c>
      <c r="C135" s="39"/>
      <c r="D135" s="40" t="s">
        <v>89</v>
      </c>
      <c r="E135" s="37" t="s">
        <v>1534</v>
      </c>
      <c r="F135" s="41" t="s">
        <v>1537</v>
      </c>
      <c r="G135" s="42">
        <v>200</v>
      </c>
      <c r="H135" s="42">
        <v>85</v>
      </c>
      <c r="I135" s="42" t="s">
        <v>1535</v>
      </c>
      <c r="J135" s="42" t="s">
        <v>1536</v>
      </c>
      <c r="K135" s="43">
        <f>(VALUE(LEFT(I135,2))+((VALUE(MID(I135,4,2)))/60)+((VALUE(MID(I135,7,2)))/3600))</f>
        <v>34.37916666666667</v>
      </c>
      <c r="L135" s="43">
        <f>(VALUE(LEFT(J135,3))+((VALUE(MID(J135,5,2)))/60)+((VALUE(MID(J135,8,2)))/3600))</f>
        <v>135.29444444444445</v>
      </c>
      <c r="M135" s="43" t="s">
        <v>1538</v>
      </c>
      <c r="N135" s="37" t="s">
        <v>1694</v>
      </c>
      <c r="O135" s="37" t="s">
        <v>1735</v>
      </c>
    </row>
    <row r="136" spans="1:15" s="1" customFormat="1" ht="21" customHeight="1" x14ac:dyDescent="0.2">
      <c r="A136" s="2">
        <v>116</v>
      </c>
      <c r="B136" s="23" t="s">
        <v>763</v>
      </c>
      <c r="C136" s="24"/>
      <c r="D136" s="25" t="s">
        <v>90</v>
      </c>
      <c r="E136" s="26" t="s">
        <v>172</v>
      </c>
      <c r="F136" s="27" t="s">
        <v>764</v>
      </c>
      <c r="G136" s="28">
        <v>170</v>
      </c>
      <c r="H136" s="28">
        <v>70</v>
      </c>
      <c r="I136" s="28" t="s">
        <v>766</v>
      </c>
      <c r="J136" s="28" t="s">
        <v>767</v>
      </c>
      <c r="K136" s="10">
        <f t="shared" si="4"/>
        <v>34.515555555555558</v>
      </c>
      <c r="L136" s="10">
        <f t="shared" si="5"/>
        <v>135.61944444444444</v>
      </c>
      <c r="M136" s="10" t="s">
        <v>1412</v>
      </c>
      <c r="N136" s="26" t="s">
        <v>765</v>
      </c>
      <c r="O136" s="26" t="s">
        <v>1695</v>
      </c>
    </row>
    <row r="137" spans="1:15" s="1" customFormat="1" ht="21" customHeight="1" x14ac:dyDescent="0.2">
      <c r="A137" s="2">
        <v>117</v>
      </c>
      <c r="B137" s="23" t="s">
        <v>768</v>
      </c>
      <c r="C137" s="24"/>
      <c r="D137" s="25" t="s">
        <v>90</v>
      </c>
      <c r="E137" s="26" t="s">
        <v>173</v>
      </c>
      <c r="F137" s="27" t="s">
        <v>769</v>
      </c>
      <c r="G137" s="28">
        <v>370</v>
      </c>
      <c r="H137" s="28">
        <v>90</v>
      </c>
      <c r="I137" s="28" t="s">
        <v>770</v>
      </c>
      <c r="J137" s="28" t="s">
        <v>771</v>
      </c>
      <c r="K137" s="10">
        <f t="shared" si="4"/>
        <v>34.493333333333332</v>
      </c>
      <c r="L137" s="10">
        <f t="shared" si="5"/>
        <v>135.59888888888889</v>
      </c>
      <c r="M137" s="10" t="s">
        <v>1413</v>
      </c>
      <c r="N137" s="26" t="s">
        <v>765</v>
      </c>
      <c r="O137" s="26" t="s">
        <v>1695</v>
      </c>
    </row>
    <row r="138" spans="1:15" s="1" customFormat="1" ht="21" customHeight="1" x14ac:dyDescent="0.2">
      <c r="A138" s="2">
        <v>118</v>
      </c>
      <c r="B138" s="23" t="s">
        <v>772</v>
      </c>
      <c r="C138" s="24"/>
      <c r="D138" s="25" t="s">
        <v>90</v>
      </c>
      <c r="E138" s="26" t="s">
        <v>174</v>
      </c>
      <c r="F138" s="27" t="s">
        <v>773</v>
      </c>
      <c r="G138" s="28">
        <v>80</v>
      </c>
      <c r="H138" s="28">
        <v>90</v>
      </c>
      <c r="I138" s="28" t="s">
        <v>774</v>
      </c>
      <c r="J138" s="28" t="s">
        <v>641</v>
      </c>
      <c r="K138" s="10">
        <f t="shared" si="4"/>
        <v>34.50277777777778</v>
      </c>
      <c r="L138" s="10">
        <f t="shared" si="5"/>
        <v>135.57944444444445</v>
      </c>
      <c r="M138" s="10" t="s">
        <v>1414</v>
      </c>
      <c r="N138" s="26" t="s">
        <v>765</v>
      </c>
      <c r="O138" s="26" t="s">
        <v>1695</v>
      </c>
    </row>
    <row r="139" spans="1:15" s="1" customFormat="1" ht="21" customHeight="1" x14ac:dyDescent="0.2">
      <c r="A139" s="2">
        <v>119</v>
      </c>
      <c r="B139" s="23" t="s">
        <v>775</v>
      </c>
      <c r="C139" s="24"/>
      <c r="D139" s="25" t="s">
        <v>90</v>
      </c>
      <c r="E139" s="26" t="s">
        <v>175</v>
      </c>
      <c r="F139" s="27" t="s">
        <v>776</v>
      </c>
      <c r="G139" s="28">
        <v>90</v>
      </c>
      <c r="H139" s="28">
        <v>90</v>
      </c>
      <c r="I139" s="28" t="s">
        <v>777</v>
      </c>
      <c r="J139" s="28" t="s">
        <v>778</v>
      </c>
      <c r="K139" s="10">
        <f t="shared" si="4"/>
        <v>34.497777777777777</v>
      </c>
      <c r="L139" s="10">
        <f t="shared" si="5"/>
        <v>135.56666666666666</v>
      </c>
      <c r="M139" s="10" t="s">
        <v>1415</v>
      </c>
      <c r="N139" s="26" t="s">
        <v>765</v>
      </c>
      <c r="O139" s="26" t="s">
        <v>1695</v>
      </c>
    </row>
    <row r="140" spans="1:15" s="1" customFormat="1" ht="21" customHeight="1" x14ac:dyDescent="0.2">
      <c r="A140" s="2">
        <v>120</v>
      </c>
      <c r="B140" s="23" t="s">
        <v>779</v>
      </c>
      <c r="C140" s="24"/>
      <c r="D140" s="25" t="s">
        <v>90</v>
      </c>
      <c r="E140" s="26" t="s">
        <v>1696</v>
      </c>
      <c r="F140" s="27" t="s">
        <v>780</v>
      </c>
      <c r="G140" s="28">
        <v>55</v>
      </c>
      <c r="H140" s="28">
        <v>350</v>
      </c>
      <c r="I140" s="28" t="s">
        <v>1697</v>
      </c>
      <c r="J140" s="28" t="s">
        <v>783</v>
      </c>
      <c r="K140" s="10">
        <f t="shared" si="4"/>
        <v>34.517222222222223</v>
      </c>
      <c r="L140" s="10">
        <f t="shared" si="5"/>
        <v>135.5938888888889</v>
      </c>
      <c r="M140" s="10" t="s">
        <v>1416</v>
      </c>
      <c r="N140" s="26" t="s">
        <v>781</v>
      </c>
      <c r="O140" s="26" t="s">
        <v>782</v>
      </c>
    </row>
    <row r="141" spans="1:15" s="1" customFormat="1" ht="21" customHeight="1" x14ac:dyDescent="0.2">
      <c r="A141" s="2">
        <v>121</v>
      </c>
      <c r="B141" s="23" t="s">
        <v>784</v>
      </c>
      <c r="C141" s="24"/>
      <c r="D141" s="25" t="s">
        <v>90</v>
      </c>
      <c r="E141" s="26" t="s">
        <v>176</v>
      </c>
      <c r="F141" s="27" t="s">
        <v>1239</v>
      </c>
      <c r="G141" s="28">
        <v>130</v>
      </c>
      <c r="H141" s="28">
        <v>80</v>
      </c>
      <c r="I141" s="28" t="s">
        <v>786</v>
      </c>
      <c r="J141" s="28" t="s">
        <v>787</v>
      </c>
      <c r="K141" s="10">
        <f t="shared" si="4"/>
        <v>34.482777777777777</v>
      </c>
      <c r="L141" s="10">
        <f t="shared" si="5"/>
        <v>135.57999999999998</v>
      </c>
      <c r="M141" s="10" t="s">
        <v>1417</v>
      </c>
      <c r="N141" s="26" t="s">
        <v>1239</v>
      </c>
      <c r="O141" s="26" t="s">
        <v>785</v>
      </c>
    </row>
    <row r="142" spans="1:15" s="1" customFormat="1" ht="21" customHeight="1" x14ac:dyDescent="0.2">
      <c r="A142" s="2">
        <v>122</v>
      </c>
      <c r="B142" s="23" t="s">
        <v>788</v>
      </c>
      <c r="C142" s="24">
        <v>1</v>
      </c>
      <c r="D142" s="25" t="s">
        <v>90</v>
      </c>
      <c r="E142" s="26" t="s">
        <v>177</v>
      </c>
      <c r="F142" s="27" t="s">
        <v>789</v>
      </c>
      <c r="G142" s="28">
        <v>120</v>
      </c>
      <c r="H142" s="28">
        <v>180</v>
      </c>
      <c r="I142" s="28" t="s">
        <v>790</v>
      </c>
      <c r="J142" s="28" t="s">
        <v>791</v>
      </c>
      <c r="K142" s="10">
        <f t="shared" si="4"/>
        <v>34.455555555555556</v>
      </c>
      <c r="L142" s="10">
        <f t="shared" si="5"/>
        <v>135.61249999999998</v>
      </c>
      <c r="M142" s="10" t="s">
        <v>1418</v>
      </c>
      <c r="N142" s="26" t="s">
        <v>765</v>
      </c>
      <c r="O142" s="26" t="s">
        <v>1695</v>
      </c>
    </row>
    <row r="143" spans="1:15" s="1" customFormat="1" ht="21" customHeight="1" x14ac:dyDescent="0.2">
      <c r="A143" s="2"/>
      <c r="B143" s="23" t="s">
        <v>788</v>
      </c>
      <c r="C143" s="24">
        <v>2</v>
      </c>
      <c r="D143" s="25" t="s">
        <v>90</v>
      </c>
      <c r="E143" s="26" t="s">
        <v>178</v>
      </c>
      <c r="F143" s="27" t="s">
        <v>789</v>
      </c>
      <c r="G143" s="28">
        <v>95</v>
      </c>
      <c r="H143" s="28">
        <v>95</v>
      </c>
      <c r="I143" s="28" t="s">
        <v>792</v>
      </c>
      <c r="J143" s="28" t="s">
        <v>793</v>
      </c>
      <c r="K143" s="10">
        <f t="shared" si="4"/>
        <v>34.456666666666671</v>
      </c>
      <c r="L143" s="10">
        <f t="shared" si="5"/>
        <v>135.61083333333332</v>
      </c>
      <c r="M143" s="10" t="s">
        <v>1419</v>
      </c>
      <c r="N143" s="26" t="s">
        <v>765</v>
      </c>
      <c r="O143" s="26" t="s">
        <v>1695</v>
      </c>
    </row>
    <row r="144" spans="1:15" s="1" customFormat="1" ht="21" customHeight="1" x14ac:dyDescent="0.2">
      <c r="A144" s="2">
        <v>123</v>
      </c>
      <c r="B144" s="23" t="s">
        <v>794</v>
      </c>
      <c r="C144" s="24"/>
      <c r="D144" s="25" t="s">
        <v>91</v>
      </c>
      <c r="E144" s="26" t="s">
        <v>179</v>
      </c>
      <c r="F144" s="27" t="s">
        <v>795</v>
      </c>
      <c r="G144" s="28">
        <v>200</v>
      </c>
      <c r="H144" s="28">
        <v>150</v>
      </c>
      <c r="I144" s="28" t="s">
        <v>968</v>
      </c>
      <c r="J144" s="28" t="s">
        <v>797</v>
      </c>
      <c r="K144" s="10">
        <f t="shared" si="4"/>
        <v>34.788333333333334</v>
      </c>
      <c r="L144" s="10">
        <f t="shared" si="5"/>
        <v>135.61277777777778</v>
      </c>
      <c r="M144" s="10" t="s">
        <v>1420</v>
      </c>
      <c r="N144" s="26" t="s">
        <v>388</v>
      </c>
      <c r="O144" s="26" t="s">
        <v>796</v>
      </c>
    </row>
    <row r="145" spans="1:15" s="1" customFormat="1" ht="21" customHeight="1" x14ac:dyDescent="0.2">
      <c r="A145" s="2">
        <v>124</v>
      </c>
      <c r="B145" s="23" t="s">
        <v>798</v>
      </c>
      <c r="C145" s="24"/>
      <c r="D145" s="25" t="s">
        <v>91</v>
      </c>
      <c r="E145" s="26" t="s">
        <v>1630</v>
      </c>
      <c r="F145" s="27" t="s">
        <v>799</v>
      </c>
      <c r="G145" s="28">
        <v>200</v>
      </c>
      <c r="H145" s="28">
        <v>150</v>
      </c>
      <c r="I145" s="28" t="s">
        <v>800</v>
      </c>
      <c r="J145" s="28" t="s">
        <v>801</v>
      </c>
      <c r="K145" s="10">
        <f t="shared" si="4"/>
        <v>34.771111111111111</v>
      </c>
      <c r="L145" s="10">
        <f t="shared" si="5"/>
        <v>135.62888888888889</v>
      </c>
      <c r="M145" s="10" t="s">
        <v>1421</v>
      </c>
      <c r="N145" s="26" t="s">
        <v>799</v>
      </c>
      <c r="O145" s="26" t="s">
        <v>1631</v>
      </c>
    </row>
    <row r="146" spans="1:15" s="1" customFormat="1" ht="21" customHeight="1" x14ac:dyDescent="0.2">
      <c r="A146" s="2">
        <v>125</v>
      </c>
      <c r="B146" s="23" t="s">
        <v>802</v>
      </c>
      <c r="C146" s="24"/>
      <c r="D146" s="25" t="s">
        <v>91</v>
      </c>
      <c r="E146" s="26" t="s">
        <v>180</v>
      </c>
      <c r="F146" s="27" t="s">
        <v>803</v>
      </c>
      <c r="G146" s="28">
        <v>150</v>
      </c>
      <c r="H146" s="28">
        <v>100</v>
      </c>
      <c r="I146" s="28" t="s">
        <v>804</v>
      </c>
      <c r="J146" s="28" t="s">
        <v>805</v>
      </c>
      <c r="K146" s="10">
        <f t="shared" si="4"/>
        <v>34.782777777777774</v>
      </c>
      <c r="L146" s="10">
        <f t="shared" si="5"/>
        <v>135.60749999999999</v>
      </c>
      <c r="M146" s="10" t="s">
        <v>1422</v>
      </c>
      <c r="N146" s="26" t="s">
        <v>388</v>
      </c>
      <c r="O146" s="26" t="s">
        <v>796</v>
      </c>
    </row>
    <row r="147" spans="1:15" s="1" customFormat="1" ht="21" customHeight="1" x14ac:dyDescent="0.2">
      <c r="A147" s="2">
        <v>126</v>
      </c>
      <c r="B147" s="23" t="s">
        <v>806</v>
      </c>
      <c r="C147" s="24"/>
      <c r="D147" s="25" t="s">
        <v>91</v>
      </c>
      <c r="E147" s="26" t="s">
        <v>181</v>
      </c>
      <c r="F147" s="27" t="s">
        <v>807</v>
      </c>
      <c r="G147" s="28">
        <v>150</v>
      </c>
      <c r="H147" s="28">
        <v>200</v>
      </c>
      <c r="I147" s="28" t="s">
        <v>961</v>
      </c>
      <c r="J147" s="28" t="s">
        <v>962</v>
      </c>
      <c r="K147" s="10">
        <f t="shared" si="4"/>
        <v>34.767222222222223</v>
      </c>
      <c r="L147" s="10">
        <f t="shared" si="5"/>
        <v>135.58944444444447</v>
      </c>
      <c r="M147" s="10" t="s">
        <v>1423</v>
      </c>
      <c r="N147" s="26" t="s">
        <v>388</v>
      </c>
      <c r="O147" s="26" t="s">
        <v>796</v>
      </c>
    </row>
    <row r="148" spans="1:15" s="1" customFormat="1" ht="21" customHeight="1" x14ac:dyDescent="0.2">
      <c r="A148" s="2">
        <v>127</v>
      </c>
      <c r="B148" s="23" t="s">
        <v>808</v>
      </c>
      <c r="C148" s="24"/>
      <c r="D148" s="25" t="s">
        <v>91</v>
      </c>
      <c r="E148" s="26" t="s">
        <v>182</v>
      </c>
      <c r="F148" s="27" t="s">
        <v>809</v>
      </c>
      <c r="G148" s="28">
        <v>90</v>
      </c>
      <c r="H148" s="28">
        <v>90</v>
      </c>
      <c r="I148" s="28" t="s">
        <v>811</v>
      </c>
      <c r="J148" s="28" t="s">
        <v>812</v>
      </c>
      <c r="K148" s="10">
        <f t="shared" si="4"/>
        <v>34.760555555555555</v>
      </c>
      <c r="L148" s="10">
        <f t="shared" si="5"/>
        <v>135.65222222222224</v>
      </c>
      <c r="M148" s="10" t="s">
        <v>1424</v>
      </c>
      <c r="N148" s="26" t="s">
        <v>809</v>
      </c>
      <c r="O148" s="26" t="s">
        <v>810</v>
      </c>
    </row>
    <row r="149" spans="1:15" s="1" customFormat="1" ht="21" customHeight="1" x14ac:dyDescent="0.2">
      <c r="A149" s="2">
        <v>128</v>
      </c>
      <c r="B149" s="23" t="s">
        <v>813</v>
      </c>
      <c r="C149" s="24"/>
      <c r="D149" s="25" t="s">
        <v>91</v>
      </c>
      <c r="E149" s="26" t="s">
        <v>1254</v>
      </c>
      <c r="F149" s="27" t="s">
        <v>814</v>
      </c>
      <c r="G149" s="28">
        <v>30</v>
      </c>
      <c r="H149" s="28">
        <v>30</v>
      </c>
      <c r="I149" s="28" t="s">
        <v>817</v>
      </c>
      <c r="J149" s="28" t="s">
        <v>818</v>
      </c>
      <c r="K149" s="10">
        <f t="shared" si="4"/>
        <v>34.731111111111112</v>
      </c>
      <c r="L149" s="10">
        <f t="shared" si="5"/>
        <v>135.62583333333333</v>
      </c>
      <c r="M149" s="10" t="s">
        <v>1425</v>
      </c>
      <c r="N149" s="26" t="s">
        <v>815</v>
      </c>
      <c r="O149" s="26" t="s">
        <v>816</v>
      </c>
    </row>
    <row r="150" spans="1:15" s="1" customFormat="1" ht="21" customHeight="1" x14ac:dyDescent="0.2">
      <c r="A150" s="2">
        <v>129</v>
      </c>
      <c r="B150" s="23" t="s">
        <v>819</v>
      </c>
      <c r="C150" s="24"/>
      <c r="D150" s="25" t="s">
        <v>92</v>
      </c>
      <c r="E150" s="26" t="s">
        <v>183</v>
      </c>
      <c r="F150" s="27" t="s">
        <v>1571</v>
      </c>
      <c r="G150" s="28">
        <v>140</v>
      </c>
      <c r="H150" s="28">
        <v>140</v>
      </c>
      <c r="I150" s="28" t="s">
        <v>820</v>
      </c>
      <c r="J150" s="28" t="s">
        <v>821</v>
      </c>
      <c r="K150" s="10">
        <f t="shared" si="4"/>
        <v>34.444166666666661</v>
      </c>
      <c r="L150" s="10">
        <f t="shared" si="5"/>
        <v>135.57194444444445</v>
      </c>
      <c r="M150" s="10" t="s">
        <v>1426</v>
      </c>
      <c r="N150" s="26" t="s">
        <v>1250</v>
      </c>
      <c r="O150" s="26" t="s">
        <v>1249</v>
      </c>
    </row>
    <row r="151" spans="1:15" s="1" customFormat="1" ht="21" customHeight="1" x14ac:dyDescent="0.2">
      <c r="A151" s="2">
        <v>130</v>
      </c>
      <c r="B151" s="38" t="s">
        <v>822</v>
      </c>
      <c r="C151" s="39"/>
      <c r="D151" s="40" t="s">
        <v>92</v>
      </c>
      <c r="E151" s="37" t="s">
        <v>1733</v>
      </c>
      <c r="F151" s="41" t="s">
        <v>823</v>
      </c>
      <c r="G151" s="42">
        <v>125</v>
      </c>
      <c r="H151" s="42">
        <v>90</v>
      </c>
      <c r="I151" s="42" t="s">
        <v>825</v>
      </c>
      <c r="J151" s="42" t="s">
        <v>826</v>
      </c>
      <c r="K151" s="43">
        <f t="shared" si="4"/>
        <v>34.474444444444444</v>
      </c>
      <c r="L151" s="43">
        <f t="shared" si="5"/>
        <v>135.57166666666666</v>
      </c>
      <c r="M151" s="43" t="s">
        <v>1427</v>
      </c>
      <c r="N151" s="37" t="s">
        <v>823</v>
      </c>
      <c r="O151" s="37" t="s">
        <v>824</v>
      </c>
    </row>
    <row r="152" spans="1:15" s="1" customFormat="1" ht="21" customHeight="1" x14ac:dyDescent="0.2">
      <c r="A152" s="2">
        <v>131</v>
      </c>
      <c r="B152" s="23" t="s">
        <v>827</v>
      </c>
      <c r="C152" s="24"/>
      <c r="D152" s="25" t="s">
        <v>92</v>
      </c>
      <c r="E152" s="26" t="s">
        <v>931</v>
      </c>
      <c r="F152" s="27" t="s">
        <v>828</v>
      </c>
      <c r="G152" s="28">
        <v>140</v>
      </c>
      <c r="H152" s="28">
        <v>70</v>
      </c>
      <c r="I152" s="28" t="s">
        <v>830</v>
      </c>
      <c r="J152" s="28" t="s">
        <v>831</v>
      </c>
      <c r="K152" s="10">
        <f t="shared" si="4"/>
        <v>34.460277777777783</v>
      </c>
      <c r="L152" s="10">
        <f t="shared" si="5"/>
        <v>135.56361111111113</v>
      </c>
      <c r="M152" s="10" t="s">
        <v>1428</v>
      </c>
      <c r="N152" s="26" t="s">
        <v>828</v>
      </c>
      <c r="O152" s="26" t="s">
        <v>829</v>
      </c>
    </row>
    <row r="153" spans="1:15" s="1" customFormat="1" ht="21" customHeight="1" x14ac:dyDescent="0.2">
      <c r="A153" s="2">
        <v>132</v>
      </c>
      <c r="B153" s="23" t="s">
        <v>832</v>
      </c>
      <c r="C153" s="24"/>
      <c r="D153" s="25" t="s">
        <v>92</v>
      </c>
      <c r="E153" s="26" t="s">
        <v>928</v>
      </c>
      <c r="F153" s="27" t="s">
        <v>833</v>
      </c>
      <c r="G153" s="28">
        <v>110</v>
      </c>
      <c r="H153" s="28">
        <v>65</v>
      </c>
      <c r="I153" s="28" t="s">
        <v>835</v>
      </c>
      <c r="J153" s="28" t="s">
        <v>836</v>
      </c>
      <c r="K153" s="10">
        <f t="shared" si="4"/>
        <v>34.43333333333333</v>
      </c>
      <c r="L153" s="10">
        <f t="shared" si="5"/>
        <v>135.55500000000001</v>
      </c>
      <c r="M153" s="10" t="s">
        <v>1429</v>
      </c>
      <c r="N153" s="26" t="s">
        <v>833</v>
      </c>
      <c r="O153" s="26" t="s">
        <v>834</v>
      </c>
    </row>
    <row r="154" spans="1:15" s="1" customFormat="1" ht="21" customHeight="1" x14ac:dyDescent="0.2">
      <c r="A154" s="2">
        <v>133</v>
      </c>
      <c r="B154" s="23" t="s">
        <v>837</v>
      </c>
      <c r="C154" s="24"/>
      <c r="D154" s="25" t="s">
        <v>92</v>
      </c>
      <c r="E154" s="26" t="s">
        <v>930</v>
      </c>
      <c r="F154" s="27" t="s">
        <v>838</v>
      </c>
      <c r="G154" s="28">
        <v>150</v>
      </c>
      <c r="H154" s="28">
        <v>100</v>
      </c>
      <c r="I154" s="28" t="s">
        <v>840</v>
      </c>
      <c r="J154" s="28" t="s">
        <v>841</v>
      </c>
      <c r="K154" s="10">
        <f t="shared" si="4"/>
        <v>34.423611111111107</v>
      </c>
      <c r="L154" s="10">
        <f t="shared" si="5"/>
        <v>135.58638888888891</v>
      </c>
      <c r="M154" s="10" t="s">
        <v>1430</v>
      </c>
      <c r="N154" s="26" t="s">
        <v>838</v>
      </c>
      <c r="O154" s="26" t="s">
        <v>839</v>
      </c>
    </row>
    <row r="155" spans="1:15" s="1" customFormat="1" ht="21" customHeight="1" x14ac:dyDescent="0.2">
      <c r="A155" s="2">
        <v>134</v>
      </c>
      <c r="B155" s="23" t="s">
        <v>842</v>
      </c>
      <c r="C155" s="24"/>
      <c r="D155" s="25" t="s">
        <v>92</v>
      </c>
      <c r="E155" s="26" t="s">
        <v>929</v>
      </c>
      <c r="F155" s="27" t="s">
        <v>843</v>
      </c>
      <c r="G155" s="28">
        <v>120</v>
      </c>
      <c r="H155" s="28">
        <v>100</v>
      </c>
      <c r="I155" s="28" t="s">
        <v>845</v>
      </c>
      <c r="J155" s="28" t="s">
        <v>846</v>
      </c>
      <c r="K155" s="10">
        <f t="shared" si="4"/>
        <v>34.420555555555552</v>
      </c>
      <c r="L155" s="10">
        <f t="shared" si="5"/>
        <v>135.57527777777779</v>
      </c>
      <c r="M155" s="10" t="s">
        <v>1431</v>
      </c>
      <c r="N155" s="26" t="s">
        <v>843</v>
      </c>
      <c r="O155" s="26" t="s">
        <v>844</v>
      </c>
    </row>
    <row r="156" spans="1:15" s="1" customFormat="1" ht="21" customHeight="1" x14ac:dyDescent="0.2">
      <c r="A156" s="2">
        <v>135</v>
      </c>
      <c r="B156" s="23" t="s">
        <v>847</v>
      </c>
      <c r="C156" s="24"/>
      <c r="D156" s="25" t="s">
        <v>92</v>
      </c>
      <c r="E156" s="26" t="s">
        <v>927</v>
      </c>
      <c r="F156" s="27" t="s">
        <v>848</v>
      </c>
      <c r="G156" s="28">
        <v>50</v>
      </c>
      <c r="H156" s="28">
        <v>50</v>
      </c>
      <c r="I156" s="28" t="s">
        <v>965</v>
      </c>
      <c r="J156" s="28" t="s">
        <v>65</v>
      </c>
      <c r="K156" s="10">
        <f t="shared" si="4"/>
        <v>34.399166666666666</v>
      </c>
      <c r="L156" s="10">
        <f t="shared" si="5"/>
        <v>135.5938888888889</v>
      </c>
      <c r="M156" s="10" t="s">
        <v>1432</v>
      </c>
      <c r="N156" s="26" t="s">
        <v>848</v>
      </c>
      <c r="O156" s="26" t="s">
        <v>849</v>
      </c>
    </row>
    <row r="157" spans="1:15" s="1" customFormat="1" ht="21" customHeight="1" x14ac:dyDescent="0.2">
      <c r="A157" s="2">
        <v>136</v>
      </c>
      <c r="B157" s="23" t="s">
        <v>850</v>
      </c>
      <c r="C157" s="24"/>
      <c r="D157" s="25" t="s">
        <v>92</v>
      </c>
      <c r="E157" s="26" t="s">
        <v>1240</v>
      </c>
      <c r="F157" s="27" t="s">
        <v>851</v>
      </c>
      <c r="G157" s="28">
        <v>100</v>
      </c>
      <c r="H157" s="28">
        <v>30</v>
      </c>
      <c r="I157" s="28" t="s">
        <v>964</v>
      </c>
      <c r="J157" s="28" t="s">
        <v>66</v>
      </c>
      <c r="K157" s="10">
        <f t="shared" si="4"/>
        <v>34.384166666666665</v>
      </c>
      <c r="L157" s="10">
        <f t="shared" si="5"/>
        <v>135.5263888888889</v>
      </c>
      <c r="M157" s="10" t="s">
        <v>1433</v>
      </c>
      <c r="N157" s="26" t="s">
        <v>852</v>
      </c>
      <c r="O157" s="26" t="s">
        <v>1100</v>
      </c>
    </row>
    <row r="158" spans="1:15" s="1" customFormat="1" ht="21" customHeight="1" x14ac:dyDescent="0.2">
      <c r="A158" s="2">
        <v>137</v>
      </c>
      <c r="B158" s="23" t="s">
        <v>853</v>
      </c>
      <c r="C158" s="24"/>
      <c r="D158" s="25" t="s">
        <v>92</v>
      </c>
      <c r="E158" s="26" t="s">
        <v>184</v>
      </c>
      <c r="F158" s="27" t="s">
        <v>1572</v>
      </c>
      <c r="G158" s="28">
        <v>130</v>
      </c>
      <c r="H158" s="28">
        <v>75</v>
      </c>
      <c r="I158" s="28" t="s">
        <v>985</v>
      </c>
      <c r="J158" s="28" t="s">
        <v>986</v>
      </c>
      <c r="K158" s="10">
        <f t="shared" si="4"/>
        <v>34.447777777777773</v>
      </c>
      <c r="L158" s="10">
        <f t="shared" si="5"/>
        <v>135.53472222222223</v>
      </c>
      <c r="M158" s="10" t="s">
        <v>1434</v>
      </c>
      <c r="N158" s="26" t="s">
        <v>1250</v>
      </c>
      <c r="O158" s="26" t="s">
        <v>1251</v>
      </c>
    </row>
    <row r="159" spans="1:15" s="1" customFormat="1" ht="21" customHeight="1" x14ac:dyDescent="0.2">
      <c r="A159" s="2">
        <v>138</v>
      </c>
      <c r="B159" s="23" t="s">
        <v>854</v>
      </c>
      <c r="C159" s="24"/>
      <c r="D159" s="25" t="s">
        <v>93</v>
      </c>
      <c r="E159" s="26" t="s">
        <v>185</v>
      </c>
      <c r="F159" s="27" t="s">
        <v>855</v>
      </c>
      <c r="G159" s="28">
        <v>150</v>
      </c>
      <c r="H159" s="28">
        <v>100</v>
      </c>
      <c r="I159" s="28" t="s">
        <v>856</v>
      </c>
      <c r="J159" s="28" t="s">
        <v>857</v>
      </c>
      <c r="K159" s="10">
        <f t="shared" si="4"/>
        <v>34.56305555555555</v>
      </c>
      <c r="L159" s="10">
        <f t="shared" si="5"/>
        <v>135.54916666666668</v>
      </c>
      <c r="M159" s="10" t="s">
        <v>1435</v>
      </c>
      <c r="N159" s="26" t="s">
        <v>1226</v>
      </c>
      <c r="O159" s="26" t="s">
        <v>1227</v>
      </c>
    </row>
    <row r="160" spans="1:15" s="1" customFormat="1" ht="21" customHeight="1" x14ac:dyDescent="0.2">
      <c r="A160" s="2">
        <v>139</v>
      </c>
      <c r="B160" s="23" t="s">
        <v>858</v>
      </c>
      <c r="C160" s="24"/>
      <c r="D160" s="25" t="s">
        <v>93</v>
      </c>
      <c r="E160" s="26" t="s">
        <v>1228</v>
      </c>
      <c r="F160" s="27" t="s">
        <v>859</v>
      </c>
      <c r="G160" s="28">
        <v>90</v>
      </c>
      <c r="H160" s="28">
        <v>90</v>
      </c>
      <c r="I160" s="28" t="s">
        <v>860</v>
      </c>
      <c r="J160" s="28" t="s">
        <v>861</v>
      </c>
      <c r="K160" s="10">
        <f t="shared" si="4"/>
        <v>34.590277777777779</v>
      </c>
      <c r="L160" s="10">
        <f t="shared" si="5"/>
        <v>135.5252777777778</v>
      </c>
      <c r="M160" s="10" t="s">
        <v>1436</v>
      </c>
      <c r="N160" s="26" t="s">
        <v>1226</v>
      </c>
      <c r="O160" s="26" t="s">
        <v>1227</v>
      </c>
    </row>
    <row r="161" spans="1:15" s="1" customFormat="1" ht="21" customHeight="1" x14ac:dyDescent="0.2">
      <c r="A161" s="2">
        <v>140</v>
      </c>
      <c r="B161" s="23" t="s">
        <v>862</v>
      </c>
      <c r="C161" s="24"/>
      <c r="D161" s="25" t="s">
        <v>93</v>
      </c>
      <c r="E161" s="26" t="s">
        <v>1229</v>
      </c>
      <c r="F161" s="27" t="s">
        <v>863</v>
      </c>
      <c r="G161" s="28">
        <v>85</v>
      </c>
      <c r="H161" s="28">
        <v>70</v>
      </c>
      <c r="I161" s="28" t="s">
        <v>864</v>
      </c>
      <c r="J161" s="28" t="s">
        <v>865</v>
      </c>
      <c r="K161" s="10">
        <f t="shared" si="4"/>
        <v>34.566944444444445</v>
      </c>
      <c r="L161" s="10">
        <f t="shared" si="5"/>
        <v>135.5675</v>
      </c>
      <c r="M161" s="10" t="s">
        <v>1437</v>
      </c>
      <c r="N161" s="26" t="s">
        <v>1226</v>
      </c>
      <c r="O161" s="26" t="s">
        <v>1227</v>
      </c>
    </row>
    <row r="162" spans="1:15" s="1" customFormat="1" ht="21" customHeight="1" x14ac:dyDescent="0.2">
      <c r="A162" s="2">
        <v>141</v>
      </c>
      <c r="B162" s="23" t="s">
        <v>866</v>
      </c>
      <c r="C162" s="24"/>
      <c r="D162" s="25" t="s">
        <v>93</v>
      </c>
      <c r="E162" s="26" t="s">
        <v>1230</v>
      </c>
      <c r="F162" s="27" t="s">
        <v>217</v>
      </c>
      <c r="G162" s="28">
        <v>50</v>
      </c>
      <c r="H162" s="28">
        <v>40</v>
      </c>
      <c r="I162" s="28" t="s">
        <v>987</v>
      </c>
      <c r="J162" s="28" t="s">
        <v>735</v>
      </c>
      <c r="K162" s="10">
        <f t="shared" si="4"/>
        <v>34.581666666666671</v>
      </c>
      <c r="L162" s="10">
        <f t="shared" si="5"/>
        <v>135.57444444444445</v>
      </c>
      <c r="M162" s="10" t="s">
        <v>1438</v>
      </c>
      <c r="N162" s="26" t="s">
        <v>1226</v>
      </c>
      <c r="O162" s="26" t="s">
        <v>1227</v>
      </c>
    </row>
    <row r="163" spans="1:15" s="1" customFormat="1" ht="21" customHeight="1" x14ac:dyDescent="0.2">
      <c r="A163" s="2">
        <v>142</v>
      </c>
      <c r="B163" s="23" t="s">
        <v>867</v>
      </c>
      <c r="C163" s="24"/>
      <c r="D163" s="25" t="s">
        <v>93</v>
      </c>
      <c r="E163" s="26" t="s">
        <v>1231</v>
      </c>
      <c r="F163" s="27" t="s">
        <v>868</v>
      </c>
      <c r="G163" s="28">
        <v>55</v>
      </c>
      <c r="H163" s="28">
        <v>600</v>
      </c>
      <c r="I163" s="28" t="s">
        <v>869</v>
      </c>
      <c r="J163" s="28" t="s">
        <v>595</v>
      </c>
      <c r="K163" s="10">
        <f t="shared" si="4"/>
        <v>34.597500000000004</v>
      </c>
      <c r="L163" s="10">
        <f t="shared" si="5"/>
        <v>135.53749999999999</v>
      </c>
      <c r="M163" s="10" t="s">
        <v>1439</v>
      </c>
      <c r="N163" s="26" t="s">
        <v>1226</v>
      </c>
      <c r="O163" s="26" t="s">
        <v>1227</v>
      </c>
    </row>
    <row r="164" spans="1:15" s="1" customFormat="1" ht="21" customHeight="1" x14ac:dyDescent="0.2">
      <c r="A164" s="2">
        <v>143</v>
      </c>
      <c r="B164" s="23" t="s">
        <v>870</v>
      </c>
      <c r="C164" s="24"/>
      <c r="D164" s="25" t="s">
        <v>93</v>
      </c>
      <c r="E164" s="26" t="s">
        <v>1232</v>
      </c>
      <c r="F164" s="27" t="s">
        <v>871</v>
      </c>
      <c r="G164" s="28">
        <v>50</v>
      </c>
      <c r="H164" s="28">
        <v>400</v>
      </c>
      <c r="I164" s="28" t="s">
        <v>988</v>
      </c>
      <c r="J164" s="28" t="s">
        <v>989</v>
      </c>
      <c r="K164" s="10">
        <f t="shared" si="4"/>
        <v>34.590555555555561</v>
      </c>
      <c r="L164" s="10">
        <f t="shared" si="5"/>
        <v>135.58277777777778</v>
      </c>
      <c r="M164" s="10" t="s">
        <v>1440</v>
      </c>
      <c r="N164" s="26" t="s">
        <v>1226</v>
      </c>
      <c r="O164" s="26" t="s">
        <v>1227</v>
      </c>
    </row>
    <row r="165" spans="1:15" s="1" customFormat="1" ht="21" customHeight="1" x14ac:dyDescent="0.2">
      <c r="A165" s="2">
        <v>144</v>
      </c>
      <c r="B165" s="23" t="s">
        <v>1675</v>
      </c>
      <c r="C165" s="24"/>
      <c r="D165" s="25" t="s">
        <v>93</v>
      </c>
      <c r="E165" s="26" t="s">
        <v>1676</v>
      </c>
      <c r="F165" s="27" t="s">
        <v>1677</v>
      </c>
      <c r="G165" s="28">
        <v>77</v>
      </c>
      <c r="H165" s="28">
        <v>140</v>
      </c>
      <c r="I165" s="28" t="s">
        <v>1680</v>
      </c>
      <c r="J165" s="28" t="s">
        <v>1705</v>
      </c>
      <c r="K165" s="10">
        <f t="shared" si="4"/>
        <v>34.591388888888893</v>
      </c>
      <c r="L165" s="10">
        <f t="shared" si="5"/>
        <v>135.5602777777778</v>
      </c>
      <c r="M165" s="10" t="s">
        <v>1706</v>
      </c>
      <c r="N165" s="26" t="s">
        <v>1678</v>
      </c>
      <c r="O165" s="26" t="s">
        <v>1679</v>
      </c>
    </row>
    <row r="166" spans="1:15" s="1" customFormat="1" ht="21" customHeight="1" x14ac:dyDescent="0.2">
      <c r="A166" s="2">
        <v>145</v>
      </c>
      <c r="B166" s="23" t="s">
        <v>872</v>
      </c>
      <c r="C166" s="24"/>
      <c r="D166" s="25" t="s">
        <v>94</v>
      </c>
      <c r="E166" s="26" t="s">
        <v>186</v>
      </c>
      <c r="F166" s="27" t="s">
        <v>1044</v>
      </c>
      <c r="G166" s="28">
        <v>80</v>
      </c>
      <c r="H166" s="28">
        <v>80</v>
      </c>
      <c r="I166" s="28" t="s">
        <v>874</v>
      </c>
      <c r="J166" s="28" t="s">
        <v>875</v>
      </c>
      <c r="K166" s="10">
        <f t="shared" si="4"/>
        <v>34.704444444444448</v>
      </c>
      <c r="L166" s="10">
        <f t="shared" si="5"/>
        <v>135.60611111111112</v>
      </c>
      <c r="M166" s="10" t="s">
        <v>1441</v>
      </c>
      <c r="N166" s="26" t="s">
        <v>873</v>
      </c>
      <c r="O166" s="26" t="s">
        <v>1621</v>
      </c>
    </row>
    <row r="167" spans="1:15" s="1" customFormat="1" ht="21" customHeight="1" x14ac:dyDescent="0.2">
      <c r="A167" s="2">
        <v>146</v>
      </c>
      <c r="B167" s="23" t="s">
        <v>876</v>
      </c>
      <c r="C167" s="24"/>
      <c r="D167" s="25" t="s">
        <v>94</v>
      </c>
      <c r="E167" s="26" t="s">
        <v>1045</v>
      </c>
      <c r="F167" s="27" t="s">
        <v>877</v>
      </c>
      <c r="G167" s="28">
        <v>100</v>
      </c>
      <c r="H167" s="28">
        <v>60</v>
      </c>
      <c r="I167" s="28" t="s">
        <v>1012</v>
      </c>
      <c r="J167" s="28" t="s">
        <v>646</v>
      </c>
      <c r="K167" s="10">
        <f t="shared" si="4"/>
        <v>34.727222222222224</v>
      </c>
      <c r="L167" s="10">
        <f t="shared" si="5"/>
        <v>135.62861111111113</v>
      </c>
      <c r="M167" s="10" t="s">
        <v>1442</v>
      </c>
      <c r="N167" s="26" t="s">
        <v>878</v>
      </c>
      <c r="O167" s="26" t="s">
        <v>879</v>
      </c>
    </row>
    <row r="168" spans="1:15" s="1" customFormat="1" ht="21" customHeight="1" x14ac:dyDescent="0.2">
      <c r="A168" s="2">
        <v>147</v>
      </c>
      <c r="B168" s="23" t="s">
        <v>880</v>
      </c>
      <c r="C168" s="24"/>
      <c r="D168" s="25" t="s">
        <v>94</v>
      </c>
      <c r="E168" s="26" t="s">
        <v>187</v>
      </c>
      <c r="F168" s="27" t="s">
        <v>881</v>
      </c>
      <c r="G168" s="28">
        <v>90</v>
      </c>
      <c r="H168" s="28">
        <v>90</v>
      </c>
      <c r="I168" s="28" t="s">
        <v>883</v>
      </c>
      <c r="J168" s="28" t="s">
        <v>884</v>
      </c>
      <c r="K168" s="10">
        <f t="shared" si="4"/>
        <v>34.714722222222228</v>
      </c>
      <c r="L168" s="10">
        <f t="shared" si="5"/>
        <v>135.62666666666667</v>
      </c>
      <c r="M168" s="10" t="s">
        <v>1443</v>
      </c>
      <c r="N168" s="26" t="s">
        <v>882</v>
      </c>
      <c r="O168" s="26" t="s">
        <v>1621</v>
      </c>
    </row>
    <row r="169" spans="1:15" s="1" customFormat="1" ht="21" customHeight="1" x14ac:dyDescent="0.2">
      <c r="A169" s="2">
        <v>148</v>
      </c>
      <c r="B169" s="23" t="s">
        <v>886</v>
      </c>
      <c r="C169" s="24"/>
      <c r="D169" s="25" t="s">
        <v>95</v>
      </c>
      <c r="E169" s="26" t="s">
        <v>188</v>
      </c>
      <c r="F169" s="27" t="s">
        <v>887</v>
      </c>
      <c r="G169" s="28">
        <v>160</v>
      </c>
      <c r="H169" s="28">
        <v>98</v>
      </c>
      <c r="I169" s="28" t="s">
        <v>888</v>
      </c>
      <c r="J169" s="28" t="s">
        <v>889</v>
      </c>
      <c r="K169" s="10">
        <f t="shared" si="4"/>
        <v>34.454166666666673</v>
      </c>
      <c r="L169" s="10">
        <f t="shared" si="5"/>
        <v>135.48666666666665</v>
      </c>
      <c r="M169" s="10" t="s">
        <v>1444</v>
      </c>
      <c r="N169" s="26" t="s">
        <v>218</v>
      </c>
      <c r="O169" s="26" t="s">
        <v>885</v>
      </c>
    </row>
    <row r="170" spans="1:15" s="1" customFormat="1" ht="21" customHeight="1" x14ac:dyDescent="0.2">
      <c r="A170" s="2">
        <v>149</v>
      </c>
      <c r="B170" s="23" t="s">
        <v>890</v>
      </c>
      <c r="C170" s="24"/>
      <c r="D170" s="25" t="s">
        <v>95</v>
      </c>
      <c r="E170" s="26" t="s">
        <v>189</v>
      </c>
      <c r="F170" s="27" t="s">
        <v>891</v>
      </c>
      <c r="G170" s="28">
        <v>330</v>
      </c>
      <c r="H170" s="28">
        <v>38</v>
      </c>
      <c r="I170" s="28" t="s">
        <v>894</v>
      </c>
      <c r="J170" s="28" t="s">
        <v>895</v>
      </c>
      <c r="K170" s="10">
        <f>(VALUE(LEFT(I170,2))+((VALUE(MID(I170,4,2)))/60)+((VALUE(MID(I170,7,2)))/3600))</f>
        <v>34.495555555555555</v>
      </c>
      <c r="L170" s="10">
        <f t="shared" si="5"/>
        <v>135.46249999999998</v>
      </c>
      <c r="M170" s="10" t="s">
        <v>1445</v>
      </c>
      <c r="N170" s="26" t="s">
        <v>892</v>
      </c>
      <c r="O170" s="26" t="s">
        <v>893</v>
      </c>
    </row>
    <row r="171" spans="1:15" s="1" customFormat="1" ht="21" customHeight="1" x14ac:dyDescent="0.2">
      <c r="A171" s="2">
        <v>150</v>
      </c>
      <c r="B171" s="23" t="s">
        <v>1275</v>
      </c>
      <c r="C171" s="24"/>
      <c r="D171" s="25" t="s">
        <v>95</v>
      </c>
      <c r="E171" s="26" t="s">
        <v>1276</v>
      </c>
      <c r="F171" s="27" t="s">
        <v>1277</v>
      </c>
      <c r="G171" s="28">
        <v>115.3</v>
      </c>
      <c r="H171" s="28">
        <v>69.3</v>
      </c>
      <c r="I171" s="28" t="s">
        <v>1281</v>
      </c>
      <c r="J171" s="28" t="s">
        <v>1278</v>
      </c>
      <c r="K171" s="10">
        <f t="shared" ref="K171:K173" si="6">(VALUE(LEFT(I171,2))+((VALUE(MID(I171,4,2)))/60)+((VALUE(MID(I171,7,2)))/3600))</f>
        <v>34.43055555555555</v>
      </c>
      <c r="L171" s="10">
        <f t="shared" si="5"/>
        <v>135.49611111111111</v>
      </c>
      <c r="M171" s="10" t="s">
        <v>1446</v>
      </c>
      <c r="N171" s="26" t="s">
        <v>1279</v>
      </c>
      <c r="O171" s="26" t="s">
        <v>1280</v>
      </c>
    </row>
    <row r="172" spans="1:15" s="1" customFormat="1" ht="21" customHeight="1" x14ac:dyDescent="0.2">
      <c r="A172" s="2">
        <v>151</v>
      </c>
      <c r="B172" s="29" t="s">
        <v>1648</v>
      </c>
      <c r="C172" s="24"/>
      <c r="D172" s="25" t="s">
        <v>95</v>
      </c>
      <c r="E172" s="26" t="s">
        <v>1642</v>
      </c>
      <c r="F172" s="27" t="s">
        <v>1647</v>
      </c>
      <c r="G172" s="28">
        <v>43</v>
      </c>
      <c r="H172" s="28">
        <v>31</v>
      </c>
      <c r="I172" s="28" t="s">
        <v>1643</v>
      </c>
      <c r="J172" s="28" t="s">
        <v>1644</v>
      </c>
      <c r="K172" s="10">
        <f t="shared" si="6"/>
        <v>34.477777777777781</v>
      </c>
      <c r="L172" s="10">
        <f t="shared" si="5"/>
        <v>135.42916666666665</v>
      </c>
      <c r="M172" s="10" t="s">
        <v>1658</v>
      </c>
      <c r="N172" s="26" t="s">
        <v>1645</v>
      </c>
      <c r="O172" s="26" t="s">
        <v>1646</v>
      </c>
    </row>
    <row r="173" spans="1:15" s="1" customFormat="1" ht="21" customHeight="1" x14ac:dyDescent="0.2">
      <c r="A173" s="2">
        <v>152</v>
      </c>
      <c r="B173" s="32" t="s">
        <v>1649</v>
      </c>
      <c r="C173" s="24"/>
      <c r="D173" s="25" t="s">
        <v>95</v>
      </c>
      <c r="E173" s="26" t="s">
        <v>1651</v>
      </c>
      <c r="F173" s="27" t="s">
        <v>1721</v>
      </c>
      <c r="G173" s="28">
        <v>45</v>
      </c>
      <c r="H173" s="28">
        <v>24</v>
      </c>
      <c r="I173" s="28" t="s">
        <v>1652</v>
      </c>
      <c r="J173" s="28" t="s">
        <v>1653</v>
      </c>
      <c r="K173" s="10">
        <f t="shared" si="6"/>
        <v>34.506388888888885</v>
      </c>
      <c r="L173" s="10">
        <f t="shared" si="5"/>
        <v>135.44444444444446</v>
      </c>
      <c r="M173" s="10" t="s">
        <v>1659</v>
      </c>
      <c r="N173" s="26" t="s">
        <v>1645</v>
      </c>
      <c r="O173" s="37" t="s">
        <v>1722</v>
      </c>
    </row>
    <row r="174" spans="1:15" s="1" customFormat="1" ht="21" customHeight="1" x14ac:dyDescent="0.2">
      <c r="A174" s="2">
        <v>153</v>
      </c>
      <c r="B174" s="32" t="s">
        <v>1650</v>
      </c>
      <c r="C174" s="24"/>
      <c r="D174" s="25" t="s">
        <v>95</v>
      </c>
      <c r="E174" s="26" t="s">
        <v>1654</v>
      </c>
      <c r="F174" s="27" t="s">
        <v>1655</v>
      </c>
      <c r="G174" s="28">
        <v>68</v>
      </c>
      <c r="H174" s="28">
        <v>35</v>
      </c>
      <c r="I174" s="28" t="s">
        <v>1657</v>
      </c>
      <c r="J174" s="28" t="s">
        <v>1656</v>
      </c>
      <c r="K174" s="10">
        <f>(VALUE(LEFT(I174,2))+((VALUE(MID(I174,4,2)))/60)+((VALUE(MID(I174,7,2)))/3600))</f>
        <v>34.485555555555557</v>
      </c>
      <c r="L174" s="10">
        <f t="shared" si="5"/>
        <v>135.44083333333333</v>
      </c>
      <c r="M174" s="10" t="s">
        <v>1660</v>
      </c>
      <c r="N174" s="26" t="s">
        <v>1645</v>
      </c>
      <c r="O174" s="26" t="s">
        <v>1646</v>
      </c>
    </row>
    <row r="175" spans="1:15" s="1" customFormat="1" ht="21" customHeight="1" x14ac:dyDescent="0.2">
      <c r="A175" s="2">
        <v>154</v>
      </c>
      <c r="B175" s="23" t="s">
        <v>897</v>
      </c>
      <c r="C175" s="24"/>
      <c r="D175" s="25" t="s">
        <v>96</v>
      </c>
      <c r="E175" s="26" t="s">
        <v>190</v>
      </c>
      <c r="F175" s="27" t="s">
        <v>898</v>
      </c>
      <c r="G175" s="28">
        <v>225</v>
      </c>
      <c r="H175" s="28">
        <v>70</v>
      </c>
      <c r="I175" s="28" t="s">
        <v>899</v>
      </c>
      <c r="J175" s="28" t="s">
        <v>900</v>
      </c>
      <c r="K175" s="10">
        <f t="shared" si="4"/>
        <v>34.837500000000006</v>
      </c>
      <c r="L175" s="10">
        <f t="shared" si="5"/>
        <v>135.50166666666667</v>
      </c>
      <c r="M175" s="10" t="s">
        <v>1447</v>
      </c>
      <c r="N175" s="26" t="s">
        <v>896</v>
      </c>
      <c r="O175" s="26" t="s">
        <v>1273</v>
      </c>
    </row>
    <row r="176" spans="1:15" s="1" customFormat="1" ht="21" customHeight="1" x14ac:dyDescent="0.2">
      <c r="A176" s="2">
        <v>155</v>
      </c>
      <c r="B176" s="23" t="s">
        <v>1110</v>
      </c>
      <c r="C176" s="24"/>
      <c r="D176" s="25" t="s">
        <v>96</v>
      </c>
      <c r="E176" s="26" t="s">
        <v>1111</v>
      </c>
      <c r="F176" s="27" t="s">
        <v>1661</v>
      </c>
      <c r="G176" s="28">
        <v>80</v>
      </c>
      <c r="H176" s="28">
        <v>50</v>
      </c>
      <c r="I176" s="28" t="s">
        <v>1112</v>
      </c>
      <c r="J176" s="28" t="s">
        <v>901</v>
      </c>
      <c r="K176" s="10">
        <f t="shared" si="4"/>
        <v>34.886388888888888</v>
      </c>
      <c r="L176" s="10">
        <f t="shared" si="5"/>
        <v>135.46166666666664</v>
      </c>
      <c r="M176" s="10" t="s">
        <v>1448</v>
      </c>
      <c r="N176" s="26" t="s">
        <v>896</v>
      </c>
      <c r="O176" s="26" t="s">
        <v>1274</v>
      </c>
    </row>
    <row r="177" spans="1:15" s="1" customFormat="1" ht="21" customHeight="1" x14ac:dyDescent="0.2">
      <c r="A177" s="2">
        <v>156</v>
      </c>
      <c r="B177" s="23" t="s">
        <v>0</v>
      </c>
      <c r="C177" s="24"/>
      <c r="D177" s="25" t="s">
        <v>97</v>
      </c>
      <c r="E177" s="26" t="s">
        <v>191</v>
      </c>
      <c r="F177" s="27" t="s">
        <v>1</v>
      </c>
      <c r="G177" s="28">
        <v>350</v>
      </c>
      <c r="H177" s="28">
        <v>68</v>
      </c>
      <c r="I177" s="28" t="s">
        <v>990</v>
      </c>
      <c r="J177" s="28" t="s">
        <v>991</v>
      </c>
      <c r="K177" s="10">
        <f t="shared" si="4"/>
        <v>34.564722222222223</v>
      </c>
      <c r="L177" s="10">
        <f t="shared" si="5"/>
        <v>135.62222222222223</v>
      </c>
      <c r="M177" s="10" t="s">
        <v>1449</v>
      </c>
      <c r="N177" s="26" t="s">
        <v>2</v>
      </c>
      <c r="O177" s="26" t="s">
        <v>3</v>
      </c>
    </row>
    <row r="178" spans="1:15" s="1" customFormat="1" ht="21" customHeight="1" x14ac:dyDescent="0.2">
      <c r="A178" s="2">
        <v>157</v>
      </c>
      <c r="B178" s="23" t="s">
        <v>1105</v>
      </c>
      <c r="C178" s="24"/>
      <c r="D178" s="25" t="s">
        <v>97</v>
      </c>
      <c r="E178" s="26" t="s">
        <v>1106</v>
      </c>
      <c r="F178" s="27" t="s">
        <v>1107</v>
      </c>
      <c r="G178" s="28">
        <v>550</v>
      </c>
      <c r="H178" s="28">
        <v>55</v>
      </c>
      <c r="I178" s="28" t="s">
        <v>1108</v>
      </c>
      <c r="J178" s="28" t="s">
        <v>1109</v>
      </c>
      <c r="K178" s="10">
        <f t="shared" si="4"/>
        <v>34.566111111111105</v>
      </c>
      <c r="L178" s="10">
        <f t="shared" si="5"/>
        <v>135.64222222222222</v>
      </c>
      <c r="M178" s="10" t="s">
        <v>1450</v>
      </c>
      <c r="N178" s="26" t="s">
        <v>4</v>
      </c>
      <c r="O178" s="26" t="s">
        <v>1133</v>
      </c>
    </row>
    <row r="179" spans="1:15" s="1" customFormat="1" ht="21" customHeight="1" x14ac:dyDescent="0.2">
      <c r="A179" s="2">
        <v>158</v>
      </c>
      <c r="B179" s="31" t="s">
        <v>1210</v>
      </c>
      <c r="C179" s="24"/>
      <c r="D179" s="25" t="s">
        <v>98</v>
      </c>
      <c r="E179" s="26" t="s">
        <v>1561</v>
      </c>
      <c r="F179" s="27" t="s">
        <v>5</v>
      </c>
      <c r="G179" s="28">
        <v>77</v>
      </c>
      <c r="H179" s="28">
        <v>87</v>
      </c>
      <c r="I179" s="28" t="s">
        <v>6</v>
      </c>
      <c r="J179" s="28" t="s">
        <v>7</v>
      </c>
      <c r="K179" s="10">
        <f t="shared" si="4"/>
        <v>34.549722222222222</v>
      </c>
      <c r="L179" s="10">
        <f t="shared" si="5"/>
        <v>135.58944444444447</v>
      </c>
      <c r="M179" s="10" t="s">
        <v>1451</v>
      </c>
      <c r="N179" s="26" t="s">
        <v>5</v>
      </c>
      <c r="O179" s="26" t="s">
        <v>1561</v>
      </c>
    </row>
    <row r="180" spans="1:15" s="1" customFormat="1" ht="21" customHeight="1" x14ac:dyDescent="0.2">
      <c r="A180" s="2">
        <v>159</v>
      </c>
      <c r="B180" s="31" t="s">
        <v>1211</v>
      </c>
      <c r="C180" s="24"/>
      <c r="D180" s="25" t="s">
        <v>98</v>
      </c>
      <c r="E180" s="26" t="s">
        <v>1562</v>
      </c>
      <c r="F180" s="27" t="s">
        <v>1102</v>
      </c>
      <c r="G180" s="28">
        <v>100</v>
      </c>
      <c r="H180" s="28">
        <v>100</v>
      </c>
      <c r="I180" s="28" t="s">
        <v>1103</v>
      </c>
      <c r="J180" s="28" t="s">
        <v>1104</v>
      </c>
      <c r="K180" s="10">
        <f t="shared" si="4"/>
        <v>34.55972222222222</v>
      </c>
      <c r="L180" s="10">
        <f t="shared" si="5"/>
        <v>135.58222222222221</v>
      </c>
      <c r="M180" s="10" t="s">
        <v>1452</v>
      </c>
      <c r="N180" s="26" t="s">
        <v>1102</v>
      </c>
      <c r="O180" s="26" t="s">
        <v>1562</v>
      </c>
    </row>
    <row r="181" spans="1:15" s="1" customFormat="1" ht="21" customHeight="1" x14ac:dyDescent="0.2">
      <c r="A181" s="2">
        <v>160</v>
      </c>
      <c r="B181" s="31" t="s">
        <v>1212</v>
      </c>
      <c r="C181" s="24"/>
      <c r="D181" s="25" t="s">
        <v>98</v>
      </c>
      <c r="E181" s="26" t="s">
        <v>1214</v>
      </c>
      <c r="F181" s="27" t="s">
        <v>1215</v>
      </c>
      <c r="G181" s="28">
        <v>100</v>
      </c>
      <c r="H181" s="28">
        <v>100</v>
      </c>
      <c r="I181" s="28" t="s">
        <v>1216</v>
      </c>
      <c r="J181" s="28" t="s">
        <v>1217</v>
      </c>
      <c r="K181" s="10">
        <f t="shared" si="4"/>
        <v>34.545277777777777</v>
      </c>
      <c r="L181" s="10">
        <f t="shared" si="5"/>
        <v>135.63250000000002</v>
      </c>
      <c r="M181" s="10" t="s">
        <v>1453</v>
      </c>
      <c r="N181" s="26" t="s">
        <v>1218</v>
      </c>
      <c r="O181" s="26" t="s">
        <v>1219</v>
      </c>
    </row>
    <row r="182" spans="1:15" s="1" customFormat="1" ht="21" customHeight="1" x14ac:dyDescent="0.2">
      <c r="A182" s="2">
        <v>161</v>
      </c>
      <c r="B182" s="31" t="s">
        <v>1213</v>
      </c>
      <c r="C182" s="24"/>
      <c r="D182" s="25" t="s">
        <v>98</v>
      </c>
      <c r="E182" s="26" t="s">
        <v>1220</v>
      </c>
      <c r="F182" s="27" t="s">
        <v>1221</v>
      </c>
      <c r="G182" s="28">
        <v>35</v>
      </c>
      <c r="H182" s="28">
        <v>55</v>
      </c>
      <c r="I182" s="28" t="s">
        <v>1222</v>
      </c>
      <c r="J182" s="28" t="s">
        <v>1223</v>
      </c>
      <c r="K182" s="10">
        <f>(VALUE(LEFT(I182,2))+((VALUE(MID(I182,4,2)))/60)+((VALUE(MID(I182,7,2)))/3600))</f>
        <v>34.562777777777775</v>
      </c>
      <c r="L182" s="10">
        <f t="shared" si="5"/>
        <v>135.57305555555556</v>
      </c>
      <c r="M182" s="10" t="s">
        <v>1454</v>
      </c>
      <c r="N182" s="26" t="s">
        <v>1218</v>
      </c>
      <c r="O182" s="26" t="s">
        <v>1219</v>
      </c>
    </row>
    <row r="183" spans="1:15" s="1" customFormat="1" ht="21" customHeight="1" x14ac:dyDescent="0.2">
      <c r="A183" s="2">
        <v>162</v>
      </c>
      <c r="B183" s="23" t="s">
        <v>8</v>
      </c>
      <c r="C183" s="24"/>
      <c r="D183" s="25" t="s">
        <v>99</v>
      </c>
      <c r="E183" s="26" t="s">
        <v>918</v>
      </c>
      <c r="F183" s="27" t="s">
        <v>1114</v>
      </c>
      <c r="G183" s="28">
        <v>134</v>
      </c>
      <c r="H183" s="28">
        <v>64</v>
      </c>
      <c r="I183" s="28" t="s">
        <v>10</v>
      </c>
      <c r="J183" s="28" t="s">
        <v>783</v>
      </c>
      <c r="K183" s="10">
        <f t="shared" si="4"/>
        <v>34.721388888888889</v>
      </c>
      <c r="L183" s="10">
        <f t="shared" si="5"/>
        <v>135.5938888888889</v>
      </c>
      <c r="M183" s="10" t="s">
        <v>1455</v>
      </c>
      <c r="N183" s="26" t="s">
        <v>1115</v>
      </c>
      <c r="O183" s="26" t="s">
        <v>9</v>
      </c>
    </row>
    <row r="184" spans="1:15" s="1" customFormat="1" ht="21" customHeight="1" x14ac:dyDescent="0.2">
      <c r="A184" s="2">
        <v>163</v>
      </c>
      <c r="B184" s="23" t="s">
        <v>11</v>
      </c>
      <c r="C184" s="24"/>
      <c r="D184" s="25" t="s">
        <v>99</v>
      </c>
      <c r="E184" s="26" t="s">
        <v>921</v>
      </c>
      <c r="F184" s="27" t="s">
        <v>12</v>
      </c>
      <c r="G184" s="28">
        <v>61</v>
      </c>
      <c r="H184" s="28">
        <v>112</v>
      </c>
      <c r="I184" s="28" t="s">
        <v>14</v>
      </c>
      <c r="J184" s="28" t="s">
        <v>15</v>
      </c>
      <c r="K184" s="10">
        <f t="shared" si="4"/>
        <v>34.725277777777777</v>
      </c>
      <c r="L184" s="10">
        <f t="shared" si="5"/>
        <v>135.62027777777777</v>
      </c>
      <c r="M184" s="10" t="s">
        <v>1456</v>
      </c>
      <c r="N184" s="26" t="s">
        <v>12</v>
      </c>
      <c r="O184" s="26" t="s">
        <v>13</v>
      </c>
    </row>
    <row r="185" spans="1:15" s="1" customFormat="1" ht="21" customHeight="1" x14ac:dyDescent="0.2">
      <c r="A185" s="2">
        <v>164</v>
      </c>
      <c r="B185" s="23" t="s">
        <v>16</v>
      </c>
      <c r="C185" s="24"/>
      <c r="D185" s="25" t="s">
        <v>99</v>
      </c>
      <c r="E185" s="26" t="s">
        <v>922</v>
      </c>
      <c r="F185" s="27" t="s">
        <v>17</v>
      </c>
      <c r="G185" s="28">
        <v>128</v>
      </c>
      <c r="H185" s="28">
        <v>72</v>
      </c>
      <c r="I185" s="28" t="s">
        <v>19</v>
      </c>
      <c r="J185" s="28" t="s">
        <v>20</v>
      </c>
      <c r="K185" s="10">
        <f t="shared" si="4"/>
        <v>34.731944444444444</v>
      </c>
      <c r="L185" s="10">
        <f t="shared" si="5"/>
        <v>135.59083333333334</v>
      </c>
      <c r="M185" s="10" t="s">
        <v>1457</v>
      </c>
      <c r="N185" s="26" t="s">
        <v>17</v>
      </c>
      <c r="O185" s="26" t="s">
        <v>18</v>
      </c>
    </row>
    <row r="186" spans="1:15" s="1" customFormat="1" ht="21" customHeight="1" x14ac:dyDescent="0.2">
      <c r="A186" s="2">
        <v>165</v>
      </c>
      <c r="B186" s="23" t="s">
        <v>21</v>
      </c>
      <c r="C186" s="24"/>
      <c r="D186" s="25" t="s">
        <v>99</v>
      </c>
      <c r="E186" s="26" t="s">
        <v>923</v>
      </c>
      <c r="F186" s="27" t="s">
        <v>22</v>
      </c>
      <c r="G186" s="28">
        <v>72</v>
      </c>
      <c r="H186" s="28">
        <v>172.93</v>
      </c>
      <c r="I186" s="28" t="s">
        <v>24</v>
      </c>
      <c r="J186" s="28" t="s">
        <v>660</v>
      </c>
      <c r="K186" s="10">
        <f t="shared" si="4"/>
        <v>34.735277777777782</v>
      </c>
      <c r="L186" s="10">
        <f t="shared" si="5"/>
        <v>135.62083333333334</v>
      </c>
      <c r="M186" s="10" t="s">
        <v>1458</v>
      </c>
      <c r="N186" s="26" t="s">
        <v>22</v>
      </c>
      <c r="O186" s="26" t="s">
        <v>23</v>
      </c>
    </row>
    <row r="187" spans="1:15" s="1" customFormat="1" ht="21" customHeight="1" x14ac:dyDescent="0.2">
      <c r="A187" s="2">
        <v>166</v>
      </c>
      <c r="B187" s="31" t="s">
        <v>1170</v>
      </c>
      <c r="C187" s="24"/>
      <c r="D187" s="25" t="s">
        <v>99</v>
      </c>
      <c r="E187" s="26" t="s">
        <v>1171</v>
      </c>
      <c r="F187" s="27" t="s">
        <v>1172</v>
      </c>
      <c r="G187" s="28">
        <v>112.5</v>
      </c>
      <c r="H187" s="28">
        <v>114.8</v>
      </c>
      <c r="I187" s="28" t="s">
        <v>1173</v>
      </c>
      <c r="J187" s="28" t="s">
        <v>1174</v>
      </c>
      <c r="K187" s="10">
        <f t="shared" si="4"/>
        <v>34.727777777777781</v>
      </c>
      <c r="L187" s="10">
        <f t="shared" si="5"/>
        <v>135.60083333333333</v>
      </c>
      <c r="M187" s="10" t="s">
        <v>1459</v>
      </c>
      <c r="N187" s="26" t="s">
        <v>1175</v>
      </c>
      <c r="O187" s="26" t="s">
        <v>1698</v>
      </c>
    </row>
    <row r="188" spans="1:15" s="1" customFormat="1" ht="21" customHeight="1" x14ac:dyDescent="0.2">
      <c r="A188" s="2">
        <v>167</v>
      </c>
      <c r="B188" s="23" t="s">
        <v>25</v>
      </c>
      <c r="C188" s="24"/>
      <c r="D188" s="25" t="s">
        <v>100</v>
      </c>
      <c r="E188" s="26" t="s">
        <v>192</v>
      </c>
      <c r="F188" s="27" t="s">
        <v>26</v>
      </c>
      <c r="G188" s="28">
        <v>150</v>
      </c>
      <c r="H188" s="28">
        <v>100</v>
      </c>
      <c r="I188" s="28" t="s">
        <v>28</v>
      </c>
      <c r="J188" s="28" t="s">
        <v>29</v>
      </c>
      <c r="K188" s="10">
        <f t="shared" si="4"/>
        <v>34.778055555555554</v>
      </c>
      <c r="L188" s="10">
        <f t="shared" si="5"/>
        <v>135.56583333333336</v>
      </c>
      <c r="M188" s="10" t="s">
        <v>1460</v>
      </c>
      <c r="N188" s="26" t="s">
        <v>27</v>
      </c>
      <c r="O188" s="26" t="s">
        <v>1605</v>
      </c>
    </row>
    <row r="189" spans="1:15" s="1" customFormat="1" ht="21" customHeight="1" x14ac:dyDescent="0.2">
      <c r="A189" s="2">
        <v>168</v>
      </c>
      <c r="B189" s="23" t="s">
        <v>30</v>
      </c>
      <c r="C189" s="24"/>
      <c r="D189" s="25" t="s">
        <v>100</v>
      </c>
      <c r="E189" s="26" t="s">
        <v>193</v>
      </c>
      <c r="F189" s="27" t="s">
        <v>31</v>
      </c>
      <c r="G189" s="28">
        <v>200</v>
      </c>
      <c r="H189" s="28">
        <v>100</v>
      </c>
      <c r="I189" s="28" t="s">
        <v>590</v>
      </c>
      <c r="J189" s="28" t="s">
        <v>33</v>
      </c>
      <c r="K189" s="10">
        <f t="shared" si="4"/>
        <v>34.778333333333329</v>
      </c>
      <c r="L189" s="10">
        <f t="shared" si="5"/>
        <v>135.59555555555556</v>
      </c>
      <c r="M189" s="10" t="s">
        <v>1461</v>
      </c>
      <c r="N189" s="26" t="s">
        <v>388</v>
      </c>
      <c r="O189" s="26" t="s">
        <v>32</v>
      </c>
    </row>
    <row r="190" spans="1:15" s="1" customFormat="1" ht="21" customHeight="1" x14ac:dyDescent="0.2">
      <c r="A190" s="2">
        <v>169</v>
      </c>
      <c r="B190" s="23" t="s">
        <v>957</v>
      </c>
      <c r="C190" s="24">
        <v>1</v>
      </c>
      <c r="D190" s="25" t="s">
        <v>100</v>
      </c>
      <c r="E190" s="30" t="s">
        <v>992</v>
      </c>
      <c r="F190" s="30" t="s">
        <v>958</v>
      </c>
      <c r="G190" s="33">
        <v>80</v>
      </c>
      <c r="H190" s="33">
        <v>90</v>
      </c>
      <c r="I190" s="28" t="s">
        <v>1056</v>
      </c>
      <c r="J190" s="28" t="s">
        <v>994</v>
      </c>
      <c r="K190" s="10">
        <f t="shared" si="4"/>
        <v>34.756388888888885</v>
      </c>
      <c r="L190" s="10">
        <f t="shared" si="5"/>
        <v>135.56111111111113</v>
      </c>
      <c r="M190" s="10" t="s">
        <v>1462</v>
      </c>
      <c r="N190" s="26" t="s">
        <v>388</v>
      </c>
      <c r="O190" s="26" t="s">
        <v>32</v>
      </c>
    </row>
    <row r="191" spans="1:15" s="1" customFormat="1" ht="21" customHeight="1" x14ac:dyDescent="0.2">
      <c r="A191" s="2"/>
      <c r="B191" s="23" t="s">
        <v>957</v>
      </c>
      <c r="C191" s="24">
        <v>2</v>
      </c>
      <c r="D191" s="25" t="s">
        <v>100</v>
      </c>
      <c r="E191" s="30" t="s">
        <v>993</v>
      </c>
      <c r="F191" s="30" t="s">
        <v>958</v>
      </c>
      <c r="G191" s="33">
        <v>70</v>
      </c>
      <c r="H191" s="33">
        <v>140</v>
      </c>
      <c r="I191" s="28" t="s">
        <v>1057</v>
      </c>
      <c r="J191" s="28" t="s">
        <v>1058</v>
      </c>
      <c r="K191" s="10">
        <f t="shared" si="4"/>
        <v>34.755555555555553</v>
      </c>
      <c r="L191" s="10">
        <f t="shared" si="5"/>
        <v>135.55972222222223</v>
      </c>
      <c r="M191" s="10" t="s">
        <v>1463</v>
      </c>
      <c r="N191" s="26" t="s">
        <v>388</v>
      </c>
      <c r="O191" s="26" t="s">
        <v>32</v>
      </c>
    </row>
    <row r="192" spans="1:15" s="1" customFormat="1" ht="21" customHeight="1" x14ac:dyDescent="0.2">
      <c r="A192" s="2">
        <v>170</v>
      </c>
      <c r="B192" s="23" t="s">
        <v>34</v>
      </c>
      <c r="C192" s="24"/>
      <c r="D192" s="25" t="s">
        <v>101</v>
      </c>
      <c r="E192" s="26" t="s">
        <v>194</v>
      </c>
      <c r="F192" s="27" t="s">
        <v>35</v>
      </c>
      <c r="G192" s="34">
        <v>140</v>
      </c>
      <c r="H192" s="34">
        <v>110</v>
      </c>
      <c r="I192" s="28" t="s">
        <v>37</v>
      </c>
      <c r="J192" s="28" t="s">
        <v>38</v>
      </c>
      <c r="K192" s="10">
        <f t="shared" si="4"/>
        <v>34.519999999999996</v>
      </c>
      <c r="L192" s="10">
        <f t="shared" si="5"/>
        <v>135.44416666666666</v>
      </c>
      <c r="M192" s="10" t="s">
        <v>1464</v>
      </c>
      <c r="N192" s="26" t="s">
        <v>36</v>
      </c>
      <c r="O192" s="26" t="s">
        <v>1563</v>
      </c>
    </row>
    <row r="193" spans="1:15" s="1" customFormat="1" ht="21" customHeight="1" x14ac:dyDescent="0.2">
      <c r="A193" s="2">
        <v>171</v>
      </c>
      <c r="B193" s="23" t="s">
        <v>39</v>
      </c>
      <c r="C193" s="24"/>
      <c r="D193" s="25" t="s">
        <v>101</v>
      </c>
      <c r="E193" s="26" t="s">
        <v>195</v>
      </c>
      <c r="F193" s="27" t="s">
        <v>40</v>
      </c>
      <c r="G193" s="28">
        <v>56</v>
      </c>
      <c r="H193" s="28">
        <v>100</v>
      </c>
      <c r="I193" s="28" t="s">
        <v>41</v>
      </c>
      <c r="J193" s="28" t="s">
        <v>995</v>
      </c>
      <c r="K193" s="10">
        <f t="shared" si="4"/>
        <v>34.529722222222219</v>
      </c>
      <c r="L193" s="10">
        <f t="shared" si="5"/>
        <v>135.44944444444445</v>
      </c>
      <c r="M193" s="10" t="s">
        <v>1465</v>
      </c>
      <c r="N193" s="26" t="s">
        <v>36</v>
      </c>
      <c r="O193" s="26" t="s">
        <v>1563</v>
      </c>
    </row>
    <row r="194" spans="1:15" s="1" customFormat="1" ht="21" customHeight="1" x14ac:dyDescent="0.2">
      <c r="A194" s="2">
        <v>172</v>
      </c>
      <c r="B194" s="23" t="s">
        <v>42</v>
      </c>
      <c r="C194" s="24"/>
      <c r="D194" s="25" t="s">
        <v>101</v>
      </c>
      <c r="E194" s="26" t="s">
        <v>919</v>
      </c>
      <c r="F194" s="27" t="s">
        <v>43</v>
      </c>
      <c r="G194" s="28">
        <v>110</v>
      </c>
      <c r="H194" s="28">
        <v>80</v>
      </c>
      <c r="I194" s="28" t="s">
        <v>44</v>
      </c>
      <c r="J194" s="28" t="s">
        <v>45</v>
      </c>
      <c r="K194" s="10">
        <f t="shared" si="4"/>
        <v>34.516111111111108</v>
      </c>
      <c r="L194" s="10">
        <f t="shared" si="5"/>
        <v>135.42999999999998</v>
      </c>
      <c r="M194" s="10" t="s">
        <v>1466</v>
      </c>
      <c r="N194" s="35" t="s">
        <v>1017</v>
      </c>
      <c r="O194" s="35" t="s">
        <v>1018</v>
      </c>
    </row>
    <row r="195" spans="1:15" s="1" customFormat="1" ht="21" customHeight="1" x14ac:dyDescent="0.2">
      <c r="A195" s="2">
        <v>173</v>
      </c>
      <c r="B195" s="23" t="s">
        <v>46</v>
      </c>
      <c r="C195" s="24"/>
      <c r="D195" s="25" t="s">
        <v>101</v>
      </c>
      <c r="E195" s="26" t="s">
        <v>196</v>
      </c>
      <c r="F195" s="27" t="s">
        <v>47</v>
      </c>
      <c r="G195" s="28">
        <v>105</v>
      </c>
      <c r="H195" s="28">
        <v>90</v>
      </c>
      <c r="I195" s="28" t="s">
        <v>48</v>
      </c>
      <c r="J195" s="28" t="s">
        <v>49</v>
      </c>
      <c r="K195" s="10">
        <f t="shared" si="4"/>
        <v>34.523333333333333</v>
      </c>
      <c r="L195" s="10">
        <f t="shared" si="5"/>
        <v>135.42388888888888</v>
      </c>
      <c r="M195" s="10" t="s">
        <v>1467</v>
      </c>
      <c r="N195" s="35" t="s">
        <v>1017</v>
      </c>
      <c r="O195" s="35" t="s">
        <v>1252</v>
      </c>
    </row>
    <row r="196" spans="1:15" s="1" customFormat="1" ht="21" customHeight="1" x14ac:dyDescent="0.2">
      <c r="A196" s="2">
        <v>174</v>
      </c>
      <c r="B196" s="23" t="s">
        <v>50</v>
      </c>
      <c r="C196" s="24"/>
      <c r="D196" s="25" t="s">
        <v>102</v>
      </c>
      <c r="E196" s="26" t="s">
        <v>1152</v>
      </c>
      <c r="F196" s="27" t="s">
        <v>51</v>
      </c>
      <c r="G196" s="28">
        <v>400</v>
      </c>
      <c r="H196" s="28">
        <v>80</v>
      </c>
      <c r="I196" s="28" t="s">
        <v>996</v>
      </c>
      <c r="J196" s="28" t="s">
        <v>997</v>
      </c>
      <c r="K196" s="10">
        <f t="shared" si="4"/>
        <v>34.582777777777778</v>
      </c>
      <c r="L196" s="10">
        <f t="shared" si="5"/>
        <v>135.61638888888888</v>
      </c>
      <c r="M196" s="10" t="s">
        <v>1468</v>
      </c>
      <c r="N196" s="26" t="s">
        <v>1606</v>
      </c>
      <c r="O196" s="26" t="s">
        <v>52</v>
      </c>
    </row>
    <row r="197" spans="1:15" s="1" customFormat="1" ht="21" customHeight="1" x14ac:dyDescent="0.2">
      <c r="A197" s="2">
        <v>175</v>
      </c>
      <c r="B197" s="23" t="s">
        <v>53</v>
      </c>
      <c r="C197" s="24"/>
      <c r="D197" s="25" t="s">
        <v>102</v>
      </c>
      <c r="E197" s="26" t="s">
        <v>197</v>
      </c>
      <c r="F197" s="27" t="s">
        <v>54</v>
      </c>
      <c r="G197" s="28">
        <v>487</v>
      </c>
      <c r="H197" s="28">
        <v>80</v>
      </c>
      <c r="I197" s="28" t="s">
        <v>55</v>
      </c>
      <c r="J197" s="28" t="s">
        <v>56</v>
      </c>
      <c r="K197" s="10">
        <f t="shared" si="4"/>
        <v>34.56805555555556</v>
      </c>
      <c r="L197" s="10">
        <f t="shared" si="5"/>
        <v>135.62111111111111</v>
      </c>
      <c r="M197" s="10" t="s">
        <v>1469</v>
      </c>
      <c r="N197" s="26" t="s">
        <v>2</v>
      </c>
      <c r="O197" s="26" t="s">
        <v>3</v>
      </c>
    </row>
    <row r="198" spans="1:15" s="1" customFormat="1" ht="21" customHeight="1" x14ac:dyDescent="0.2">
      <c r="A198" s="2">
        <v>176</v>
      </c>
      <c r="B198" s="23" t="s">
        <v>1153</v>
      </c>
      <c r="C198" s="24">
        <v>1</v>
      </c>
      <c r="D198" s="25" t="s">
        <v>102</v>
      </c>
      <c r="E198" s="26" t="s">
        <v>1155</v>
      </c>
      <c r="F198" s="27" t="s">
        <v>1157</v>
      </c>
      <c r="G198" s="28">
        <v>55</v>
      </c>
      <c r="H198" s="28">
        <v>69</v>
      </c>
      <c r="I198" s="28" t="s">
        <v>1159</v>
      </c>
      <c r="J198" s="28" t="s">
        <v>1160</v>
      </c>
      <c r="K198" s="10">
        <f t="shared" si="4"/>
        <v>34.577777777777783</v>
      </c>
      <c r="L198" s="10">
        <f t="shared" si="5"/>
        <v>135.60972222222222</v>
      </c>
      <c r="M198" s="10" t="s">
        <v>1470</v>
      </c>
      <c r="N198" s="26" t="s">
        <v>1161</v>
      </c>
      <c r="O198" s="26" t="s">
        <v>1162</v>
      </c>
    </row>
    <row r="199" spans="1:15" s="1" customFormat="1" ht="21" customHeight="1" x14ac:dyDescent="0.2">
      <c r="A199" s="2"/>
      <c r="B199" s="31" t="s">
        <v>1154</v>
      </c>
      <c r="C199" s="24">
        <v>2</v>
      </c>
      <c r="D199" s="25" t="s">
        <v>102</v>
      </c>
      <c r="E199" s="26" t="s">
        <v>1156</v>
      </c>
      <c r="F199" s="27" t="s">
        <v>1158</v>
      </c>
      <c r="G199" s="28">
        <v>50</v>
      </c>
      <c r="H199" s="28">
        <v>61</v>
      </c>
      <c r="I199" s="28" t="s">
        <v>1159</v>
      </c>
      <c r="J199" s="28" t="s">
        <v>1163</v>
      </c>
      <c r="K199" s="10">
        <f t="shared" si="4"/>
        <v>34.577777777777783</v>
      </c>
      <c r="L199" s="10">
        <f t="shared" si="5"/>
        <v>135.60861111111112</v>
      </c>
      <c r="M199" s="10" t="s">
        <v>1471</v>
      </c>
      <c r="N199" s="26" t="s">
        <v>1161</v>
      </c>
      <c r="O199" s="26" t="s">
        <v>1162</v>
      </c>
    </row>
    <row r="200" spans="1:15" s="1" customFormat="1" ht="21" customHeight="1" x14ac:dyDescent="0.2">
      <c r="A200" s="2">
        <v>177</v>
      </c>
      <c r="B200" s="23" t="s">
        <v>57</v>
      </c>
      <c r="C200" s="24"/>
      <c r="D200" s="25" t="s">
        <v>103</v>
      </c>
      <c r="E200" s="26" t="s">
        <v>1564</v>
      </c>
      <c r="F200" s="27" t="s">
        <v>1124</v>
      </c>
      <c r="G200" s="28">
        <v>140</v>
      </c>
      <c r="H200" s="28">
        <v>78</v>
      </c>
      <c r="I200" s="28" t="s">
        <v>219</v>
      </c>
      <c r="J200" s="28" t="s">
        <v>220</v>
      </c>
      <c r="K200" s="10">
        <f t="shared" si="4"/>
        <v>34.691111111111105</v>
      </c>
      <c r="L200" s="10">
        <f t="shared" si="5"/>
        <v>135.59666666666666</v>
      </c>
      <c r="M200" s="10" t="s">
        <v>1472</v>
      </c>
      <c r="N200" s="26" t="s">
        <v>58</v>
      </c>
      <c r="O200" s="26" t="s">
        <v>59</v>
      </c>
    </row>
    <row r="201" spans="1:15" s="1" customFormat="1" ht="21" customHeight="1" x14ac:dyDescent="0.2">
      <c r="A201" s="2">
        <v>178</v>
      </c>
      <c r="B201" s="23" t="s">
        <v>221</v>
      </c>
      <c r="C201" s="24"/>
      <c r="D201" s="25" t="s">
        <v>103</v>
      </c>
      <c r="E201" s="26" t="s">
        <v>1125</v>
      </c>
      <c r="F201" s="27" t="s">
        <v>1126</v>
      </c>
      <c r="G201" s="28">
        <v>91</v>
      </c>
      <c r="H201" s="28">
        <v>148</v>
      </c>
      <c r="I201" s="28" t="s">
        <v>223</v>
      </c>
      <c r="J201" s="28" t="s">
        <v>224</v>
      </c>
      <c r="K201" s="10">
        <f t="shared" si="4"/>
        <v>34.68055555555555</v>
      </c>
      <c r="L201" s="10">
        <f t="shared" si="5"/>
        <v>135.65111111111111</v>
      </c>
      <c r="M201" s="10" t="s">
        <v>1473</v>
      </c>
      <c r="N201" s="26" t="s">
        <v>1127</v>
      </c>
      <c r="O201" s="26" t="s">
        <v>222</v>
      </c>
    </row>
    <row r="202" spans="1:15" s="1" customFormat="1" ht="21" customHeight="1" x14ac:dyDescent="0.2">
      <c r="A202" s="2">
        <v>179</v>
      </c>
      <c r="B202" s="23" t="s">
        <v>225</v>
      </c>
      <c r="C202" s="24"/>
      <c r="D202" s="25" t="s">
        <v>103</v>
      </c>
      <c r="E202" s="26" t="s">
        <v>198</v>
      </c>
      <c r="F202" s="27" t="s">
        <v>226</v>
      </c>
      <c r="G202" s="28">
        <v>86</v>
      </c>
      <c r="H202" s="28">
        <v>61</v>
      </c>
      <c r="I202" s="28" t="s">
        <v>228</v>
      </c>
      <c r="J202" s="28" t="s">
        <v>229</v>
      </c>
      <c r="K202" s="10">
        <f t="shared" si="4"/>
        <v>34.681666666666665</v>
      </c>
      <c r="L202" s="10">
        <f t="shared" si="5"/>
        <v>135.67749999999998</v>
      </c>
      <c r="M202" s="10" t="s">
        <v>1474</v>
      </c>
      <c r="N202" s="26" t="s">
        <v>1565</v>
      </c>
      <c r="O202" s="26" t="s">
        <v>227</v>
      </c>
    </row>
    <row r="203" spans="1:15" s="1" customFormat="1" ht="21" customHeight="1" x14ac:dyDescent="0.2">
      <c r="A203" s="2">
        <v>180</v>
      </c>
      <c r="B203" s="23" t="s">
        <v>230</v>
      </c>
      <c r="C203" s="24"/>
      <c r="D203" s="25" t="s">
        <v>103</v>
      </c>
      <c r="E203" s="26" t="s">
        <v>1128</v>
      </c>
      <c r="F203" s="27" t="s">
        <v>1129</v>
      </c>
      <c r="G203" s="28">
        <v>20</v>
      </c>
      <c r="H203" s="28">
        <v>20</v>
      </c>
      <c r="I203" s="28" t="s">
        <v>231</v>
      </c>
      <c r="J203" s="28" t="s">
        <v>232</v>
      </c>
      <c r="K203" s="10">
        <f t="shared" ref="K203:K249" si="7">(VALUE(LEFT(I203,2))+((VALUE(MID(I203,4,2)))/60)+((VALUE(MID(I203,7,2)))/3600))</f>
        <v>34.679444444444442</v>
      </c>
      <c r="L203" s="10">
        <f t="shared" ref="L203:L249" si="8">(VALUE(LEFT(J203,3))+((VALUE(MID(J203,5,2)))/60)+((VALUE(MID(J203,8,2)))/3600))</f>
        <v>135.60083333333333</v>
      </c>
      <c r="M203" s="10" t="s">
        <v>1475</v>
      </c>
      <c r="N203" s="26" t="s">
        <v>1130</v>
      </c>
      <c r="O203" s="26" t="s">
        <v>1566</v>
      </c>
    </row>
    <row r="204" spans="1:15" s="1" customFormat="1" ht="21" customHeight="1" x14ac:dyDescent="0.2">
      <c r="A204" s="2">
        <v>181</v>
      </c>
      <c r="B204" s="23" t="s">
        <v>233</v>
      </c>
      <c r="C204" s="24"/>
      <c r="D204" s="25" t="s">
        <v>103</v>
      </c>
      <c r="E204" s="26" t="s">
        <v>1265</v>
      </c>
      <c r="F204" s="27" t="s">
        <v>1131</v>
      </c>
      <c r="G204" s="28">
        <v>20</v>
      </c>
      <c r="H204" s="28">
        <v>20</v>
      </c>
      <c r="I204" s="28" t="s">
        <v>405</v>
      </c>
      <c r="J204" s="28" t="s">
        <v>234</v>
      </c>
      <c r="K204" s="10">
        <f t="shared" si="7"/>
        <v>34.665833333333332</v>
      </c>
      <c r="L204" s="10">
        <f t="shared" si="8"/>
        <v>135.59722222222223</v>
      </c>
      <c r="M204" s="10" t="s">
        <v>1476</v>
      </c>
      <c r="N204" s="26" t="s">
        <v>1131</v>
      </c>
      <c r="O204" s="26" t="s">
        <v>1567</v>
      </c>
    </row>
    <row r="205" spans="1:15" s="1" customFormat="1" ht="21" customHeight="1" x14ac:dyDescent="0.2">
      <c r="A205" s="2">
        <v>182</v>
      </c>
      <c r="B205" s="23" t="s">
        <v>368</v>
      </c>
      <c r="C205" s="24"/>
      <c r="D205" s="25" t="s">
        <v>103</v>
      </c>
      <c r="E205" s="26" t="s">
        <v>199</v>
      </c>
      <c r="F205" s="27" t="s">
        <v>1132</v>
      </c>
      <c r="G205" s="28">
        <v>130</v>
      </c>
      <c r="H205" s="28">
        <v>100</v>
      </c>
      <c r="I205" s="28" t="s">
        <v>369</v>
      </c>
      <c r="J205" s="28" t="s">
        <v>801</v>
      </c>
      <c r="K205" s="10">
        <f t="shared" si="7"/>
        <v>34.668888888888887</v>
      </c>
      <c r="L205" s="10">
        <f t="shared" si="8"/>
        <v>135.62888888888889</v>
      </c>
      <c r="M205" s="10" t="s">
        <v>1477</v>
      </c>
      <c r="N205" s="26" t="s">
        <v>1129</v>
      </c>
      <c r="O205" s="26" t="s">
        <v>1568</v>
      </c>
    </row>
    <row r="206" spans="1:15" s="1" customFormat="1" ht="21" customHeight="1" x14ac:dyDescent="0.2">
      <c r="A206" s="2">
        <v>183</v>
      </c>
      <c r="B206" s="23" t="s">
        <v>235</v>
      </c>
      <c r="C206" s="24"/>
      <c r="D206" s="25" t="s">
        <v>104</v>
      </c>
      <c r="E206" s="26" t="s">
        <v>200</v>
      </c>
      <c r="F206" s="27" t="s">
        <v>1672</v>
      </c>
      <c r="G206" s="28">
        <v>130</v>
      </c>
      <c r="H206" s="28">
        <v>70</v>
      </c>
      <c r="I206" s="28" t="s">
        <v>237</v>
      </c>
      <c r="J206" s="28" t="s">
        <v>238</v>
      </c>
      <c r="K206" s="10">
        <f t="shared" si="7"/>
        <v>34.376666666666665</v>
      </c>
      <c r="L206" s="10">
        <f t="shared" si="8"/>
        <v>135.26833333333335</v>
      </c>
      <c r="M206" s="10" t="s">
        <v>1478</v>
      </c>
      <c r="N206" s="26" t="s">
        <v>1673</v>
      </c>
      <c r="O206" s="26" t="s">
        <v>236</v>
      </c>
    </row>
    <row r="207" spans="1:15" s="1" customFormat="1" ht="21" customHeight="1" x14ac:dyDescent="0.2">
      <c r="A207" s="2">
        <v>184</v>
      </c>
      <c r="B207" s="23" t="s">
        <v>239</v>
      </c>
      <c r="C207" s="24"/>
      <c r="D207" s="25" t="s">
        <v>104</v>
      </c>
      <c r="E207" s="26" t="s">
        <v>201</v>
      </c>
      <c r="F207" s="27" t="s">
        <v>240</v>
      </c>
      <c r="G207" s="28">
        <v>90</v>
      </c>
      <c r="H207" s="28">
        <v>40</v>
      </c>
      <c r="I207" s="28" t="s">
        <v>243</v>
      </c>
      <c r="J207" s="28" t="s">
        <v>244</v>
      </c>
      <c r="K207" s="10">
        <f t="shared" si="7"/>
        <v>34.342777777777783</v>
      </c>
      <c r="L207" s="10">
        <f t="shared" si="8"/>
        <v>135.30166666666668</v>
      </c>
      <c r="M207" s="10" t="s">
        <v>1479</v>
      </c>
      <c r="N207" s="26" t="s">
        <v>241</v>
      </c>
      <c r="O207" s="26" t="s">
        <v>242</v>
      </c>
    </row>
    <row r="208" spans="1:15" s="1" customFormat="1" ht="21" customHeight="1" x14ac:dyDescent="0.2">
      <c r="A208" s="2">
        <v>185</v>
      </c>
      <c r="B208" s="31" t="s">
        <v>1667</v>
      </c>
      <c r="C208" s="24"/>
      <c r="D208" s="25" t="s">
        <v>104</v>
      </c>
      <c r="E208" s="26" t="s">
        <v>1662</v>
      </c>
      <c r="F208" s="27" t="s">
        <v>1663</v>
      </c>
      <c r="G208" s="28">
        <v>55.7</v>
      </c>
      <c r="H208" s="28">
        <v>87.1</v>
      </c>
      <c r="I208" s="28" t="s">
        <v>1668</v>
      </c>
      <c r="J208" s="28" t="s">
        <v>1664</v>
      </c>
      <c r="K208" s="10">
        <f>(VALUE(LEFT(I208,2))+((VALUE(MID(I208,4,2)))/60)+((VALUE(MID(I208,7,2)))/3600))</f>
        <v>34.375277777777775</v>
      </c>
      <c r="L208" s="10">
        <f t="shared" si="8"/>
        <v>135.25444444444443</v>
      </c>
      <c r="M208" s="10" t="s">
        <v>1669</v>
      </c>
      <c r="N208" s="26" t="s">
        <v>1665</v>
      </c>
      <c r="O208" s="26" t="s">
        <v>1666</v>
      </c>
    </row>
    <row r="209" spans="1:15" s="1" customFormat="1" ht="21" customHeight="1" x14ac:dyDescent="0.2">
      <c r="A209" s="2">
        <v>186</v>
      </c>
      <c r="B209" s="23" t="s">
        <v>245</v>
      </c>
      <c r="C209" s="24"/>
      <c r="D209" s="25" t="s">
        <v>105</v>
      </c>
      <c r="E209" s="26" t="s">
        <v>202</v>
      </c>
      <c r="F209" s="27" t="s">
        <v>106</v>
      </c>
      <c r="G209" s="28">
        <v>110</v>
      </c>
      <c r="H209" s="28">
        <v>56</v>
      </c>
      <c r="I209" s="28" t="s">
        <v>246</v>
      </c>
      <c r="J209" s="28" t="s">
        <v>247</v>
      </c>
      <c r="K209" s="10">
        <f t="shared" si="7"/>
        <v>34.741666666666667</v>
      </c>
      <c r="L209" s="10">
        <f t="shared" si="8"/>
        <v>135.68333333333334</v>
      </c>
      <c r="M209" s="10" t="s">
        <v>1480</v>
      </c>
      <c r="N209" s="26" t="s">
        <v>107</v>
      </c>
      <c r="O209" s="26" t="s">
        <v>1076</v>
      </c>
    </row>
    <row r="210" spans="1:15" s="1" customFormat="1" ht="21" customHeight="1" x14ac:dyDescent="0.2">
      <c r="A210" s="2">
        <v>187</v>
      </c>
      <c r="B210" s="23" t="s">
        <v>248</v>
      </c>
      <c r="C210" s="24"/>
      <c r="D210" s="25" t="s">
        <v>109</v>
      </c>
      <c r="E210" s="26" t="s">
        <v>924</v>
      </c>
      <c r="F210" s="27" t="s">
        <v>108</v>
      </c>
      <c r="G210" s="28">
        <v>110</v>
      </c>
      <c r="H210" s="28">
        <v>70</v>
      </c>
      <c r="I210" s="28" t="s">
        <v>251</v>
      </c>
      <c r="J210" s="28" t="s">
        <v>252</v>
      </c>
      <c r="K210" s="10">
        <f t="shared" si="7"/>
        <v>34.764444444444443</v>
      </c>
      <c r="L210" s="10">
        <f t="shared" si="8"/>
        <v>135.68861111111113</v>
      </c>
      <c r="M210" s="10" t="s">
        <v>1481</v>
      </c>
      <c r="N210" s="26" t="s">
        <v>249</v>
      </c>
      <c r="O210" s="26" t="s">
        <v>250</v>
      </c>
    </row>
    <row r="211" spans="1:15" s="1" customFormat="1" ht="21" customHeight="1" x14ac:dyDescent="0.2">
      <c r="A211" s="2">
        <v>188</v>
      </c>
      <c r="B211" s="23" t="s">
        <v>253</v>
      </c>
      <c r="C211" s="24"/>
      <c r="D211" s="25" t="s">
        <v>109</v>
      </c>
      <c r="E211" s="26" t="s">
        <v>124</v>
      </c>
      <c r="F211" s="27" t="s">
        <v>254</v>
      </c>
      <c r="G211" s="28">
        <v>160</v>
      </c>
      <c r="H211" s="28">
        <v>110</v>
      </c>
      <c r="I211" s="28" t="s">
        <v>257</v>
      </c>
      <c r="J211" s="28" t="s">
        <v>258</v>
      </c>
      <c r="K211" s="10">
        <f t="shared" si="7"/>
        <v>34.784722222222221</v>
      </c>
      <c r="L211" s="10">
        <f t="shared" si="8"/>
        <v>135.6888888888889</v>
      </c>
      <c r="M211" s="10" t="s">
        <v>1482</v>
      </c>
      <c r="N211" s="26" t="s">
        <v>255</v>
      </c>
      <c r="O211" s="26" t="s">
        <v>256</v>
      </c>
    </row>
    <row r="212" spans="1:15" s="1" customFormat="1" ht="21" customHeight="1" x14ac:dyDescent="0.2">
      <c r="A212" s="2">
        <v>189</v>
      </c>
      <c r="B212" s="23" t="s">
        <v>259</v>
      </c>
      <c r="C212" s="24"/>
      <c r="D212" s="25" t="s">
        <v>110</v>
      </c>
      <c r="E212" s="26" t="s">
        <v>1607</v>
      </c>
      <c r="F212" s="27" t="s">
        <v>1608</v>
      </c>
      <c r="G212" s="28">
        <v>103</v>
      </c>
      <c r="H212" s="28">
        <v>63</v>
      </c>
      <c r="I212" s="28" t="s">
        <v>260</v>
      </c>
      <c r="J212" s="28" t="s">
        <v>261</v>
      </c>
      <c r="K212" s="10">
        <f t="shared" si="7"/>
        <v>34.490555555555559</v>
      </c>
      <c r="L212" s="10">
        <f t="shared" si="8"/>
        <v>135.54638888888888</v>
      </c>
      <c r="M212" s="10" t="s">
        <v>1483</v>
      </c>
      <c r="N212" s="26" t="s">
        <v>1609</v>
      </c>
      <c r="O212" s="26" t="s">
        <v>1610</v>
      </c>
    </row>
    <row r="213" spans="1:15" s="1" customFormat="1" ht="21" customHeight="1" x14ac:dyDescent="0.2">
      <c r="A213" s="2">
        <v>190</v>
      </c>
      <c r="B213" s="38" t="s">
        <v>262</v>
      </c>
      <c r="C213" s="39"/>
      <c r="D213" s="40" t="s">
        <v>110</v>
      </c>
      <c r="E213" s="37" t="s">
        <v>203</v>
      </c>
      <c r="F213" s="41" t="s">
        <v>263</v>
      </c>
      <c r="G213" s="42">
        <v>110</v>
      </c>
      <c r="H213" s="42">
        <v>50</v>
      </c>
      <c r="I213" s="42" t="s">
        <v>264</v>
      </c>
      <c r="J213" s="42" t="s">
        <v>265</v>
      </c>
      <c r="K213" s="43">
        <f t="shared" si="7"/>
        <v>34.500833333333333</v>
      </c>
      <c r="L213" s="43">
        <f t="shared" si="8"/>
        <v>135.5563888888889</v>
      </c>
      <c r="M213" s="43" t="s">
        <v>1484</v>
      </c>
      <c r="N213" s="37" t="s">
        <v>263</v>
      </c>
      <c r="O213" s="37" t="s">
        <v>1732</v>
      </c>
    </row>
    <row r="214" spans="1:15" s="1" customFormat="1" ht="21" customHeight="1" x14ac:dyDescent="0.2">
      <c r="A214" s="2">
        <v>191</v>
      </c>
      <c r="B214" s="23" t="s">
        <v>266</v>
      </c>
      <c r="C214" s="24"/>
      <c r="D214" s="25" t="s">
        <v>110</v>
      </c>
      <c r="E214" s="26" t="s">
        <v>204</v>
      </c>
      <c r="F214" s="27" t="s">
        <v>267</v>
      </c>
      <c r="G214" s="28">
        <v>120</v>
      </c>
      <c r="H214" s="28">
        <v>91</v>
      </c>
      <c r="I214" s="28" t="s">
        <v>270</v>
      </c>
      <c r="J214" s="28" t="s">
        <v>998</v>
      </c>
      <c r="K214" s="10">
        <f t="shared" si="7"/>
        <v>34.471944444444446</v>
      </c>
      <c r="L214" s="10">
        <f t="shared" si="8"/>
        <v>135.54833333333332</v>
      </c>
      <c r="M214" s="10" t="s">
        <v>1485</v>
      </c>
      <c r="N214" s="26" t="s">
        <v>268</v>
      </c>
      <c r="O214" s="26" t="s">
        <v>269</v>
      </c>
    </row>
    <row r="215" spans="1:15" s="1" customFormat="1" ht="21" customHeight="1" x14ac:dyDescent="0.2">
      <c r="A215" s="2">
        <v>192</v>
      </c>
      <c r="B215" s="23" t="s">
        <v>271</v>
      </c>
      <c r="C215" s="24"/>
      <c r="D215" s="25" t="s">
        <v>110</v>
      </c>
      <c r="E215" s="26" t="s">
        <v>1699</v>
      </c>
      <c r="F215" s="27" t="s">
        <v>272</v>
      </c>
      <c r="G215" s="28">
        <v>130</v>
      </c>
      <c r="H215" s="28">
        <v>100</v>
      </c>
      <c r="I215" s="28" t="s">
        <v>274</v>
      </c>
      <c r="J215" s="28" t="s">
        <v>275</v>
      </c>
      <c r="K215" s="10">
        <f t="shared" si="7"/>
        <v>34.508055555555558</v>
      </c>
      <c r="L215" s="10">
        <f t="shared" si="8"/>
        <v>135.54055555555556</v>
      </c>
      <c r="M215" s="10" t="s">
        <v>1486</v>
      </c>
      <c r="N215" s="26" t="s">
        <v>273</v>
      </c>
      <c r="O215" s="26" t="s">
        <v>1700</v>
      </c>
    </row>
    <row r="216" spans="1:15" s="1" customFormat="1" ht="21" customHeight="1" x14ac:dyDescent="0.2">
      <c r="A216" s="2">
        <v>193</v>
      </c>
      <c r="B216" s="23" t="s">
        <v>276</v>
      </c>
      <c r="C216" s="24"/>
      <c r="D216" s="25" t="s">
        <v>111</v>
      </c>
      <c r="E216" s="26" t="s">
        <v>205</v>
      </c>
      <c r="F216" s="27" t="s">
        <v>277</v>
      </c>
      <c r="G216" s="28">
        <v>50</v>
      </c>
      <c r="H216" s="28">
        <v>90</v>
      </c>
      <c r="I216" s="28" t="s">
        <v>279</v>
      </c>
      <c r="J216" s="28" t="s">
        <v>280</v>
      </c>
      <c r="K216" s="10">
        <f t="shared" si="7"/>
        <v>34.334166666666668</v>
      </c>
      <c r="L216" s="10">
        <f t="shared" si="8"/>
        <v>135.24444444444444</v>
      </c>
      <c r="M216" s="10" t="s">
        <v>1487</v>
      </c>
      <c r="N216" s="26" t="s">
        <v>278</v>
      </c>
      <c r="O216" s="26" t="s">
        <v>1016</v>
      </c>
    </row>
    <row r="217" spans="1:15" s="1" customFormat="1" ht="21" customHeight="1" x14ac:dyDescent="0.2">
      <c r="A217" s="2">
        <v>194</v>
      </c>
      <c r="B217" s="23" t="s">
        <v>281</v>
      </c>
      <c r="C217" s="24"/>
      <c r="D217" s="25" t="s">
        <v>111</v>
      </c>
      <c r="E217" s="26" t="s">
        <v>206</v>
      </c>
      <c r="F217" s="27" t="s">
        <v>282</v>
      </c>
      <c r="G217" s="28">
        <v>60</v>
      </c>
      <c r="H217" s="28">
        <v>80</v>
      </c>
      <c r="I217" s="28" t="s">
        <v>285</v>
      </c>
      <c r="J217" s="28" t="s">
        <v>286</v>
      </c>
      <c r="K217" s="10">
        <f t="shared" si="7"/>
        <v>34.327777777777783</v>
      </c>
      <c r="L217" s="10">
        <f t="shared" si="8"/>
        <v>135.22027777777777</v>
      </c>
      <c r="M217" s="10" t="s">
        <v>1488</v>
      </c>
      <c r="N217" s="26" t="s">
        <v>283</v>
      </c>
      <c r="O217" s="26" t="s">
        <v>284</v>
      </c>
    </row>
    <row r="218" spans="1:15" s="1" customFormat="1" ht="21" customHeight="1" x14ac:dyDescent="0.2">
      <c r="A218" s="2">
        <v>195</v>
      </c>
      <c r="B218" s="23" t="s">
        <v>287</v>
      </c>
      <c r="C218" s="24"/>
      <c r="D218" s="25" t="s">
        <v>111</v>
      </c>
      <c r="E218" s="26" t="s">
        <v>1015</v>
      </c>
      <c r="F218" s="27" t="s">
        <v>288</v>
      </c>
      <c r="G218" s="28">
        <v>50</v>
      </c>
      <c r="H218" s="28">
        <v>35</v>
      </c>
      <c r="I218" s="28" t="s">
        <v>285</v>
      </c>
      <c r="J218" s="28" t="s">
        <v>291</v>
      </c>
      <c r="K218" s="10">
        <f t="shared" si="7"/>
        <v>34.327777777777783</v>
      </c>
      <c r="L218" s="10">
        <f t="shared" si="8"/>
        <v>135.19666666666666</v>
      </c>
      <c r="M218" s="10" t="s">
        <v>1489</v>
      </c>
      <c r="N218" s="26" t="s">
        <v>289</v>
      </c>
      <c r="O218" s="26" t="s">
        <v>290</v>
      </c>
    </row>
    <row r="219" spans="1:15" s="1" customFormat="1" ht="21" customHeight="1" x14ac:dyDescent="0.2">
      <c r="A219" s="2">
        <v>196</v>
      </c>
      <c r="B219" s="23" t="s">
        <v>292</v>
      </c>
      <c r="C219" s="24"/>
      <c r="D219" s="25" t="s">
        <v>112</v>
      </c>
      <c r="E219" s="26" t="s">
        <v>207</v>
      </c>
      <c r="F219" s="27" t="s">
        <v>293</v>
      </c>
      <c r="G219" s="28">
        <v>200</v>
      </c>
      <c r="H219" s="28">
        <v>150</v>
      </c>
      <c r="I219" s="28" t="s">
        <v>294</v>
      </c>
      <c r="J219" s="28" t="s">
        <v>704</v>
      </c>
      <c r="K219" s="10">
        <f t="shared" si="7"/>
        <v>34.8825</v>
      </c>
      <c r="L219" s="10">
        <f>(VALUE(LEFT(J219,3))+((VALUE(MID(J219,5,2)))/60)+((VALUE(MID(J219,8,2)))/3600))</f>
        <v>135.67694444444444</v>
      </c>
      <c r="M219" s="10" t="s">
        <v>1490</v>
      </c>
      <c r="N219" s="26" t="s">
        <v>388</v>
      </c>
      <c r="O219" s="26" t="s">
        <v>389</v>
      </c>
    </row>
    <row r="220" spans="1:15" s="1" customFormat="1" ht="21" customHeight="1" x14ac:dyDescent="0.2">
      <c r="A220" s="2">
        <v>197</v>
      </c>
      <c r="B220" s="36" t="s">
        <v>1539</v>
      </c>
      <c r="C220" s="24"/>
      <c r="D220" s="25" t="s">
        <v>112</v>
      </c>
      <c r="E220" s="26" t="s">
        <v>1540</v>
      </c>
      <c r="F220" s="27" t="s">
        <v>1542</v>
      </c>
      <c r="G220" s="28">
        <v>115</v>
      </c>
      <c r="H220" s="28">
        <v>82</v>
      </c>
      <c r="I220" s="28" t="s">
        <v>1544</v>
      </c>
      <c r="J220" s="28" t="s">
        <v>1541</v>
      </c>
      <c r="K220" s="10">
        <f>(VALUE(LEFT(I220,2))+((VALUE(MID(I220,4,2)))/60)+((VALUE(MID(I220,7,2)))/3600))</f>
        <v>34.808055555555555</v>
      </c>
      <c r="L220" s="10">
        <f>(VALUE(LEFT(J220,3))+((VALUE(MID(J220,5,2)))/60)+((VALUE(MID(J220,8,2)))/3600))</f>
        <v>135.67527777777778</v>
      </c>
      <c r="M220" s="10" t="s">
        <v>1545</v>
      </c>
      <c r="N220" s="26" t="s">
        <v>1543</v>
      </c>
      <c r="O220" s="26" t="s">
        <v>1546</v>
      </c>
    </row>
    <row r="221" spans="1:15" s="1" customFormat="1" ht="21" customHeight="1" x14ac:dyDescent="0.2">
      <c r="A221" s="2">
        <v>198</v>
      </c>
      <c r="B221" s="44" t="s">
        <v>1723</v>
      </c>
      <c r="C221" s="39"/>
      <c r="D221" s="40" t="s">
        <v>112</v>
      </c>
      <c r="E221" s="37" t="s">
        <v>1724</v>
      </c>
      <c r="F221" s="41" t="s">
        <v>1725</v>
      </c>
      <c r="G221" s="42">
        <v>100</v>
      </c>
      <c r="H221" s="42">
        <v>70</v>
      </c>
      <c r="I221" s="42" t="s">
        <v>1726</v>
      </c>
      <c r="J221" s="42" t="s">
        <v>1727</v>
      </c>
      <c r="K221" s="43">
        <f>(VALUE(LEFT(I221,2))+((VALUE(MID(I221,4,2)))/60)+((VALUE(MID(I221,7,2)))/3600))</f>
        <v>34.891388888888891</v>
      </c>
      <c r="L221" s="43">
        <f>(VALUE(LEFT(J221,3))+((VALUE(MID(J221,5,2)))/60)+((VALUE(MID(J221,8,2)))/3600))</f>
        <v>135.66305555555556</v>
      </c>
      <c r="M221" s="43" t="s">
        <v>1730</v>
      </c>
      <c r="N221" s="37" t="s">
        <v>1728</v>
      </c>
      <c r="O221" s="37" t="s">
        <v>1729</v>
      </c>
    </row>
    <row r="222" spans="1:15" s="1" customFormat="1" ht="21" customHeight="1" x14ac:dyDescent="0.2">
      <c r="A222" s="2">
        <v>199</v>
      </c>
      <c r="B222" s="31" t="s">
        <v>1134</v>
      </c>
      <c r="C222" s="24"/>
      <c r="D222" s="25" t="s">
        <v>113</v>
      </c>
      <c r="E222" s="26" t="s">
        <v>1136</v>
      </c>
      <c r="F222" s="27" t="s">
        <v>1137</v>
      </c>
      <c r="G222" s="28">
        <v>200</v>
      </c>
      <c r="H222" s="28">
        <v>228</v>
      </c>
      <c r="I222" s="28" t="s">
        <v>1138</v>
      </c>
      <c r="J222" s="28" t="s">
        <v>1139</v>
      </c>
      <c r="K222" s="10">
        <f t="shared" si="7"/>
        <v>34.898611111111109</v>
      </c>
      <c r="L222" s="10">
        <f t="shared" si="8"/>
        <v>135.45222222222222</v>
      </c>
      <c r="M222" s="10" t="s">
        <v>1491</v>
      </c>
      <c r="N222" s="26" t="s">
        <v>1137</v>
      </c>
      <c r="O222" s="26" t="s">
        <v>1140</v>
      </c>
    </row>
    <row r="223" spans="1:15" s="1" customFormat="1" ht="21" customHeight="1" x14ac:dyDescent="0.2">
      <c r="A223" s="2">
        <v>200</v>
      </c>
      <c r="B223" s="31" t="s">
        <v>1135</v>
      </c>
      <c r="C223" s="24"/>
      <c r="D223" s="25" t="s">
        <v>113</v>
      </c>
      <c r="E223" s="26" t="s">
        <v>1141</v>
      </c>
      <c r="F223" s="27" t="s">
        <v>1142</v>
      </c>
      <c r="G223" s="28">
        <v>130</v>
      </c>
      <c r="H223" s="28">
        <v>142</v>
      </c>
      <c r="I223" s="28" t="s">
        <v>1143</v>
      </c>
      <c r="J223" s="28" t="s">
        <v>1144</v>
      </c>
      <c r="K223" s="10">
        <f t="shared" si="7"/>
        <v>34.919444444444444</v>
      </c>
      <c r="L223" s="10">
        <f t="shared" si="8"/>
        <v>135.49638888888887</v>
      </c>
      <c r="M223" s="10" t="s">
        <v>1492</v>
      </c>
      <c r="N223" s="26" t="s">
        <v>1142</v>
      </c>
      <c r="O223" s="26" t="s">
        <v>1141</v>
      </c>
    </row>
    <row r="224" spans="1:15" s="1" customFormat="1" ht="21" customHeight="1" x14ac:dyDescent="0.2">
      <c r="A224" s="2">
        <v>201</v>
      </c>
      <c r="B224" s="23" t="s">
        <v>296</v>
      </c>
      <c r="C224" s="24"/>
      <c r="D224" s="25" t="s">
        <v>114</v>
      </c>
      <c r="E224" s="26" t="s">
        <v>1195</v>
      </c>
      <c r="F224" s="27" t="s">
        <v>297</v>
      </c>
      <c r="G224" s="28">
        <v>50</v>
      </c>
      <c r="H224" s="28">
        <v>50</v>
      </c>
      <c r="I224" s="28" t="s">
        <v>62</v>
      </c>
      <c r="J224" s="28" t="s">
        <v>67</v>
      </c>
      <c r="K224" s="10">
        <f t="shared" si="7"/>
        <v>35.038333333333334</v>
      </c>
      <c r="L224" s="10">
        <f t="shared" si="8"/>
        <v>135.35916666666665</v>
      </c>
      <c r="M224" s="10" t="s">
        <v>1493</v>
      </c>
      <c r="N224" s="26" t="s">
        <v>1196</v>
      </c>
      <c r="O224" s="26" t="s">
        <v>1569</v>
      </c>
    </row>
    <row r="225" spans="1:15" s="1" customFormat="1" ht="21" customHeight="1" x14ac:dyDescent="0.2">
      <c r="A225" s="2">
        <v>202</v>
      </c>
      <c r="B225" s="23" t="s">
        <v>298</v>
      </c>
      <c r="C225" s="24"/>
      <c r="D225" s="25" t="s">
        <v>114</v>
      </c>
      <c r="E225" s="26" t="s">
        <v>1197</v>
      </c>
      <c r="F225" s="27" t="s">
        <v>299</v>
      </c>
      <c r="G225" s="28">
        <v>60</v>
      </c>
      <c r="H225" s="28">
        <v>100</v>
      </c>
      <c r="I225" s="28" t="s">
        <v>300</v>
      </c>
      <c r="J225" s="28" t="s">
        <v>301</v>
      </c>
      <c r="K225" s="10">
        <f t="shared" si="7"/>
        <v>34.968888888888891</v>
      </c>
      <c r="L225" s="10">
        <f t="shared" si="8"/>
        <v>135.39527777777778</v>
      </c>
      <c r="M225" s="10" t="s">
        <v>1494</v>
      </c>
      <c r="N225" s="26" t="s">
        <v>1196</v>
      </c>
      <c r="O225" s="26" t="s">
        <v>1569</v>
      </c>
    </row>
    <row r="226" spans="1:15" s="1" customFormat="1" ht="21" customHeight="1" x14ac:dyDescent="0.2">
      <c r="A226" s="2">
        <v>203</v>
      </c>
      <c r="B226" s="23" t="s">
        <v>302</v>
      </c>
      <c r="C226" s="24"/>
      <c r="D226" s="25" t="s">
        <v>114</v>
      </c>
      <c r="E226" s="26" t="s">
        <v>1198</v>
      </c>
      <c r="F226" s="27" t="s">
        <v>303</v>
      </c>
      <c r="G226" s="28">
        <v>110</v>
      </c>
      <c r="H226" s="28">
        <v>70</v>
      </c>
      <c r="I226" s="28" t="s">
        <v>304</v>
      </c>
      <c r="J226" s="28" t="s">
        <v>895</v>
      </c>
      <c r="K226" s="10">
        <f t="shared" si="7"/>
        <v>34.956944444444446</v>
      </c>
      <c r="L226" s="10">
        <f t="shared" si="8"/>
        <v>135.46249999999998</v>
      </c>
      <c r="M226" s="10" t="s">
        <v>1495</v>
      </c>
      <c r="N226" s="26" t="s">
        <v>1196</v>
      </c>
      <c r="O226" s="26" t="s">
        <v>1569</v>
      </c>
    </row>
    <row r="227" spans="1:15" s="1" customFormat="1" ht="21" customHeight="1" x14ac:dyDescent="0.2">
      <c r="A227" s="2">
        <v>204</v>
      </c>
      <c r="B227" s="23" t="s">
        <v>305</v>
      </c>
      <c r="C227" s="24"/>
      <c r="D227" s="25" t="s">
        <v>114</v>
      </c>
      <c r="E227" s="26" t="s">
        <v>1199</v>
      </c>
      <c r="F227" s="27" t="s">
        <v>306</v>
      </c>
      <c r="G227" s="28">
        <v>50</v>
      </c>
      <c r="H227" s="28">
        <v>120</v>
      </c>
      <c r="I227" s="28" t="s">
        <v>307</v>
      </c>
      <c r="J227" s="28" t="s">
        <v>308</v>
      </c>
      <c r="K227" s="10">
        <f t="shared" si="7"/>
        <v>34.976666666666667</v>
      </c>
      <c r="L227" s="10">
        <f t="shared" si="8"/>
        <v>135.46777777777777</v>
      </c>
      <c r="M227" s="10" t="s">
        <v>1496</v>
      </c>
      <c r="N227" s="26" t="s">
        <v>1196</v>
      </c>
      <c r="O227" s="26" t="s">
        <v>1569</v>
      </c>
    </row>
    <row r="228" spans="1:15" s="1" customFormat="1" ht="21" customHeight="1" x14ac:dyDescent="0.2">
      <c r="A228" s="2">
        <v>205</v>
      </c>
      <c r="B228" s="23" t="s">
        <v>309</v>
      </c>
      <c r="C228" s="24"/>
      <c r="D228" s="25" t="s">
        <v>114</v>
      </c>
      <c r="E228" s="26" t="s">
        <v>1200</v>
      </c>
      <c r="F228" s="27" t="s">
        <v>310</v>
      </c>
      <c r="G228" s="28">
        <v>110</v>
      </c>
      <c r="H228" s="28">
        <v>50</v>
      </c>
      <c r="I228" s="28" t="s">
        <v>311</v>
      </c>
      <c r="J228" s="28" t="s">
        <v>564</v>
      </c>
      <c r="K228" s="10">
        <f t="shared" si="7"/>
        <v>34.970277777777781</v>
      </c>
      <c r="L228" s="10">
        <f t="shared" si="8"/>
        <v>135.39083333333332</v>
      </c>
      <c r="M228" s="10" t="s">
        <v>1497</v>
      </c>
      <c r="N228" s="26" t="s">
        <v>1196</v>
      </c>
      <c r="O228" s="26" t="s">
        <v>1569</v>
      </c>
    </row>
    <row r="229" spans="1:15" s="1" customFormat="1" ht="21" customHeight="1" x14ac:dyDescent="0.2">
      <c r="A229" s="2">
        <v>206</v>
      </c>
      <c r="B229" s="23" t="s">
        <v>312</v>
      </c>
      <c r="C229" s="24"/>
      <c r="D229" s="25" t="s">
        <v>114</v>
      </c>
      <c r="E229" s="26" t="s">
        <v>1201</v>
      </c>
      <c r="F229" s="27" t="s">
        <v>313</v>
      </c>
      <c r="G229" s="28">
        <v>40</v>
      </c>
      <c r="H229" s="28">
        <v>90</v>
      </c>
      <c r="I229" s="28" t="s">
        <v>63</v>
      </c>
      <c r="J229" s="28" t="s">
        <v>68</v>
      </c>
      <c r="K229" s="10">
        <f t="shared" si="7"/>
        <v>34.962500000000006</v>
      </c>
      <c r="L229" s="10">
        <f t="shared" si="8"/>
        <v>135.43555555555557</v>
      </c>
      <c r="M229" s="10" t="s">
        <v>1498</v>
      </c>
      <c r="N229" s="26" t="s">
        <v>1196</v>
      </c>
      <c r="O229" s="26" t="s">
        <v>1569</v>
      </c>
    </row>
    <row r="230" spans="1:15" s="1" customFormat="1" ht="21" customHeight="1" x14ac:dyDescent="0.2">
      <c r="A230" s="2">
        <v>207</v>
      </c>
      <c r="B230" s="23" t="s">
        <v>314</v>
      </c>
      <c r="C230" s="24"/>
      <c r="D230" s="25" t="s">
        <v>114</v>
      </c>
      <c r="E230" s="26" t="s">
        <v>1202</v>
      </c>
      <c r="F230" s="27" t="s">
        <v>315</v>
      </c>
      <c r="G230" s="28">
        <v>40</v>
      </c>
      <c r="H230" s="28">
        <v>130</v>
      </c>
      <c r="I230" s="28" t="s">
        <v>64</v>
      </c>
      <c r="J230" s="28" t="s">
        <v>69</v>
      </c>
      <c r="K230" s="10">
        <f t="shared" si="7"/>
        <v>34.949444444444438</v>
      </c>
      <c r="L230" s="10">
        <f t="shared" si="8"/>
        <v>135.45555555555555</v>
      </c>
      <c r="M230" s="10" t="s">
        <v>1499</v>
      </c>
      <c r="N230" s="26" t="s">
        <v>1196</v>
      </c>
      <c r="O230" s="26" t="s">
        <v>1569</v>
      </c>
    </row>
    <row r="231" spans="1:15" s="1" customFormat="1" ht="21" customHeight="1" x14ac:dyDescent="0.2">
      <c r="A231" s="2">
        <v>208</v>
      </c>
      <c r="B231" s="23" t="s">
        <v>316</v>
      </c>
      <c r="C231" s="24"/>
      <c r="D231" s="25" t="s">
        <v>114</v>
      </c>
      <c r="E231" s="26" t="s">
        <v>208</v>
      </c>
      <c r="F231" s="27" t="s">
        <v>317</v>
      </c>
      <c r="G231" s="28">
        <v>90</v>
      </c>
      <c r="H231" s="28">
        <v>120</v>
      </c>
      <c r="I231" s="28" t="s">
        <v>319</v>
      </c>
      <c r="J231" s="28" t="s">
        <v>320</v>
      </c>
      <c r="K231" s="10">
        <f t="shared" si="7"/>
        <v>34.963888888888889</v>
      </c>
      <c r="L231" s="10">
        <f t="shared" si="8"/>
        <v>135.42027777777776</v>
      </c>
      <c r="M231" s="10" t="s">
        <v>1500</v>
      </c>
      <c r="N231" s="26" t="s">
        <v>318</v>
      </c>
      <c r="O231" s="26" t="s">
        <v>1203</v>
      </c>
    </row>
    <row r="232" spans="1:15" s="1" customFormat="1" ht="21" customHeight="1" x14ac:dyDescent="0.2">
      <c r="A232" s="2">
        <v>209</v>
      </c>
      <c r="B232" s="23" t="s">
        <v>321</v>
      </c>
      <c r="C232" s="24"/>
      <c r="D232" s="25" t="s">
        <v>114</v>
      </c>
      <c r="E232" s="26" t="s">
        <v>209</v>
      </c>
      <c r="F232" s="27" t="s">
        <v>323</v>
      </c>
      <c r="G232" s="28">
        <v>20</v>
      </c>
      <c r="H232" s="28">
        <v>50</v>
      </c>
      <c r="I232" s="28" t="s">
        <v>60</v>
      </c>
      <c r="J232" s="28" t="s">
        <v>61</v>
      </c>
      <c r="K232" s="10">
        <f t="shared" si="7"/>
        <v>34.951111111111111</v>
      </c>
      <c r="L232" s="10">
        <f t="shared" si="8"/>
        <v>135.43777777777777</v>
      </c>
      <c r="M232" s="10" t="s">
        <v>1501</v>
      </c>
      <c r="N232" s="26" t="s">
        <v>323</v>
      </c>
      <c r="O232" s="26" t="s">
        <v>322</v>
      </c>
    </row>
    <row r="233" spans="1:15" s="1" customFormat="1" ht="21" customHeight="1" x14ac:dyDescent="0.2">
      <c r="A233" s="2">
        <v>210</v>
      </c>
      <c r="B233" s="31" t="s">
        <v>1204</v>
      </c>
      <c r="C233" s="24"/>
      <c r="D233" s="25" t="s">
        <v>114</v>
      </c>
      <c r="E233" s="26" t="s">
        <v>1205</v>
      </c>
      <c r="F233" s="27" t="s">
        <v>1206</v>
      </c>
      <c r="G233" s="28">
        <v>200</v>
      </c>
      <c r="H233" s="28">
        <v>48</v>
      </c>
      <c r="I233" s="28" t="s">
        <v>1207</v>
      </c>
      <c r="J233" s="28" t="s">
        <v>1208</v>
      </c>
      <c r="K233" s="10">
        <f t="shared" si="7"/>
        <v>34.956388888888888</v>
      </c>
      <c r="L233" s="10">
        <f t="shared" si="8"/>
        <v>135.39749999999998</v>
      </c>
      <c r="M233" s="10" t="s">
        <v>1502</v>
      </c>
      <c r="N233" s="26" t="s">
        <v>1206</v>
      </c>
      <c r="O233" s="26" t="s">
        <v>1209</v>
      </c>
    </row>
    <row r="234" spans="1:15" s="1" customFormat="1" ht="21" customHeight="1" x14ac:dyDescent="0.2">
      <c r="A234" s="2">
        <v>211</v>
      </c>
      <c r="B234" s="23" t="s">
        <v>324</v>
      </c>
      <c r="C234" s="24"/>
      <c r="D234" s="25" t="s">
        <v>115</v>
      </c>
      <c r="E234" s="26" t="s">
        <v>210</v>
      </c>
      <c r="F234" s="27" t="s">
        <v>325</v>
      </c>
      <c r="G234" s="28">
        <v>100</v>
      </c>
      <c r="H234" s="28">
        <v>100</v>
      </c>
      <c r="I234" s="28" t="s">
        <v>327</v>
      </c>
      <c r="J234" s="28" t="s">
        <v>1164</v>
      </c>
      <c r="K234" s="10">
        <f t="shared" si="7"/>
        <v>34.487777777777779</v>
      </c>
      <c r="L234" s="10">
        <f t="shared" si="8"/>
        <v>135.4</v>
      </c>
      <c r="M234" s="10" t="s">
        <v>1503</v>
      </c>
      <c r="N234" s="26" t="s">
        <v>326</v>
      </c>
      <c r="O234" s="26" t="s">
        <v>1241</v>
      </c>
    </row>
    <row r="235" spans="1:15" s="1" customFormat="1" ht="21" customHeight="1" x14ac:dyDescent="0.2">
      <c r="A235" s="2">
        <v>212</v>
      </c>
      <c r="B235" s="23" t="s">
        <v>328</v>
      </c>
      <c r="C235" s="24"/>
      <c r="D235" s="25" t="s">
        <v>115</v>
      </c>
      <c r="E235" s="26" t="s">
        <v>211</v>
      </c>
      <c r="F235" s="27" t="s">
        <v>329</v>
      </c>
      <c r="G235" s="28">
        <v>85</v>
      </c>
      <c r="H235" s="28">
        <v>105</v>
      </c>
      <c r="I235" s="28" t="s">
        <v>1165</v>
      </c>
      <c r="J235" s="28" t="s">
        <v>1166</v>
      </c>
      <c r="K235" s="10">
        <f t="shared" si="7"/>
        <v>34.503055555555555</v>
      </c>
      <c r="L235" s="10">
        <f t="shared" si="8"/>
        <v>135.37833333333333</v>
      </c>
      <c r="M235" s="10" t="s">
        <v>1504</v>
      </c>
      <c r="N235" s="26" t="s">
        <v>326</v>
      </c>
      <c r="O235" s="26" t="s">
        <v>1241</v>
      </c>
    </row>
    <row r="236" spans="1:15" s="1" customFormat="1" ht="21" customHeight="1" x14ac:dyDescent="0.2">
      <c r="A236" s="2">
        <v>213</v>
      </c>
      <c r="B236" s="38" t="s">
        <v>330</v>
      </c>
      <c r="C236" s="39"/>
      <c r="D236" s="40" t="s">
        <v>115</v>
      </c>
      <c r="E236" s="37" t="s">
        <v>212</v>
      </c>
      <c r="F236" s="41" t="s">
        <v>331</v>
      </c>
      <c r="G236" s="42">
        <v>65</v>
      </c>
      <c r="H236" s="42">
        <v>190</v>
      </c>
      <c r="I236" s="42" t="s">
        <v>1167</v>
      </c>
      <c r="J236" s="42" t="s">
        <v>1168</v>
      </c>
      <c r="K236" s="43">
        <f t="shared" si="7"/>
        <v>34.494999999999997</v>
      </c>
      <c r="L236" s="43">
        <f t="shared" si="8"/>
        <v>135.40111111111111</v>
      </c>
      <c r="M236" s="43" t="s">
        <v>1505</v>
      </c>
      <c r="N236" s="37" t="s">
        <v>1169</v>
      </c>
      <c r="O236" s="37" t="s">
        <v>1731</v>
      </c>
    </row>
    <row r="237" spans="1:15" s="1" customFormat="1" ht="21" customHeight="1" x14ac:dyDescent="0.2">
      <c r="A237" s="2">
        <v>214</v>
      </c>
      <c r="B237" s="32" t="s">
        <v>1622</v>
      </c>
      <c r="C237" s="24"/>
      <c r="D237" s="25" t="s">
        <v>115</v>
      </c>
      <c r="E237" s="26" t="s">
        <v>1623</v>
      </c>
      <c r="F237" s="27" t="s">
        <v>1624</v>
      </c>
      <c r="G237" s="28">
        <v>100</v>
      </c>
      <c r="H237" s="28">
        <v>100</v>
      </c>
      <c r="I237" s="28" t="s">
        <v>1625</v>
      </c>
      <c r="J237" s="28" t="s">
        <v>1626</v>
      </c>
      <c r="K237" s="10">
        <f t="shared" si="7"/>
        <v>34.50416666666667</v>
      </c>
      <c r="L237" s="10">
        <f t="shared" si="8"/>
        <v>135.37583333333333</v>
      </c>
      <c r="M237" s="10" t="s">
        <v>1629</v>
      </c>
      <c r="N237" s="26" t="s">
        <v>1627</v>
      </c>
      <c r="O237" s="26" t="s">
        <v>1628</v>
      </c>
    </row>
    <row r="238" spans="1:15" s="1" customFormat="1" ht="21" customHeight="1" x14ac:dyDescent="0.2">
      <c r="A238" s="2">
        <v>215</v>
      </c>
      <c r="B238" s="23" t="s">
        <v>332</v>
      </c>
      <c r="C238" s="24"/>
      <c r="D238" s="25" t="s">
        <v>116</v>
      </c>
      <c r="E238" s="26" t="s">
        <v>213</v>
      </c>
      <c r="F238" s="27" t="s">
        <v>333</v>
      </c>
      <c r="G238" s="28">
        <v>90</v>
      </c>
      <c r="H238" s="28">
        <v>40</v>
      </c>
      <c r="I238" s="28" t="s">
        <v>963</v>
      </c>
      <c r="J238" s="28" t="s">
        <v>70</v>
      </c>
      <c r="K238" s="10">
        <f t="shared" si="7"/>
        <v>34.393055555555556</v>
      </c>
      <c r="L238" s="10">
        <f t="shared" si="8"/>
        <v>135.34</v>
      </c>
      <c r="M238" s="10" t="s">
        <v>1506</v>
      </c>
      <c r="N238" s="26" t="s">
        <v>334</v>
      </c>
      <c r="O238" s="26" t="s">
        <v>1641</v>
      </c>
    </row>
    <row r="239" spans="1:15" s="1" customFormat="1" ht="21" customHeight="1" x14ac:dyDescent="0.2">
      <c r="A239" s="2">
        <v>216</v>
      </c>
      <c r="B239" s="23" t="s">
        <v>335</v>
      </c>
      <c r="C239" s="24"/>
      <c r="D239" s="25" t="s">
        <v>116</v>
      </c>
      <c r="E239" s="26" t="s">
        <v>1701</v>
      </c>
      <c r="F239" s="27" t="s">
        <v>336</v>
      </c>
      <c r="G239" s="28">
        <v>50</v>
      </c>
      <c r="H239" s="28">
        <v>40</v>
      </c>
      <c r="I239" s="28" t="s">
        <v>337</v>
      </c>
      <c r="J239" s="28" t="s">
        <v>338</v>
      </c>
      <c r="K239" s="10">
        <f t="shared" si="7"/>
        <v>34.387222222222221</v>
      </c>
      <c r="L239" s="10">
        <f t="shared" si="8"/>
        <v>135.34972222222223</v>
      </c>
      <c r="M239" s="10" t="s">
        <v>1507</v>
      </c>
      <c r="N239" s="26" t="s">
        <v>336</v>
      </c>
      <c r="O239" s="26" t="s">
        <v>1570</v>
      </c>
    </row>
    <row r="240" spans="1:15" s="1" customFormat="1" ht="21" customHeight="1" x14ac:dyDescent="0.2">
      <c r="A240" s="2">
        <v>217</v>
      </c>
      <c r="B240" s="23" t="s">
        <v>339</v>
      </c>
      <c r="C240" s="24"/>
      <c r="D240" s="25" t="s">
        <v>116</v>
      </c>
      <c r="E240" s="26" t="s">
        <v>214</v>
      </c>
      <c r="F240" s="27" t="s">
        <v>340</v>
      </c>
      <c r="G240" s="28">
        <v>150</v>
      </c>
      <c r="H240" s="28">
        <v>60</v>
      </c>
      <c r="I240" s="28" t="s">
        <v>342</v>
      </c>
      <c r="J240" s="28" t="s">
        <v>343</v>
      </c>
      <c r="K240" s="10">
        <f t="shared" si="7"/>
        <v>34.388888888888886</v>
      </c>
      <c r="L240" s="10">
        <f t="shared" si="8"/>
        <v>135.3738888888889</v>
      </c>
      <c r="M240" s="10" t="s">
        <v>1508</v>
      </c>
      <c r="N240" s="26" t="s">
        <v>341</v>
      </c>
      <c r="O240" s="26" t="s">
        <v>1702</v>
      </c>
    </row>
    <row r="241" spans="1:15" s="1" customFormat="1" ht="21" customHeight="1" x14ac:dyDescent="0.2">
      <c r="A241" s="2">
        <v>218</v>
      </c>
      <c r="B241" s="23" t="s">
        <v>344</v>
      </c>
      <c r="C241" s="24"/>
      <c r="D241" s="25" t="s">
        <v>117</v>
      </c>
      <c r="E241" s="26" t="s">
        <v>1176</v>
      </c>
      <c r="F241" s="27" t="s">
        <v>1177</v>
      </c>
      <c r="G241" s="28">
        <v>90</v>
      </c>
      <c r="H241" s="28">
        <v>87</v>
      </c>
      <c r="I241" s="28" t="s">
        <v>345</v>
      </c>
      <c r="J241" s="28" t="s">
        <v>346</v>
      </c>
      <c r="K241" s="10">
        <f t="shared" si="7"/>
        <v>34.389444444444443</v>
      </c>
      <c r="L241" s="10">
        <f t="shared" si="8"/>
        <v>135.29111111111112</v>
      </c>
      <c r="M241" s="10" t="s">
        <v>1509</v>
      </c>
      <c r="N241" s="26" t="s">
        <v>1013</v>
      </c>
      <c r="O241" s="26" t="s">
        <v>1674</v>
      </c>
    </row>
    <row r="242" spans="1:15" s="1" customFormat="1" ht="21" customHeight="1" x14ac:dyDescent="0.2">
      <c r="A242" s="2">
        <v>219</v>
      </c>
      <c r="B242" s="23" t="s">
        <v>1588</v>
      </c>
      <c r="C242" s="24"/>
      <c r="D242" s="25" t="s">
        <v>117</v>
      </c>
      <c r="E242" s="26" t="s">
        <v>1589</v>
      </c>
      <c r="F242" s="27" t="s">
        <v>1595</v>
      </c>
      <c r="G242" s="28">
        <v>53</v>
      </c>
      <c r="H242" s="28">
        <v>48</v>
      </c>
      <c r="I242" s="28" t="s">
        <v>1590</v>
      </c>
      <c r="J242" s="28" t="s">
        <v>1591</v>
      </c>
      <c r="K242" s="10">
        <f t="shared" si="7"/>
        <v>34.384722222222223</v>
      </c>
      <c r="L242" s="10">
        <f t="shared" si="8"/>
        <v>135.2838888888889</v>
      </c>
      <c r="M242" s="10" t="s">
        <v>1594</v>
      </c>
      <c r="N242" s="26" t="s">
        <v>1592</v>
      </c>
      <c r="O242" s="26" t="s">
        <v>1593</v>
      </c>
    </row>
    <row r="243" spans="1:15" s="1" customFormat="1" ht="21" customHeight="1" x14ac:dyDescent="0.2">
      <c r="A243" s="2">
        <v>220</v>
      </c>
      <c r="B243" s="31" t="s">
        <v>1145</v>
      </c>
      <c r="C243" s="24"/>
      <c r="D243" s="25" t="s">
        <v>118</v>
      </c>
      <c r="E243" s="26" t="s">
        <v>1146</v>
      </c>
      <c r="F243" s="27" t="s">
        <v>1147</v>
      </c>
      <c r="G243" s="28">
        <v>185</v>
      </c>
      <c r="H243" s="28">
        <v>110</v>
      </c>
      <c r="I243" s="28" t="s">
        <v>1148</v>
      </c>
      <c r="J243" s="28" t="s">
        <v>1149</v>
      </c>
      <c r="K243" s="10">
        <f t="shared" si="7"/>
        <v>34.294444444444444</v>
      </c>
      <c r="L243" s="10">
        <f t="shared" si="8"/>
        <v>135.13138888888889</v>
      </c>
      <c r="M243" s="10" t="s">
        <v>1510</v>
      </c>
      <c r="N243" s="26" t="s">
        <v>1150</v>
      </c>
      <c r="O243" s="26" t="s">
        <v>1151</v>
      </c>
    </row>
    <row r="244" spans="1:15" s="1" customFormat="1" ht="21" customHeight="1" x14ac:dyDescent="0.2">
      <c r="A244" s="2">
        <v>221</v>
      </c>
      <c r="B244" s="23" t="s">
        <v>347</v>
      </c>
      <c r="C244" s="24"/>
      <c r="D244" s="25" t="s">
        <v>119</v>
      </c>
      <c r="E244" s="26" t="s">
        <v>925</v>
      </c>
      <c r="F244" s="27" t="s">
        <v>348</v>
      </c>
      <c r="G244" s="28">
        <v>120</v>
      </c>
      <c r="H244" s="28">
        <v>65</v>
      </c>
      <c r="I244" s="28" t="s">
        <v>350</v>
      </c>
      <c r="J244" s="28" t="s">
        <v>351</v>
      </c>
      <c r="K244" s="10">
        <f t="shared" si="7"/>
        <v>34.516944444444441</v>
      </c>
      <c r="L244" s="10">
        <f t="shared" si="8"/>
        <v>135.64583333333331</v>
      </c>
      <c r="M244" s="10" t="s">
        <v>1511</v>
      </c>
      <c r="N244" s="26" t="s">
        <v>349</v>
      </c>
      <c r="O244" s="26" t="s">
        <v>1123</v>
      </c>
    </row>
    <row r="245" spans="1:15" s="1" customFormat="1" ht="21" customHeight="1" x14ac:dyDescent="0.2">
      <c r="A245" s="2">
        <v>222</v>
      </c>
      <c r="B245" s="23" t="s">
        <v>352</v>
      </c>
      <c r="C245" s="24"/>
      <c r="D245" s="25" t="s">
        <v>120</v>
      </c>
      <c r="E245" s="26" t="s">
        <v>926</v>
      </c>
      <c r="F245" s="27" t="s">
        <v>353</v>
      </c>
      <c r="G245" s="28">
        <v>100</v>
      </c>
      <c r="H245" s="28">
        <v>70</v>
      </c>
      <c r="I245" s="28" t="s">
        <v>355</v>
      </c>
      <c r="J245" s="28" t="s">
        <v>356</v>
      </c>
      <c r="K245" s="10">
        <f t="shared" si="7"/>
        <v>34.490833333333335</v>
      </c>
      <c r="L245" s="10">
        <f t="shared" si="8"/>
        <v>135.62944444444446</v>
      </c>
      <c r="M245" s="10" t="s">
        <v>1512</v>
      </c>
      <c r="N245" s="26" t="s">
        <v>354</v>
      </c>
      <c r="O245" s="26" t="s">
        <v>1118</v>
      </c>
    </row>
    <row r="246" spans="1:15" s="1" customFormat="1" ht="21" customHeight="1" x14ac:dyDescent="0.2">
      <c r="A246" s="2">
        <v>223</v>
      </c>
      <c r="B246" s="23" t="s">
        <v>357</v>
      </c>
      <c r="C246" s="24"/>
      <c r="D246" s="25" t="s">
        <v>120</v>
      </c>
      <c r="E246" s="26" t="s">
        <v>215</v>
      </c>
      <c r="F246" s="27" t="s">
        <v>358</v>
      </c>
      <c r="G246" s="28">
        <v>97</v>
      </c>
      <c r="H246" s="28">
        <v>94</v>
      </c>
      <c r="I246" s="28" t="s">
        <v>999</v>
      </c>
      <c r="J246" s="28" t="s">
        <v>71</v>
      </c>
      <c r="K246" s="10">
        <f t="shared" si="7"/>
        <v>34.481388888888894</v>
      </c>
      <c r="L246" s="10">
        <f t="shared" si="8"/>
        <v>135.64666666666665</v>
      </c>
      <c r="M246" s="10" t="s">
        <v>1513</v>
      </c>
      <c r="N246" s="26" t="s">
        <v>354</v>
      </c>
      <c r="O246" s="26" t="s">
        <v>1703</v>
      </c>
    </row>
    <row r="247" spans="1:15" s="1" customFormat="1" ht="21" customHeight="1" x14ac:dyDescent="0.2">
      <c r="A247" s="2">
        <v>224</v>
      </c>
      <c r="B247" s="23" t="s">
        <v>359</v>
      </c>
      <c r="C247" s="24"/>
      <c r="D247" s="25" t="s">
        <v>120</v>
      </c>
      <c r="E247" s="26" t="s">
        <v>216</v>
      </c>
      <c r="F247" s="27" t="s">
        <v>360</v>
      </c>
      <c r="G247" s="28">
        <v>46</v>
      </c>
      <c r="H247" s="28">
        <v>32</v>
      </c>
      <c r="I247" s="28" t="s">
        <v>361</v>
      </c>
      <c r="J247" s="28" t="s">
        <v>362</v>
      </c>
      <c r="K247" s="10">
        <f t="shared" si="7"/>
        <v>34.491388888888892</v>
      </c>
      <c r="L247" s="10">
        <f t="shared" si="8"/>
        <v>135.62833333333333</v>
      </c>
      <c r="M247" s="10" t="s">
        <v>1514</v>
      </c>
      <c r="N247" s="26" t="s">
        <v>354</v>
      </c>
      <c r="O247" s="26" t="s">
        <v>1014</v>
      </c>
    </row>
    <row r="248" spans="1:15" s="1" customFormat="1" ht="21" customHeight="1" x14ac:dyDescent="0.2">
      <c r="A248" s="2">
        <v>225</v>
      </c>
      <c r="B248" s="23" t="s">
        <v>363</v>
      </c>
      <c r="C248" s="24"/>
      <c r="D248" s="25" t="s">
        <v>121</v>
      </c>
      <c r="E248" s="26" t="s">
        <v>938</v>
      </c>
      <c r="F248" s="27" t="s">
        <v>1077</v>
      </c>
      <c r="G248" s="28">
        <v>103</v>
      </c>
      <c r="H248" s="28">
        <v>100</v>
      </c>
      <c r="I248" s="28" t="s">
        <v>365</v>
      </c>
      <c r="J248" s="28" t="s">
        <v>366</v>
      </c>
      <c r="K248" s="10">
        <f t="shared" si="7"/>
        <v>34.45055555555556</v>
      </c>
      <c r="L248" s="10">
        <f t="shared" si="8"/>
        <v>135.61555555555555</v>
      </c>
      <c r="M248" s="10" t="s">
        <v>1515</v>
      </c>
      <c r="N248" s="26" t="s">
        <v>364</v>
      </c>
      <c r="O248" s="26" t="s">
        <v>1078</v>
      </c>
    </row>
    <row r="249" spans="1:15" s="1" customFormat="1" ht="21" customHeight="1" x14ac:dyDescent="0.2">
      <c r="A249" s="2">
        <v>226</v>
      </c>
      <c r="B249" s="23" t="s">
        <v>1178</v>
      </c>
      <c r="C249" s="24"/>
      <c r="D249" s="25" t="s">
        <v>121</v>
      </c>
      <c r="E249" s="26" t="s">
        <v>1179</v>
      </c>
      <c r="F249" s="27" t="s">
        <v>1180</v>
      </c>
      <c r="G249" s="28">
        <v>55</v>
      </c>
      <c r="H249" s="28">
        <v>45</v>
      </c>
      <c r="I249" s="28" t="s">
        <v>1181</v>
      </c>
      <c r="J249" s="28" t="s">
        <v>1182</v>
      </c>
      <c r="K249" s="10">
        <f t="shared" si="7"/>
        <v>34.408333333333331</v>
      </c>
      <c r="L249" s="10">
        <f t="shared" si="8"/>
        <v>135.65833333333333</v>
      </c>
      <c r="M249" s="10" t="s">
        <v>1516</v>
      </c>
      <c r="N249" s="26" t="s">
        <v>1183</v>
      </c>
      <c r="O249" s="26" t="s">
        <v>1184</v>
      </c>
    </row>
    <row r="250" spans="1:15" s="1" customFormat="1" x14ac:dyDescent="0.2">
      <c r="A250" s="2"/>
      <c r="B250" s="17"/>
      <c r="C250" s="18"/>
      <c r="D250" s="18"/>
      <c r="E250" s="18"/>
      <c r="F250" s="18"/>
      <c r="G250" s="18"/>
      <c r="H250" s="18"/>
      <c r="I250" s="18"/>
      <c r="J250" s="18"/>
      <c r="K250" s="18"/>
      <c r="L250" s="18"/>
      <c r="M250" s="18"/>
      <c r="N250" s="18"/>
      <c r="O250" s="18"/>
    </row>
    <row r="251" spans="1:15" s="1" customFormat="1" x14ac:dyDescent="0.2">
      <c r="A251" s="2"/>
      <c r="B251" s="17"/>
      <c r="C251" s="18"/>
      <c r="D251" s="18"/>
      <c r="E251" s="18"/>
      <c r="F251" s="18"/>
      <c r="G251" s="18"/>
      <c r="H251" s="18"/>
      <c r="I251" s="18"/>
      <c r="J251" s="18"/>
      <c r="K251" s="18"/>
      <c r="L251" s="18"/>
      <c r="M251" s="18"/>
      <c r="N251" s="18"/>
      <c r="O251" s="18"/>
    </row>
  </sheetData>
  <autoFilter ref="A3:O249" xr:uid="{00000000-0009-0000-0000-000000000000}"/>
  <mergeCells count="11">
    <mergeCell ref="G2:H2"/>
    <mergeCell ref="I2:J2"/>
    <mergeCell ref="K2:L2"/>
    <mergeCell ref="F1:O1"/>
    <mergeCell ref="N2:O2"/>
    <mergeCell ref="M2:M3"/>
    <mergeCell ref="B1:B3"/>
    <mergeCell ref="C1:C3"/>
    <mergeCell ref="D1:D3"/>
    <mergeCell ref="E1:E3"/>
    <mergeCell ref="F2:F3"/>
  </mergeCells>
  <phoneticPr fontId="2"/>
  <pageMargins left="0.23622047244094491" right="0.23622047244094491" top="0.51181102362204722" bottom="0.51181102362204722" header="0.31496062992125984" footer="0.31496062992125984"/>
  <pageSetup paperSize="9" scale="41" fitToHeight="0" orientation="landscape" r:id="rId1"/>
  <headerFooter>
    <oddHeader>&amp;C&amp;"ＭＳ Ｐゴシック,太字"&amp;20災害時用臨時ヘリポート選定・整備一覧表&amp;R令和６年７月１日現在</oddHeader>
    <oddFooter>&amp;L※　緯度及び経度は、世界測地系に基づく値です。&amp;R&amp;14【大阪府】　&amp;P／&amp;N　　　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E37B27A7FD83F042AB4BA4F714DBAB51" ma:contentTypeVersion="0" ma:contentTypeDescription="新しいドキュメントを作成します。" ma:contentTypeScope="" ma:versionID="cdd0631766d1db2485a1d1a990c4237f">
  <xsd:schema xmlns:xsd="http://www.w3.org/2001/XMLSchema" xmlns:p="http://schemas.microsoft.com/office/2006/metadata/properties" targetNamespace="http://schemas.microsoft.com/office/2006/metadata/properties" ma:root="true" ma:fieldsID="f4cff559f9a06213828a8956bc5bb22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 ma:readOnly="true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9F60FDED-15D3-4983-A403-09262004F2D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95A898B-B46D-40FA-BB32-45B8BFE4B6B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437F734E-2E20-4C1B-8773-B505251B8355}">
  <ds:schemaRefs>
    <ds:schemaRef ds:uri="http://purl.org/dc/terms/"/>
    <ds:schemaRef ds:uri="http://www.w3.org/XML/1998/namespace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データベース1</vt:lpstr>
      <vt:lpstr>データベース1!Print_Area</vt:lpstr>
      <vt:lpstr>データベース1!Print_Titles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Kawaguchi</dc:creator>
  <cp:lastModifiedBy>原　光平</cp:lastModifiedBy>
  <cp:lastPrinted>2024-08-01T00:25:21Z</cp:lastPrinted>
  <dcterms:created xsi:type="dcterms:W3CDTF">2010-05-27T21:09:33Z</dcterms:created>
  <dcterms:modified xsi:type="dcterms:W3CDTF">2024-08-01T00:25:48Z</dcterms:modified>
</cp:coreProperties>
</file>