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目標未達成要因" sheetId="4" r:id="rId1"/>
  </sheets>
  <definedNames>
    <definedName name="_xlnm.Print_Area" localSheetId="0">目標未達成要因!$A$1:$R$15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4" l="1"/>
</calcChain>
</file>

<file path=xl/sharedStrings.xml><?xml version="1.0" encoding="utf-8"?>
<sst xmlns="http://schemas.openxmlformats.org/spreadsheetml/2006/main" count="36" uniqueCount="28">
  <si>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</si>
  <si>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</si>
  <si>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〔１〕</t>
    <phoneticPr fontId="2"/>
  </si>
  <si>
    <t>成果測定指標</t>
    <rPh sb="0" eb="2">
      <t>セイカ</t>
    </rPh>
    <rPh sb="2" eb="4">
      <t>ソクテイ</t>
    </rPh>
    <rPh sb="4" eb="6">
      <t>シヒョウ</t>
    </rPh>
    <phoneticPr fontId="2"/>
  </si>
  <si>
    <t>単位</t>
    <rPh sb="0" eb="2">
      <t>タンイ</t>
    </rPh>
    <phoneticPr fontId="2"/>
  </si>
  <si>
    <t>R３年度目標値</t>
    <rPh sb="2" eb="3">
      <t>ネン</t>
    </rPh>
    <rPh sb="3" eb="4">
      <t>ド</t>
    </rPh>
    <rPh sb="4" eb="6">
      <t>モクヒョウ</t>
    </rPh>
    <rPh sb="6" eb="7">
      <t>チ</t>
    </rPh>
    <phoneticPr fontId="2"/>
  </si>
  <si>
    <t>R３年度実績値</t>
    <rPh sb="2" eb="3">
      <t>ネン</t>
    </rPh>
    <rPh sb="3" eb="4">
      <t>ド</t>
    </rPh>
    <rPh sb="4" eb="6">
      <t>ジッセキ</t>
    </rPh>
    <rPh sb="6" eb="7">
      <t>チ</t>
    </rPh>
    <phoneticPr fontId="2"/>
  </si>
  <si>
    <t>目標値との差</t>
    <rPh sb="0" eb="3">
      <t>モクヒョウチ</t>
    </rPh>
    <rPh sb="5" eb="6">
      <t>サ</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</si>
  <si>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</si>
  <si>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</si>
  <si>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</si>
  <si>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①</t>
    <phoneticPr fontId="2"/>
  </si>
  <si>
    <t>項目名</t>
    <rPh sb="0" eb="2">
      <t>コウモク</t>
    </rPh>
    <rPh sb="2" eb="3">
      <t>メイ</t>
    </rPh>
    <phoneticPr fontId="2"/>
  </si>
  <si>
    <t>R3当初想定値</t>
    <rPh sb="2" eb="4">
      <t>トウショ</t>
    </rPh>
    <rPh sb="4" eb="6">
      <t>ソウテイ</t>
    </rPh>
    <rPh sb="6" eb="7">
      <t>アタイ</t>
    </rPh>
    <phoneticPr fontId="2"/>
  </si>
  <si>
    <t>実績値</t>
    <rPh sb="0" eb="3">
      <t>ジッセキチ</t>
    </rPh>
    <phoneticPr fontId="2"/>
  </si>
  <si>
    <t>差</t>
    <rPh sb="0" eb="1">
      <t>サ</t>
    </rPh>
    <phoneticPr fontId="2"/>
  </si>
  <si>
    <t>②</t>
    <phoneticPr fontId="2"/>
  </si>
  <si>
    <t>③</t>
    <phoneticPr fontId="2"/>
  </si>
  <si>
    <t>大阪府住宅供給公社</t>
    <phoneticPr fontId="2"/>
  </si>
  <si>
    <t>経常利益（賃貸管理事業のみ）</t>
    <phoneticPr fontId="2"/>
  </si>
  <si>
    <t>億円</t>
    <rPh sb="0" eb="2">
      <t>オクエン</t>
    </rPh>
    <phoneticPr fontId="2"/>
  </si>
  <si>
    <t>計画修繕引当金の増加</t>
    <phoneticPr fontId="2"/>
  </si>
  <si>
    <t>目標値設定段階においてアスベスト対策費及び新規耐震工事について計画修繕引当金繰入額に見込むこととする。</t>
    <rPh sb="0" eb="3">
      <t>モクヒョウチ</t>
    </rPh>
    <rPh sb="3" eb="5">
      <t>セッテイ</t>
    </rPh>
    <rPh sb="5" eb="7">
      <t>ダンカイ</t>
    </rPh>
    <rPh sb="16" eb="19">
      <t>タイサクヒ</t>
    </rPh>
    <rPh sb="19" eb="20">
      <t>オヨ</t>
    </rPh>
    <rPh sb="21" eb="23">
      <t>シンキ</t>
    </rPh>
    <rPh sb="23" eb="25">
      <t>タイシン</t>
    </rPh>
    <rPh sb="25" eb="27">
      <t>コウジ</t>
    </rPh>
    <rPh sb="31" eb="33">
      <t>ケイカク</t>
    </rPh>
    <rPh sb="33" eb="35">
      <t>シュウゼン</t>
    </rPh>
    <rPh sb="35" eb="37">
      <t>ヒキアテ</t>
    </rPh>
    <rPh sb="37" eb="38">
      <t>キン</t>
    </rPh>
    <rPh sb="38" eb="40">
      <t>クリイレ</t>
    </rPh>
    <rPh sb="40" eb="41">
      <t>ガク</t>
    </rPh>
    <rPh sb="42" eb="44">
      <t>ミコ</t>
    </rPh>
    <phoneticPr fontId="2"/>
  </si>
  <si>
    <t>計画修繕引当金</t>
    <rPh sb="0" eb="2">
      <t>ケイカク</t>
    </rPh>
    <rPh sb="2" eb="4">
      <t>シュウゼン</t>
    </rPh>
    <rPh sb="4" eb="6">
      <t>ヒキアテ</t>
    </rPh>
    <rPh sb="6" eb="7">
      <t>キン</t>
    </rPh>
    <phoneticPr fontId="2"/>
  </si>
  <si>
    <t>18.5億円</t>
    <rPh sb="5" eb="6">
      <t>エン</t>
    </rPh>
    <phoneticPr fontId="2"/>
  </si>
  <si>
    <t>23.4億円</t>
    <rPh sb="5" eb="6">
      <t>エン</t>
    </rPh>
    <phoneticPr fontId="2"/>
  </si>
  <si>
    <t>4.9億円</t>
    <rPh sb="3" eb="5">
      <t>オクエン</t>
    </rPh>
    <phoneticPr fontId="2"/>
  </si>
  <si>
    <t>①計画修繕においてアスベストを含有するケースが発生したことにより、監査法人から、アスベスト対策費を見込んだ引当金を計上することが適当との判断されたため、当初見込んでいた費用より増加した。（＋2.3億円）
②新たな耐震工法が見つかったため、住民の安全性を早期に確保することから、予定になかった耐震工事実施団地が決定したことによって、収入増加分（家賃収入等）を超える計画修繕引当金の繰入額が増加した（＋2.6億円）。
③上記により、目標についてはほぼ達成している。
※特に②は住民の安全を考慮し、前倒しで実施したもの。</t>
    <rPh sb="1" eb="3">
      <t>ケイカク</t>
    </rPh>
    <rPh sb="3" eb="5">
      <t>シュウゼン</t>
    </rPh>
    <rPh sb="15" eb="17">
      <t>ガンユウ</t>
    </rPh>
    <rPh sb="23" eb="25">
      <t>ハッセイ</t>
    </rPh>
    <rPh sb="33" eb="35">
      <t>カンサ</t>
    </rPh>
    <rPh sb="35" eb="37">
      <t>ホウジン</t>
    </rPh>
    <rPh sb="45" eb="48">
      <t>タイサクヒ</t>
    </rPh>
    <rPh sb="49" eb="51">
      <t>ミコ</t>
    </rPh>
    <rPh sb="53" eb="55">
      <t>ヒキアテ</t>
    </rPh>
    <rPh sb="55" eb="56">
      <t>キン</t>
    </rPh>
    <rPh sb="57" eb="59">
      <t>ケイジョウ</t>
    </rPh>
    <rPh sb="64" eb="66">
      <t>テキトウ</t>
    </rPh>
    <rPh sb="68" eb="70">
      <t>ハンダン</t>
    </rPh>
    <rPh sb="76" eb="78">
      <t>トウショ</t>
    </rPh>
    <rPh sb="78" eb="80">
      <t>ミコ</t>
    </rPh>
    <rPh sb="84" eb="86">
      <t>ヒヨウ</t>
    </rPh>
    <rPh sb="88" eb="90">
      <t>ゾウカ</t>
    </rPh>
    <rPh sb="98" eb="100">
      <t>オクエン</t>
    </rPh>
    <rPh sb="111" eb="112">
      <t>ミ</t>
    </rPh>
    <rPh sb="138" eb="140">
      <t>ヨテイ</t>
    </rPh>
    <rPh sb="145" eb="147">
      <t>タイシン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</si>
</sst>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0"/>
  </numFmts>
  <fonts count="11">
    <font>
      <sz val="11"/>
      <name val="ＭＳ Ｐゴシック"/>
      <family val="3"/>
      <charset val="128"/>
    </font>
    <font>
      <sz val="11"/>
      <name val="Meiryo UI"/>
      <family val="3"/>
      <charset val="128"/>
    </font>
    <font>
      <sz val="6"/>
      <name val="ＭＳ Ｐゴシック"/>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sz val="9"/>
      <name val="Meiryo UI"/>
      <family val="3"/>
      <charset val="128"/>
    </font>
    <font>
      <b/>
      <sz val="9"/>
      <name val="Meiryo UI"/>
      <family val="3"/>
      <charset val="128"/>
    </font>
    <font>
      <sz val="6"/>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47">
    <xf numFmtId="0" fontId="0" fillId="0" borderId="0" xfId="0"/>
    <xf numFmtId="0" fontId="1" fillId="2" borderId="0" xfId="0" applyFont="1" applyFill="1" applyAlignment="1">
      <alignment vertical="center"/>
    </xf>
    <xf numFmtId="0" fontId="1"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5" xfId="0" applyFont="1" applyFill="1" applyBorder="1" applyAlignment="1">
      <alignment vertical="center"/>
    </xf>
    <xf numFmtId="0" fontId="5" fillId="2" borderId="0" xfId="0" applyFont="1" applyFill="1" applyBorder="1" applyAlignment="1">
      <alignment vertical="center"/>
    </xf>
    <xf numFmtId="0" fontId="7" fillId="2" borderId="0" xfId="0" applyFont="1" applyFill="1" applyAlignment="1">
      <alignment vertical="center"/>
    </xf>
    <xf numFmtId="0" fontId="8" fillId="3" borderId="6" xfId="0" applyFont="1" applyFill="1" applyBorder="1" applyAlignment="1">
      <alignment vertical="center"/>
    </xf>
    <xf numFmtId="0" fontId="8" fillId="2" borderId="0" xfId="0" applyFont="1" applyFill="1" applyAlignment="1">
      <alignment vertical="center"/>
    </xf>
    <xf numFmtId="0" fontId="8" fillId="5" borderId="10" xfId="0" applyFont="1" applyFill="1" applyBorder="1" applyAlignment="1">
      <alignment horizontal="center" vertical="center" wrapText="1"/>
    </xf>
    <xf numFmtId="0" fontId="9" fillId="5" borderId="2" xfId="0" applyFont="1" applyFill="1" applyBorder="1" applyAlignment="1">
      <alignment horizontal="center" vertical="center" shrinkToFit="1"/>
    </xf>
    <xf numFmtId="0" fontId="9" fillId="5" borderId="1" xfId="0" applyFont="1" applyFill="1" applyBorder="1" applyAlignment="1">
      <alignment horizontal="center" vertical="center"/>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8" fillId="0" borderId="1" xfId="0" applyFont="1" applyBorder="1" applyAlignment="1">
      <alignment horizontal="center" vertical="center"/>
    </xf>
    <xf numFmtId="0" fontId="9" fillId="3" borderId="6" xfId="0" applyFont="1" applyFill="1" applyBorder="1" applyAlignment="1">
      <alignment horizontal="center" vertical="center"/>
    </xf>
    <xf numFmtId="0" fontId="9" fillId="3"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9"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5" fillId="3" borderId="1" xfId="0" applyFont="1" applyFill="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1" fillId="2" borderId="0" xfId="0" applyNumberFormat="1" applyFont="1" applyFill="1" applyAlignment="1">
      <alignment horizontal="left"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9525</xdr:colOff>
      <xdr:row>11</xdr:row>
      <xdr:rowOff>352425</xdr:rowOff>
    </xdr:from>
    <xdr:to>
      <xdr:col>13</xdr:col>
      <xdr:colOff>28575</xdr:colOff>
      <xdr:row>11</xdr:row>
      <xdr:rowOff>1104900</xdr:rowOff>
    </xdr:to>
    <xdr:sp macro="" textlink="">
      <xdr:nvSpPr>
        <xdr:cNvPr id="2" name="矢印: 右 4">
          <a:extLst>
            <a:ext uri="{FF2B5EF4-FFF2-40B4-BE49-F238E27FC236}">
              <a16:creationId xmlns:a16="http://schemas.microsoft.com/office/drawing/2014/main" id="{775249B8-05E9-4E06-B63F-A30DD0F8329D}"/>
            </a:ext>
          </a:extLst>
        </xdr:cNvPr>
        <xdr:cNvSpPr/>
      </xdr:nvSpPr>
      <xdr:spPr>
        <a:xfrm>
          <a:off x="6715125" y="39624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13</xdr:row>
      <xdr:rowOff>371475</xdr:rowOff>
    </xdr:from>
    <xdr:to>
      <xdr:col>13</xdr:col>
      <xdr:colOff>19050</xdr:colOff>
      <xdr:row>13</xdr:row>
      <xdr:rowOff>1123950</xdr:rowOff>
    </xdr:to>
    <xdr:sp macro="" textlink="">
      <xdr:nvSpPr>
        <xdr:cNvPr id="3" name="矢印: 右 4">
          <a:extLst>
            <a:ext uri="{FF2B5EF4-FFF2-40B4-BE49-F238E27FC236}">
              <a16:creationId xmlns:a16="http://schemas.microsoft.com/office/drawing/2014/main" id="{775249B8-05E9-4E06-B63F-A30DD0F8329D}"/>
            </a:ext>
          </a:extLst>
        </xdr:cNvPr>
        <xdr:cNvSpPr/>
      </xdr:nvSpPr>
      <xdr:spPr>
        <a:xfrm>
          <a:off x="6705600" y="54483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9</xdr:row>
      <xdr:rowOff>190500</xdr:rowOff>
    </xdr:from>
    <xdr:to>
      <xdr:col>13</xdr:col>
      <xdr:colOff>28575</xdr:colOff>
      <xdr:row>9</xdr:row>
      <xdr:rowOff>942975</xdr:rowOff>
    </xdr:to>
    <xdr:sp macro="" textlink="">
      <xdr:nvSpPr>
        <xdr:cNvPr id="5" name="矢印: 右 4">
          <a:extLst>
            <a:ext uri="{FF2B5EF4-FFF2-40B4-BE49-F238E27FC236}">
              <a16:creationId xmlns:a16="http://schemas.microsoft.com/office/drawing/2014/main" id="{775249B8-05E9-4E06-B63F-A30DD0F8329D}"/>
            </a:ext>
          </a:extLst>
        </xdr:cNvPr>
        <xdr:cNvSpPr/>
      </xdr:nvSpPr>
      <xdr:spPr>
        <a:xfrm>
          <a:off x="6715125" y="23336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R31"/>
  <sheetViews>
    <sheetView tabSelected="1" zoomScaleNormal="100" zoomScaleSheetLayoutView="100" workbookViewId="0"/>
  </sheetViews>
  <sheetFormatPr defaultColWidth="9.75" defaultRowHeight="15.75"/>
  <cols>
    <col min="1" max="1" width="3.375" style="2" customWidth="1"/>
    <col min="2" max="3" width="10.625" style="2" customWidth="1"/>
    <col min="4" max="4" width="7.375" style="2" bestFit="1" customWidth="1"/>
    <col min="5" max="6" width="7.5" style="2" customWidth="1"/>
    <col min="7" max="7" width="7.375" style="2" bestFit="1" customWidth="1"/>
    <col min="8" max="9" width="7.5" style="2" customWidth="1"/>
    <col min="10" max="10" width="3.625" style="2" bestFit="1" customWidth="1"/>
    <col min="11" max="12" width="7.5" style="2" customWidth="1"/>
    <col min="13" max="13" width="3.875" style="2" customWidth="1"/>
    <col min="14" max="18" width="8.375" style="2" customWidth="1"/>
    <col min="19" max="19" width="4.5" style="2" customWidth="1"/>
    <col min="20" max="26" width="6.25" style="2" customWidth="1"/>
    <col min="27" max="32" width="4.625" style="2" customWidth="1"/>
    <col min="33" max="16384" width="9.75" style="2"/>
  </cols>
  <sheetData>
    <row r="1" spans="1:18">
      <c r="A1" s="1"/>
      <c r="B1" s="1"/>
      <c r="C1" s="1"/>
      <c r="D1" s="1"/>
      <c r="E1" s="1"/>
      <c r="F1" s="1"/>
      <c r="G1" s="1"/>
      <c r="H1" s="1"/>
      <c r="I1" s="1"/>
      <c r="J1" s="1"/>
      <c r="K1" s="1"/>
      <c r="L1" s="1"/>
      <c r="M1" s="1"/>
      <c r="N1" s="1"/>
      <c r="O1" s="1"/>
      <c r="P1" s="1"/>
      <c r="Q1" s="1"/>
      <c r="R1" s="1"/>
    </row>
    <row r="2" spans="1:18" ht="16.5">
      <c r="A2" s="3" t="s">
        <v>0</v>
      </c>
      <c r="B2" s="1"/>
      <c r="C2" s="1"/>
      <c r="D2" s="1"/>
      <c r="E2" s="1"/>
      <c r="F2" s="1"/>
      <c r="G2" s="1"/>
      <c r="H2" s="1"/>
      <c r="I2" s="1"/>
      <c r="J2" s="1"/>
      <c r="K2" s="1"/>
      <c r="L2" s="1"/>
      <c r="M2" s="1"/>
      <c r="N2" s="1"/>
      <c r="O2" s="1"/>
      <c r="P2" s="1"/>
      <c r="Q2" s="1"/>
      <c r="R2" s="1"/>
    </row>
    <row r="3" spans="1:18" ht="16.5">
      <c r="B3" s="4"/>
      <c r="C3" s="4"/>
      <c r="D3" s="4"/>
      <c r="E3" s="4"/>
      <c r="F3" s="4"/>
      <c r="G3" s="1"/>
      <c r="H3" s="3"/>
      <c r="I3" s="1"/>
      <c r="J3" s="1"/>
      <c r="K3" s="1"/>
      <c r="L3" s="1"/>
      <c r="M3" s="33" t="s">
        <v>1</v>
      </c>
      <c r="N3" s="33"/>
      <c r="O3" s="34" t="s">
        <v>18</v>
      </c>
      <c r="P3" s="35"/>
      <c r="Q3" s="35"/>
      <c r="R3" s="36"/>
    </row>
    <row r="4" spans="1:18" ht="16.5">
      <c r="A4" s="37" t="s">
        <v>2</v>
      </c>
      <c r="B4" s="37"/>
      <c r="C4" s="4"/>
      <c r="D4" s="4"/>
      <c r="E4" s="4"/>
      <c r="F4" s="4"/>
      <c r="G4" s="1"/>
      <c r="H4" s="1"/>
      <c r="I4" s="1"/>
      <c r="J4" s="1"/>
      <c r="K4" s="1"/>
      <c r="L4" s="1"/>
      <c r="M4" s="1"/>
      <c r="N4" s="1"/>
      <c r="O4" s="1"/>
      <c r="P4" s="1"/>
      <c r="Q4" s="1"/>
      <c r="R4" s="1"/>
    </row>
    <row r="5" spans="1:18" ht="27.95" customHeight="1">
      <c r="A5" s="38" t="s">
        <v>3</v>
      </c>
      <c r="B5" s="38"/>
      <c r="C5" s="38"/>
      <c r="D5" s="38"/>
      <c r="E5" s="39" t="s">
        <v>4</v>
      </c>
      <c r="F5" s="39"/>
      <c r="G5" s="40" t="s">
        <v>5</v>
      </c>
      <c r="H5" s="40"/>
      <c r="I5" s="40"/>
      <c r="J5" s="40" t="s">
        <v>6</v>
      </c>
      <c r="K5" s="40"/>
      <c r="L5" s="40"/>
      <c r="M5" s="40"/>
      <c r="N5" s="40" t="s">
        <v>7</v>
      </c>
      <c r="O5" s="40"/>
      <c r="P5" s="40"/>
      <c r="Q5" s="5"/>
      <c r="R5" s="6"/>
    </row>
    <row r="6" spans="1:18" ht="35.25" customHeight="1">
      <c r="A6" s="41" t="s">
        <v>19</v>
      </c>
      <c r="B6" s="42"/>
      <c r="C6" s="42"/>
      <c r="D6" s="42"/>
      <c r="E6" s="43" t="s">
        <v>20</v>
      </c>
      <c r="F6" s="43"/>
      <c r="G6" s="44">
        <v>14.5</v>
      </c>
      <c r="H6" s="44"/>
      <c r="I6" s="44"/>
      <c r="J6" s="45">
        <v>14</v>
      </c>
      <c r="K6" s="45"/>
      <c r="L6" s="45"/>
      <c r="M6" s="45"/>
      <c r="N6" s="46">
        <f>J6-G6</f>
        <v>-0.5</v>
      </c>
      <c r="O6" s="46"/>
      <c r="P6" s="46"/>
      <c r="Q6" s="5"/>
      <c r="R6" s="6"/>
    </row>
    <row r="7" spans="1:18" ht="6.75" customHeight="1">
      <c r="A7" s="1"/>
      <c r="B7" s="1"/>
      <c r="C7" s="1"/>
      <c r="D7" s="1"/>
      <c r="E7" s="1"/>
      <c r="F7" s="1"/>
      <c r="G7" s="1"/>
      <c r="H7" s="1"/>
      <c r="I7" s="1"/>
      <c r="J7" s="1"/>
      <c r="K7" s="1"/>
      <c r="L7" s="1"/>
      <c r="M7" s="1"/>
      <c r="N7" s="1"/>
      <c r="O7" s="1"/>
      <c r="P7" s="1"/>
      <c r="Q7" s="1"/>
      <c r="R7" s="1"/>
    </row>
    <row r="8" spans="1:18">
      <c r="A8" s="7"/>
      <c r="B8" s="1"/>
      <c r="C8" s="1"/>
      <c r="D8" s="1"/>
      <c r="E8" s="1"/>
      <c r="F8" s="1"/>
      <c r="G8" s="1"/>
      <c r="H8" s="1"/>
      <c r="I8" s="1"/>
      <c r="J8" s="1"/>
      <c r="K8" s="1"/>
      <c r="L8" s="1"/>
      <c r="M8" s="1"/>
      <c r="N8" s="1"/>
      <c r="O8" s="1"/>
      <c r="P8" s="1"/>
      <c r="Q8" s="1"/>
      <c r="R8" s="1"/>
    </row>
    <row r="9" spans="1:18" ht="18" customHeight="1">
      <c r="A9" s="8"/>
      <c r="B9" s="28" t="s">
        <v>8</v>
      </c>
      <c r="C9" s="29"/>
      <c r="D9" s="30" t="s">
        <v>9</v>
      </c>
      <c r="E9" s="31"/>
      <c r="F9" s="31"/>
      <c r="G9" s="31"/>
      <c r="H9" s="31"/>
      <c r="I9" s="31"/>
      <c r="J9" s="31"/>
      <c r="K9" s="31"/>
      <c r="L9" s="32"/>
      <c r="M9" s="9"/>
      <c r="N9" s="15" t="s">
        <v>10</v>
      </c>
      <c r="O9" s="15"/>
      <c r="P9" s="15"/>
      <c r="Q9" s="15"/>
      <c r="R9" s="15"/>
    </row>
    <row r="10" spans="1:18" ht="116.25" customHeight="1">
      <c r="A10" s="23" t="s">
        <v>11</v>
      </c>
      <c r="B10" s="16" t="s">
        <v>21</v>
      </c>
      <c r="C10" s="17"/>
      <c r="D10" s="16" t="s">
        <v>27</v>
      </c>
      <c r="E10" s="26"/>
      <c r="F10" s="26"/>
      <c r="G10" s="26"/>
      <c r="H10" s="26"/>
      <c r="I10" s="26"/>
      <c r="J10" s="26"/>
      <c r="K10" s="26"/>
      <c r="L10" s="17"/>
      <c r="M10" s="1"/>
      <c r="N10" s="27" t="s">
        <v>22</v>
      </c>
      <c r="O10" s="27"/>
      <c r="P10" s="27"/>
      <c r="Q10" s="27"/>
      <c r="R10" s="27"/>
    </row>
    <row r="11" spans="1:18" ht="18.75" customHeight="1">
      <c r="A11" s="24"/>
      <c r="B11" s="10" t="s">
        <v>12</v>
      </c>
      <c r="C11" s="14" t="s">
        <v>23</v>
      </c>
      <c r="D11" s="11" t="s">
        <v>13</v>
      </c>
      <c r="E11" s="25" t="s">
        <v>24</v>
      </c>
      <c r="F11" s="25"/>
      <c r="G11" s="12" t="s">
        <v>14</v>
      </c>
      <c r="H11" s="25" t="s">
        <v>25</v>
      </c>
      <c r="I11" s="25"/>
      <c r="J11" s="12" t="s">
        <v>15</v>
      </c>
      <c r="K11" s="25" t="s">
        <v>26</v>
      </c>
      <c r="L11" s="25"/>
      <c r="M11" s="1"/>
      <c r="N11" s="27"/>
      <c r="O11" s="27"/>
      <c r="P11" s="27"/>
      <c r="Q11" s="27"/>
      <c r="R11" s="27"/>
    </row>
    <row r="12" spans="1:18" ht="96.75" customHeight="1">
      <c r="A12" s="23" t="s">
        <v>16</v>
      </c>
      <c r="B12" s="16"/>
      <c r="C12" s="17"/>
      <c r="D12" s="18"/>
      <c r="E12" s="19"/>
      <c r="F12" s="19"/>
      <c r="G12" s="19"/>
      <c r="H12" s="19"/>
      <c r="I12" s="19"/>
      <c r="J12" s="19"/>
      <c r="K12" s="19"/>
      <c r="L12" s="20"/>
      <c r="M12" s="1"/>
      <c r="N12" s="21"/>
      <c r="O12" s="21"/>
      <c r="P12" s="21"/>
      <c r="Q12" s="21"/>
      <c r="R12" s="21"/>
    </row>
    <row r="13" spans="1:18" ht="18.75" customHeight="1">
      <c r="A13" s="24"/>
      <c r="B13" s="10" t="s">
        <v>12</v>
      </c>
      <c r="C13" s="13"/>
      <c r="D13" s="11" t="s">
        <v>13</v>
      </c>
      <c r="E13" s="25"/>
      <c r="F13" s="25"/>
      <c r="G13" s="12" t="s">
        <v>14</v>
      </c>
      <c r="H13" s="25"/>
      <c r="I13" s="25"/>
      <c r="J13" s="12" t="s">
        <v>15</v>
      </c>
      <c r="K13" s="25"/>
      <c r="L13" s="25"/>
      <c r="M13" s="1"/>
      <c r="N13" s="21"/>
      <c r="O13" s="21"/>
      <c r="P13" s="21"/>
      <c r="Q13" s="21"/>
      <c r="R13" s="21"/>
    </row>
    <row r="14" spans="1:18" ht="96.75" customHeight="1">
      <c r="A14" s="15" t="s">
        <v>17</v>
      </c>
      <c r="B14" s="16"/>
      <c r="C14" s="17"/>
      <c r="D14" s="18"/>
      <c r="E14" s="19"/>
      <c r="F14" s="19"/>
      <c r="G14" s="19"/>
      <c r="H14" s="19"/>
      <c r="I14" s="19"/>
      <c r="J14" s="19"/>
      <c r="K14" s="19"/>
      <c r="L14" s="20"/>
      <c r="M14" s="1"/>
      <c r="N14" s="21"/>
      <c r="O14" s="21"/>
      <c r="P14" s="21"/>
      <c r="Q14" s="21"/>
      <c r="R14" s="21"/>
    </row>
    <row r="15" spans="1:18" ht="18.75" customHeight="1">
      <c r="A15" s="15"/>
      <c r="B15" s="10" t="s">
        <v>12</v>
      </c>
      <c r="C15" s="13"/>
      <c r="D15" s="11" t="s">
        <v>13</v>
      </c>
      <c r="E15" s="22"/>
      <c r="F15" s="22"/>
      <c r="G15" s="12" t="s">
        <v>14</v>
      </c>
      <c r="H15" s="22"/>
      <c r="I15" s="22"/>
      <c r="J15" s="12" t="s">
        <v>15</v>
      </c>
      <c r="K15" s="22"/>
      <c r="L15" s="22"/>
      <c r="M15" s="1"/>
      <c r="N15" s="21"/>
      <c r="O15" s="21"/>
      <c r="P15" s="21"/>
      <c r="Q15" s="21"/>
      <c r="R15" s="21"/>
    </row>
    <row r="16" spans="1:18" ht="18" customHeight="1">
      <c r="M16" s="1"/>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B9:C9"/>
    <mergeCell ref="D9:L9"/>
    <mergeCell ref="N9:R9"/>
    <mergeCell ref="M3:N3"/>
    <mergeCell ref="O3:R3"/>
    <mergeCell ref="A4:B4"/>
    <mergeCell ref="A5:D5"/>
    <mergeCell ref="E5:F5"/>
    <mergeCell ref="G5:I5"/>
    <mergeCell ref="J5:M5"/>
    <mergeCell ref="N5:P5"/>
    <mergeCell ref="A6:D6"/>
    <mergeCell ref="E6:F6"/>
    <mergeCell ref="G6:I6"/>
    <mergeCell ref="J6:M6"/>
    <mergeCell ref="N6:P6"/>
    <mergeCell ref="A10:A11"/>
    <mergeCell ref="B10:C10"/>
    <mergeCell ref="D10:L10"/>
    <mergeCell ref="N10:R11"/>
    <mergeCell ref="E11:F11"/>
    <mergeCell ref="H11:I11"/>
    <mergeCell ref="K11:L11"/>
    <mergeCell ref="A12:A13"/>
    <mergeCell ref="B12:C12"/>
    <mergeCell ref="D12:L12"/>
    <mergeCell ref="N12:R13"/>
    <mergeCell ref="E13:F13"/>
    <mergeCell ref="H13:I13"/>
    <mergeCell ref="K13:L13"/>
    <mergeCell ref="A14:A15"/>
    <mergeCell ref="B14:C14"/>
    <mergeCell ref="D14:L14"/>
    <mergeCell ref="N14:R15"/>
    <mergeCell ref="E15:F15"/>
    <mergeCell ref="H15:I15"/>
    <mergeCell ref="K15:L15"/>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目標未達成要因</vt:lpstr>
      <vt:lpstr>目標未達成要因!Print_Area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2022-08-12T08:33:57Z</dcterms:created>
  <dcterms:modified xsi:type="dcterms:W3CDTF">2022-08-12T08:36:05Z</dcterms:modified>
</cp:coreProperties>
</file>