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930" windowHeight="7005"/>
  </bookViews>
  <sheets>
    <sheet name="資料２" sheetId="1" r:id="rId1"/>
  </sheets>
  <externalReferences>
    <externalReference r:id="rId2"/>
  </externalReferences>
  <definedNames>
    <definedName name="_xlnm.Print_Area" localSheetId="0">資料２!$A$1:$P$46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1" l="1"/>
  <c r="P2" i="1"/>
</calcChain>
</file>

<file path=xl/sharedStrings.xml><?xml version="1.0" encoding="utf-8"?>
<sst xmlns="http://schemas.openxmlformats.org/spreadsheetml/2006/main" count="118" uniqueCount="106">
  <si>
    <t>法人名</t>
    <phoneticPr fontId="2"/>
  </si>
  <si>
    <t>○ 令和元年度の経営目標達成状況及び令和２年度目標設定表</t>
    <rPh sb="2" eb="4">
      <t>レイワ</t>
    </rPh>
    <rPh sb="4" eb="5">
      <t>モト</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モクヒョウ</t>
    </rPh>
    <rPh sb="25" eb="27">
      <t>セッテイ</t>
    </rPh>
    <rPh sb="27" eb="28">
      <t>ヒョウ</t>
    </rPh>
    <phoneticPr fontId="2"/>
  </si>
  <si>
    <t>Ⅰ．最重点目標（成果測定指標）</t>
    <rPh sb="2" eb="3">
      <t>サイ</t>
    </rPh>
    <rPh sb="3" eb="5">
      <t>ジュウテン</t>
    </rPh>
    <rPh sb="5" eb="7">
      <t>モクヒョウ</t>
    </rPh>
    <rPh sb="8" eb="10">
      <t>セイカ</t>
    </rPh>
    <rPh sb="10" eb="12">
      <t>ソクテイ</t>
    </rPh>
    <rPh sb="12" eb="14">
      <t>シヒョウ</t>
    </rPh>
    <phoneticPr fontId="2"/>
  </si>
  <si>
    <t>戦略目標</t>
    <phoneticPr fontId="2"/>
  </si>
  <si>
    <t>成果測定指標</t>
    <rPh sb="0" eb="2">
      <t>セイカ</t>
    </rPh>
    <rPh sb="2" eb="4">
      <t>ソクテイ</t>
    </rPh>
    <rPh sb="4" eb="6">
      <t>シヒョウ</t>
    </rPh>
    <phoneticPr fontId="2"/>
  </si>
  <si>
    <t>新規</t>
    <rPh sb="0" eb="2">
      <t>シンキ</t>
    </rPh>
    <phoneticPr fontId="2"/>
  </si>
  <si>
    <t>単位</t>
    <rPh sb="0" eb="2">
      <t>タンイ</t>
    </rPh>
    <phoneticPr fontId="2"/>
  </si>
  <si>
    <t>ウエイト
（R1）</t>
    <phoneticPr fontId="2"/>
  </si>
  <si>
    <t>H30実績</t>
    <rPh sb="3" eb="5">
      <t>ジッセキ</t>
    </rPh>
    <phoneticPr fontId="2"/>
  </si>
  <si>
    <t>R1目標</t>
    <rPh sb="2" eb="4">
      <t>モクヒョウ</t>
    </rPh>
    <phoneticPr fontId="2"/>
  </si>
  <si>
    <t>R2目標</t>
    <phoneticPr fontId="2"/>
  </si>
  <si>
    <t>ウエイト
（R2）</t>
    <phoneticPr fontId="2"/>
  </si>
  <si>
    <t>中期経営計画
（H29～R３）</t>
    <rPh sb="0" eb="2">
      <t>チュウキ</t>
    </rPh>
    <rPh sb="2" eb="4">
      <t>ケイエイ</t>
    </rPh>
    <rPh sb="4" eb="6">
      <t>ケイカク</t>
    </rPh>
    <phoneticPr fontId="2"/>
  </si>
  <si>
    <r>
      <t xml:space="preserve">R2目標設定の考え方
（数値の根拠）
 </t>
    </r>
    <r>
      <rPr>
        <sz val="12"/>
        <rFont val="ＭＳ Ｐゴシック"/>
        <family val="3"/>
        <charset val="128"/>
      </rPr>
      <t>※累積数値による目標設定の場合は、その理由も記載</t>
    </r>
    <phoneticPr fontId="2"/>
  </si>
  <si>
    <t>実績〔見込〕</t>
    <rPh sb="0" eb="2">
      <t>ジッセキ</t>
    </rPh>
    <rPh sb="3" eb="5">
      <t>ミコミ</t>
    </rPh>
    <phoneticPr fontId="2"/>
  </si>
  <si>
    <t>R2目標</t>
    <phoneticPr fontId="2"/>
  </si>
  <si>
    <t>最終年度
目標</t>
    <phoneticPr fontId="2"/>
  </si>
  <si>
    <t>①埋蔵文化財発掘調査成果の活用</t>
    <phoneticPr fontId="2"/>
  </si>
  <si>
    <t>発掘調査の現地公開・セミナー等の参加者数</t>
    <rPh sb="0" eb="2">
      <t>ハックツ</t>
    </rPh>
    <rPh sb="2" eb="4">
      <t>チョウサ</t>
    </rPh>
    <rPh sb="5" eb="7">
      <t>ゲンチ</t>
    </rPh>
    <rPh sb="7" eb="9">
      <t>コウカイ</t>
    </rPh>
    <rPh sb="14" eb="15">
      <t>トウ</t>
    </rPh>
    <rPh sb="16" eb="20">
      <t>サンカシャスウ</t>
    </rPh>
    <phoneticPr fontId="2"/>
  </si>
  <si>
    <t>人</t>
    <rPh sb="0" eb="1">
      <t>ヒト</t>
    </rPh>
    <phoneticPr fontId="2"/>
  </si>
  <si>
    <t>中期経営計画では、6300人を目標として策定しているが、引き続き、出張展示や連携講座を継続的かつ積極的に展開し、高い実績を維持</t>
    <rPh sb="0" eb="2">
      <t>チュウキ</t>
    </rPh>
    <rPh sb="2" eb="4">
      <t>ケイエイ</t>
    </rPh>
    <rPh sb="4" eb="6">
      <t>ケイカク</t>
    </rPh>
    <rPh sb="13" eb="14">
      <t>ニン</t>
    </rPh>
    <rPh sb="15" eb="17">
      <t>モクヒョウ</t>
    </rPh>
    <rPh sb="20" eb="22">
      <t>サクテイ</t>
    </rPh>
    <rPh sb="28" eb="29">
      <t>ヒ</t>
    </rPh>
    <rPh sb="30" eb="31">
      <t>ツヅ</t>
    </rPh>
    <rPh sb="33" eb="35">
      <t>シュッチョウ</t>
    </rPh>
    <rPh sb="35" eb="37">
      <t>テンジ</t>
    </rPh>
    <rPh sb="38" eb="40">
      <t>レンケイ</t>
    </rPh>
    <rPh sb="40" eb="42">
      <t>コウザ</t>
    </rPh>
    <rPh sb="43" eb="46">
      <t>ケイゾクテキ</t>
    </rPh>
    <rPh sb="48" eb="51">
      <t>セッキョクテキ</t>
    </rPh>
    <rPh sb="52" eb="54">
      <t>テンカイ</t>
    </rPh>
    <rPh sb="56" eb="57">
      <t>タカ</t>
    </rPh>
    <rPh sb="58" eb="60">
      <t>ジッセキ</t>
    </rPh>
    <rPh sb="61" eb="63">
      <t>イジ</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</si>
  <si>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</si>
  <si>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</si>
  <si>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</si>
  <si>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　当法人では平成29年度に策定した中期経営計画のビジョンとして、以下の３本柱を設定している。
　①【文化財で心を豊かに】⇒「温故知新」で文化力向上
　②【文化財を身近に】⇒歴史教育への寄与
　③【新たなステージへ】⇒新たな成長への挑戦
　具体的には、①「文化財を通して、先人の知恵と工夫を学び、これを府民に伝える」、②「博物館管理運営事業や文化財公開活用事業を通して、明日を
担う子ども達に歴史を学ぶことの大切さを具体的に伝える」、③「公共事業が減少するなか、市町村・民間の埋蔵文化財調査事業の受託のほか、新たな
博物館の指定管理の受託」を目指している。
　令和元年度に文化財保護法が改正され、「地域における文化財の計画的な保存・活用の促進」などが盛り込まれ、地方自治体に権限移譲がおこなわれ、
文化財の積極的な保存・活用が推進されることとなった。大阪府ではこれを踏まえて「大阪府文化財保存活用大綱」を策定している。国民共有の財産であ
る埋蔵文化財調査の第一線に立つ法人として、様々な世代の人々に広く文化財を調査する意味と意義を伝えることが重要であると考えている。結果的に、
このことが、当法人の社会的な存在意義をも高めるものと考えている。</t>
    <rPh sb="129" eb="132">
      <t>ブンカザイ</t>
    </rPh>
    <rPh sb="133" eb="134">
      <t>トオ</t>
    </rPh>
    <rPh sb="137" eb="139">
      <t>センジン</t>
    </rPh>
    <rPh sb="140" eb="142">
      <t>チエ</t>
    </rPh>
    <rPh sb="143" eb="145">
      <t>クフウ</t>
    </rPh>
    <rPh sb="146" eb="147">
      <t>マナ</t>
    </rPh>
    <rPh sb="152" eb="154">
      <t>フミン</t>
    </rPh>
    <rPh sb="155" eb="156">
      <t>ツタ</t>
    </rPh>
    <rPh sb="200" eb="201">
      <t>マナ</t>
    </rPh>
    <rPh sb="209" eb="212">
      <t>グタイテキ</t>
    </rPh>
    <rPh sb="232" eb="235">
      <t>シチョウソン</t>
    </rPh>
    <rPh sb="236" eb="238">
      <t>ミンカン</t>
    </rPh>
    <rPh sb="239" eb="241">
      <t>マイゾウ</t>
    </rPh>
    <rPh sb="241" eb="244">
      <t>ブンカザイ</t>
    </rPh>
    <rPh sb="244" eb="246">
      <t>チョウサ</t>
    </rPh>
    <rPh sb="246" eb="248">
      <t>ジギョウ</t>
    </rPh>
    <rPh sb="249" eb="251">
      <t>ジュタク</t>
    </rPh>
    <rPh sb="255" eb="256">
      <t>アラ</t>
    </rPh>
    <rPh sb="259" eb="262">
      <t>ハクブツカン</t>
    </rPh>
    <rPh sb="263" eb="265">
      <t>シテイ</t>
    </rPh>
    <rPh sb="265" eb="267">
      <t>カンリ</t>
    </rPh>
    <rPh sb="268" eb="270">
      <t>ジュタク</t>
    </rPh>
    <rPh sb="282" eb="284">
      <t>レイワ</t>
    </rPh>
    <rPh sb="284" eb="285">
      <t>ガン</t>
    </rPh>
    <rPh sb="285" eb="287">
      <t>ネンド</t>
    </rPh>
    <rPh sb="288" eb="291">
      <t>ブンカザイ</t>
    </rPh>
    <rPh sb="291" eb="294">
      <t>ホゴホウ</t>
    </rPh>
    <rPh sb="295" eb="297">
      <t>カイセイ</t>
    </rPh>
    <rPh sb="333" eb="335">
      <t>チホウ</t>
    </rPh>
    <rPh sb="335" eb="338">
      <t>ジチタイ</t>
    </rPh>
    <rPh sb="339" eb="341">
      <t>ケンゲン</t>
    </rPh>
    <rPh sb="341" eb="343">
      <t>イジョウ</t>
    </rPh>
    <rPh sb="351" eb="353">
      <t>ブンカ</t>
    </rPh>
    <rPh sb="353" eb="354">
      <t>ザイ</t>
    </rPh>
    <rPh sb="355" eb="358">
      <t>セッキョクテキ</t>
    </rPh>
    <rPh sb="359" eb="361">
      <t>ホゾン</t>
    </rPh>
    <rPh sb="362" eb="364">
      <t>カツヨウ</t>
    </rPh>
    <rPh sb="365" eb="367">
      <t>スイシン</t>
    </rPh>
    <rPh sb="377" eb="380">
      <t>オオサカフ</t>
    </rPh>
    <rPh sb="385" eb="386">
      <t>フ</t>
    </rPh>
    <rPh sb="390" eb="392">
      <t>オオサカ</t>
    </rPh>
    <rPh sb="392" eb="393">
      <t>フ</t>
    </rPh>
    <rPh sb="393" eb="396">
      <t>ブンカザイ</t>
    </rPh>
    <rPh sb="396" eb="398">
      <t>ホゾン</t>
    </rPh>
    <rPh sb="398" eb="400">
      <t>カツヨウ</t>
    </rPh>
    <rPh sb="400" eb="402">
      <t>タイコウ</t>
    </rPh>
    <rPh sb="404" eb="406">
      <t>サクテイ</t>
    </rPh>
    <rPh sb="457" eb="459">
      <t>チョウサ</t>
    </rPh>
    <rPh sb="464" eb="466">
      <t>イギ</t>
    </rPh>
    <phoneticPr fontId="2"/>
  </si>
  <si>
    <t xml:space="preserve">発掘調査現場の現地公開の促進
　　・現地説明会の開催
　　・地元学校の見学受け入れ
　　・地元自治会を対象とした現地公開の開催
発掘調査資料の活用・公開
　　・府立博物館（指定管理）における調査成果の速報展示
　　　および講演会の実施
　　・泉佐野市立歴史館いずみさの（指定管理）における展示
　　　企画での積極的活用
　　・府内自治体との連携講演会等の実施
学校教育との連携
　　・発掘現場への近隣小学校の見学誘致
　　・博物館事業として出前授業の充実
　　・高校生の考古学体験の受け入れ
　　・大学との連携による考古学関連の講義
民間企業との連携
　　・近鉄文化サロンと連携し、連続講演会を実施
　　・ハルカス（近鉄百貨店本店）の「まなぼスタジオ」における
　　　子ども向けワークショップの実施
　　・文化財見学ツアーの企画
多様なニーズに合わせた情報発信
　　・ホームページなどによる情報発信機能の充実
　　・SNSを活用した情報発信
　　・報道提供によるマスメディアによる情報発信
百舌鳥・古市古墳群世界文化遺産登録との連携
　　・近つ飛鳥博物館リニューアルへの協力
　　・関連展示。講演会の実施
</t>
    <rPh sb="0" eb="2">
      <t>ハックツ</t>
    </rPh>
    <rPh sb="2" eb="4">
      <t>チョウサ</t>
    </rPh>
    <rPh sb="4" eb="6">
      <t>ゲンバ</t>
    </rPh>
    <rPh sb="7" eb="9">
      <t>ゲンチ</t>
    </rPh>
    <rPh sb="9" eb="11">
      <t>コウカイ</t>
    </rPh>
    <rPh sb="12" eb="14">
      <t>ソクシン</t>
    </rPh>
    <rPh sb="18" eb="20">
      <t>ゲンチ</t>
    </rPh>
    <rPh sb="20" eb="23">
      <t>セツメイカイ</t>
    </rPh>
    <rPh sb="24" eb="26">
      <t>カイサイ</t>
    </rPh>
    <rPh sb="45" eb="47">
      <t>ジモト</t>
    </rPh>
    <rPh sb="47" eb="50">
      <t>ジチカイ</t>
    </rPh>
    <rPh sb="51" eb="53">
      <t>タイショウ</t>
    </rPh>
    <rPh sb="56" eb="58">
      <t>ゲンチ</t>
    </rPh>
    <rPh sb="58" eb="60">
      <t>コウカイ</t>
    </rPh>
    <rPh sb="61" eb="63">
      <t>カイサイ</t>
    </rPh>
    <rPh sb="68" eb="70">
      <t>ハックツ</t>
    </rPh>
    <rPh sb="70" eb="72">
      <t>チョウサ</t>
    </rPh>
    <rPh sb="72" eb="74">
      <t>シリョウ</t>
    </rPh>
    <rPh sb="75" eb="77">
      <t>カツヨウ</t>
    </rPh>
    <rPh sb="78" eb="80">
      <t>コウカイ</t>
    </rPh>
    <rPh sb="125" eb="130">
      <t>イズミサノシリツ</t>
    </rPh>
    <rPh sb="130" eb="133">
      <t>レキシカン</t>
    </rPh>
    <rPh sb="139" eb="141">
      <t>シテイ</t>
    </rPh>
    <rPh sb="141" eb="143">
      <t>カンリ</t>
    </rPh>
    <rPh sb="148" eb="150">
      <t>テンジ</t>
    </rPh>
    <rPh sb="154" eb="156">
      <t>キカク</t>
    </rPh>
    <rPh sb="158" eb="161">
      <t>セッキョクテキ</t>
    </rPh>
    <rPh sb="161" eb="163">
      <t>カツヨウ</t>
    </rPh>
    <rPh sb="167" eb="169">
      <t>フナイ</t>
    </rPh>
    <rPh sb="169" eb="172">
      <t>ジチタイ</t>
    </rPh>
    <rPh sb="174" eb="176">
      <t>レンケイ</t>
    </rPh>
    <rPh sb="176" eb="179">
      <t>コウエンカイ</t>
    </rPh>
    <rPh sb="179" eb="180">
      <t>トウ</t>
    </rPh>
    <rPh sb="181" eb="183">
      <t>ジッシ</t>
    </rPh>
    <rPh sb="186" eb="188">
      <t>ガッコウ</t>
    </rPh>
    <rPh sb="188" eb="190">
      <t>キョウイク</t>
    </rPh>
    <rPh sb="192" eb="194">
      <t>レンケイ</t>
    </rPh>
    <rPh sb="198" eb="200">
      <t>ハックツ</t>
    </rPh>
    <rPh sb="200" eb="202">
      <t>ゲンバ</t>
    </rPh>
    <rPh sb="204" eb="206">
      <t>キンリン</t>
    </rPh>
    <rPh sb="206" eb="209">
      <t>ショウガッコウ</t>
    </rPh>
    <rPh sb="210" eb="212">
      <t>ケンガク</t>
    </rPh>
    <rPh sb="212" eb="214">
      <t>ユウチ</t>
    </rPh>
    <rPh sb="218" eb="221">
      <t>ハクブツカン</t>
    </rPh>
    <rPh sb="221" eb="223">
      <t>ジギョウ</t>
    </rPh>
    <rPh sb="226" eb="228">
      <t>デマエ</t>
    </rPh>
    <rPh sb="228" eb="230">
      <t>ジュギョウ</t>
    </rPh>
    <rPh sb="231" eb="233">
      <t>ジュウジツ</t>
    </rPh>
    <rPh sb="237" eb="240">
      <t>コウコウセイ</t>
    </rPh>
    <rPh sb="241" eb="244">
      <t>コウコガク</t>
    </rPh>
    <rPh sb="244" eb="246">
      <t>タイケン</t>
    </rPh>
    <rPh sb="247" eb="248">
      <t>ウ</t>
    </rPh>
    <rPh sb="249" eb="250">
      <t>イ</t>
    </rPh>
    <rPh sb="275" eb="277">
      <t>ミンカン</t>
    </rPh>
    <rPh sb="277" eb="279">
      <t>キギョウ</t>
    </rPh>
    <rPh sb="281" eb="283">
      <t>レンケイ</t>
    </rPh>
    <rPh sb="361" eb="364">
      <t>ブンカザイ</t>
    </rPh>
    <rPh sb="364" eb="366">
      <t>ケンガク</t>
    </rPh>
    <rPh sb="370" eb="372">
      <t>キカク</t>
    </rPh>
    <rPh sb="375" eb="377">
      <t>タヨウ</t>
    </rPh>
    <rPh sb="382" eb="383">
      <t>ア</t>
    </rPh>
    <rPh sb="386" eb="388">
      <t>ジョウホウ</t>
    </rPh>
    <rPh sb="388" eb="390">
      <t>ハッシン</t>
    </rPh>
    <rPh sb="422" eb="424">
      <t>カツヨウ</t>
    </rPh>
    <rPh sb="426" eb="428">
      <t>ジョウホウ</t>
    </rPh>
    <rPh sb="428" eb="430">
      <t>ハッシン</t>
    </rPh>
    <rPh sb="434" eb="436">
      <t>ホウドウ</t>
    </rPh>
    <rPh sb="436" eb="438">
      <t>テイキョウ</t>
    </rPh>
    <rPh sb="450" eb="452">
      <t>ジョウホウ</t>
    </rPh>
    <rPh sb="452" eb="454">
      <t>ハッシン</t>
    </rPh>
    <rPh sb="456" eb="459">
      <t>モズ</t>
    </rPh>
    <rPh sb="460" eb="462">
      <t>フルイチ</t>
    </rPh>
    <rPh sb="462" eb="464">
      <t>コフン</t>
    </rPh>
    <rPh sb="464" eb="465">
      <t>グン</t>
    </rPh>
    <rPh sb="465" eb="467">
      <t>セカイ</t>
    </rPh>
    <rPh sb="467" eb="469">
      <t>ブンカ</t>
    </rPh>
    <rPh sb="469" eb="471">
      <t>イサン</t>
    </rPh>
    <rPh sb="471" eb="473">
      <t>トウロク</t>
    </rPh>
    <rPh sb="475" eb="477">
      <t>レンケイ</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</si>
  <si>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</si>
  <si>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課　題：新型コロナウィルス等の感染症の影響が長引いた場合、講演会などの企画や開催が困難となることが想定されるほか、イベントが実施可能となった
　　　　　場合においても、しばらくは参加者の出足が鈍る可能性が高い。
改善点：国・大阪府の状況ならびに関連する基礎自治体や民間事業者の対応を注視し、的確に対応するとともに、講演会開催時にあたっては、マスク着用・
　　　　　消毒液の設置などの対応により、安心して参加できる環境を整える。</t>
    <rPh sb="13" eb="14">
      <t>トウ</t>
    </rPh>
    <rPh sb="15" eb="18">
      <t>カンセンショウ</t>
    </rPh>
    <rPh sb="62" eb="64">
      <t>ジッシ</t>
    </rPh>
    <rPh sb="64" eb="66">
      <t>カノウ</t>
    </rPh>
    <rPh sb="76" eb="78">
      <t>バアイ</t>
    </rPh>
    <rPh sb="108" eb="110">
      <t>カイゼン</t>
    </rPh>
    <rPh sb="110" eb="111">
      <t>テン</t>
    </rPh>
    <rPh sb="112" eb="113">
      <t>クニ</t>
    </rPh>
    <rPh sb="114" eb="117">
      <t>オオサカフ</t>
    </rPh>
    <rPh sb="118" eb="120">
      <t>ジョウキョウ</t>
    </rPh>
    <rPh sb="124" eb="126">
      <t>カンレン</t>
    </rPh>
    <rPh sb="128" eb="130">
      <t>キソ</t>
    </rPh>
    <rPh sb="130" eb="133">
      <t>ジチタイ</t>
    </rPh>
    <rPh sb="134" eb="136">
      <t>ミンカン</t>
    </rPh>
    <rPh sb="136" eb="139">
      <t>ジギョウシャ</t>
    </rPh>
    <rPh sb="140" eb="142">
      <t>タイオウ</t>
    </rPh>
    <rPh sb="143" eb="145">
      <t>チュウシ</t>
    </rPh>
    <rPh sb="147" eb="149">
      <t>テキカク</t>
    </rPh>
    <rPh sb="150" eb="152">
      <t>タイオウ</t>
    </rPh>
    <rPh sb="159" eb="162">
      <t>コウエンカイ</t>
    </rPh>
    <rPh sb="162" eb="164">
      <t>カイサイ</t>
    </rPh>
    <rPh sb="164" eb="165">
      <t>ジ</t>
    </rPh>
    <rPh sb="175" eb="177">
      <t>チャクヨウ</t>
    </rPh>
    <rPh sb="184" eb="186">
      <t>ショウドク</t>
    </rPh>
    <rPh sb="186" eb="187">
      <t>エキ</t>
    </rPh>
    <rPh sb="188" eb="190">
      <t>セッチ</t>
    </rPh>
    <rPh sb="193" eb="195">
      <t>タイオウ</t>
    </rPh>
    <rPh sb="199" eb="201">
      <t>アンシン</t>
    </rPh>
    <rPh sb="203" eb="205">
      <t>サンカ</t>
    </rPh>
    <rPh sb="208" eb="210">
      <t>カンキョウ</t>
    </rPh>
    <rPh sb="211" eb="212">
      <t>トトノ</t>
    </rPh>
    <phoneticPr fontId="2"/>
  </si>
  <si>
    <t>活動方針</t>
    <rPh sb="0" eb="2">
      <t>カツドウ</t>
    </rPh>
    <rPh sb="2" eb="4">
      <t>ホウシン</t>
    </rPh>
    <phoneticPr fontId="2"/>
  </si>
  <si>
    <t>・自治体や民間企業等の関連団体との連携をさらに強固なものとし、当センターがもつ企画力と専門分野をもつ豊富な人材と民間企業がもつ広報力とネット
ワークを相互に活用し、　Win-Winの関係で事業を進める。
・大阪府の各地に展開する博物館での展示事業等によって地域とのつながりも大切にするが、一般府民が多く集まる市内中心部においても積極的に講演
　会を行う。
・百舌鳥・古市古墳群が世界文化遺産に登録されたことを受けて、一般府民が少なからず関心を寄せる機会となる状況を好機と捉え、関連自治体とも連携
　した事業を展開し、当センターならびに博物館の知名度もアップするよう事業を推進する。
・令和元年度、文化財保護法の改正があり、「地域における文化財の計画的な保存・活用の促進」などが盛り込まれることとなった。大阪府においても「大阪
　府文化財保存活用大綱」がまとめられたことを受けて、文化財保護行政を補完する財団として、大阪府とより一層連携し、活動の幅を広げていく。</t>
    <rPh sb="1" eb="4">
      <t>ジチタイ</t>
    </rPh>
    <rPh sb="5" eb="7">
      <t>ミンカン</t>
    </rPh>
    <rPh sb="7" eb="9">
      <t>キギョウ</t>
    </rPh>
    <rPh sb="9" eb="10">
      <t>トウ</t>
    </rPh>
    <rPh sb="11" eb="13">
      <t>カンレン</t>
    </rPh>
    <rPh sb="13" eb="15">
      <t>ダンタイ</t>
    </rPh>
    <rPh sb="17" eb="19">
      <t>レンケイ</t>
    </rPh>
    <rPh sb="23" eb="25">
      <t>キョウコ</t>
    </rPh>
    <rPh sb="31" eb="32">
      <t>トウ</t>
    </rPh>
    <rPh sb="39" eb="42">
      <t>キカクリョク</t>
    </rPh>
    <rPh sb="43" eb="45">
      <t>センモン</t>
    </rPh>
    <rPh sb="45" eb="47">
      <t>ブンヤ</t>
    </rPh>
    <rPh sb="50" eb="52">
      <t>ホウフ</t>
    </rPh>
    <rPh sb="53" eb="55">
      <t>ジンザイ</t>
    </rPh>
    <rPh sb="56" eb="58">
      <t>ミンカン</t>
    </rPh>
    <rPh sb="58" eb="60">
      <t>キギョウ</t>
    </rPh>
    <rPh sb="63" eb="65">
      <t>コウホウ</t>
    </rPh>
    <rPh sb="65" eb="66">
      <t>リョク</t>
    </rPh>
    <rPh sb="75" eb="77">
      <t>ソウゴ</t>
    </rPh>
    <rPh sb="78" eb="80">
      <t>カツヨウ</t>
    </rPh>
    <rPh sb="91" eb="93">
      <t>カンケイ</t>
    </rPh>
    <rPh sb="94" eb="96">
      <t>ジギョウ</t>
    </rPh>
    <rPh sb="97" eb="98">
      <t>スス</t>
    </rPh>
    <rPh sb="104" eb="107">
      <t>オオサカフ</t>
    </rPh>
    <rPh sb="108" eb="110">
      <t>カクチ</t>
    </rPh>
    <rPh sb="111" eb="113">
      <t>テンカイ</t>
    </rPh>
    <rPh sb="115" eb="118">
      <t>ハクブツカン</t>
    </rPh>
    <rPh sb="120" eb="122">
      <t>テンジ</t>
    </rPh>
    <rPh sb="122" eb="124">
      <t>ジギョウ</t>
    </rPh>
    <rPh sb="124" eb="125">
      <t>トウ</t>
    </rPh>
    <rPh sb="129" eb="131">
      <t>チイキ</t>
    </rPh>
    <rPh sb="138" eb="140">
      <t>タイセツ</t>
    </rPh>
    <rPh sb="145" eb="147">
      <t>イッパン</t>
    </rPh>
    <rPh sb="147" eb="149">
      <t>フミン</t>
    </rPh>
    <rPh sb="150" eb="151">
      <t>オオ</t>
    </rPh>
    <rPh sb="152" eb="153">
      <t>アツ</t>
    </rPh>
    <rPh sb="155" eb="157">
      <t>シナイ</t>
    </rPh>
    <rPh sb="157" eb="160">
      <t>チュウシンブ</t>
    </rPh>
    <rPh sb="165" eb="168">
      <t>セッキョクテキ</t>
    </rPh>
    <rPh sb="175" eb="176">
      <t>オコナ</t>
    </rPh>
    <rPh sb="181" eb="184">
      <t>モズ</t>
    </rPh>
    <rPh sb="185" eb="187">
      <t>フルイチ</t>
    </rPh>
    <rPh sb="187" eb="189">
      <t>コフン</t>
    </rPh>
    <rPh sb="189" eb="190">
      <t>グン</t>
    </rPh>
    <rPh sb="191" eb="193">
      <t>セカイ</t>
    </rPh>
    <rPh sb="193" eb="195">
      <t>ブンカ</t>
    </rPh>
    <rPh sb="195" eb="197">
      <t>イサン</t>
    </rPh>
    <rPh sb="198" eb="200">
      <t>トウロク</t>
    </rPh>
    <rPh sb="206" eb="207">
      <t>ウ</t>
    </rPh>
    <rPh sb="210" eb="212">
      <t>イッパン</t>
    </rPh>
    <rPh sb="212" eb="214">
      <t>フミン</t>
    </rPh>
    <rPh sb="215" eb="216">
      <t>スク</t>
    </rPh>
    <rPh sb="220" eb="222">
      <t>カンシン</t>
    </rPh>
    <rPh sb="223" eb="224">
      <t>ヨ</t>
    </rPh>
    <rPh sb="226" eb="228">
      <t>キカイ</t>
    </rPh>
    <rPh sb="231" eb="233">
      <t>ジョウキョウ</t>
    </rPh>
    <rPh sb="234" eb="236">
      <t>コウキ</t>
    </rPh>
    <rPh sb="237" eb="238">
      <t>トラ</t>
    </rPh>
    <rPh sb="253" eb="255">
      <t>ジギョウ</t>
    </rPh>
    <rPh sb="256" eb="258">
      <t>テンカイ</t>
    </rPh>
    <rPh sb="260" eb="261">
      <t>トウ</t>
    </rPh>
    <rPh sb="269" eb="272">
      <t>ハクブツカン</t>
    </rPh>
    <rPh sb="273" eb="276">
      <t>チメイド</t>
    </rPh>
    <rPh sb="284" eb="286">
      <t>ジギョウ</t>
    </rPh>
    <rPh sb="295" eb="297">
      <t>レイワ</t>
    </rPh>
    <rPh sb="297" eb="298">
      <t>ガン</t>
    </rPh>
    <rPh sb="354" eb="357">
      <t>オオサカフ</t>
    </rPh>
    <rPh sb="363" eb="365">
      <t>オオサカ</t>
    </rPh>
    <rPh sb="367" eb="368">
      <t>フ</t>
    </rPh>
    <rPh sb="368" eb="371">
      <t>ブンカザイ</t>
    </rPh>
    <rPh sb="371" eb="373">
      <t>ホゾン</t>
    </rPh>
    <rPh sb="373" eb="375">
      <t>カツヨウ</t>
    </rPh>
    <rPh sb="375" eb="377">
      <t>タイコウ</t>
    </rPh>
    <rPh sb="388" eb="389">
      <t>ウ</t>
    </rPh>
    <rPh sb="392" eb="395">
      <t>ブンカザイ</t>
    </rPh>
    <rPh sb="395" eb="397">
      <t>ホゴ</t>
    </rPh>
    <rPh sb="397" eb="399">
      <t>ギョウセイ</t>
    </rPh>
    <rPh sb="400" eb="402">
      <t>ホカン</t>
    </rPh>
    <rPh sb="404" eb="406">
      <t>ザイダン</t>
    </rPh>
    <rPh sb="410" eb="413">
      <t>オオサカフ</t>
    </rPh>
    <rPh sb="416" eb="418">
      <t>イッソウ</t>
    </rPh>
    <rPh sb="418" eb="420">
      <t>レンケイ</t>
    </rPh>
    <rPh sb="422" eb="424">
      <t>カツドウ</t>
    </rPh>
    <rPh sb="425" eb="426">
      <t>ハバ</t>
    </rPh>
    <rPh sb="427" eb="428">
      <t>ヒロ</t>
    </rPh>
    <phoneticPr fontId="2"/>
  </si>
  <si>
    <t>法人名</t>
    <rPh sb="0" eb="2">
      <t>ホウジン</t>
    </rPh>
    <rPh sb="2" eb="3">
      <t>メイ</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</si>
  <si>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</si>
  <si>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ウエイト
（R1）</t>
    <phoneticPr fontId="2"/>
  </si>
  <si>
    <t>R2目標</t>
    <phoneticPr fontId="2"/>
  </si>
  <si>
    <t>ウエイト
（R2）</t>
    <phoneticPr fontId="2"/>
  </si>
  <si>
    <r>
      <rPr>
        <b/>
        <sz val="12"/>
        <rFont val="ＭＳ Ｐゴシック"/>
        <family val="3"/>
        <charset val="128"/>
      </rPr>
      <t>R2目標設定の考え方
（数値の根拠）</t>
    </r>
    <r>
      <rPr>
        <b/>
        <sz val="11"/>
        <rFont val="ＭＳ Ｐゴシック"/>
        <family val="3"/>
        <charset val="128"/>
      </rPr>
      <t xml:space="preserve">
 </t>
    </r>
    <r>
      <rPr>
        <sz val="11"/>
        <rFont val="ＭＳ Ｐゴシック"/>
        <family val="3"/>
        <charset val="128"/>
      </rPr>
      <t>※累積数値による目標設定の場合は、その理由も記載</t>
    </r>
    <phoneticPr fontId="2"/>
  </si>
  <si>
    <t>戦略目標達成のための活動事項</t>
    <rPh sb="0" eb="2">
      <t>センリャク</t>
    </rPh>
    <rPh sb="2" eb="4">
      <t>モクヒョウ</t>
    </rPh>
    <rPh sb="4" eb="6">
      <t>タッセイ</t>
    </rPh>
    <rPh sb="10" eb="12">
      <t>カツドウ</t>
    </rPh>
    <rPh sb="12" eb="14">
      <t>ジコウ</t>
    </rPh>
    <phoneticPr fontId="2"/>
  </si>
  <si>
    <t>R2目標</t>
    <phoneticPr fontId="2"/>
  </si>
  <si>
    <t>最終年度
目標</t>
    <phoneticPr fontId="2"/>
  </si>
  <si>
    <t>②博物館利用者の拡大</t>
    <phoneticPr fontId="2"/>
  </si>
  <si>
    <t>博物館入館者数</t>
    <phoneticPr fontId="2"/>
  </si>
  <si>
    <t>学校への営業件数（プロセス）</t>
    <phoneticPr fontId="2"/>
  </si>
  <si>
    <t>件</t>
    <rPh sb="0" eb="1">
      <t>ケン</t>
    </rPh>
    <phoneticPr fontId="2"/>
  </si>
  <si>
    <t>↓300</t>
    <phoneticPr fontId="2"/>
  </si>
  <si>
    <t>290
＊</t>
    <phoneticPr fontId="2"/>
  </si>
  <si>
    <t>R1年度実績と新型コロナウィルス感染症による休館と休校を踏まえて設定</t>
    <rPh sb="2" eb="4">
      <t>ネンド</t>
    </rPh>
    <rPh sb="4" eb="6">
      <t>ジッセキ</t>
    </rPh>
    <rPh sb="7" eb="9">
      <t>シンガタ</t>
    </rPh>
    <rPh sb="16" eb="19">
      <t>カンセンショウ</t>
    </rPh>
    <rPh sb="22" eb="24">
      <t>キュウカン</t>
    </rPh>
    <rPh sb="25" eb="27">
      <t>キュウコウ</t>
    </rPh>
    <rPh sb="28" eb="29">
      <t>フ</t>
    </rPh>
    <rPh sb="32" eb="34">
      <t>セッテイ</t>
    </rPh>
    <phoneticPr fontId="2"/>
  </si>
  <si>
    <t>・学校訪問による継続的な誘致活動の実施。
・現場教師を対象とした博物館体験プログラム等の説明による利用促進。</t>
    <rPh sb="1" eb="3">
      <t>ガッコウ</t>
    </rPh>
    <rPh sb="3" eb="5">
      <t>ホウモン</t>
    </rPh>
    <rPh sb="8" eb="10">
      <t>ケイゾク</t>
    </rPh>
    <rPh sb="17" eb="19">
      <t>ジッシ</t>
    </rPh>
    <rPh sb="22" eb="24">
      <t>ゲンバ</t>
    </rPh>
    <rPh sb="24" eb="26">
      <t>キョウシ</t>
    </rPh>
    <rPh sb="27" eb="29">
      <t>タイショウ</t>
    </rPh>
    <rPh sb="35" eb="37">
      <t>タイケン</t>
    </rPh>
    <rPh sb="42" eb="43">
      <t>トウ</t>
    </rPh>
    <rPh sb="44" eb="46">
      <t>セツメイ</t>
    </rPh>
    <rPh sb="49" eb="51">
      <t>リヨウ</t>
    </rPh>
    <rPh sb="51" eb="53">
      <t>ソクシン</t>
    </rPh>
    <phoneticPr fontId="2"/>
  </si>
  <si>
    <t>ⅰ弥生文化博物館</t>
    <phoneticPr fontId="2"/>
  </si>
  <si>
    <t>人</t>
    <rPh sb="0" eb="1">
      <t>ニン</t>
    </rPh>
    <phoneticPr fontId="2"/>
  </si>
  <si>
    <t>↓24,500</t>
    <phoneticPr fontId="2"/>
  </si>
  <si>
    <t>―</t>
    <phoneticPr fontId="2"/>
  </si>
  <si>
    <t>―</t>
    <phoneticPr fontId="2"/>
  </si>
  <si>
    <t>指定管理者指定申請書（R2～R４）目標設定と新型コロナウィルス感染症による臨時休館（４/1～5/20）および施設の臨時点検（5/21～6/26）を踏まえて設定</t>
    <rPh sb="0" eb="2">
      <t>シテイ</t>
    </rPh>
    <rPh sb="2" eb="4">
      <t>カンリ</t>
    </rPh>
    <rPh sb="4" eb="5">
      <t>シャ</t>
    </rPh>
    <rPh sb="5" eb="7">
      <t>シテイ</t>
    </rPh>
    <rPh sb="7" eb="9">
      <t>シンセイ</t>
    </rPh>
    <rPh sb="9" eb="10">
      <t>ショ</t>
    </rPh>
    <rPh sb="17" eb="19">
      <t>モクヒョウ</t>
    </rPh>
    <rPh sb="19" eb="21">
      <t>セッテイ</t>
    </rPh>
    <rPh sb="54" eb="56">
      <t>シセツ</t>
    </rPh>
    <rPh sb="57" eb="59">
      <t>リンジ</t>
    </rPh>
    <rPh sb="59" eb="61">
      <t>テンケン</t>
    </rPh>
    <rPh sb="73" eb="74">
      <t>フ</t>
    </rPh>
    <rPh sb="77" eb="79">
      <t>セッテイ</t>
    </rPh>
    <phoneticPr fontId="2"/>
  </si>
  <si>
    <t xml:space="preserve">ⅰ
・大阪市内での講演会活動により、博物館の存在をPRし、新たな来館者の誘致活動を推進。
・専門性を活かし、他館・他施設と連携した各種事業の推進。
ⅱ
・百舌鳥・古市古墳群の世界文化遺産登録の機運にのり、地元自治体と協力し、博物館利用をふくめた相乗効果を発揮。
・大阪府が計画しているリニューアルに協力し、より良い博物館施設の創出。
ⅲ
・四季折々の花々の開花状況など、博物館の魅力向上のための情報を発信し、快適な空間を創出。
</t>
    <rPh sb="3" eb="5">
      <t>オオサカ</t>
    </rPh>
    <rPh sb="5" eb="6">
      <t>シ</t>
    </rPh>
    <rPh sb="6" eb="7">
      <t>ナイ</t>
    </rPh>
    <rPh sb="9" eb="12">
      <t>コウエンカイ</t>
    </rPh>
    <rPh sb="12" eb="14">
      <t>カツドウ</t>
    </rPh>
    <rPh sb="18" eb="21">
      <t>ハクブツカン</t>
    </rPh>
    <rPh sb="22" eb="24">
      <t>ソンザイ</t>
    </rPh>
    <rPh sb="29" eb="30">
      <t>アラ</t>
    </rPh>
    <rPh sb="32" eb="35">
      <t>ライカンシャ</t>
    </rPh>
    <rPh sb="46" eb="49">
      <t>センモンセイ</t>
    </rPh>
    <rPh sb="50" eb="51">
      <t>イ</t>
    </rPh>
    <rPh sb="65" eb="67">
      <t>カクシュ</t>
    </rPh>
    <rPh sb="78" eb="81">
      <t>モズ</t>
    </rPh>
    <rPh sb="82" eb="83">
      <t>フル</t>
    </rPh>
    <rPh sb="83" eb="84">
      <t>イチ</t>
    </rPh>
    <rPh sb="84" eb="86">
      <t>コフン</t>
    </rPh>
    <rPh sb="86" eb="87">
      <t>グン</t>
    </rPh>
    <rPh sb="88" eb="90">
      <t>セカイ</t>
    </rPh>
    <rPh sb="90" eb="92">
      <t>ブンカ</t>
    </rPh>
    <rPh sb="92" eb="94">
      <t>イサン</t>
    </rPh>
    <rPh sb="94" eb="96">
      <t>トウロク</t>
    </rPh>
    <rPh sb="97" eb="99">
      <t>キウン</t>
    </rPh>
    <rPh sb="103" eb="105">
      <t>ジモト</t>
    </rPh>
    <rPh sb="105" eb="108">
      <t>ジチタイ</t>
    </rPh>
    <rPh sb="109" eb="111">
      <t>キョウリョク</t>
    </rPh>
    <rPh sb="113" eb="116">
      <t>ハクブツカン</t>
    </rPh>
    <rPh sb="116" eb="118">
      <t>リヨウ</t>
    </rPh>
    <rPh sb="123" eb="127">
      <t>ソウジョウコウカ</t>
    </rPh>
    <rPh sb="128" eb="130">
      <t>ハッキ</t>
    </rPh>
    <rPh sb="182" eb="184">
      <t>ジョウキョウ</t>
    </rPh>
    <rPh sb="187" eb="190">
      <t>ハクブツカン</t>
    </rPh>
    <rPh sb="191" eb="193">
      <t>ミリョク</t>
    </rPh>
    <rPh sb="193" eb="195">
      <t>コウジョウ</t>
    </rPh>
    <rPh sb="199" eb="201">
      <t>ジョウホウ</t>
    </rPh>
    <rPh sb="206" eb="208">
      <t>カイテキ</t>
    </rPh>
    <rPh sb="209" eb="211">
      <t>クウカン</t>
    </rPh>
    <rPh sb="212" eb="214">
      <t>ソウシュツ</t>
    </rPh>
    <phoneticPr fontId="2"/>
  </si>
  <si>
    <t>✕38,310</t>
    <phoneticPr fontId="2"/>
  </si>
  <si>
    <t>ⅱ近つ飛鳥博物館</t>
    <phoneticPr fontId="2"/>
  </si>
  <si>
    <t>↓57,500</t>
    <phoneticPr fontId="2"/>
  </si>
  <si>
    <t>―</t>
    <phoneticPr fontId="2"/>
  </si>
  <si>
    <t>―</t>
    <phoneticPr fontId="2"/>
  </si>
  <si>
    <t>指定管理者指定申請書（R2～R４）目標設定と新型コロナウィルス感染症による臨時休館（４/1～5/20）を踏まえて設定</t>
    <rPh sb="0" eb="2">
      <t>シテイ</t>
    </rPh>
    <rPh sb="2" eb="4">
      <t>カンリ</t>
    </rPh>
    <rPh sb="4" eb="5">
      <t>シャ</t>
    </rPh>
    <rPh sb="5" eb="7">
      <t>シテイ</t>
    </rPh>
    <rPh sb="7" eb="9">
      <t>シンセイ</t>
    </rPh>
    <rPh sb="9" eb="10">
      <t>ショ</t>
    </rPh>
    <rPh sb="17" eb="19">
      <t>モクヒョウ</t>
    </rPh>
    <rPh sb="19" eb="21">
      <t>セッテイ</t>
    </rPh>
    <rPh sb="52" eb="53">
      <t>フ</t>
    </rPh>
    <rPh sb="56" eb="58">
      <t>セッテイ</t>
    </rPh>
    <phoneticPr fontId="2"/>
  </si>
  <si>
    <t>✕79,265</t>
    <phoneticPr fontId="2"/>
  </si>
  <si>
    <t>ⅲ日本民家集落博物館</t>
    <phoneticPr fontId="2"/>
  </si>
  <si>
    <t>39,000
＊</t>
    <phoneticPr fontId="2"/>
  </si>
  <si>
    <t>中期経営計画による（R1）目標設定と新型コロナウィルス感染症による臨時休館（４/8～5/20）を踏まえて設定</t>
    <rPh sb="0" eb="2">
      <t>チュウキ</t>
    </rPh>
    <rPh sb="2" eb="4">
      <t>ケイエイ</t>
    </rPh>
    <rPh sb="4" eb="6">
      <t>ケイカク</t>
    </rPh>
    <rPh sb="13" eb="15">
      <t>モクヒョウ</t>
    </rPh>
    <rPh sb="15" eb="17">
      <t>セッテイ</t>
    </rPh>
    <phoneticPr fontId="2"/>
  </si>
  <si>
    <t>✕30,453</t>
    <phoneticPr fontId="2"/>
  </si>
  <si>
    <t>③「出かける博物館」事業の活性化</t>
    <phoneticPr fontId="2"/>
  </si>
  <si>
    <t>館外事業の参加者数</t>
    <phoneticPr fontId="2"/>
  </si>
  <si>
    <t>53,900 
＊</t>
    <phoneticPr fontId="2"/>
  </si>
  <si>
    <t>中期経営計画による（R1）目標設定と新型コロナウィルス感染症等による臨時休館を踏まえて設定</t>
    <rPh sb="30" eb="31">
      <t>トウ</t>
    </rPh>
    <phoneticPr fontId="2"/>
  </si>
  <si>
    <t>・他の博物館・資料館との連携事業の強化。
・学校や民間企業、地方自治体とも連携し、出前事業や出張講座、展示事業などを積極的に展開。</t>
    <rPh sb="1" eb="2">
      <t>タ</t>
    </rPh>
    <rPh sb="3" eb="6">
      <t>ハクブツカン</t>
    </rPh>
    <rPh sb="7" eb="10">
      <t>シリョウカン</t>
    </rPh>
    <rPh sb="14" eb="16">
      <t>ジギョウ</t>
    </rPh>
    <rPh sb="17" eb="19">
      <t>キョウカ</t>
    </rPh>
    <rPh sb="30" eb="32">
      <t>チホウ</t>
    </rPh>
    <rPh sb="32" eb="35">
      <t>ジチタイ</t>
    </rPh>
    <phoneticPr fontId="2"/>
  </si>
  <si>
    <t>✕45,993</t>
    <phoneticPr fontId="2"/>
  </si>
  <si>
    <t>Ⅲ．健全性・採算性（財務）、　コスト抑制と経営資源の有効活用・自立性の向上（効率性）</t>
    <rPh sb="2" eb="4">
      <t>ケンゼン</t>
    </rPh>
    <rPh sb="10" eb="12">
      <t>ザイム</t>
    </rPh>
    <rPh sb="38" eb="41">
      <t>コウリツセイ</t>
    </rPh>
    <phoneticPr fontId="2"/>
  </si>
  <si>
    <t>④効率的な経営
　（博物館事業の効果的実施）</t>
    <rPh sb="1" eb="4">
      <t>コウリツテキ</t>
    </rPh>
    <rPh sb="5" eb="7">
      <t>ケイエイ</t>
    </rPh>
    <rPh sb="10" eb="13">
      <t>ハクブツカン</t>
    </rPh>
    <rPh sb="13" eb="15">
      <t>ジギョウ</t>
    </rPh>
    <rPh sb="16" eb="19">
      <t>コウカテキ</t>
    </rPh>
    <rPh sb="19" eb="21">
      <t>ジッシ</t>
    </rPh>
    <phoneticPr fontId="2"/>
  </si>
  <si>
    <t>利用者一人あたり経費</t>
    <rPh sb="0" eb="3">
      <t>リヨウシャ</t>
    </rPh>
    <rPh sb="3" eb="5">
      <t>ヒトリ</t>
    </rPh>
    <rPh sb="8" eb="10">
      <t>ケイヒ</t>
    </rPh>
    <phoneticPr fontId="2"/>
  </si>
  <si>
    <t>円</t>
    <rPh sb="0" eb="1">
      <t>エン</t>
    </rPh>
    <phoneticPr fontId="2"/>
  </si>
  <si>
    <t>↓1,746</t>
    <phoneticPr fontId="2"/>
  </si>
  <si>
    <t>1,170
＊</t>
    <phoneticPr fontId="2"/>
  </si>
  <si>
    <r>
      <t>・リピーターの確保に加えて、若年層や女性、外国人などの新たな来館者層の開拓を行う。</t>
    </r>
    <r>
      <rPr>
        <sz val="9"/>
        <color indexed="10"/>
        <rFont val="ＭＳ Ｐゴシック"/>
        <family val="3"/>
        <charset val="128"/>
      </rPr>
      <t/>
    </r>
    <rPh sb="7" eb="9">
      <t>カクホ</t>
    </rPh>
    <rPh sb="10" eb="11">
      <t>クワ</t>
    </rPh>
    <rPh sb="14" eb="16">
      <t>ジャクネン</t>
    </rPh>
    <rPh sb="16" eb="17">
      <t>ソウ</t>
    </rPh>
    <rPh sb="18" eb="20">
      <t>ジョセイ</t>
    </rPh>
    <rPh sb="21" eb="23">
      <t>ガイコク</t>
    </rPh>
    <rPh sb="23" eb="24">
      <t>ジン</t>
    </rPh>
    <rPh sb="27" eb="28">
      <t>アラ</t>
    </rPh>
    <rPh sb="30" eb="33">
      <t>ライカンシャ</t>
    </rPh>
    <rPh sb="33" eb="34">
      <t>ソウ</t>
    </rPh>
    <rPh sb="35" eb="37">
      <t>カイタク</t>
    </rPh>
    <rPh sb="38" eb="39">
      <t>オコナ</t>
    </rPh>
    <phoneticPr fontId="1"/>
  </si>
  <si>
    <t>（事業費／利用者数）</t>
    <rPh sb="1" eb="3">
      <t>ジギョウ</t>
    </rPh>
    <rPh sb="3" eb="4">
      <t>ヒ</t>
    </rPh>
    <rPh sb="5" eb="8">
      <t>リヨウシャ</t>
    </rPh>
    <rPh sb="8" eb="9">
      <t>スウ</t>
    </rPh>
    <phoneticPr fontId="2"/>
  </si>
  <si>
    <t>✕1,490</t>
    <phoneticPr fontId="2"/>
  </si>
  <si>
    <t>　（効率的経営の推進）</t>
    <rPh sb="2" eb="5">
      <t>コウリツテキ</t>
    </rPh>
    <rPh sb="5" eb="7">
      <t>ケイエイ</t>
    </rPh>
    <rPh sb="8" eb="10">
      <t>スイシン</t>
    </rPh>
    <phoneticPr fontId="2"/>
  </si>
  <si>
    <t>埋蔵文化財調査担当者一人あたりの調査面積</t>
    <rPh sb="0" eb="2">
      <t>マイゾウ</t>
    </rPh>
    <rPh sb="2" eb="5">
      <t>ブンカザイ</t>
    </rPh>
    <rPh sb="5" eb="7">
      <t>チョウサ</t>
    </rPh>
    <rPh sb="7" eb="10">
      <t>タントウシャ</t>
    </rPh>
    <rPh sb="10" eb="12">
      <t>ヒトリ</t>
    </rPh>
    <phoneticPr fontId="2"/>
  </si>
  <si>
    <t>㎡</t>
    <phoneticPr fontId="2"/>
  </si>
  <si>
    <t>―</t>
    <phoneticPr fontId="2"/>
  </si>
  <si>
    <t>R1年度実績を踏まえて設定</t>
    <rPh sb="2" eb="3">
      <t>ネン</t>
    </rPh>
    <rPh sb="3" eb="4">
      <t>ド</t>
    </rPh>
    <rPh sb="4" eb="6">
      <t>ジッセキ</t>
    </rPh>
    <rPh sb="7" eb="8">
      <t>フ</t>
    </rPh>
    <rPh sb="11" eb="13">
      <t>セッテイ</t>
    </rPh>
    <phoneticPr fontId="2"/>
  </si>
  <si>
    <t>・市町村や民間が主導する区画整理などの情報を収集し、当センターが得意とする大規模調査を受託。</t>
    <rPh sb="1" eb="4">
      <t>シチョウソン</t>
    </rPh>
    <rPh sb="5" eb="7">
      <t>ミンカン</t>
    </rPh>
    <rPh sb="8" eb="10">
      <t>シュドウ</t>
    </rPh>
    <rPh sb="12" eb="14">
      <t>クカク</t>
    </rPh>
    <rPh sb="14" eb="16">
      <t>セイリ</t>
    </rPh>
    <rPh sb="19" eb="21">
      <t>ジョウホウ</t>
    </rPh>
    <rPh sb="22" eb="24">
      <t>シュウシュウ</t>
    </rPh>
    <rPh sb="26" eb="27">
      <t>トウ</t>
    </rPh>
    <rPh sb="32" eb="34">
      <t>トクイ</t>
    </rPh>
    <rPh sb="37" eb="40">
      <t>ダイキボ</t>
    </rPh>
    <rPh sb="40" eb="42">
      <t>チョウサ</t>
    </rPh>
    <rPh sb="43" eb="45">
      <t>ジュタク</t>
    </rPh>
    <phoneticPr fontId="1"/>
  </si>
  <si>
    <t>当期経常増減額</t>
    <rPh sb="0" eb="2">
      <t>トウキ</t>
    </rPh>
    <rPh sb="2" eb="4">
      <t>ケイジョウ</t>
    </rPh>
    <rPh sb="4" eb="6">
      <t>ゾウゲン</t>
    </rPh>
    <rPh sb="6" eb="7">
      <t>ガク</t>
    </rPh>
    <phoneticPr fontId="2"/>
  </si>
  <si>
    <t>千円</t>
    <rPh sb="0" eb="2">
      <t>センエン</t>
    </rPh>
    <phoneticPr fontId="2"/>
  </si>
  <si>
    <t>▲14,651</t>
    <phoneticPr fontId="2"/>
  </si>
  <si>
    <t>公益財団法人として収支相償を目指す</t>
    <rPh sb="0" eb="2">
      <t>コウエキ</t>
    </rPh>
    <rPh sb="2" eb="4">
      <t>ザイダン</t>
    </rPh>
    <rPh sb="4" eb="6">
      <t>ホウジン</t>
    </rPh>
    <rPh sb="9" eb="13">
      <t>シュウシソウショウ</t>
    </rPh>
    <rPh sb="14" eb="16">
      <t>メザ</t>
    </rPh>
    <phoneticPr fontId="2"/>
  </si>
  <si>
    <t>・埋蔵文化財調査事業の積極的受託に加えて、柔軟な組織体制を構築。</t>
    <rPh sb="1" eb="3">
      <t>マイゾウ</t>
    </rPh>
    <rPh sb="3" eb="6">
      <t>ブンカザイ</t>
    </rPh>
    <rPh sb="6" eb="8">
      <t>チョウサ</t>
    </rPh>
    <rPh sb="8" eb="10">
      <t>ジギョウ</t>
    </rPh>
    <rPh sb="11" eb="14">
      <t>セッキョクテキ</t>
    </rPh>
    <rPh sb="14" eb="16">
      <t>ジュタク</t>
    </rPh>
    <rPh sb="17" eb="18">
      <t>クワ</t>
    </rPh>
    <rPh sb="21" eb="23">
      <t>ジュウナン</t>
    </rPh>
    <rPh sb="24" eb="26">
      <t>ソシキ</t>
    </rPh>
    <rPh sb="26" eb="28">
      <t>タイセイ</t>
    </rPh>
    <rPh sb="29" eb="31">
      <t>コウチク</t>
    </rPh>
    <phoneticPr fontId="1"/>
  </si>
  <si>
    <t>〔14,470〕</t>
    <phoneticPr fontId="2"/>
  </si>
  <si>
    <t>　（民家集落博物館展示民家保存修理のための自主財源の確保）</t>
    <rPh sb="2" eb="4">
      <t>ミンカ</t>
    </rPh>
    <rPh sb="4" eb="6">
      <t>シュウラク</t>
    </rPh>
    <rPh sb="6" eb="9">
      <t>ハクブツカン</t>
    </rPh>
    <rPh sb="9" eb="11">
      <t>テンジ</t>
    </rPh>
    <rPh sb="11" eb="13">
      <t>ミンカ</t>
    </rPh>
    <rPh sb="13" eb="15">
      <t>ホゾン</t>
    </rPh>
    <rPh sb="15" eb="17">
      <t>シュウリ</t>
    </rPh>
    <rPh sb="21" eb="23">
      <t>ジシュ</t>
    </rPh>
    <rPh sb="23" eb="25">
      <t>ザイゲン</t>
    </rPh>
    <rPh sb="26" eb="28">
      <t>カクホ</t>
    </rPh>
    <phoneticPr fontId="2"/>
  </si>
  <si>
    <t>賛助金・寄附金</t>
    <rPh sb="0" eb="3">
      <t>サンジョキン</t>
    </rPh>
    <rPh sb="4" eb="7">
      <t>キフキン</t>
    </rPh>
    <phoneticPr fontId="2"/>
  </si>
  <si>
    <t>1,900,000
＊</t>
    <phoneticPr fontId="2"/>
  </si>
  <si>
    <t>中期経営計画による</t>
    <phoneticPr fontId="2"/>
  </si>
  <si>
    <t>・企業等からの賛助金が中止・減額されるなかにあって、広報活動を進め、大規模補修に際してはクラウドファンディングを検討。</t>
    <rPh sb="1" eb="3">
      <t>キギョウ</t>
    </rPh>
    <rPh sb="3" eb="4">
      <t>トウ</t>
    </rPh>
    <rPh sb="7" eb="10">
      <t>サンジョキン</t>
    </rPh>
    <rPh sb="11" eb="13">
      <t>チュウシ</t>
    </rPh>
    <rPh sb="14" eb="16">
      <t>ゲンガク</t>
    </rPh>
    <rPh sb="26" eb="28">
      <t>コウホウ</t>
    </rPh>
    <rPh sb="28" eb="30">
      <t>カツドウ</t>
    </rPh>
    <rPh sb="31" eb="32">
      <t>スス</t>
    </rPh>
    <rPh sb="34" eb="37">
      <t>ダイキボ</t>
    </rPh>
    <rPh sb="37" eb="39">
      <t>ホシュウ</t>
    </rPh>
    <rPh sb="40" eb="41">
      <t>サイ</t>
    </rPh>
    <rPh sb="56" eb="58">
      <t>ケントウ</t>
    </rPh>
    <phoneticPr fontId="1"/>
  </si>
  <si>
    <t>〔✕1,300,000〕</t>
    <phoneticPr fontId="2"/>
  </si>
  <si>
    <t>【凡例】</t>
  </si>
  <si>
    <t>・☆はR2年度からの新規項目</t>
    <rPh sb="5" eb="7">
      <t>ネンド</t>
    </rPh>
    <phoneticPr fontId="2"/>
  </si>
  <si>
    <t>・×は目標値未達成</t>
  </si>
  <si>
    <t>・↓は前年度実績比マイナスの目標値</t>
  </si>
  <si>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2"/>
  </si>
  <si>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2"/>
  </si>
  <si>
    <t>・＊は随意契約による指定管理期間延長につき、R1年度の目標値を援用して記載</t>
    <rPh sb="3" eb="5">
      <t>ズイイ</t>
    </rPh>
    <rPh sb="5" eb="7">
      <t>ケイヤク</t>
    </rPh>
    <rPh sb="10" eb="12">
      <t>シテイ</t>
    </rPh>
    <rPh sb="12" eb="14">
      <t>カンリ</t>
    </rPh>
    <rPh sb="14" eb="16">
      <t>キカン</t>
    </rPh>
    <rPh sb="16" eb="18">
      <t>エンチョウ</t>
    </rPh>
    <rPh sb="24" eb="25">
      <t>ネン</t>
    </rPh>
    <rPh sb="25" eb="26">
      <t>ド</t>
    </rPh>
    <rPh sb="27" eb="30">
      <t>モクヒョウチ</t>
    </rPh>
    <rPh sb="31" eb="33">
      <t>エンヨウ</t>
    </rPh>
    <rPh sb="35" eb="37">
      <t>キサイ</t>
    </rPh>
    <phoneticPr fontId="2"/>
  </si>
  <si>
    <t>　（安定的財務基盤の確立）</t>
    <rPh sb="2" eb="5">
      <t>アンテイテキ</t>
    </rPh>
    <rPh sb="5" eb="7">
      <t>ザイム</t>
    </rPh>
    <rPh sb="7" eb="9">
      <t>キバン</t>
    </rPh>
    <rPh sb="10" eb="12">
      <t>カクリツ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</si>
</sst>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0\)"/>
    <numFmt numFmtId="177" formatCode="#,##0.0_);\(#,##0.0\)"/>
    <numFmt numFmtId="178" formatCode="#,##0.0_);[Red]\(#,##0.0\)"/>
    <numFmt numFmtId="179" formatCode="0.0_ "/>
    <numFmt numFmtId="180" formatCode="#,##0_);[Red]\(#,##0\)"/>
    <numFmt numFmtId="181" formatCode="0_ "/>
    <numFmt numFmtId="182" formatCode="#,##0_ "/>
    <numFmt numFmtId="183" formatCode="#,##0.00_);\(#,##0.00\)"/>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color indexed="10"/>
      <name val="ＭＳ Ｐゴシック"/>
      <family val="3"/>
      <charset val="128"/>
    </font>
    <font>
      <sz val="12"/>
      <name val="Meiryo UI"/>
      <family val="3"/>
      <charset val="128"/>
    </font>
    <font>
      <sz val="14"/>
      <name val="Meiryo UI"/>
      <family val="3"/>
      <charset val="128"/>
    </font>
    <font>
      <b/>
      <sz val="22"/>
      <name val="ＭＳ Ｐゴシック"/>
      <family val="3"/>
      <charset val="128"/>
    </font>
    <font>
      <sz val="14"/>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1"/>
      <color indexed="8"/>
      <name val="ＭＳ Ｐゴシック"/>
      <family val="3"/>
      <charset val="128"/>
    </font>
    <font>
      <sz val="10"/>
      <name val="ＭＳ Ｐゴシック"/>
      <family val="3"/>
      <charset val="128"/>
    </font>
    <font>
      <sz val="10.5"/>
      <name val="ＭＳ Ｐゴシック"/>
      <family val="3"/>
      <charset val="128"/>
    </font>
    <font>
      <sz val="9"/>
      <color indexed="10"/>
      <name val="ＭＳ Ｐゴシック"/>
      <family val="3"/>
      <charset val="128"/>
    </font>
    <font>
      <sz val="9"/>
      <name val="ＭＳ Ｐゴシック"/>
      <family val="3"/>
      <charset val="128"/>
    </font>
    <font>
      <sz val="12"/>
      <color indexed="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51"/>
        <bgColor indexed="64"/>
      </patternFill>
    </fill>
    <fill>
      <patternFill patternType="solid">
        <fgColor rgb="FFCCFFCC"/>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ck">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ck">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63">
    <xf numFmtId="0" fontId="0" fillId="0" borderId="0" xfId="0"/>
    <xf numFmtId="176" fontId="1" fillId="0" borderId="0" xfId="0" applyNumberFormat="1" applyFont="1"/>
    <xf numFmtId="177" fontId="0" fillId="0" borderId="0" xfId="0" applyNumberFormat="1" applyFont="1"/>
    <xf numFmtId="177" fontId="1" fillId="0" borderId="0" xfId="0" applyNumberFormat="1" applyFont="1"/>
    <xf numFmtId="176" fontId="3" fillId="0" borderId="0" xfId="0" applyNumberFormat="1" applyFont="1" applyAlignment="1">
      <alignment horizontal="left"/>
    </xf>
    <xf numFmtId="176" fontId="0" fillId="0" borderId="0" xfId="0" applyNumberFormat="1" applyBorder="1" applyAlignment="1">
      <alignment horizontal="center" vertical="center"/>
    </xf>
    <xf numFmtId="176" fontId="4" fillId="0" borderId="0" xfId="0" applyNumberFormat="1" applyFont="1" applyBorder="1" applyAlignment="1">
      <alignment horizontal="center" vertical="center"/>
    </xf>
    <xf numFmtId="176" fontId="4" fillId="2" borderId="0" xfId="0" applyNumberFormat="1" applyFont="1" applyFill="1" applyBorder="1" applyAlignment="1">
      <alignment horizontal="center" vertical="center"/>
    </xf>
    <xf numFmtId="0" fontId="5" fillId="3" borderId="1" xfId="0" applyFont="1" applyFill="1" applyBorder="1" applyAlignment="1">
      <alignment horizontal="center" vertical="center"/>
    </xf>
    <xf numFmtId="176" fontId="5" fillId="0" borderId="2" xfId="0" applyNumberFormat="1" applyFont="1" applyBorder="1" applyAlignment="1">
      <alignment horizontal="center" vertical="center" shrinkToFit="1"/>
    </xf>
    <xf numFmtId="176" fontId="7" fillId="0" borderId="0" xfId="0" applyNumberFormat="1" applyFont="1"/>
    <xf numFmtId="177" fontId="7" fillId="0" borderId="0" xfId="0" applyNumberFormat="1" applyFont="1"/>
    <xf numFmtId="176" fontId="9" fillId="4" borderId="6" xfId="0" applyNumberFormat="1" applyFont="1" applyFill="1" applyBorder="1" applyAlignment="1">
      <alignment vertical="center"/>
    </xf>
    <xf numFmtId="176" fontId="10" fillId="5" borderId="9" xfId="0" applyNumberFormat="1" applyFont="1" applyFill="1" applyBorder="1" applyAlignment="1">
      <alignment horizontal="center" vertical="center" wrapText="1"/>
    </xf>
    <xf numFmtId="176" fontId="1" fillId="4" borderId="14" xfId="0" applyNumberFormat="1" applyFont="1" applyFill="1" applyBorder="1"/>
    <xf numFmtId="176" fontId="10" fillId="5" borderId="19" xfId="0" applyNumberFormat="1" applyFont="1" applyFill="1" applyBorder="1" applyAlignment="1">
      <alignment horizontal="center" vertical="center" shrinkToFit="1"/>
    </xf>
    <xf numFmtId="0" fontId="11" fillId="5" borderId="16" xfId="0" applyFont="1" applyFill="1" applyBorder="1" applyAlignment="1">
      <alignment horizontal="center" vertical="center" wrapText="1"/>
    </xf>
    <xf numFmtId="0" fontId="11" fillId="5" borderId="22" xfId="0" applyFont="1" applyFill="1" applyBorder="1" applyAlignment="1">
      <alignment horizontal="center" vertical="center" wrapText="1"/>
    </xf>
    <xf numFmtId="176" fontId="12" fillId="0" borderId="28" xfId="0" applyNumberFormat="1" applyFont="1" applyFill="1" applyBorder="1" applyAlignment="1" applyProtection="1">
      <alignment horizontal="center" vertical="center" wrapText="1" shrinkToFit="1"/>
      <protection locked="0"/>
    </xf>
    <xf numFmtId="176" fontId="12" fillId="0" borderId="37" xfId="0" applyNumberFormat="1" applyFont="1" applyFill="1" applyBorder="1" applyAlignment="1" applyProtection="1">
      <alignment horizontal="center" vertical="center" wrapText="1" shrinkToFit="1"/>
      <protection locked="0"/>
    </xf>
    <xf numFmtId="176" fontId="10" fillId="4" borderId="14" xfId="0" applyNumberFormat="1" applyFont="1" applyFill="1" applyBorder="1" applyAlignment="1">
      <alignment vertical="center" wrapText="1"/>
    </xf>
    <xf numFmtId="176" fontId="10" fillId="4" borderId="33" xfId="0" applyNumberFormat="1" applyFont="1" applyFill="1" applyBorder="1" applyAlignment="1">
      <alignment vertical="center" wrapText="1"/>
    </xf>
    <xf numFmtId="176" fontId="1" fillId="0" borderId="0" xfId="0" applyNumberFormat="1" applyFont="1" applyFill="1" applyBorder="1"/>
    <xf numFmtId="176" fontId="12" fillId="0" borderId="0" xfId="0" applyNumberFormat="1" applyFont="1" applyFill="1" applyBorder="1" applyAlignment="1">
      <alignment vertical="center"/>
    </xf>
    <xf numFmtId="176" fontId="0" fillId="0" borderId="0" xfId="0" applyNumberFormat="1" applyFont="1" applyFill="1" applyBorder="1" applyAlignment="1">
      <alignment horizontal="left" vertical="center"/>
    </xf>
    <xf numFmtId="176" fontId="0" fillId="0" borderId="0" xfId="0" applyNumberFormat="1" applyFont="1" applyBorder="1" applyAlignment="1">
      <alignment horizontal="left" vertical="center"/>
    </xf>
    <xf numFmtId="176" fontId="0" fillId="0" borderId="0" xfId="0" applyNumberFormat="1" applyFont="1" applyFill="1" applyBorder="1" applyAlignment="1" applyProtection="1">
      <alignment horizontal="center" vertical="center" shrinkToFit="1"/>
      <protection locked="0"/>
    </xf>
    <xf numFmtId="176" fontId="0" fillId="0" borderId="0" xfId="0" applyNumberFormat="1" applyFont="1" applyFill="1" applyBorder="1" applyAlignment="1" applyProtection="1">
      <alignment horizontal="center" vertical="center" wrapText="1" shrinkToFit="1"/>
      <protection locked="0"/>
    </xf>
    <xf numFmtId="176" fontId="10" fillId="0" borderId="0" xfId="0" applyNumberFormat="1" applyFont="1" applyBorder="1" applyAlignment="1">
      <alignment horizontal="center" vertical="center" wrapText="1" shrinkToFit="1"/>
    </xf>
    <xf numFmtId="176" fontId="13" fillId="0" borderId="0" xfId="0" applyNumberFormat="1" applyFont="1" applyFill="1" applyBorder="1" applyAlignment="1" applyProtection="1">
      <alignment horizontal="center" vertical="center" wrapText="1" shrinkToFit="1"/>
      <protection locked="0"/>
    </xf>
    <xf numFmtId="177" fontId="0" fillId="0" borderId="0" xfId="0" applyNumberFormat="1" applyFont="1" applyFill="1" applyBorder="1" applyAlignment="1" applyProtection="1">
      <alignment horizontal="center" vertical="center" wrapText="1" shrinkToFit="1"/>
      <protection locked="0"/>
    </xf>
    <xf numFmtId="177" fontId="13" fillId="0" borderId="0" xfId="0" applyNumberFormat="1" applyFont="1" applyFill="1" applyBorder="1" applyAlignment="1" applyProtection="1">
      <alignment horizontal="center" vertical="center" wrapText="1" shrinkToFit="1"/>
      <protection locked="0"/>
    </xf>
    <xf numFmtId="176" fontId="12" fillId="0" borderId="0" xfId="0" applyNumberFormat="1" applyFont="1" applyBorder="1" applyAlignment="1">
      <alignment horizontal="center" vertical="center"/>
    </xf>
    <xf numFmtId="176" fontId="5" fillId="3" borderId="1" xfId="0" applyNumberFormat="1" applyFont="1" applyFill="1" applyBorder="1" applyAlignment="1">
      <alignment horizontal="center" vertical="center"/>
    </xf>
    <xf numFmtId="0" fontId="0" fillId="4" borderId="14" xfId="0" applyFont="1" applyFill="1" applyBorder="1" applyAlignment="1">
      <alignment vertical="center"/>
    </xf>
    <xf numFmtId="0" fontId="0" fillId="0" borderId="27" xfId="0" applyFont="1" applyFill="1" applyBorder="1" applyAlignment="1" applyProtection="1">
      <alignment vertical="center" shrinkToFit="1"/>
      <protection locked="0"/>
    </xf>
    <xf numFmtId="0" fontId="0" fillId="0" borderId="27"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shrinkToFit="1"/>
      <protection locked="0"/>
    </xf>
    <xf numFmtId="178" fontId="0" fillId="0" borderId="27" xfId="0" applyNumberFormat="1" applyFont="1" applyFill="1" applyBorder="1" applyAlignment="1" applyProtection="1">
      <alignment horizontal="center" vertical="center" wrapText="1" shrinkToFit="1"/>
      <protection locked="0"/>
    </xf>
    <xf numFmtId="179" fontId="0" fillId="0" borderId="31" xfId="0" applyNumberFormat="1"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center" vertical="center" shrinkToFit="1"/>
      <protection locked="0"/>
    </xf>
    <xf numFmtId="178" fontId="0" fillId="0" borderId="30" xfId="0" applyNumberFormat="1" applyFont="1" applyFill="1" applyBorder="1" applyAlignment="1" applyProtection="1">
      <alignment horizontal="center" vertical="center" wrapText="1" shrinkToFit="1"/>
      <protection locked="0"/>
    </xf>
    <xf numFmtId="0" fontId="0" fillId="0" borderId="29" xfId="0" applyFont="1" applyFill="1" applyBorder="1" applyAlignment="1" applyProtection="1">
      <alignment vertical="center" wrapText="1" shrinkToFit="1"/>
      <protection locked="0"/>
    </xf>
    <xf numFmtId="0" fontId="14" fillId="0" borderId="22" xfId="0" applyFont="1" applyFill="1" applyBorder="1" applyAlignment="1" applyProtection="1">
      <alignment horizontal="left" vertical="center" wrapText="1" shrinkToFit="1"/>
      <protection locked="0"/>
    </xf>
    <xf numFmtId="0" fontId="0" fillId="0" borderId="56" xfId="0" applyFont="1" applyBorder="1" applyAlignment="1">
      <alignment vertical="center" wrapText="1"/>
    </xf>
    <xf numFmtId="0" fontId="14" fillId="0" borderId="56" xfId="0" applyFont="1" applyFill="1" applyBorder="1" applyAlignment="1" applyProtection="1">
      <alignment vertical="center" wrapText="1" shrinkToFit="1"/>
      <protection locked="0"/>
    </xf>
    <xf numFmtId="180" fontId="0" fillId="0" borderId="58" xfId="0" applyNumberFormat="1" applyFont="1" applyFill="1" applyBorder="1" applyAlignment="1" applyProtection="1">
      <alignment horizontal="center" vertical="center" shrinkToFit="1"/>
      <protection locked="0"/>
    </xf>
    <xf numFmtId="181" fontId="0" fillId="0" borderId="16" xfId="1" applyNumberFormat="1" applyFont="1" applyFill="1" applyBorder="1" applyAlignment="1" applyProtection="1">
      <alignment horizontal="center" vertical="center" shrinkToFit="1"/>
      <protection locked="0"/>
    </xf>
    <xf numFmtId="38" fontId="1" fillId="0" borderId="61" xfId="1" applyFont="1" applyFill="1" applyBorder="1" applyAlignment="1" applyProtection="1">
      <alignment horizontal="center" vertical="center" shrinkToFit="1"/>
      <protection locked="0"/>
    </xf>
    <xf numFmtId="38" fontId="9" fillId="0" borderId="16" xfId="1" applyFont="1" applyFill="1" applyBorder="1" applyAlignment="1" applyProtection="1">
      <alignment horizontal="center" vertical="center" shrinkToFit="1"/>
      <protection locked="0"/>
    </xf>
    <xf numFmtId="38" fontId="1" fillId="0" borderId="58" xfId="1" applyFont="1" applyFill="1" applyBorder="1" applyAlignment="1" applyProtection="1">
      <alignment horizontal="center" vertical="center" shrinkToFit="1"/>
      <protection locked="0"/>
    </xf>
    <xf numFmtId="38" fontId="0" fillId="0" borderId="58" xfId="1" applyFont="1" applyFill="1" applyBorder="1" applyAlignment="1" applyProtection="1">
      <alignment horizontal="center" vertical="center" shrinkToFit="1"/>
      <protection locked="0"/>
    </xf>
    <xf numFmtId="180" fontId="0" fillId="0" borderId="58" xfId="1" applyNumberFormat="1" applyFont="1" applyFill="1" applyBorder="1" applyAlignment="1" applyProtection="1">
      <alignment horizontal="center" vertical="center" shrinkToFit="1"/>
      <protection locked="0"/>
    </xf>
    <xf numFmtId="49" fontId="9" fillId="0" borderId="63" xfId="1" applyNumberFormat="1" applyFont="1" applyFill="1" applyBorder="1" applyAlignment="1" applyProtection="1">
      <alignment horizontal="center" vertical="center" shrinkToFit="1"/>
      <protection locked="0"/>
    </xf>
    <xf numFmtId="176" fontId="10" fillId="4" borderId="14" xfId="0" applyNumberFormat="1" applyFont="1" applyFill="1" applyBorder="1" applyAlignment="1">
      <alignment vertical="center"/>
    </xf>
    <xf numFmtId="176" fontId="1" fillId="4" borderId="6" xfId="0" applyNumberFormat="1" applyFont="1" applyFill="1" applyBorder="1"/>
    <xf numFmtId="182" fontId="0" fillId="0" borderId="65" xfId="0" applyNumberFormat="1" applyFont="1" applyFill="1" applyBorder="1" applyAlignment="1" applyProtection="1">
      <alignment horizontal="center" vertical="center" shrinkToFit="1"/>
      <protection locked="0"/>
    </xf>
    <xf numFmtId="180" fontId="9" fillId="0" borderId="16" xfId="0" applyNumberFormat="1" applyFont="1" applyFill="1" applyBorder="1" applyAlignment="1" applyProtection="1">
      <alignment horizontal="center" vertical="center" shrinkToFit="1"/>
      <protection locked="0"/>
    </xf>
    <xf numFmtId="182" fontId="0" fillId="0" borderId="58"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2" fontId="0" fillId="0" borderId="61" xfId="0" applyNumberFormat="1" applyFont="1" applyFill="1" applyBorder="1" applyAlignment="1" applyProtection="1">
      <alignment horizontal="center" vertical="center" shrinkToFit="1"/>
      <protection locked="0"/>
    </xf>
    <xf numFmtId="176" fontId="1" fillId="4" borderId="71" xfId="0" applyNumberFormat="1" applyFont="1" applyFill="1" applyBorder="1"/>
    <xf numFmtId="49" fontId="9" fillId="0" borderId="76" xfId="0" applyNumberFormat="1" applyFont="1" applyFill="1" applyBorder="1" applyAlignment="1" applyProtection="1">
      <alignment horizontal="center" vertical="center" shrinkToFit="1"/>
      <protection locked="0"/>
    </xf>
    <xf numFmtId="176" fontId="12" fillId="0" borderId="0" xfId="0" applyNumberFormat="1" applyFont="1" applyFill="1" applyBorder="1" applyAlignment="1">
      <alignment vertical="center" wrapText="1" shrinkToFit="1"/>
    </xf>
    <xf numFmtId="176" fontId="0" fillId="0" borderId="0" xfId="0" applyNumberFormat="1" applyFill="1" applyBorder="1" applyAlignment="1">
      <alignment vertical="center" wrapText="1"/>
    </xf>
    <xf numFmtId="176" fontId="17" fillId="0" borderId="0" xfId="0" applyNumberFormat="1" applyFont="1" applyFill="1" applyBorder="1" applyAlignment="1">
      <alignment vertical="center" wrapText="1"/>
    </xf>
    <xf numFmtId="176" fontId="1" fillId="0" borderId="0" xfId="0" applyNumberFormat="1" applyFont="1" applyFill="1" applyBorder="1" applyAlignment="1" applyProtection="1">
      <alignment horizontal="center" vertical="center" shrinkToFit="1"/>
      <protection locked="0"/>
    </xf>
    <xf numFmtId="176" fontId="1" fillId="0" borderId="0" xfId="0" applyNumberFormat="1" applyFont="1" applyFill="1" applyBorder="1" applyAlignment="1" applyProtection="1">
      <alignment horizontal="center" vertical="center" wrapText="1" shrinkToFit="1"/>
      <protection locked="0"/>
    </xf>
    <xf numFmtId="176" fontId="13" fillId="0" borderId="0" xfId="0" applyNumberFormat="1" applyFont="1" applyFill="1" applyBorder="1" applyAlignment="1" applyProtection="1">
      <alignment horizontal="center" vertical="center" shrinkToFit="1"/>
      <protection locked="0"/>
    </xf>
    <xf numFmtId="183" fontId="12" fillId="0" borderId="4" xfId="0" applyNumberFormat="1" applyFont="1" applyFill="1" applyBorder="1" applyAlignment="1" applyProtection="1">
      <alignment horizontal="center" vertical="center" wrapText="1" shrinkToFit="1"/>
      <protection locked="0"/>
    </xf>
    <xf numFmtId="183" fontId="18" fillId="0" borderId="4" xfId="0" applyNumberFormat="1" applyFont="1" applyFill="1" applyBorder="1" applyAlignment="1" applyProtection="1">
      <alignment horizontal="center" vertical="center" wrapText="1" shrinkToFit="1"/>
      <protection locked="0"/>
    </xf>
    <xf numFmtId="183" fontId="18" fillId="0" borderId="0" xfId="0" applyNumberFormat="1" applyFont="1" applyFill="1" applyBorder="1" applyAlignment="1" applyProtection="1">
      <alignment horizontal="center" vertical="center" wrapText="1" shrinkToFit="1"/>
      <protection locked="0"/>
    </xf>
    <xf numFmtId="176" fontId="14" fillId="0" borderId="0" xfId="0" applyNumberFormat="1" applyFont="1" applyFill="1" applyBorder="1" applyAlignment="1" applyProtection="1">
      <alignment vertical="center" wrapText="1" shrinkToFit="1"/>
      <protection locked="0"/>
    </xf>
    <xf numFmtId="0" fontId="12" fillId="0" borderId="0" xfId="0" applyFont="1"/>
    <xf numFmtId="0" fontId="18" fillId="0" borderId="0" xfId="0" applyFont="1"/>
    <xf numFmtId="183" fontId="12" fillId="0" borderId="0" xfId="0" applyNumberFormat="1" applyFont="1" applyFill="1" applyBorder="1" applyAlignment="1" applyProtection="1">
      <alignment horizontal="center" vertical="center" wrapText="1" shrinkToFit="1"/>
      <protection locked="0"/>
    </xf>
    <xf numFmtId="177" fontId="0" fillId="0" borderId="0" xfId="0" applyNumberFormat="1" applyFont="1" applyFill="1" applyBorder="1" applyAlignment="1" applyProtection="1">
      <alignment horizontal="center" vertical="center" shrinkToFit="1"/>
      <protection locked="0"/>
    </xf>
    <xf numFmtId="177" fontId="13" fillId="0" borderId="0" xfId="0" applyNumberFormat="1" applyFont="1" applyFill="1" applyBorder="1" applyAlignment="1" applyProtection="1">
      <alignment horizontal="center" vertical="center" shrinkToFit="1"/>
      <protection locked="0"/>
    </xf>
    <xf numFmtId="176" fontId="13" fillId="0" borderId="0" xfId="0" applyNumberFormat="1" applyFont="1"/>
    <xf numFmtId="177" fontId="13" fillId="0" borderId="0" xfId="0" applyNumberFormat="1" applyFont="1"/>
    <xf numFmtId="177" fontId="12" fillId="0" borderId="0" xfId="0" applyNumberFormat="1" applyFont="1"/>
    <xf numFmtId="3" fontId="0" fillId="0" borderId="30" xfId="0" applyNumberFormat="1" applyFont="1" applyFill="1" applyBorder="1" applyAlignment="1" applyProtection="1">
      <alignment horizontal="center" vertical="center" wrapText="1" shrinkToFit="1"/>
      <protection locked="0"/>
    </xf>
    <xf numFmtId="0" fontId="0" fillId="0" borderId="39" xfId="0" applyFont="1" applyFill="1" applyBorder="1" applyAlignment="1" applyProtection="1">
      <alignment horizontal="center" vertical="center" wrapText="1" shrinkToFit="1"/>
      <protection locked="0"/>
    </xf>
    <xf numFmtId="182" fontId="0" fillId="0" borderId="60" xfId="0" applyNumberFormat="1" applyFont="1" applyFill="1" applyBorder="1" applyAlignment="1" applyProtection="1">
      <alignment horizontal="center" vertical="center" shrinkToFit="1"/>
      <protection locked="0"/>
    </xf>
    <xf numFmtId="182" fontId="0" fillId="0" borderId="78" xfId="0" applyNumberFormat="1" applyFont="1" applyFill="1" applyBorder="1" applyAlignment="1" applyProtection="1">
      <alignment horizontal="center" vertical="center" shrinkToFit="1"/>
      <protection locked="0"/>
    </xf>
    <xf numFmtId="182" fontId="0" fillId="0" borderId="25" xfId="0" applyNumberFormat="1" applyFont="1" applyFill="1" applyBorder="1" applyAlignment="1" applyProtection="1">
      <alignment horizontal="center" vertical="center" wrapText="1" shrinkToFit="1"/>
      <protection locked="0"/>
    </xf>
    <xf numFmtId="182" fontId="0" fillId="0" borderId="34" xfId="0" applyNumberFormat="1" applyFont="1" applyFill="1" applyBorder="1" applyAlignment="1" applyProtection="1">
      <alignment horizontal="center" vertical="center" wrapText="1" shrinkToFit="1"/>
      <protection locked="0"/>
    </xf>
    <xf numFmtId="0" fontId="14" fillId="0" borderId="49" xfId="0" applyFont="1" applyFill="1" applyBorder="1" applyAlignment="1" applyProtection="1">
      <alignment horizontal="left" vertical="center" wrapText="1" shrinkToFit="1"/>
      <protection locked="0"/>
    </xf>
    <xf numFmtId="0" fontId="14" fillId="0" borderId="34" xfId="0" applyFont="1" applyFill="1" applyBorder="1" applyAlignment="1" applyProtection="1">
      <alignment horizontal="left" vertical="center" wrapText="1" shrinkToFit="1"/>
      <protection locked="0"/>
    </xf>
    <xf numFmtId="182" fontId="0" fillId="0" borderId="23" xfId="0" applyNumberFormat="1" applyFont="1" applyFill="1" applyBorder="1" applyAlignment="1" applyProtection="1">
      <alignment horizontal="center" vertical="center" wrapText="1" shrinkToFit="1"/>
      <protection locked="0"/>
    </xf>
    <xf numFmtId="0" fontId="14" fillId="0" borderId="25" xfId="0" applyFont="1" applyFill="1" applyBorder="1" applyAlignment="1" applyProtection="1">
      <alignment horizontal="left" vertical="center" wrapText="1" shrinkToFit="1"/>
      <protection locked="0"/>
    </xf>
    <xf numFmtId="0" fontId="14" fillId="0" borderId="23" xfId="0" applyFont="1" applyFill="1" applyBorder="1" applyAlignment="1" applyProtection="1">
      <alignment horizontal="left" vertical="center" wrapText="1" shrinkToFit="1"/>
      <protection locked="0"/>
    </xf>
    <xf numFmtId="0" fontId="0" fillId="0" borderId="14" xfId="0"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26" xfId="0" applyFont="1" applyFill="1" applyBorder="1" applyAlignment="1" applyProtection="1">
      <alignment horizontal="left" vertical="center" wrapText="1" shrinkToFit="1"/>
      <protection locked="0"/>
    </xf>
    <xf numFmtId="0" fontId="0" fillId="0" borderId="72" xfId="0" applyFont="1" applyFill="1" applyBorder="1" applyAlignment="1" applyProtection="1">
      <alignment horizontal="left" vertical="center" wrapText="1" shrinkToFit="1"/>
      <protection locked="0"/>
    </xf>
    <xf numFmtId="0" fontId="0" fillId="0" borderId="18" xfId="0"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shrinkToFit="1"/>
      <protection locked="0"/>
    </xf>
    <xf numFmtId="0" fontId="0" fillId="0" borderId="28" xfId="0" applyFont="1" applyFill="1" applyBorder="1" applyAlignment="1" applyProtection="1">
      <alignment horizontal="center" vertical="center" shrinkToFit="1"/>
      <protection locked="0"/>
    </xf>
    <xf numFmtId="0" fontId="0" fillId="0" borderId="74" xfId="0" applyFont="1" applyFill="1" applyBorder="1" applyAlignment="1" applyProtection="1">
      <alignment horizontal="center" vertical="center" shrinkToFit="1"/>
      <protection locked="0"/>
    </xf>
    <xf numFmtId="176" fontId="0" fillId="0" borderId="36" xfId="0" applyNumberFormat="1" applyFont="1" applyFill="1" applyBorder="1" applyAlignment="1" applyProtection="1">
      <alignment horizontal="center" vertical="center" shrinkToFit="1"/>
      <protection locked="0"/>
    </xf>
    <xf numFmtId="176" fontId="0" fillId="0" borderId="75" xfId="0" applyNumberFormat="1" applyFont="1" applyFill="1" applyBorder="1" applyAlignment="1" applyProtection="1">
      <alignment horizontal="center" vertical="center" shrinkToFit="1"/>
      <protection locked="0"/>
    </xf>
    <xf numFmtId="182" fontId="0" fillId="0" borderId="20" xfId="0" applyNumberFormat="1" applyFont="1" applyFill="1" applyBorder="1" applyAlignment="1" applyProtection="1">
      <alignment horizontal="center" vertical="center" shrinkToFit="1"/>
      <protection locked="0"/>
    </xf>
    <xf numFmtId="182" fontId="0" fillId="0" borderId="77" xfId="0" applyNumberFormat="1" applyFont="1" applyFill="1" applyBorder="1" applyAlignment="1" applyProtection="1">
      <alignment horizontal="center" vertical="center" shrinkToFit="1"/>
      <protection locked="0"/>
    </xf>
    <xf numFmtId="0" fontId="0" fillId="0" borderId="31" xfId="0" applyFont="1" applyFill="1" applyBorder="1" applyAlignment="1" applyProtection="1">
      <alignment horizontal="left" vertical="center" wrapText="1" shrinkToFit="1"/>
      <protection locked="0"/>
    </xf>
    <xf numFmtId="0" fontId="0" fillId="0" borderId="15" xfId="0" applyFont="1" applyFill="1" applyBorder="1" applyAlignment="1" applyProtection="1">
      <alignment horizontal="left" vertical="center" wrapText="1" shrinkToFit="1"/>
      <protection locked="0"/>
    </xf>
    <xf numFmtId="0" fontId="0" fillId="0" borderId="16" xfId="0" applyFont="1" applyFill="1" applyBorder="1" applyAlignment="1" applyProtection="1">
      <alignment horizontal="left" vertical="center" wrapText="1" shrinkToFit="1"/>
      <protection locked="0"/>
    </xf>
    <xf numFmtId="0" fontId="0" fillId="0" borderId="1"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center" vertical="center" shrinkToFit="1"/>
      <protection locked="0"/>
    </xf>
    <xf numFmtId="176" fontId="0" fillId="0" borderId="27" xfId="0" applyNumberFormat="1" applyFont="1" applyFill="1" applyBorder="1" applyAlignment="1" applyProtection="1">
      <alignment horizontal="center" vertical="center" shrinkToFit="1"/>
      <protection locked="0"/>
    </xf>
    <xf numFmtId="176" fontId="0" fillId="0" borderId="18" xfId="0" applyNumberFormat="1" applyFont="1" applyFill="1" applyBorder="1" applyAlignment="1" applyProtection="1">
      <alignment horizontal="center" vertical="center" shrinkToFit="1"/>
      <protection locked="0"/>
    </xf>
    <xf numFmtId="180" fontId="0" fillId="0" borderId="69" xfId="0" applyNumberFormat="1" applyFont="1" applyFill="1" applyBorder="1" applyAlignment="1" applyProtection="1">
      <alignment horizontal="center" vertical="center" shrinkToFit="1"/>
      <protection locked="0"/>
    </xf>
    <xf numFmtId="0" fontId="0" fillId="0" borderId="21" xfId="0" applyFont="1" applyFill="1" applyBorder="1" applyAlignment="1" applyProtection="1">
      <alignment horizontal="center" vertical="center" wrapText="1" shrinkToFit="1"/>
      <protection locked="0"/>
    </xf>
    <xf numFmtId="180" fontId="0" fillId="0" borderId="17" xfId="0" applyNumberFormat="1" applyFont="1" applyFill="1" applyBorder="1" applyAlignment="1" applyProtection="1">
      <alignment horizontal="center" vertical="center" shrinkToFit="1"/>
      <protection locked="0"/>
    </xf>
    <xf numFmtId="180" fontId="0" fillId="0" borderId="2" xfId="0" applyNumberFormat="1" applyFont="1" applyFill="1" applyBorder="1" applyAlignment="1" applyProtection="1">
      <alignment horizontal="center" vertical="center" shrinkToFit="1"/>
      <protection locked="0"/>
    </xf>
    <xf numFmtId="180" fontId="9" fillId="0" borderId="66" xfId="0" applyNumberFormat="1" applyFont="1" applyFill="1" applyBorder="1" applyAlignment="1" applyProtection="1">
      <alignment horizontal="center" vertical="center" shrinkToFit="1"/>
      <protection locked="0"/>
    </xf>
    <xf numFmtId="180" fontId="9" fillId="0" borderId="69" xfId="0" applyNumberFormat="1" applyFont="1" applyFill="1" applyBorder="1" applyAlignment="1" applyProtection="1">
      <alignment horizontal="center" vertical="center" shrinkToFit="1"/>
      <protection locked="0"/>
    </xf>
    <xf numFmtId="3" fontId="0" fillId="0" borderId="67" xfId="0" applyNumberFormat="1" applyFont="1" applyFill="1" applyBorder="1" applyAlignment="1" applyProtection="1">
      <alignment horizontal="center" vertical="center" wrapText="1" shrinkToFit="1"/>
      <protection locked="0"/>
    </xf>
    <xf numFmtId="180" fontId="0" fillId="0" borderId="68" xfId="0" applyNumberFormat="1" applyFont="1" applyFill="1" applyBorder="1" applyAlignment="1" applyProtection="1">
      <alignment horizontal="center" vertical="center" shrinkToFit="1"/>
      <protection locked="0"/>
    </xf>
    <xf numFmtId="180" fontId="0" fillId="0" borderId="70" xfId="0" applyNumberFormat="1" applyFont="1" applyFill="1" applyBorder="1" applyAlignment="1" applyProtection="1">
      <alignment horizontal="center" vertical="center" shrinkToFit="1"/>
      <protection locked="0"/>
    </xf>
    <xf numFmtId="180" fontId="0" fillId="0" borderId="29" xfId="0" applyNumberFormat="1" applyFont="1" applyFill="1" applyBorder="1" applyAlignment="1" applyProtection="1">
      <alignment horizontal="center" vertical="center" shrinkToFit="1"/>
      <protection locked="0"/>
    </xf>
    <xf numFmtId="180" fontId="0" fillId="0" borderId="20" xfId="0" applyNumberFormat="1" applyFont="1" applyFill="1" applyBorder="1" applyAlignment="1" applyProtection="1">
      <alignment horizontal="center" vertical="center" shrinkToFit="1"/>
      <protection locked="0"/>
    </xf>
    <xf numFmtId="180" fontId="0" fillId="0" borderId="60" xfId="0" applyNumberFormat="1" applyFont="1" applyFill="1" applyBorder="1" applyAlignment="1" applyProtection="1">
      <alignment horizontal="center" vertical="center" shrinkToFit="1"/>
      <protection locked="0"/>
    </xf>
    <xf numFmtId="182" fontId="0" fillId="0" borderId="5" xfId="0" applyNumberFormat="1" applyFont="1" applyFill="1" applyBorder="1" applyAlignment="1" applyProtection="1">
      <alignment horizontal="center" vertical="center" wrapText="1" shrinkToFit="1"/>
      <protection locked="0"/>
    </xf>
    <xf numFmtId="0" fontId="14" fillId="0" borderId="5" xfId="0" applyFont="1" applyFill="1" applyBorder="1" applyAlignment="1" applyProtection="1">
      <alignment horizontal="left" vertical="center" wrapText="1" shrinkToFit="1"/>
      <protection locked="0"/>
    </xf>
    <xf numFmtId="180" fontId="0" fillId="0" borderId="49" xfId="0" applyNumberFormat="1" applyFont="1" applyFill="1" applyBorder="1" applyAlignment="1" applyProtection="1">
      <alignment horizontal="center" vertical="center" wrapText="1" shrinkToFit="1"/>
      <protection locked="0"/>
    </xf>
    <xf numFmtId="180" fontId="0" fillId="0" borderId="23" xfId="0" applyNumberFormat="1" applyFont="1" applyFill="1" applyBorder="1" applyAlignment="1" applyProtection="1">
      <alignment horizontal="center" vertical="center" wrapText="1" shrinkToFit="1"/>
      <protection locked="0"/>
    </xf>
    <xf numFmtId="0" fontId="0" fillId="0" borderId="6" xfId="0" applyFont="1" applyBorder="1" applyAlignment="1">
      <alignment horizontal="left" vertical="center" wrapText="1"/>
    </xf>
    <xf numFmtId="0" fontId="0" fillId="0" borderId="54" xfId="0" applyFont="1" applyBorder="1" applyAlignment="1">
      <alignment horizontal="left" vertical="center" wrapText="1"/>
    </xf>
    <xf numFmtId="0" fontId="14" fillId="0" borderId="6" xfId="0" applyFont="1" applyBorder="1" applyAlignment="1">
      <alignment horizontal="left" vertical="center" wrapText="1"/>
    </xf>
    <xf numFmtId="0" fontId="14" fillId="0" borderId="54" xfId="0" applyFont="1" applyBorder="1" applyAlignment="1">
      <alignment horizontal="left" vertical="center" wrapText="1"/>
    </xf>
    <xf numFmtId="176" fontId="8" fillId="4" borderId="3" xfId="0" applyNumberFormat="1" applyFont="1" applyFill="1" applyBorder="1" applyAlignment="1">
      <alignment vertical="center"/>
    </xf>
    <xf numFmtId="176" fontId="8" fillId="4" borderId="4" xfId="0" applyNumberFormat="1" applyFont="1" applyFill="1" applyBorder="1" applyAlignment="1">
      <alignment vertical="center"/>
    </xf>
    <xf numFmtId="176" fontId="8" fillId="4" borderId="5" xfId="0" applyNumberFormat="1" applyFont="1" applyFill="1" applyBorder="1" applyAlignment="1">
      <alignment vertical="center"/>
    </xf>
    <xf numFmtId="0" fontId="0" fillId="0" borderId="3" xfId="0" applyFont="1" applyFill="1" applyBorder="1" applyAlignment="1" applyProtection="1">
      <alignment horizontal="left" vertical="center" wrapText="1" shrinkToFit="1"/>
      <protection locked="0"/>
    </xf>
    <xf numFmtId="0" fontId="0" fillId="0" borderId="5"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 xfId="0" applyFont="1" applyFill="1" applyBorder="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0" borderId="64"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176" fontId="0" fillId="0" borderId="64" xfId="0" quotePrefix="1" applyNumberFormat="1" applyFont="1" applyFill="1" applyBorder="1" applyAlignment="1" applyProtection="1">
      <alignment horizontal="center" vertical="center" shrinkToFit="1"/>
      <protection locked="0"/>
    </xf>
    <xf numFmtId="176" fontId="0" fillId="0" borderId="1" xfId="0" applyNumberFormat="1" applyFont="1" applyFill="1" applyBorder="1" applyAlignment="1" applyProtection="1">
      <alignment horizontal="center" vertical="center" shrinkToFit="1"/>
      <protection locked="0"/>
    </xf>
    <xf numFmtId="0" fontId="14" fillId="0" borderId="15" xfId="0" applyFont="1" applyFill="1" applyBorder="1" applyAlignment="1" applyProtection="1">
      <alignment vertical="center" shrinkToFit="1"/>
      <protection locked="0"/>
    </xf>
    <xf numFmtId="0" fontId="14" fillId="0" borderId="16" xfId="0" applyFont="1" applyFill="1" applyBorder="1" applyAlignment="1" applyProtection="1">
      <alignment vertical="center" shrinkToFit="1"/>
      <protection locked="0"/>
    </xf>
    <xf numFmtId="0" fontId="0" fillId="0" borderId="24" xfId="0" applyFont="1" applyFill="1" applyBorder="1" applyAlignment="1">
      <alignment horizontal="left" vertical="center" wrapText="1" shrinkToFit="1"/>
    </xf>
    <xf numFmtId="0" fontId="0" fillId="0" borderId="25" xfId="0" applyFont="1" applyFill="1" applyBorder="1" applyAlignment="1">
      <alignment horizontal="left" vertical="center" wrapText="1" shrinkToFit="1"/>
    </xf>
    <xf numFmtId="0" fontId="0" fillId="0" borderId="15" xfId="0" applyFont="1" applyFill="1" applyBorder="1" applyAlignment="1">
      <alignment horizontal="left" vertical="center" wrapText="1" shrinkToFit="1"/>
    </xf>
    <xf numFmtId="0" fontId="0" fillId="0" borderId="23" xfId="0" applyFont="1" applyFill="1" applyBorder="1" applyAlignment="1">
      <alignment horizontal="left" vertical="center" wrapText="1" shrinkToFit="1"/>
    </xf>
    <xf numFmtId="0" fontId="0" fillId="0" borderId="24" xfId="0" applyFont="1" applyFill="1" applyBorder="1" applyAlignment="1">
      <alignment horizontal="left" vertical="center" shrinkToFit="1"/>
    </xf>
    <xf numFmtId="0" fontId="0" fillId="0" borderId="31" xfId="0" applyFont="1" applyFill="1" applyBorder="1" applyAlignment="1">
      <alignment horizontal="left" vertical="center" shrinkToFit="1"/>
    </xf>
    <xf numFmtId="0" fontId="0" fillId="0" borderId="15"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27" xfId="0" applyFont="1" applyFill="1" applyBorder="1" applyAlignment="1" applyProtection="1">
      <alignment horizontal="center" vertical="center" wrapText="1" shrinkToFit="1"/>
      <protection locked="0"/>
    </xf>
    <xf numFmtId="0" fontId="0" fillId="0" borderId="18" xfId="0" applyFont="1" applyFill="1" applyBorder="1" applyAlignment="1" applyProtection="1">
      <alignment horizontal="center" vertical="center" wrapText="1" shrinkToFit="1"/>
      <protection locked="0"/>
    </xf>
    <xf numFmtId="0" fontId="0" fillId="0" borderId="62" xfId="0" applyFont="1" applyFill="1" applyBorder="1" applyAlignment="1" applyProtection="1">
      <alignment horizontal="center" vertical="center" wrapText="1" shrinkToFit="1"/>
      <protection locked="0"/>
    </xf>
    <xf numFmtId="0" fontId="0" fillId="0" borderId="28" xfId="0" applyFont="1" applyFill="1" applyBorder="1" applyAlignment="1" applyProtection="1">
      <alignment horizontal="center" vertical="center" wrapText="1" shrinkToFit="1"/>
      <protection locked="0"/>
    </xf>
    <xf numFmtId="180" fontId="0" fillId="0" borderId="27" xfId="0" applyNumberFormat="1" applyFont="1" applyFill="1" applyBorder="1" applyAlignment="1" applyProtection="1">
      <alignment horizontal="center" vertical="center" shrinkToFit="1"/>
      <protection locked="0"/>
    </xf>
    <xf numFmtId="180" fontId="0" fillId="0" borderId="18" xfId="0" applyNumberFormat="1" applyFont="1" applyFill="1" applyBorder="1" applyAlignment="1" applyProtection="1">
      <alignment horizontal="center" vertical="center" shrinkToFit="1"/>
      <protection locked="0"/>
    </xf>
    <xf numFmtId="180" fontId="0" fillId="0" borderId="27" xfId="0" applyNumberFormat="1" applyFont="1" applyFill="1" applyBorder="1" applyAlignment="1" applyProtection="1">
      <alignment horizontal="center" vertical="center" wrapText="1" shrinkToFit="1"/>
      <protection locked="0"/>
    </xf>
    <xf numFmtId="180" fontId="0" fillId="0" borderId="18" xfId="0" applyNumberFormat="1" applyFont="1" applyFill="1" applyBorder="1" applyAlignment="1" applyProtection="1">
      <alignment horizontal="center" vertical="center" wrapText="1" shrinkToFit="1"/>
      <protection locked="0"/>
    </xf>
    <xf numFmtId="180" fontId="0" fillId="0" borderId="30" xfId="0" applyNumberFormat="1" applyFont="1" applyFill="1" applyBorder="1" applyAlignment="1" applyProtection="1">
      <alignment horizontal="center" vertical="center" wrapText="1" shrinkToFit="1"/>
      <protection locked="0"/>
    </xf>
    <xf numFmtId="180" fontId="0" fillId="0" borderId="21" xfId="0" applyNumberFormat="1" applyFont="1" applyFill="1" applyBorder="1" applyAlignment="1" applyProtection="1">
      <alignment horizontal="center" vertical="center" wrapText="1" shrinkToFit="1"/>
      <protection locked="0"/>
    </xf>
    <xf numFmtId="0" fontId="14" fillId="0" borderId="59" xfId="0" applyFont="1" applyBorder="1" applyAlignment="1">
      <alignment horizontal="left" vertical="center" wrapText="1"/>
    </xf>
    <xf numFmtId="0" fontId="0" fillId="0" borderId="31"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27" xfId="0" applyFont="1" applyFill="1" applyBorder="1" applyAlignment="1" applyProtection="1">
      <alignment horizontal="center" vertical="center" shrinkToFit="1"/>
      <protection locked="0"/>
    </xf>
    <xf numFmtId="176" fontId="0" fillId="0" borderId="27" xfId="0" applyNumberFormat="1" applyFont="1" applyFill="1" applyBorder="1" applyAlignment="1" applyProtection="1">
      <alignment horizontal="center" vertical="center" wrapText="1" shrinkToFit="1"/>
      <protection locked="0"/>
    </xf>
    <xf numFmtId="176" fontId="0" fillId="0" borderId="18" xfId="0" applyNumberFormat="1" applyFont="1" applyFill="1" applyBorder="1" applyAlignment="1" applyProtection="1">
      <alignment horizontal="center" vertical="center" wrapText="1" shrinkToFit="1"/>
      <protection locked="0"/>
    </xf>
    <xf numFmtId="180" fontId="9" fillId="0" borderId="29" xfId="0" applyNumberFormat="1" applyFont="1" applyFill="1" applyBorder="1" applyAlignment="1" applyProtection="1">
      <alignment horizontal="center" vertical="center" shrinkToFit="1"/>
      <protection locked="0"/>
    </xf>
    <xf numFmtId="180" fontId="9" fillId="0" borderId="20" xfId="0" applyNumberFormat="1" applyFont="1" applyFill="1" applyBorder="1" applyAlignment="1" applyProtection="1">
      <alignment horizontal="center" vertical="center" shrinkToFit="1"/>
      <protection locked="0"/>
    </xf>
    <xf numFmtId="0" fontId="0" fillId="0" borderId="59" xfId="0" applyFont="1" applyBorder="1" applyAlignment="1">
      <alignment horizontal="left" vertical="center" wrapText="1"/>
    </xf>
    <xf numFmtId="0" fontId="0" fillId="0" borderId="36" xfId="0" applyFont="1" applyFill="1" applyBorder="1" applyAlignment="1" applyProtection="1">
      <alignment horizontal="center" vertical="center" shrinkToFit="1"/>
      <protection locked="0"/>
    </xf>
    <xf numFmtId="176" fontId="0" fillId="0" borderId="36" xfId="0" applyNumberFormat="1" applyFont="1" applyFill="1" applyBorder="1" applyAlignment="1" applyProtection="1">
      <alignment horizontal="center" vertical="center" wrapText="1" shrinkToFit="1"/>
      <protection locked="0"/>
    </xf>
    <xf numFmtId="0" fontId="0" fillId="0" borderId="49" xfId="0" applyFont="1" applyFill="1" applyBorder="1" applyAlignment="1">
      <alignment horizontal="left" vertical="center" wrapText="1" shrinkToFit="1"/>
    </xf>
    <xf numFmtId="0" fontId="0" fillId="0" borderId="24" xfId="0" applyFont="1" applyFill="1" applyBorder="1" applyAlignment="1">
      <alignment vertical="center" wrapText="1" shrinkToFit="1"/>
    </xf>
    <xf numFmtId="0" fontId="0" fillId="0" borderId="31" xfId="0" applyFont="1" applyFill="1" applyBorder="1" applyAlignment="1">
      <alignment vertical="center" shrinkToFit="1"/>
    </xf>
    <xf numFmtId="0" fontId="15" fillId="0" borderId="57" xfId="0" applyFont="1" applyFill="1" applyBorder="1" applyAlignment="1">
      <alignment vertical="center" wrapText="1"/>
    </xf>
    <xf numFmtId="0" fontId="0" fillId="0" borderId="60" xfId="0" applyFont="1" applyBorder="1" applyAlignment="1">
      <alignment vertical="center" wrapText="1"/>
    </xf>
    <xf numFmtId="0" fontId="0" fillId="0" borderId="27" xfId="0" applyFont="1" applyBorder="1" applyAlignment="1">
      <alignment vertical="center" wrapText="1"/>
    </xf>
    <xf numFmtId="0" fontId="0" fillId="0" borderId="18" xfId="0" applyFont="1" applyBorder="1" applyAlignment="1">
      <alignment vertical="center" wrapText="1"/>
    </xf>
    <xf numFmtId="0" fontId="0" fillId="0" borderId="18" xfId="0" applyFont="1" applyBorder="1" applyAlignment="1">
      <alignment horizontal="center" vertical="center" shrinkToFit="1"/>
    </xf>
    <xf numFmtId="176" fontId="10" fillId="5" borderId="3" xfId="0" applyNumberFormat="1" applyFont="1" applyFill="1" applyBorder="1" applyAlignment="1">
      <alignment horizontal="center" vertical="center"/>
    </xf>
    <xf numFmtId="176" fontId="10" fillId="5" borderId="4" xfId="0" applyNumberFormat="1" applyFont="1" applyFill="1" applyBorder="1" applyAlignment="1">
      <alignment horizontal="center" vertical="center"/>
    </xf>
    <xf numFmtId="176" fontId="10" fillId="5" borderId="15" xfId="0" applyNumberFormat="1" applyFont="1" applyFill="1" applyBorder="1" applyAlignment="1">
      <alignment horizontal="center" vertical="center"/>
    </xf>
    <xf numFmtId="176" fontId="10" fillId="5" borderId="16" xfId="0" applyNumberFormat="1" applyFont="1" applyFill="1" applyBorder="1" applyAlignment="1">
      <alignment horizontal="center" vertical="center"/>
    </xf>
    <xf numFmtId="176" fontId="10" fillId="5" borderId="7" xfId="0" applyNumberFormat="1" applyFont="1" applyFill="1" applyBorder="1" applyAlignment="1">
      <alignment horizontal="center" vertical="center"/>
    </xf>
    <xf numFmtId="176" fontId="10" fillId="5" borderId="17" xfId="0" applyNumberFormat="1" applyFont="1" applyFill="1" applyBorder="1" applyAlignment="1">
      <alignment horizontal="center" vertical="center"/>
    </xf>
    <xf numFmtId="176" fontId="10" fillId="5" borderId="8" xfId="0" applyNumberFormat="1" applyFont="1" applyFill="1" applyBorder="1" applyAlignment="1">
      <alignment horizontal="center" vertical="center" textRotation="255"/>
    </xf>
    <xf numFmtId="176" fontId="10" fillId="5" borderId="18" xfId="0" applyNumberFormat="1" applyFont="1" applyFill="1" applyBorder="1" applyAlignment="1">
      <alignment horizontal="center" vertical="center" textRotation="255"/>
    </xf>
    <xf numFmtId="176" fontId="10" fillId="5" borderId="8" xfId="0" applyNumberFormat="1" applyFont="1" applyFill="1" applyBorder="1" applyAlignment="1">
      <alignment horizontal="center" vertical="center" wrapText="1"/>
    </xf>
    <xf numFmtId="176" fontId="10" fillId="5" borderId="18" xfId="0" applyNumberFormat="1" applyFont="1" applyFill="1" applyBorder="1" applyAlignment="1">
      <alignment horizontal="center" vertical="center"/>
    </xf>
    <xf numFmtId="176" fontId="10" fillId="5" borderId="18" xfId="0" applyNumberFormat="1" applyFont="1" applyFill="1" applyBorder="1" applyAlignment="1">
      <alignment horizontal="center" vertical="center" wrapText="1"/>
    </xf>
    <xf numFmtId="176" fontId="10" fillId="5" borderId="10" xfId="0" applyNumberFormat="1" applyFont="1" applyFill="1" applyBorder="1" applyAlignment="1">
      <alignment horizontal="center" vertical="center" wrapText="1"/>
    </xf>
    <xf numFmtId="176" fontId="10" fillId="5" borderId="20" xfId="0" applyNumberFormat="1" applyFont="1" applyFill="1" applyBorder="1" applyAlignment="1">
      <alignment horizontal="center" vertical="center"/>
    </xf>
    <xf numFmtId="176" fontId="10" fillId="5" borderId="11" xfId="0" applyNumberFormat="1" applyFont="1" applyFill="1" applyBorder="1" applyAlignment="1">
      <alignment horizontal="center" vertical="center" wrapText="1"/>
    </xf>
    <xf numFmtId="176" fontId="10" fillId="5" borderId="21" xfId="0" applyNumberFormat="1" applyFont="1" applyFill="1" applyBorder="1" applyAlignment="1">
      <alignment horizontal="center" vertical="center" wrapText="1"/>
    </xf>
    <xf numFmtId="0" fontId="11"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53" xfId="0" applyFont="1" applyFill="1" applyBorder="1" applyAlignment="1">
      <alignment horizontal="center" vertical="center" wrapText="1"/>
    </xf>
    <xf numFmtId="0" fontId="9" fillId="0" borderId="54" xfId="0" applyFont="1" applyBorder="1" applyAlignment="1">
      <alignment horizontal="center" vertical="center" wrapText="1"/>
    </xf>
    <xf numFmtId="176" fontId="11" fillId="5" borderId="53" xfId="0" applyNumberFormat="1" applyFont="1" applyFill="1" applyBorder="1" applyAlignment="1">
      <alignment horizontal="center" vertical="center" wrapText="1"/>
    </xf>
    <xf numFmtId="176" fontId="11" fillId="5" borderId="54" xfId="0" applyNumberFormat="1" applyFont="1" applyFill="1" applyBorder="1" applyAlignment="1">
      <alignment horizontal="center" vertical="center"/>
    </xf>
    <xf numFmtId="176" fontId="12" fillId="0" borderId="32" xfId="0" applyNumberFormat="1" applyFont="1" applyFill="1" applyBorder="1" applyAlignment="1" applyProtection="1">
      <alignment horizontal="center" vertical="center" wrapText="1" shrinkToFit="1"/>
      <protection locked="0"/>
    </xf>
    <xf numFmtId="176" fontId="12" fillId="0" borderId="41" xfId="0" applyNumberFormat="1" applyFont="1" applyFill="1" applyBorder="1" applyAlignment="1" applyProtection="1">
      <alignment horizontal="center" vertical="center" wrapText="1" shrinkToFit="1"/>
      <protection locked="0"/>
    </xf>
    <xf numFmtId="176" fontId="12" fillId="0" borderId="24" xfId="0" applyNumberFormat="1" applyFont="1" applyFill="1" applyBorder="1" applyAlignment="1" applyProtection="1">
      <alignment horizontal="left" vertical="center" wrapText="1" shrinkToFit="1"/>
      <protection locked="0"/>
    </xf>
    <xf numFmtId="0" fontId="0" fillId="0" borderId="25" xfId="0" applyFont="1" applyBorder="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176" fontId="10" fillId="5" borderId="42" xfId="0" applyNumberFormat="1" applyFont="1" applyFill="1" applyBorder="1" applyAlignment="1">
      <alignment horizontal="center" vertical="center"/>
    </xf>
    <xf numFmtId="176" fontId="10" fillId="5" borderId="43" xfId="0" applyNumberFormat="1" applyFont="1" applyFill="1" applyBorder="1" applyAlignment="1">
      <alignment horizontal="center" vertical="center"/>
    </xf>
    <xf numFmtId="176" fontId="10" fillId="5" borderId="40" xfId="0" applyNumberFormat="1" applyFont="1" applyFill="1" applyBorder="1" applyAlignment="1">
      <alignment horizontal="center" vertical="center"/>
    </xf>
    <xf numFmtId="176" fontId="10" fillId="5" borderId="34" xfId="0" applyNumberFormat="1" applyFont="1" applyFill="1" applyBorder="1" applyAlignment="1">
      <alignment horizontal="center" vertical="center"/>
    </xf>
    <xf numFmtId="0" fontId="0" fillId="0" borderId="44" xfId="0" applyBorder="1" applyAlignment="1">
      <alignment horizontal="center" vertical="center"/>
    </xf>
    <xf numFmtId="176" fontId="10" fillId="5" borderId="45" xfId="0" applyNumberFormat="1" applyFont="1" applyFill="1" applyBorder="1" applyAlignment="1">
      <alignment horizontal="center" vertical="center" wrapText="1"/>
    </xf>
    <xf numFmtId="176" fontId="10" fillId="5" borderId="13" xfId="0" applyNumberFormat="1" applyFont="1" applyFill="1" applyBorder="1" applyAlignment="1">
      <alignment horizontal="center" vertical="center"/>
    </xf>
    <xf numFmtId="176" fontId="12" fillId="2" borderId="45" xfId="0" applyNumberFormat="1" applyFont="1" applyFill="1" applyBorder="1" applyAlignment="1">
      <alignment vertical="center" wrapText="1"/>
    </xf>
    <xf numFmtId="176" fontId="12" fillId="2" borderId="12" xfId="0" applyNumberFormat="1" applyFont="1" applyFill="1" applyBorder="1" applyAlignment="1">
      <alignment vertical="center"/>
    </xf>
    <xf numFmtId="176" fontId="12" fillId="2" borderId="13" xfId="0" applyNumberFormat="1" applyFont="1" applyFill="1" applyBorder="1" applyAlignment="1">
      <alignment vertical="center"/>
    </xf>
    <xf numFmtId="176" fontId="12" fillId="2" borderId="3" xfId="0" applyNumberFormat="1" applyFont="1" applyFill="1" applyBorder="1" applyAlignment="1">
      <alignment vertical="center" wrapText="1"/>
    </xf>
    <xf numFmtId="0" fontId="0" fillId="0" borderId="5" xfId="0" applyFont="1" applyBorder="1" applyAlignment="1">
      <alignment vertical="center"/>
    </xf>
    <xf numFmtId="0" fontId="0" fillId="0" borderId="14" xfId="0" applyFont="1" applyBorder="1" applyAlignment="1">
      <alignment vertical="center"/>
    </xf>
    <xf numFmtId="0" fontId="0" fillId="0" borderId="49"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176" fontId="10" fillId="5" borderId="46" xfId="0" applyNumberFormat="1" applyFont="1" applyFill="1" applyBorder="1" applyAlignment="1">
      <alignment horizontal="center" vertical="center" wrapText="1"/>
    </xf>
    <xf numFmtId="176" fontId="10" fillId="5" borderId="47" xfId="0" applyNumberFormat="1" applyFont="1" applyFill="1" applyBorder="1" applyAlignment="1">
      <alignment horizontal="center" vertical="center"/>
    </xf>
    <xf numFmtId="176" fontId="12" fillId="2" borderId="46" xfId="0" applyNumberFormat="1" applyFont="1" applyFill="1" applyBorder="1" applyAlignment="1">
      <alignment horizontal="left" vertical="center" wrapText="1"/>
    </xf>
    <xf numFmtId="176" fontId="12" fillId="2" borderId="48" xfId="0" applyNumberFormat="1" applyFont="1" applyFill="1" applyBorder="1" applyAlignment="1">
      <alignment horizontal="left" vertical="center"/>
    </xf>
    <xf numFmtId="176" fontId="12" fillId="2" borderId="47" xfId="0" applyNumberFormat="1" applyFont="1" applyFill="1" applyBorder="1" applyAlignment="1">
      <alignment horizontal="left" vertical="center"/>
    </xf>
    <xf numFmtId="176" fontId="10" fillId="5" borderId="50" xfId="0" applyNumberFormat="1" applyFont="1" applyFill="1" applyBorder="1" applyAlignment="1">
      <alignment horizontal="center" vertical="center" wrapText="1"/>
    </xf>
    <xf numFmtId="176" fontId="10" fillId="5" borderId="51" xfId="0" applyNumberFormat="1" applyFont="1" applyFill="1" applyBorder="1" applyAlignment="1">
      <alignment horizontal="center" vertical="center" wrapText="1"/>
    </xf>
    <xf numFmtId="176" fontId="12" fillId="2" borderId="50" xfId="0" applyNumberFormat="1" applyFont="1" applyFill="1" applyBorder="1" applyAlignment="1">
      <alignment horizontal="left" vertical="center" wrapText="1"/>
    </xf>
    <xf numFmtId="176" fontId="12" fillId="2" borderId="52" xfId="0" applyNumberFormat="1" applyFont="1" applyFill="1" applyBorder="1" applyAlignment="1">
      <alignment horizontal="left" vertical="center" wrapText="1"/>
    </xf>
    <xf numFmtId="176" fontId="12" fillId="2" borderId="51" xfId="0" applyNumberFormat="1" applyFont="1" applyFill="1" applyBorder="1" applyAlignment="1">
      <alignment horizontal="left" vertical="center" wrapText="1"/>
    </xf>
    <xf numFmtId="176" fontId="12" fillId="0" borderId="24" xfId="0" applyNumberFormat="1" applyFont="1" applyFill="1" applyBorder="1" applyAlignment="1">
      <alignment horizontal="left" vertical="center" wrapText="1"/>
    </xf>
    <xf numFmtId="176" fontId="12" fillId="0" borderId="25" xfId="0" applyNumberFormat="1" applyFont="1" applyFill="1" applyBorder="1" applyAlignment="1">
      <alignment horizontal="left" vertical="center" wrapText="1"/>
    </xf>
    <xf numFmtId="176" fontId="12" fillId="0" borderId="33" xfId="0" applyNumberFormat="1" applyFont="1" applyFill="1" applyBorder="1" applyAlignment="1">
      <alignment horizontal="left" vertical="center" wrapText="1"/>
    </xf>
    <xf numFmtId="176" fontId="12" fillId="0" borderId="34" xfId="0" applyNumberFormat="1" applyFont="1" applyFill="1" applyBorder="1" applyAlignment="1">
      <alignment horizontal="left" vertical="center" wrapText="1"/>
    </xf>
    <xf numFmtId="176" fontId="12" fillId="0" borderId="26" xfId="0" applyNumberFormat="1" applyFont="1" applyFill="1" applyBorder="1" applyAlignment="1">
      <alignment horizontal="left" vertical="center"/>
    </xf>
    <xf numFmtId="176" fontId="12" fillId="0" borderId="14" xfId="0" applyNumberFormat="1" applyFont="1" applyFill="1" applyBorder="1" applyAlignment="1">
      <alignment horizontal="left" vertical="center"/>
    </xf>
    <xf numFmtId="176" fontId="12" fillId="0" borderId="35" xfId="0" applyNumberFormat="1" applyFont="1" applyFill="1" applyBorder="1" applyAlignment="1">
      <alignment horizontal="left" vertical="center"/>
    </xf>
    <xf numFmtId="176" fontId="12" fillId="0" borderId="27" xfId="0" applyNumberFormat="1" applyFont="1" applyFill="1" applyBorder="1" applyAlignment="1">
      <alignment horizontal="left" vertical="center"/>
    </xf>
    <xf numFmtId="176" fontId="12" fillId="0" borderId="36" xfId="0" applyNumberFormat="1" applyFont="1" applyBorder="1" applyAlignment="1">
      <alignment horizontal="left" vertical="center"/>
    </xf>
    <xf numFmtId="176" fontId="12" fillId="0" borderId="27" xfId="0" applyNumberFormat="1" applyFont="1" applyFill="1" applyBorder="1" applyAlignment="1" applyProtection="1">
      <alignment horizontal="center" vertical="center" shrinkToFit="1"/>
      <protection locked="0"/>
    </xf>
    <xf numFmtId="176" fontId="12" fillId="0" borderId="36" xfId="0" applyNumberFormat="1" applyFont="1" applyFill="1" applyBorder="1" applyAlignment="1" applyProtection="1">
      <alignment horizontal="center" vertical="center" shrinkToFit="1"/>
      <protection locked="0"/>
    </xf>
    <xf numFmtId="176" fontId="12" fillId="0" borderId="27" xfId="0" applyNumberFormat="1" applyFont="1" applyFill="1" applyBorder="1" applyAlignment="1" applyProtection="1">
      <alignment horizontal="center" vertical="center" wrapText="1" shrinkToFit="1"/>
      <protection locked="0"/>
    </xf>
    <xf numFmtId="176" fontId="12" fillId="0" borderId="36" xfId="0" applyNumberFormat="1" applyFont="1" applyFill="1" applyBorder="1" applyAlignment="1" applyProtection="1">
      <alignment horizontal="center" vertical="center" wrapText="1" shrinkToFit="1"/>
      <protection locked="0"/>
    </xf>
    <xf numFmtId="176" fontId="12" fillId="0" borderId="29" xfId="0" applyNumberFormat="1" applyFont="1" applyFill="1" applyBorder="1" applyAlignment="1" applyProtection="1">
      <alignment horizontal="center" vertical="center" shrinkToFit="1"/>
      <protection locked="0"/>
    </xf>
    <xf numFmtId="176" fontId="12" fillId="0" borderId="38" xfId="0" applyNumberFormat="1" applyFont="1" applyBorder="1" applyAlignment="1">
      <alignment horizontal="center" vertical="center" shrinkToFit="1"/>
    </xf>
    <xf numFmtId="176" fontId="12" fillId="0" borderId="30" xfId="0" applyNumberFormat="1" applyFont="1" applyFill="1" applyBorder="1" applyAlignment="1" applyProtection="1">
      <alignment horizontal="center" vertical="center" wrapText="1" shrinkToFit="1"/>
      <protection locked="0"/>
    </xf>
    <xf numFmtId="176" fontId="12" fillId="0" borderId="39" xfId="0" applyNumberFormat="1" applyFont="1" applyFill="1" applyBorder="1" applyAlignment="1" applyProtection="1">
      <alignment horizontal="center" vertical="center" wrapText="1" shrinkToFit="1"/>
      <protection locked="0"/>
    </xf>
    <xf numFmtId="176" fontId="12" fillId="0" borderId="31" xfId="0" applyNumberFormat="1" applyFont="1" applyFill="1" applyBorder="1" applyAlignment="1" applyProtection="1">
      <alignment horizontal="center" vertical="center" wrapText="1" shrinkToFit="1"/>
      <protection locked="0"/>
    </xf>
    <xf numFmtId="176" fontId="12" fillId="0" borderId="40" xfId="0" applyNumberFormat="1" applyFont="1" applyFill="1" applyBorder="1" applyAlignment="1" applyProtection="1">
      <alignment horizontal="center" vertical="center" wrapText="1" shrinkToFit="1"/>
      <protection locked="0"/>
    </xf>
    <xf numFmtId="176" fontId="6" fillId="0" borderId="0" xfId="0" applyNumberFormat="1" applyFont="1" applyBorder="1" applyAlignment="1">
      <alignment horizontal="left" vertical="center"/>
    </xf>
    <xf numFmtId="0" fontId="11" fillId="5" borderId="3" xfId="0" applyFont="1" applyFill="1" applyBorder="1" applyAlignment="1">
      <alignment horizontal="center" vertical="center" wrapText="1" shrinkToFit="1"/>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23" xfId="0" applyFont="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1127125</xdr:colOff>
      <xdr:row>0</xdr:row>
      <xdr:rowOff>206375</xdr:rowOff>
    </xdr:from>
    <xdr:to>
      <xdr:col>15</xdr:col>
      <xdr:colOff>2397125</xdr:colOff>
      <xdr:row>0</xdr:row>
      <xdr:rowOff>635000</xdr:rowOff>
    </xdr:to>
    <xdr:sp macro="" textlink="">
      <xdr:nvSpPr>
        <xdr:cNvPr id="2" name="正方形/長方形 1"/>
        <xdr:cNvSpPr/>
      </xdr:nvSpPr>
      <xdr:spPr>
        <a:xfrm>
          <a:off x="17405350" y="206375"/>
          <a:ext cx="1270000" cy="428625"/>
        </a:xfrm>
        <a:prstGeom prst="rect">
          <a:avLst/>
        </a:prstGeom>
        <a:solidFill>
          <a:srgbClr val="002060"/>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資料２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95250</xdr:colOff>
      <xdr:row>30</xdr:row>
      <xdr:rowOff>40821</xdr:rowOff>
    </xdr:from>
    <xdr:to>
      <xdr:col>10</xdr:col>
      <xdr:colOff>1102180</xdr:colOff>
      <xdr:row>32</xdr:row>
      <xdr:rowOff>0</xdr:rowOff>
    </xdr:to>
    <xdr:sp macro="" textlink="">
      <xdr:nvSpPr>
        <xdr:cNvPr id="3" name="角丸四角形 2"/>
        <xdr:cNvSpPr/>
      </xdr:nvSpPr>
      <xdr:spPr>
        <a:xfrm>
          <a:off x="9116786" y="21744214"/>
          <a:ext cx="2204358" cy="666750"/>
        </a:xfrm>
        <a:prstGeom prst="round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nbu\Desktop\&#24179;&#25104;31&#24180;&#24230;&#23616;&#38263;&#26989;&#21209;\&#12369;&#12288;&#32076;&#21942;&#35413;&#20385;&#22577;&#21578;&#65288;&#65299;&#26376;&#65289;\2020&#20316;&#26989;&#29256;&#25991;&#21270;&#36001;&#12475;&#12531;&#12479;&#12540;&#12304;&#27096;&#24335;&#12305;&#36039;&#26009;&#65297;&#65374;&#65302;_&#32076;&#21942;&#30446;&#27161;&#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１"/>
      <sheetName val="資料２"/>
      <sheetName val="資料３-②"/>
      <sheetName val="資料４"/>
      <sheetName val="資料４‐②"/>
      <sheetName val="資料４‐③"/>
    </sheetNames>
    <sheetDataSet>
      <sheetData sheetId="0">
        <row r="3">
          <cell r="K3" t="str">
            <v>公益財団法人　大阪府文化財センター</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51"/>
  <sheetViews>
    <sheetView tabSelected="1" view="pageBreakPreview" zoomScale="70" zoomScaleNormal="85" zoomScaleSheetLayoutView="70" workbookViewId="0"/>
  </sheetViews>
  <sheetFormatPr defaultRowHeight="13.5" x14ac:dyDescent="0.15"/>
  <cols>
    <col min="1" max="1" width="2.375" style="1" customWidth="1"/>
    <col min="2" max="2" width="3.125" style="1" customWidth="1"/>
    <col min="3" max="3" width="35.625" style="1" customWidth="1"/>
    <col min="4" max="4" width="5.625" style="1" customWidth="1"/>
    <col min="5" max="5" width="35.625" style="1" customWidth="1"/>
    <col min="6" max="6" width="3.625" style="1" customWidth="1"/>
    <col min="7" max="7" width="5.625" style="1" customWidth="1"/>
    <col min="8" max="8" width="10.625" style="1" customWidth="1"/>
    <col min="9" max="11" width="15.625" style="1" customWidth="1"/>
    <col min="12" max="12" width="10.625" style="1" customWidth="1"/>
    <col min="13" max="13" width="14.125" style="2" customWidth="1"/>
    <col min="14" max="14" width="14.125" style="3" customWidth="1"/>
    <col min="15" max="15" width="25.625" style="3" customWidth="1"/>
    <col min="16" max="16" width="35.625" style="1" customWidth="1"/>
    <col min="17" max="16384" width="9" style="1"/>
  </cols>
  <sheetData>
    <row r="1" spans="1:16" ht="60" customHeight="1" x14ac:dyDescent="0.15"/>
    <row r="2" spans="1:16" ht="29.25" customHeight="1" x14ac:dyDescent="0.15">
      <c r="C2" s="4"/>
      <c r="D2" s="4"/>
      <c r="L2" s="5"/>
      <c r="M2" s="6"/>
      <c r="N2" s="7"/>
      <c r="O2" s="8" t="s">
        <v>0</v>
      </c>
      <c r="P2" s="9" t="str">
        <f>[1]資料１!K3</f>
        <v>公益財団法人　大阪府文化財センター</v>
      </c>
    </row>
    <row r="3" spans="1:16" ht="60" customHeight="1" thickBot="1" x14ac:dyDescent="0.25">
      <c r="A3" s="258" t="s">
        <v>1</v>
      </c>
      <c r="B3" s="258"/>
      <c r="C3" s="258"/>
      <c r="D3" s="258"/>
      <c r="E3" s="258"/>
      <c r="F3" s="258"/>
      <c r="G3" s="258"/>
      <c r="H3" s="258"/>
      <c r="I3" s="258"/>
      <c r="J3" s="10"/>
      <c r="K3" s="10"/>
      <c r="L3" s="10"/>
      <c r="M3" s="11"/>
      <c r="N3" s="11"/>
      <c r="O3" s="11"/>
    </row>
    <row r="4" spans="1:16" ht="39.950000000000003" customHeight="1" thickBot="1" x14ac:dyDescent="0.2">
      <c r="A4" s="134" t="s">
        <v>2</v>
      </c>
      <c r="B4" s="135"/>
      <c r="C4" s="135"/>
      <c r="D4" s="135"/>
      <c r="E4" s="135"/>
      <c r="F4" s="135"/>
      <c r="G4" s="135"/>
      <c r="H4" s="135"/>
      <c r="I4" s="135"/>
      <c r="J4" s="135"/>
      <c r="K4" s="135"/>
      <c r="L4" s="135"/>
      <c r="M4" s="135"/>
      <c r="N4" s="135"/>
      <c r="O4" s="135"/>
      <c r="P4" s="136"/>
    </row>
    <row r="5" spans="1:16" ht="39.950000000000003" customHeight="1" thickTop="1" x14ac:dyDescent="0.15">
      <c r="A5" s="12"/>
      <c r="B5" s="186" t="s">
        <v>3</v>
      </c>
      <c r="C5" s="187"/>
      <c r="D5" s="186" t="s">
        <v>4</v>
      </c>
      <c r="E5" s="190"/>
      <c r="F5" s="192" t="s">
        <v>5</v>
      </c>
      <c r="G5" s="192" t="s">
        <v>6</v>
      </c>
      <c r="H5" s="194" t="s">
        <v>7</v>
      </c>
      <c r="I5" s="194" t="s">
        <v>8</v>
      </c>
      <c r="J5" s="13" t="s">
        <v>9</v>
      </c>
      <c r="K5" s="197" t="s">
        <v>10</v>
      </c>
      <c r="L5" s="199" t="s">
        <v>11</v>
      </c>
      <c r="M5" s="201" t="s">
        <v>12</v>
      </c>
      <c r="N5" s="202"/>
      <c r="O5" s="259" t="s">
        <v>13</v>
      </c>
      <c r="P5" s="260"/>
    </row>
    <row r="6" spans="1:16" ht="39.950000000000003" customHeight="1" x14ac:dyDescent="0.15">
      <c r="A6" s="14"/>
      <c r="B6" s="188"/>
      <c r="C6" s="189"/>
      <c r="D6" s="188"/>
      <c r="E6" s="191"/>
      <c r="F6" s="193"/>
      <c r="G6" s="193"/>
      <c r="H6" s="195"/>
      <c r="I6" s="196"/>
      <c r="J6" s="15" t="s">
        <v>14</v>
      </c>
      <c r="K6" s="198"/>
      <c r="L6" s="200"/>
      <c r="M6" s="16" t="s">
        <v>15</v>
      </c>
      <c r="N6" s="17" t="s">
        <v>16</v>
      </c>
      <c r="O6" s="261"/>
      <c r="P6" s="262"/>
    </row>
    <row r="7" spans="1:16" ht="39.950000000000003" customHeight="1" x14ac:dyDescent="0.15">
      <c r="A7" s="14"/>
      <c r="B7" s="239" t="s">
        <v>17</v>
      </c>
      <c r="C7" s="240"/>
      <c r="D7" s="239" t="s">
        <v>18</v>
      </c>
      <c r="E7" s="243"/>
      <c r="F7" s="246"/>
      <c r="G7" s="248" t="s">
        <v>19</v>
      </c>
      <c r="H7" s="248">
        <v>40</v>
      </c>
      <c r="I7" s="250">
        <v>11749</v>
      </c>
      <c r="J7" s="18">
        <v>12000</v>
      </c>
      <c r="K7" s="252">
        <v>12600</v>
      </c>
      <c r="L7" s="254">
        <v>40</v>
      </c>
      <c r="M7" s="256">
        <v>6300</v>
      </c>
      <c r="N7" s="207">
        <v>6400</v>
      </c>
      <c r="O7" s="209" t="s">
        <v>20</v>
      </c>
      <c r="P7" s="210"/>
    </row>
    <row r="8" spans="1:16" ht="39.950000000000003" customHeight="1" thickBot="1" x14ac:dyDescent="0.2">
      <c r="A8" s="14"/>
      <c r="B8" s="241"/>
      <c r="C8" s="242"/>
      <c r="D8" s="244"/>
      <c r="E8" s="245"/>
      <c r="F8" s="247"/>
      <c r="G8" s="249"/>
      <c r="H8" s="249"/>
      <c r="I8" s="251"/>
      <c r="J8" s="19">
        <v>12518</v>
      </c>
      <c r="K8" s="253"/>
      <c r="L8" s="255"/>
      <c r="M8" s="257"/>
      <c r="N8" s="208"/>
      <c r="O8" s="211"/>
      <c r="P8" s="212"/>
    </row>
    <row r="9" spans="1:16" ht="60" customHeight="1" thickBot="1" x14ac:dyDescent="0.2">
      <c r="A9" s="20"/>
      <c r="B9" s="213" t="s">
        <v>21</v>
      </c>
      <c r="C9" s="214"/>
      <c r="D9" s="214"/>
      <c r="E9" s="214"/>
      <c r="F9" s="214"/>
      <c r="G9" s="214"/>
      <c r="H9" s="214"/>
      <c r="I9" s="214"/>
      <c r="J9" s="214"/>
      <c r="K9" s="215"/>
      <c r="L9" s="215"/>
      <c r="M9" s="215"/>
      <c r="N9" s="216"/>
      <c r="O9" s="213" t="s">
        <v>22</v>
      </c>
      <c r="P9" s="217"/>
    </row>
    <row r="10" spans="1:16" ht="237.75" customHeight="1" x14ac:dyDescent="0.15">
      <c r="A10" s="20"/>
      <c r="B10" s="218" t="s">
        <v>23</v>
      </c>
      <c r="C10" s="219"/>
      <c r="D10" s="220" t="s">
        <v>24</v>
      </c>
      <c r="E10" s="221"/>
      <c r="F10" s="221"/>
      <c r="G10" s="221"/>
      <c r="H10" s="221"/>
      <c r="I10" s="221"/>
      <c r="J10" s="221"/>
      <c r="K10" s="221"/>
      <c r="L10" s="221"/>
      <c r="M10" s="221"/>
      <c r="N10" s="222"/>
      <c r="O10" s="223" t="s">
        <v>25</v>
      </c>
      <c r="P10" s="224"/>
    </row>
    <row r="11" spans="1:16" ht="171.75" customHeight="1" x14ac:dyDescent="0.15">
      <c r="A11" s="20"/>
      <c r="B11" s="229" t="s">
        <v>26</v>
      </c>
      <c r="C11" s="230"/>
      <c r="D11" s="231" t="s">
        <v>27</v>
      </c>
      <c r="E11" s="232"/>
      <c r="F11" s="232"/>
      <c r="G11" s="232"/>
      <c r="H11" s="232"/>
      <c r="I11" s="232"/>
      <c r="J11" s="232"/>
      <c r="K11" s="232"/>
      <c r="L11" s="232"/>
      <c r="M11" s="232"/>
      <c r="N11" s="233"/>
      <c r="O11" s="225"/>
      <c r="P11" s="226"/>
    </row>
    <row r="12" spans="1:16" ht="200.1" customHeight="1" thickBot="1" x14ac:dyDescent="0.2">
      <c r="A12" s="21"/>
      <c r="B12" s="234" t="s">
        <v>28</v>
      </c>
      <c r="C12" s="235"/>
      <c r="D12" s="236" t="s">
        <v>29</v>
      </c>
      <c r="E12" s="237"/>
      <c r="F12" s="237"/>
      <c r="G12" s="237"/>
      <c r="H12" s="237"/>
      <c r="I12" s="237"/>
      <c r="J12" s="237"/>
      <c r="K12" s="237"/>
      <c r="L12" s="237"/>
      <c r="M12" s="237"/>
      <c r="N12" s="238"/>
      <c r="O12" s="227"/>
      <c r="P12" s="228"/>
    </row>
    <row r="13" spans="1:16" ht="30" customHeight="1" x14ac:dyDescent="0.15">
      <c r="A13" s="22"/>
      <c r="B13" s="23"/>
      <c r="C13" s="23"/>
      <c r="D13" s="24"/>
      <c r="E13" s="24"/>
      <c r="F13" s="25"/>
      <c r="G13" s="26"/>
      <c r="H13" s="26"/>
      <c r="I13" s="27"/>
      <c r="J13" s="27"/>
      <c r="K13" s="28"/>
      <c r="L13" s="29"/>
      <c r="M13" s="30"/>
      <c r="N13" s="31"/>
      <c r="O13" s="31"/>
      <c r="P13" s="27"/>
    </row>
    <row r="14" spans="1:16" ht="30" customHeight="1" x14ac:dyDescent="0.15">
      <c r="A14" s="22"/>
      <c r="B14" s="23"/>
      <c r="C14" s="23"/>
      <c r="D14" s="24"/>
      <c r="E14" s="24"/>
      <c r="F14" s="25"/>
      <c r="G14" s="26"/>
      <c r="H14" s="26"/>
      <c r="I14" s="27"/>
      <c r="J14" s="27"/>
      <c r="K14" s="28"/>
      <c r="L14" s="29"/>
      <c r="M14" s="32"/>
      <c r="N14" s="7"/>
      <c r="O14" s="33" t="s">
        <v>30</v>
      </c>
      <c r="P14" s="9" t="str">
        <f>[1]資料１!K3</f>
        <v>公益財団法人　大阪府文化財センター</v>
      </c>
    </row>
    <row r="15" spans="1:16" ht="30" customHeight="1" thickBot="1" x14ac:dyDescent="0.2">
      <c r="A15" s="22"/>
      <c r="B15" s="23"/>
      <c r="C15" s="23"/>
      <c r="D15" s="24"/>
      <c r="E15" s="24"/>
      <c r="F15" s="25"/>
      <c r="G15" s="26"/>
      <c r="H15" s="26"/>
      <c r="I15" s="27"/>
      <c r="J15" s="27"/>
      <c r="K15" s="28"/>
      <c r="L15" s="29"/>
      <c r="M15" s="30"/>
      <c r="N15" s="31"/>
      <c r="O15" s="31"/>
      <c r="P15" s="27"/>
    </row>
    <row r="16" spans="1:16" ht="39.950000000000003" customHeight="1" thickBot="1" x14ac:dyDescent="0.2">
      <c r="A16" s="134" t="s">
        <v>31</v>
      </c>
      <c r="B16" s="135"/>
      <c r="C16" s="135"/>
      <c r="D16" s="135"/>
      <c r="E16" s="135"/>
      <c r="F16" s="135"/>
      <c r="G16" s="135"/>
      <c r="H16" s="135"/>
      <c r="I16" s="135"/>
      <c r="J16" s="135"/>
      <c r="K16" s="135"/>
      <c r="L16" s="135"/>
      <c r="M16" s="135"/>
      <c r="N16" s="135"/>
      <c r="O16" s="135"/>
      <c r="P16" s="136"/>
    </row>
    <row r="17" spans="1:17" ht="39.950000000000003" customHeight="1" thickTop="1" x14ac:dyDescent="0.15">
      <c r="A17" s="12"/>
      <c r="B17" s="186" t="s">
        <v>3</v>
      </c>
      <c r="C17" s="187"/>
      <c r="D17" s="186" t="s">
        <v>4</v>
      </c>
      <c r="E17" s="190"/>
      <c r="F17" s="192" t="s">
        <v>5</v>
      </c>
      <c r="G17" s="192" t="s">
        <v>6</v>
      </c>
      <c r="H17" s="194" t="s">
        <v>32</v>
      </c>
      <c r="I17" s="194" t="s">
        <v>8</v>
      </c>
      <c r="J17" s="13" t="s">
        <v>9</v>
      </c>
      <c r="K17" s="197" t="s">
        <v>33</v>
      </c>
      <c r="L17" s="199" t="s">
        <v>34</v>
      </c>
      <c r="M17" s="201" t="s">
        <v>12</v>
      </c>
      <c r="N17" s="202"/>
      <c r="O17" s="203" t="s">
        <v>35</v>
      </c>
      <c r="P17" s="205" t="s">
        <v>36</v>
      </c>
    </row>
    <row r="18" spans="1:17" ht="39.950000000000003" customHeight="1" x14ac:dyDescent="0.15">
      <c r="A18" s="14"/>
      <c r="B18" s="188"/>
      <c r="C18" s="189"/>
      <c r="D18" s="188"/>
      <c r="E18" s="191"/>
      <c r="F18" s="193"/>
      <c r="G18" s="193"/>
      <c r="H18" s="195"/>
      <c r="I18" s="196"/>
      <c r="J18" s="15" t="s">
        <v>14</v>
      </c>
      <c r="K18" s="198"/>
      <c r="L18" s="200"/>
      <c r="M18" s="16" t="s">
        <v>37</v>
      </c>
      <c r="N18" s="17" t="s">
        <v>38</v>
      </c>
      <c r="O18" s="204"/>
      <c r="P18" s="206"/>
    </row>
    <row r="19" spans="1:17" ht="30" customHeight="1" x14ac:dyDescent="0.15">
      <c r="A19" s="34"/>
      <c r="B19" s="148" t="s">
        <v>39</v>
      </c>
      <c r="C19" s="149"/>
      <c r="D19" s="179" t="s">
        <v>40</v>
      </c>
      <c r="E19" s="180"/>
      <c r="F19" s="35"/>
      <c r="G19" s="36"/>
      <c r="H19" s="37"/>
      <c r="I19" s="38"/>
      <c r="J19" s="39"/>
      <c r="K19" s="40"/>
      <c r="L19" s="41"/>
      <c r="M19" s="42"/>
      <c r="N19" s="43"/>
      <c r="O19" s="44"/>
      <c r="P19" s="45"/>
    </row>
    <row r="20" spans="1:17" ht="21" customHeight="1" x14ac:dyDescent="0.15">
      <c r="A20" s="34"/>
      <c r="B20" s="168"/>
      <c r="C20" s="178"/>
      <c r="D20" s="181"/>
      <c r="E20" s="183" t="s">
        <v>41</v>
      </c>
      <c r="F20" s="170"/>
      <c r="G20" s="170" t="s">
        <v>42</v>
      </c>
      <c r="H20" s="176">
        <v>3</v>
      </c>
      <c r="I20" s="162">
        <v>338</v>
      </c>
      <c r="J20" s="46">
        <v>340</v>
      </c>
      <c r="K20" s="173" t="s">
        <v>43</v>
      </c>
      <c r="L20" s="164">
        <v>3</v>
      </c>
      <c r="M20" s="123">
        <v>290</v>
      </c>
      <c r="N20" s="128" t="s">
        <v>44</v>
      </c>
      <c r="O20" s="175" t="s">
        <v>45</v>
      </c>
      <c r="P20" s="166" t="s">
        <v>46</v>
      </c>
    </row>
    <row r="21" spans="1:17" ht="21" customHeight="1" x14ac:dyDescent="0.15">
      <c r="A21" s="34"/>
      <c r="B21" s="168"/>
      <c r="C21" s="178"/>
      <c r="D21" s="182"/>
      <c r="E21" s="184"/>
      <c r="F21" s="99"/>
      <c r="G21" s="185"/>
      <c r="H21" s="99"/>
      <c r="I21" s="163"/>
      <c r="J21" s="47">
        <v>341</v>
      </c>
      <c r="K21" s="124"/>
      <c r="L21" s="165"/>
      <c r="M21" s="124"/>
      <c r="N21" s="129"/>
      <c r="O21" s="131"/>
      <c r="P21" s="133"/>
    </row>
    <row r="22" spans="1:17" ht="48" customHeight="1" x14ac:dyDescent="0.15">
      <c r="A22" s="34"/>
      <c r="B22" s="168"/>
      <c r="C22" s="178"/>
      <c r="D22" s="168" t="s">
        <v>47</v>
      </c>
      <c r="E22" s="167"/>
      <c r="F22" s="110"/>
      <c r="G22" s="170" t="s">
        <v>48</v>
      </c>
      <c r="H22" s="176">
        <v>8</v>
      </c>
      <c r="I22" s="177">
        <v>52401</v>
      </c>
      <c r="J22" s="48">
        <v>57000</v>
      </c>
      <c r="K22" s="173" t="s">
        <v>49</v>
      </c>
      <c r="L22" s="164">
        <v>8</v>
      </c>
      <c r="M22" s="123" t="s">
        <v>50</v>
      </c>
      <c r="N22" s="128" t="s">
        <v>51</v>
      </c>
      <c r="O22" s="175" t="s">
        <v>52</v>
      </c>
      <c r="P22" s="166" t="s">
        <v>53</v>
      </c>
    </row>
    <row r="23" spans="1:17" ht="48" customHeight="1" x14ac:dyDescent="0.15">
      <c r="A23" s="34"/>
      <c r="B23" s="168"/>
      <c r="C23" s="178"/>
      <c r="D23" s="168"/>
      <c r="E23" s="169"/>
      <c r="F23" s="110"/>
      <c r="G23" s="176"/>
      <c r="H23" s="99"/>
      <c r="I23" s="172"/>
      <c r="J23" s="49" t="s">
        <v>54</v>
      </c>
      <c r="K23" s="174"/>
      <c r="L23" s="165"/>
      <c r="M23" s="124"/>
      <c r="N23" s="129"/>
      <c r="O23" s="130"/>
      <c r="P23" s="132"/>
    </row>
    <row r="24" spans="1:17" ht="48" customHeight="1" x14ac:dyDescent="0.15">
      <c r="A24" s="34"/>
      <c r="B24" s="168"/>
      <c r="C24" s="178"/>
      <c r="D24" s="148" t="s">
        <v>55</v>
      </c>
      <c r="E24" s="167"/>
      <c r="F24" s="110"/>
      <c r="G24" s="176"/>
      <c r="H24" s="170">
        <v>8</v>
      </c>
      <c r="I24" s="171">
        <v>96011</v>
      </c>
      <c r="J24" s="50">
        <v>97600</v>
      </c>
      <c r="K24" s="173" t="s">
        <v>56</v>
      </c>
      <c r="L24" s="164">
        <v>8</v>
      </c>
      <c r="M24" s="123" t="s">
        <v>57</v>
      </c>
      <c r="N24" s="128" t="s">
        <v>58</v>
      </c>
      <c r="O24" s="175" t="s">
        <v>59</v>
      </c>
      <c r="P24" s="132"/>
    </row>
    <row r="25" spans="1:17" ht="48" customHeight="1" x14ac:dyDescent="0.15">
      <c r="A25" s="34"/>
      <c r="B25" s="168"/>
      <c r="C25" s="178"/>
      <c r="D25" s="168"/>
      <c r="E25" s="169"/>
      <c r="F25" s="110"/>
      <c r="G25" s="176"/>
      <c r="H25" s="99"/>
      <c r="I25" s="172"/>
      <c r="J25" s="49" t="s">
        <v>60</v>
      </c>
      <c r="K25" s="174"/>
      <c r="L25" s="165"/>
      <c r="M25" s="124"/>
      <c r="N25" s="129"/>
      <c r="O25" s="130"/>
      <c r="P25" s="132"/>
    </row>
    <row r="26" spans="1:17" ht="48" customHeight="1" x14ac:dyDescent="0.15">
      <c r="A26" s="34"/>
      <c r="B26" s="168"/>
      <c r="C26" s="178"/>
      <c r="D26" s="148" t="s">
        <v>61</v>
      </c>
      <c r="E26" s="167"/>
      <c r="F26" s="110"/>
      <c r="G26" s="176"/>
      <c r="H26" s="176">
        <v>8</v>
      </c>
      <c r="I26" s="177">
        <v>33427</v>
      </c>
      <c r="J26" s="51">
        <v>39000</v>
      </c>
      <c r="K26" s="123">
        <v>32500</v>
      </c>
      <c r="L26" s="164">
        <v>8</v>
      </c>
      <c r="M26" s="123">
        <v>39000</v>
      </c>
      <c r="N26" s="128" t="s">
        <v>62</v>
      </c>
      <c r="O26" s="175" t="s">
        <v>63</v>
      </c>
      <c r="P26" s="132"/>
    </row>
    <row r="27" spans="1:17" ht="48" customHeight="1" x14ac:dyDescent="0.15">
      <c r="A27" s="34"/>
      <c r="B27" s="150"/>
      <c r="C27" s="151"/>
      <c r="D27" s="168"/>
      <c r="E27" s="169"/>
      <c r="F27" s="110"/>
      <c r="G27" s="99"/>
      <c r="H27" s="99"/>
      <c r="I27" s="172"/>
      <c r="J27" s="49" t="s">
        <v>64</v>
      </c>
      <c r="K27" s="124"/>
      <c r="L27" s="165"/>
      <c r="M27" s="124"/>
      <c r="N27" s="129"/>
      <c r="O27" s="131"/>
      <c r="P27" s="133"/>
    </row>
    <row r="28" spans="1:17" ht="35.25" customHeight="1" x14ac:dyDescent="0.15">
      <c r="A28" s="34"/>
      <c r="B28" s="148" t="s">
        <v>65</v>
      </c>
      <c r="C28" s="149"/>
      <c r="D28" s="152" t="s">
        <v>66</v>
      </c>
      <c r="E28" s="153"/>
      <c r="F28" s="156"/>
      <c r="G28" s="158" t="s">
        <v>19</v>
      </c>
      <c r="H28" s="160">
        <v>5</v>
      </c>
      <c r="I28" s="162">
        <v>29300</v>
      </c>
      <c r="J28" s="52">
        <v>53900</v>
      </c>
      <c r="K28" s="123">
        <v>49600</v>
      </c>
      <c r="L28" s="164">
        <v>5</v>
      </c>
      <c r="M28" s="123">
        <v>53900</v>
      </c>
      <c r="N28" s="128" t="s">
        <v>67</v>
      </c>
      <c r="O28" s="130" t="s">
        <v>68</v>
      </c>
      <c r="P28" s="132" t="s">
        <v>69</v>
      </c>
    </row>
    <row r="29" spans="1:17" ht="35.25" customHeight="1" thickBot="1" x14ac:dyDescent="0.2">
      <c r="A29" s="34"/>
      <c r="B29" s="150"/>
      <c r="C29" s="151"/>
      <c r="D29" s="154"/>
      <c r="E29" s="155"/>
      <c r="F29" s="157"/>
      <c r="G29" s="159"/>
      <c r="H29" s="161"/>
      <c r="I29" s="163"/>
      <c r="J29" s="53" t="s">
        <v>70</v>
      </c>
      <c r="K29" s="124"/>
      <c r="L29" s="165"/>
      <c r="M29" s="124"/>
      <c r="N29" s="129"/>
      <c r="O29" s="131"/>
      <c r="P29" s="133"/>
    </row>
    <row r="30" spans="1:17" ht="51" customHeight="1" thickBot="1" x14ac:dyDescent="0.2">
      <c r="A30" s="134" t="s">
        <v>71</v>
      </c>
      <c r="B30" s="135"/>
      <c r="C30" s="135"/>
      <c r="D30" s="135"/>
      <c r="E30" s="135"/>
      <c r="F30" s="135"/>
      <c r="G30" s="135"/>
      <c r="H30" s="135"/>
      <c r="I30" s="135"/>
      <c r="J30" s="135"/>
      <c r="K30" s="135"/>
      <c r="L30" s="135"/>
      <c r="M30" s="135"/>
      <c r="N30" s="135"/>
      <c r="O30" s="135"/>
      <c r="P30" s="136"/>
      <c r="Q30" s="54"/>
    </row>
    <row r="31" spans="1:17" ht="27.75" customHeight="1" x14ac:dyDescent="0.15">
      <c r="A31" s="55"/>
      <c r="B31" s="137" t="s">
        <v>72</v>
      </c>
      <c r="C31" s="138"/>
      <c r="D31" s="140" t="s">
        <v>73</v>
      </c>
      <c r="E31" s="141"/>
      <c r="F31" s="142"/>
      <c r="G31" s="142" t="s">
        <v>74</v>
      </c>
      <c r="H31" s="143">
        <v>4</v>
      </c>
      <c r="I31" s="144">
        <v>1361</v>
      </c>
      <c r="J31" s="56">
        <v>1170</v>
      </c>
      <c r="K31" s="118" t="s">
        <v>75</v>
      </c>
      <c r="L31" s="120">
        <v>4</v>
      </c>
      <c r="M31" s="121">
        <v>1170</v>
      </c>
      <c r="N31" s="126" t="s">
        <v>76</v>
      </c>
      <c r="O31" s="127" t="s">
        <v>68</v>
      </c>
      <c r="P31" s="127" t="s">
        <v>77</v>
      </c>
    </row>
    <row r="32" spans="1:17" ht="27.75" customHeight="1" x14ac:dyDescent="0.15">
      <c r="A32" s="14"/>
      <c r="B32" s="108"/>
      <c r="C32" s="139"/>
      <c r="D32" s="146" t="s">
        <v>78</v>
      </c>
      <c r="E32" s="147"/>
      <c r="F32" s="110"/>
      <c r="G32" s="110"/>
      <c r="H32" s="111"/>
      <c r="I32" s="145"/>
      <c r="J32" s="57" t="s">
        <v>79</v>
      </c>
      <c r="K32" s="119"/>
      <c r="L32" s="115"/>
      <c r="M32" s="122"/>
      <c r="N32" s="89"/>
      <c r="O32" s="91"/>
      <c r="P32" s="91"/>
    </row>
    <row r="33" spans="1:16" ht="21.75" customHeight="1" x14ac:dyDescent="0.15">
      <c r="A33" s="14"/>
      <c r="B33" s="92" t="s">
        <v>80</v>
      </c>
      <c r="C33" s="93"/>
      <c r="D33" s="96" t="s">
        <v>81</v>
      </c>
      <c r="E33" s="107"/>
      <c r="F33" s="99"/>
      <c r="G33" s="99" t="s">
        <v>82</v>
      </c>
      <c r="H33" s="101">
        <v>10</v>
      </c>
      <c r="I33" s="112">
        <v>6274</v>
      </c>
      <c r="J33" s="58">
        <v>6300</v>
      </c>
      <c r="K33" s="123">
        <v>6400</v>
      </c>
      <c r="L33" s="81">
        <v>10</v>
      </c>
      <c r="M33" s="125" t="s">
        <v>58</v>
      </c>
      <c r="N33" s="85" t="s">
        <v>83</v>
      </c>
      <c r="O33" s="90" t="s">
        <v>84</v>
      </c>
      <c r="P33" s="90" t="s">
        <v>85</v>
      </c>
    </row>
    <row r="34" spans="1:16" ht="21.75" customHeight="1" x14ac:dyDescent="0.15">
      <c r="A34" s="14"/>
      <c r="B34" s="92"/>
      <c r="C34" s="93"/>
      <c r="D34" s="108"/>
      <c r="E34" s="109"/>
      <c r="F34" s="110"/>
      <c r="G34" s="110"/>
      <c r="H34" s="111"/>
      <c r="I34" s="113"/>
      <c r="J34" s="59">
        <v>6365</v>
      </c>
      <c r="K34" s="124"/>
      <c r="L34" s="115"/>
      <c r="M34" s="122"/>
      <c r="N34" s="89"/>
      <c r="O34" s="91"/>
      <c r="P34" s="91"/>
    </row>
    <row r="35" spans="1:16" ht="21.75" customHeight="1" x14ac:dyDescent="0.15">
      <c r="A35" s="14"/>
      <c r="B35" s="92" t="s">
        <v>105</v>
      </c>
      <c r="C35" s="93"/>
      <c r="D35" s="96" t="s">
        <v>86</v>
      </c>
      <c r="E35" s="107"/>
      <c r="F35" s="99"/>
      <c r="G35" s="99" t="s">
        <v>87</v>
      </c>
      <c r="H35" s="101">
        <v>10</v>
      </c>
      <c r="I35" s="112" t="s">
        <v>88</v>
      </c>
      <c r="J35" s="58">
        <v>0</v>
      </c>
      <c r="K35" s="114">
        <v>0</v>
      </c>
      <c r="L35" s="81">
        <v>10</v>
      </c>
      <c r="M35" s="116">
        <v>0</v>
      </c>
      <c r="N35" s="85">
        <v>0</v>
      </c>
      <c r="O35" s="90" t="s">
        <v>89</v>
      </c>
      <c r="P35" s="90" t="s">
        <v>90</v>
      </c>
    </row>
    <row r="36" spans="1:16" ht="21.75" customHeight="1" x14ac:dyDescent="0.15">
      <c r="A36" s="14"/>
      <c r="B36" s="92"/>
      <c r="C36" s="93"/>
      <c r="D36" s="108"/>
      <c r="E36" s="109"/>
      <c r="F36" s="110"/>
      <c r="G36" s="110"/>
      <c r="H36" s="111"/>
      <c r="I36" s="113"/>
      <c r="J36" s="59" t="s">
        <v>91</v>
      </c>
      <c r="K36" s="114"/>
      <c r="L36" s="115"/>
      <c r="M36" s="117"/>
      <c r="N36" s="89"/>
      <c r="O36" s="91"/>
      <c r="P36" s="91"/>
    </row>
    <row r="37" spans="1:16" ht="21.75" customHeight="1" x14ac:dyDescent="0.15">
      <c r="A37" s="14"/>
      <c r="B37" s="92" t="s">
        <v>92</v>
      </c>
      <c r="C37" s="93"/>
      <c r="D37" s="96" t="s">
        <v>93</v>
      </c>
      <c r="E37" s="97"/>
      <c r="F37" s="99"/>
      <c r="G37" s="99" t="s">
        <v>74</v>
      </c>
      <c r="H37" s="101">
        <v>4</v>
      </c>
      <c r="I37" s="103">
        <v>1610289</v>
      </c>
      <c r="J37" s="60">
        <v>1900000</v>
      </c>
      <c r="K37" s="105">
        <v>1900000</v>
      </c>
      <c r="L37" s="81">
        <v>4</v>
      </c>
      <c r="M37" s="83">
        <v>1900000</v>
      </c>
      <c r="N37" s="85" t="s">
        <v>94</v>
      </c>
      <c r="O37" s="87" t="s">
        <v>95</v>
      </c>
      <c r="P37" s="87" t="s">
        <v>96</v>
      </c>
    </row>
    <row r="38" spans="1:16" ht="21.75" customHeight="1" thickBot="1" x14ac:dyDescent="0.2">
      <c r="A38" s="61"/>
      <c r="B38" s="94"/>
      <c r="C38" s="95"/>
      <c r="D38" s="94"/>
      <c r="E38" s="98"/>
      <c r="F38" s="100"/>
      <c r="G38" s="100"/>
      <c r="H38" s="102"/>
      <c r="I38" s="104"/>
      <c r="J38" s="62" t="s">
        <v>97</v>
      </c>
      <c r="K38" s="106"/>
      <c r="L38" s="82"/>
      <c r="M38" s="84"/>
      <c r="N38" s="86"/>
      <c r="O38" s="88"/>
      <c r="P38" s="88"/>
    </row>
    <row r="39" spans="1:16" ht="23.25" customHeight="1" x14ac:dyDescent="0.15">
      <c r="A39" s="22"/>
      <c r="B39" s="63"/>
      <c r="C39" s="63"/>
      <c r="D39" s="64"/>
      <c r="E39" s="65"/>
      <c r="F39" s="65"/>
      <c r="G39" s="66"/>
      <c r="H39" s="66"/>
      <c r="I39" s="66"/>
      <c r="J39" s="67"/>
      <c r="K39" s="67"/>
      <c r="L39" s="68"/>
      <c r="M39" s="69"/>
      <c r="N39" s="70"/>
      <c r="O39" s="71"/>
      <c r="P39" s="72"/>
    </row>
    <row r="40" spans="1:16" s="73" customFormat="1" ht="23.25" customHeight="1" x14ac:dyDescent="0.15">
      <c r="B40" s="73" t="s">
        <v>98</v>
      </c>
      <c r="L40" s="74"/>
      <c r="M40" s="75"/>
      <c r="N40" s="71"/>
      <c r="O40" s="71"/>
    </row>
    <row r="41" spans="1:16" s="73" customFormat="1" ht="23.25" customHeight="1" x14ac:dyDescent="0.15">
      <c r="B41" s="73" t="s">
        <v>99</v>
      </c>
      <c r="L41" s="74"/>
      <c r="M41" s="76"/>
      <c r="N41" s="77"/>
      <c r="O41" s="77"/>
    </row>
    <row r="42" spans="1:16" s="73" customFormat="1" ht="23.25" customHeight="1" x14ac:dyDescent="0.15">
      <c r="B42" s="73" t="s">
        <v>100</v>
      </c>
      <c r="L42" s="74"/>
    </row>
    <row r="43" spans="1:16" s="73" customFormat="1" ht="23.25" customHeight="1" x14ac:dyDescent="0.15">
      <c r="B43" s="73" t="s">
        <v>101</v>
      </c>
      <c r="L43" s="74"/>
    </row>
    <row r="44" spans="1:16" s="73" customFormat="1" ht="23.25" customHeight="1" x14ac:dyDescent="0.15">
      <c r="B44" s="73" t="s">
        <v>102</v>
      </c>
      <c r="L44" s="74"/>
    </row>
    <row r="45" spans="1:16" ht="23.25" customHeight="1" x14ac:dyDescent="0.15">
      <c r="B45" s="73" t="s">
        <v>103</v>
      </c>
      <c r="L45" s="78"/>
      <c r="M45" s="73"/>
      <c r="N45" s="73"/>
      <c r="O45" s="73"/>
    </row>
    <row r="46" spans="1:16" s="73" customFormat="1" ht="20.100000000000001" customHeight="1" x14ac:dyDescent="0.15">
      <c r="B46" s="73" t="s">
        <v>104</v>
      </c>
      <c r="L46" s="74"/>
    </row>
    <row r="47" spans="1:16" s="3" customFormat="1" ht="14.25" x14ac:dyDescent="0.15">
      <c r="L47" s="79"/>
      <c r="M47" s="80"/>
      <c r="N47" s="80"/>
      <c r="O47" s="80"/>
    </row>
    <row r="48" spans="1:16" x14ac:dyDescent="0.15">
      <c r="L48" s="78"/>
      <c r="N48" s="79"/>
      <c r="O48" s="79"/>
    </row>
    <row r="49" spans="12:15" x14ac:dyDescent="0.15">
      <c r="L49" s="78"/>
      <c r="N49" s="79"/>
      <c r="O49" s="79"/>
    </row>
    <row r="50" spans="12:15" x14ac:dyDescent="0.15">
      <c r="N50" s="79"/>
      <c r="O50" s="79"/>
    </row>
    <row r="51" spans="12:15" x14ac:dyDescent="0.15">
      <c r="N51" s="79"/>
      <c r="O51" s="79"/>
    </row>
  </sheetData>
  <mergeCells count="149">
    <mergeCell ref="A3:I3"/>
    <mergeCell ref="A4:P4"/>
    <mergeCell ref="B5:C6"/>
    <mergeCell ref="D5:E6"/>
    <mergeCell ref="F5:F6"/>
    <mergeCell ref="G5:G6"/>
    <mergeCell ref="H5:H6"/>
    <mergeCell ref="I5:I6"/>
    <mergeCell ref="K5:K6"/>
    <mergeCell ref="L5:L6"/>
    <mergeCell ref="M5:N5"/>
    <mergeCell ref="O5:P6"/>
    <mergeCell ref="N7:N8"/>
    <mergeCell ref="O7:P8"/>
    <mergeCell ref="B9:N9"/>
    <mergeCell ref="O9:P9"/>
    <mergeCell ref="B10:C10"/>
    <mergeCell ref="D10:N10"/>
    <mergeCell ref="O10:P12"/>
    <mergeCell ref="B11:C11"/>
    <mergeCell ref="D11:N11"/>
    <mergeCell ref="B12:C12"/>
    <mergeCell ref="D12:N12"/>
    <mergeCell ref="B7:C8"/>
    <mergeCell ref="D7:E8"/>
    <mergeCell ref="F7:F8"/>
    <mergeCell ref="G7:G8"/>
    <mergeCell ref="H7:H8"/>
    <mergeCell ref="I7:I8"/>
    <mergeCell ref="K7:K8"/>
    <mergeCell ref="L7:L8"/>
    <mergeCell ref="M7:M8"/>
    <mergeCell ref="A16:P16"/>
    <mergeCell ref="B17:C18"/>
    <mergeCell ref="D17:E18"/>
    <mergeCell ref="F17:F18"/>
    <mergeCell ref="G17:G18"/>
    <mergeCell ref="H17:H18"/>
    <mergeCell ref="I17:I18"/>
    <mergeCell ref="K17:K18"/>
    <mergeCell ref="L17:L18"/>
    <mergeCell ref="M17:N17"/>
    <mergeCell ref="O17:O18"/>
    <mergeCell ref="P17:P18"/>
    <mergeCell ref="B19:C27"/>
    <mergeCell ref="D19:E19"/>
    <mergeCell ref="D20:D21"/>
    <mergeCell ref="E20:E21"/>
    <mergeCell ref="F20:F21"/>
    <mergeCell ref="G20:G21"/>
    <mergeCell ref="O20:O21"/>
    <mergeCell ref="P20:P21"/>
    <mergeCell ref="D22:E23"/>
    <mergeCell ref="F22:F23"/>
    <mergeCell ref="G22:G27"/>
    <mergeCell ref="H22:H23"/>
    <mergeCell ref="I22:I23"/>
    <mergeCell ref="K22:K23"/>
    <mergeCell ref="L22:L23"/>
    <mergeCell ref="M22:M23"/>
    <mergeCell ref="H20:H21"/>
    <mergeCell ref="I20:I21"/>
    <mergeCell ref="K20:K21"/>
    <mergeCell ref="L20:L21"/>
    <mergeCell ref="M20:M21"/>
    <mergeCell ref="N20:N21"/>
    <mergeCell ref="N22:N23"/>
    <mergeCell ref="O22:O23"/>
    <mergeCell ref="P22:P27"/>
    <mergeCell ref="D24:E25"/>
    <mergeCell ref="F24:F25"/>
    <mergeCell ref="H24:H25"/>
    <mergeCell ref="I24:I25"/>
    <mergeCell ref="K24:K25"/>
    <mergeCell ref="L24:L25"/>
    <mergeCell ref="M24:M25"/>
    <mergeCell ref="N24:N25"/>
    <mergeCell ref="O24:O25"/>
    <mergeCell ref="D26:E27"/>
    <mergeCell ref="F26:F27"/>
    <mergeCell ref="H26:H27"/>
    <mergeCell ref="I26:I27"/>
    <mergeCell ref="K26:K27"/>
    <mergeCell ref="L26:L27"/>
    <mergeCell ref="M26:M27"/>
    <mergeCell ref="N26:N27"/>
    <mergeCell ref="O26:O27"/>
    <mergeCell ref="N28:N29"/>
    <mergeCell ref="O28:O29"/>
    <mergeCell ref="P28:P29"/>
    <mergeCell ref="A30:P30"/>
    <mergeCell ref="B31:C32"/>
    <mergeCell ref="D31:E31"/>
    <mergeCell ref="F31:F32"/>
    <mergeCell ref="G31:G32"/>
    <mergeCell ref="H31:H32"/>
    <mergeCell ref="I31:I32"/>
    <mergeCell ref="D32:E32"/>
    <mergeCell ref="B28:C29"/>
    <mergeCell ref="D28:E29"/>
    <mergeCell ref="F28:F29"/>
    <mergeCell ref="G28:G29"/>
    <mergeCell ref="H28:H29"/>
    <mergeCell ref="I28:I29"/>
    <mergeCell ref="K28:K29"/>
    <mergeCell ref="L28:L29"/>
    <mergeCell ref="M28:M29"/>
    <mergeCell ref="B33:C34"/>
    <mergeCell ref="D33:E34"/>
    <mergeCell ref="F33:F34"/>
    <mergeCell ref="G33:G34"/>
    <mergeCell ref="H33:H34"/>
    <mergeCell ref="K31:K32"/>
    <mergeCell ref="L31:L32"/>
    <mergeCell ref="M31:M32"/>
    <mergeCell ref="P33:P34"/>
    <mergeCell ref="I33:I34"/>
    <mergeCell ref="K33:K34"/>
    <mergeCell ref="L33:L34"/>
    <mergeCell ref="M33:M34"/>
    <mergeCell ref="N33:N34"/>
    <mergeCell ref="O33:O34"/>
    <mergeCell ref="N31:N32"/>
    <mergeCell ref="O31:O32"/>
    <mergeCell ref="P31:P32"/>
    <mergeCell ref="L37:L38"/>
    <mergeCell ref="M37:M38"/>
    <mergeCell ref="N37:N38"/>
    <mergeCell ref="O37:O38"/>
    <mergeCell ref="P37:P38"/>
    <mergeCell ref="N35:N36"/>
    <mergeCell ref="O35:O36"/>
    <mergeCell ref="P35:P36"/>
    <mergeCell ref="B37:C38"/>
    <mergeCell ref="D37:E38"/>
    <mergeCell ref="F37:F38"/>
    <mergeCell ref="G37:G38"/>
    <mergeCell ref="H37:H38"/>
    <mergeCell ref="I37:I38"/>
    <mergeCell ref="K37:K38"/>
    <mergeCell ref="B35:C36"/>
    <mergeCell ref="D35:E36"/>
    <mergeCell ref="F35:F36"/>
    <mergeCell ref="G35:G36"/>
    <mergeCell ref="H35:H36"/>
    <mergeCell ref="I35:I36"/>
    <mergeCell ref="K35:K36"/>
    <mergeCell ref="L35:L36"/>
    <mergeCell ref="M35:M36"/>
  </mergeCells>
  <phoneticPr fontId="2"/>
  <printOptions horizontalCentered="1" verticalCentered="1"/>
  <pageMargins left="0.19685039370078741" right="0.19685039370078741" top="0.15748031496062992" bottom="0.15748031496062992" header="0.35433070866141736" footer="0.23622047244094491"/>
  <pageSetup paperSize="9" scale="59" fitToHeight="0" orientation="landscape" r:id="rId1"/>
  <headerFooter alignWithMargins="0"/>
  <rowBreaks count="1" manualBreakCount="1">
    <brk id="1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資料２</vt:lpstr>
      <vt:lpstr>資料２!Print_Area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2020-07-16T09:26:33Z</dcterms:created>
  <dcterms:modified xsi:type="dcterms:W3CDTF">2020-07-16T09:26:36Z</dcterms:modified>
</cp:coreProperties>
</file>