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5880" tabRatio="903"/>
  </bookViews>
  <sheets>
    <sheet name="資料１" sheetId="97" r:id="rId1"/>
    <sheet name="資料２" sheetId="82" r:id="rId2"/>
    <sheet name="資料３-①" sheetId="95" r:id="rId3"/>
    <sheet name="資料３-②" sheetId="96" r:id="rId4"/>
    <sheet name="資料４" sheetId="99" r:id="rId5"/>
    <sheet name="資料４ (2)" sheetId="105" r:id="rId6"/>
    <sheet name="資料６-1" sheetId="100" r:id="rId7"/>
    <sheet name="資料6-2" sheetId="103" r:id="rId8"/>
    <sheet name="資料6-3" sheetId="102" r:id="rId9"/>
  </sheets>
  <definedNames>
    <definedName name="_xlnm.Print_Area" localSheetId="0">資料１!$A$1:$M$55</definedName>
    <definedName name="_xlnm.Print_Area" localSheetId="1">資料２!$A$1:$P$38</definedName>
    <definedName name="_xlnm.Print_Area" localSheetId="4">資料４!$A$1:$G$25</definedName>
    <definedName name="_xlnm.Print_Area" localSheetId="5">'資料４ (2)'!$A$1:$G$16</definedName>
    <definedName name="_xlnm.Print_Area" localSheetId="6">'資料６-1'!$A$1:$I$28</definedName>
  </definedNames>
  <calcPr calcId="162913" calcMode="manual"/>
</workbook>
</file>

<file path=xl/calcChain.xml><?xml version="1.0" encoding="utf-8"?>
<calcChain xmlns="http://schemas.openxmlformats.org/spreadsheetml/2006/main">
  <c r="F4" i="105" l="1"/>
  <c r="G4" i="103" l="1"/>
  <c r="G4" i="102" l="1"/>
  <c r="G4" i="100"/>
  <c r="F4" i="99"/>
  <c r="H2" i="96"/>
  <c r="H2" i="95"/>
  <c r="P14" i="82"/>
  <c r="P2" i="82"/>
</calcChain>
</file>

<file path=xl/sharedStrings.xml><?xml version="1.0" encoding="utf-8"?>
<sst xmlns="http://schemas.openxmlformats.org/spreadsheetml/2006/main" count="309" uniqueCount="197">
  <si>
    <t>成果測定指標</t>
    <rPh sb="0" eb="2">
      <t>セイカ</t>
    </rPh>
    <rPh sb="2" eb="4">
      <t>ソクテイ</t>
    </rPh>
    <rPh sb="4" eb="6">
      <t>シヒョウ</t>
    </rPh>
    <phoneticPr fontId="1"/>
  </si>
  <si>
    <t>単位</t>
    <rPh sb="0" eb="2">
      <t>タンイ</t>
    </rPh>
    <phoneticPr fontId="1"/>
  </si>
  <si>
    <t>戦略目標</t>
    <phoneticPr fontId="1"/>
  </si>
  <si>
    <t>新規</t>
    <rPh sb="0" eb="2">
      <t>シンキ</t>
    </rPh>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</si>
  <si>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</si>
  <si>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</si>
  <si>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</si>
  <si>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</si>
  <si>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</si>
  <si>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</si>
  <si>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</si>
  <si>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</si>
  <si>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</si>
  <si>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</si>
  <si>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</si>
  <si>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</si>
  <si>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単
位</t>
    <rPh sb="0" eb="1">
      <t>タン</t>
    </rPh>
    <rPh sb="2" eb="3">
      <t>イ</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</si>
  <si>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</si>
  <si>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</si>
  <si>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</si>
  <si>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</si>
  <si>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</si>
  <si>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</si>
  <si>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</si>
  <si>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戦略目標</t>
    <rPh sb="0" eb="2">
      <t>センリャク</t>
    </rPh>
    <rPh sb="2" eb="4">
      <t>モクヒョウ</t>
    </rPh>
    <phoneticPr fontId="1"/>
  </si>
  <si>
    <t xml:space="preserve">（何をめざすのか）
</t>
    <rPh sb="1" eb="2">
      <t>ナニ</t>
    </rPh>
    <phoneticPr fontId="1"/>
  </si>
  <si>
    <t xml:space="preserve">（目標値の根拠）
</t>
    <rPh sb="1" eb="3">
      <t>モクヒョウ</t>
    </rPh>
    <rPh sb="3" eb="4">
      <t>チ</t>
    </rPh>
    <rPh sb="5" eb="7">
      <t>コンキョ</t>
    </rPh>
    <phoneticPr fontId="1"/>
  </si>
  <si>
    <t>今後の改善方策</t>
    <rPh sb="0" eb="2">
      <t>コンゴ</t>
    </rPh>
    <rPh sb="3" eb="5">
      <t>カイゼン</t>
    </rPh>
    <rPh sb="5" eb="7">
      <t>ホウサク</t>
    </rPh>
    <phoneticPr fontId="1"/>
  </si>
  <si>
    <t>未達成の要因と分析</t>
    <rPh sb="0" eb="3">
      <t>ミタッセイ</t>
    </rPh>
    <rPh sb="4" eb="6">
      <t>ヨウイン</t>
    </rPh>
    <rPh sb="7" eb="9">
      <t>ブンセキ</t>
    </rPh>
    <phoneticPr fontId="1"/>
  </si>
  <si>
    <t>ＣＳ調査の実施概要</t>
    <rPh sb="2" eb="4">
      <t>チョウサ</t>
    </rPh>
    <rPh sb="5" eb="7">
      <t>ジッシ</t>
    </rPh>
    <rPh sb="7" eb="9">
      <t>ガイヨウ</t>
    </rPh>
    <phoneticPr fontId="1"/>
  </si>
  <si>
    <t>実施時期</t>
    <phoneticPr fontId="1"/>
  </si>
  <si>
    <t xml:space="preserve">（設定した理由）
</t>
    <phoneticPr fontId="1"/>
  </si>
  <si>
    <t>ミッション</t>
    <phoneticPr fontId="1"/>
  </si>
  <si>
    <t>○ 経営目標設定の考え方</t>
    <phoneticPr fontId="1"/>
  </si>
  <si>
    <t>基本方針</t>
    <rPh sb="0" eb="2">
      <t>キホン</t>
    </rPh>
    <rPh sb="2" eb="4">
      <t>ホウシン</t>
    </rPh>
    <phoneticPr fontId="1"/>
  </si>
  <si>
    <t>■ 目標値未達成の要因について</t>
    <rPh sb="2" eb="4">
      <t>モクヒョウ</t>
    </rPh>
    <rPh sb="4" eb="5">
      <t>アタイ</t>
    </rPh>
    <rPh sb="5" eb="8">
      <t>ミタッセイ</t>
    </rPh>
    <rPh sb="9" eb="11">
      <t>ヨウイン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</si>
  <si>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</si>
  <si>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マイナス（現状維持）目標の考え方</t>
    <rPh sb="5" eb="7">
      <t>ゲンジョウ</t>
    </rPh>
    <rPh sb="7" eb="9">
      <t>イジ</t>
    </rPh>
    <rPh sb="10" eb="12">
      <t>モクヒョウ</t>
    </rPh>
    <rPh sb="13" eb="14">
      <t>カンガ</t>
    </rPh>
    <rPh sb="15" eb="16">
      <t>カタ</t>
    </rPh>
    <phoneticPr fontId="1"/>
  </si>
  <si>
    <t>〔２〕</t>
    <phoneticPr fontId="1"/>
  </si>
  <si>
    <t>〔１〕</t>
    <phoneticPr fontId="1"/>
  </si>
  <si>
    <t>法人名</t>
    <phoneticPr fontId="1"/>
  </si>
  <si>
    <t>実績〔見込〕</t>
    <rPh sb="0" eb="2">
      <t>ジッセキ</t>
    </rPh>
    <rPh sb="3" eb="5">
      <t>ミコミ</t>
    </rPh>
    <phoneticPr fontId="1"/>
  </si>
  <si>
    <t>H29実績</t>
    <rPh sb="3" eb="5">
      <t>ジッセキ</t>
    </rPh>
    <phoneticPr fontId="1"/>
  </si>
  <si>
    <t>H30目標</t>
    <rPh sb="3" eb="5">
      <t>モクヒョウ</t>
    </rPh>
    <phoneticPr fontId="1"/>
  </si>
  <si>
    <t>H31目標</t>
    <rPh sb="3" eb="5">
      <t>モクヒョウ</t>
    </rPh>
    <phoneticPr fontId="1"/>
  </si>
  <si>
    <t>最終年度
目標</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</si>
  <si>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</si>
  <si>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</si>
  <si>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・☆はH31年度からの新規項目</t>
    <rPh sb="6" eb="8">
      <t>ネンド</t>
    </rPh>
    <phoneticPr fontId="1"/>
  </si>
  <si>
    <t>ＣＳ調査の数値を成果測定指標に
設定した理由及び目標値の根拠</t>
    <rPh sb="2" eb="4">
      <t>チョウサ</t>
    </rPh>
    <rPh sb="5" eb="7">
      <t>スウチ</t>
    </rPh>
    <rPh sb="8" eb="10">
      <t>セイカ</t>
    </rPh>
    <rPh sb="10" eb="12">
      <t>ソクテイ</t>
    </rPh>
    <rPh sb="12" eb="14">
      <t>シヒョウ</t>
    </rPh>
    <rPh sb="16" eb="18">
      <t>セッテイ</t>
    </rPh>
    <rPh sb="20" eb="22">
      <t>リユウ</t>
    </rPh>
    <rPh sb="22" eb="23">
      <t>オヨ</t>
    </rPh>
    <rPh sb="24" eb="26">
      <t>モクヒョウ</t>
    </rPh>
    <rPh sb="28" eb="30">
      <t>コンキョ</t>
    </rPh>
    <phoneticPr fontId="1"/>
  </si>
  <si>
    <t>・ＣＳ調査に関する平成31年度目標（再掲）【※ プロセス測定指標の場合】</t>
    <rPh sb="3" eb="5">
      <t>チョウサ</t>
    </rPh>
    <rPh sb="6" eb="7">
      <t>カン</t>
    </rPh>
    <rPh sb="9" eb="11">
      <t>ヘイセイ</t>
    </rPh>
    <rPh sb="13" eb="15">
      <t>ネンド</t>
    </rPh>
    <rPh sb="15" eb="17">
      <t>モクヒョウ</t>
    </rPh>
    <rPh sb="18" eb="20">
      <t>サイケイ</t>
    </rPh>
    <rPh sb="28" eb="30">
      <t>ソクテイ</t>
    </rPh>
    <rPh sb="30" eb="32">
      <t>シヒョウ</t>
    </rPh>
    <rPh sb="33" eb="35">
      <t>バアイ</t>
    </rPh>
    <phoneticPr fontId="1"/>
  </si>
  <si>
    <t>ＣＳ調査の数値をプロセス測定指標に
設定した理由及び目標値の根拠</t>
    <rPh sb="2" eb="4">
      <t>チョウサ</t>
    </rPh>
    <rPh sb="5" eb="7">
      <t>スウチ</t>
    </rPh>
    <rPh sb="12" eb="14">
      <t>ソクテイ</t>
    </rPh>
    <rPh sb="14" eb="16">
      <t>シヒョウ</t>
    </rPh>
    <rPh sb="18" eb="20">
      <t>セッテイ</t>
    </rPh>
    <rPh sb="22" eb="24">
      <t>リユウ</t>
    </rPh>
    <rPh sb="24" eb="25">
      <t>オヨ</t>
    </rPh>
    <rPh sb="26" eb="28">
      <t>モクヒョウ</t>
    </rPh>
    <rPh sb="30" eb="32">
      <t>コンキョ</t>
    </rPh>
    <phoneticPr fontId="1"/>
  </si>
  <si>
    <t>株式会社大阪国際会議場</t>
    <rPh sb="0" eb="4">
      <t>カブシキガイシャ</t>
    </rPh>
    <rPh sb="4" eb="6">
      <t>オオサカ</t>
    </rPh>
    <rPh sb="6" eb="8">
      <t>コクサイ</t>
    </rPh>
    <rPh sb="8" eb="11">
      <t>カイギジョウ</t>
    </rPh>
    <phoneticPr fontId="1"/>
  </si>
  <si>
    <t>①</t>
    <phoneticPr fontId="1"/>
  </si>
  <si>
    <t>国際会議の誘致・開催</t>
    <phoneticPr fontId="1"/>
  </si>
  <si>
    <t>件</t>
    <rPh sb="0" eb="1">
      <t>ケン</t>
    </rPh>
    <phoneticPr fontId="1"/>
  </si>
  <si>
    <t>来館者からの意見・要望</t>
    <rPh sb="0" eb="3">
      <t>ライカンシャ</t>
    </rPh>
    <rPh sb="6" eb="8">
      <t>イケン</t>
    </rPh>
    <rPh sb="9" eb="11">
      <t>ヨウボウ</t>
    </rPh>
    <phoneticPr fontId="1"/>
  </si>
  <si>
    <t>来館者</t>
    <rPh sb="0" eb="3">
      <t>ライカンシャ</t>
    </rPh>
    <phoneticPr fontId="1"/>
  </si>
  <si>
    <t>アンケート用紙カウンター備付
Webサイトからの回答
受付での聞き取り
（意見・問い合わせ内容による分析）
Googleのクチコミ</t>
    <rPh sb="12" eb="14">
      <t>ソナエツケ</t>
    </rPh>
    <rPh sb="24" eb="26">
      <t>カイトウ</t>
    </rPh>
    <rPh sb="27" eb="29">
      <t>ウケツケ</t>
    </rPh>
    <rPh sb="31" eb="32">
      <t>キ</t>
    </rPh>
    <rPh sb="33" eb="34">
      <t>ト</t>
    </rPh>
    <rPh sb="37" eb="39">
      <t>イケン</t>
    </rPh>
    <rPh sb="40" eb="41">
      <t>ト</t>
    </rPh>
    <rPh sb="42" eb="43">
      <t>ア</t>
    </rPh>
    <rPh sb="45" eb="47">
      <t>ナイヨウ</t>
    </rPh>
    <rPh sb="50" eb="52">
      <t>ブンセキ</t>
    </rPh>
    <phoneticPr fontId="1"/>
  </si>
  <si>
    <t>②</t>
    <phoneticPr fontId="1"/>
  </si>
  <si>
    <t>③</t>
    <phoneticPr fontId="1"/>
  </si>
  <si>
    <t>④</t>
    <phoneticPr fontId="1"/>
  </si>
  <si>
    <t>財務基盤の確保</t>
    <phoneticPr fontId="1"/>
  </si>
  <si>
    <t>⑤</t>
    <phoneticPr fontId="1"/>
  </si>
  <si>
    <t>％</t>
    <phoneticPr fontId="1"/>
  </si>
  <si>
    <t>％</t>
    <phoneticPr fontId="1"/>
  </si>
  <si>
    <t>百万円</t>
    <rPh sb="0" eb="3">
      <t>ヒャクマンエン</t>
    </rPh>
    <phoneticPr fontId="1"/>
  </si>
  <si>
    <t>（1）大型催事の誘致（周年行事、展示会、キックオフ、表彰式等）
（2）短期予約催事誘引（ＨＰリニューアル）
（3）閑散期営業（月曜、ＧＷ、７月～８月、１月）
（4)適切な予約管理
 ①仮予約保留期間の厳正運用による、空き会議室の確保
 ②同一催事に係る複数日程の仮予約の整理・削減</t>
    <phoneticPr fontId="1"/>
  </si>
  <si>
    <t>（1）ワンストップサービス及び運営協力会社によるサービス充実
　・一括請求・精算の仕組みの拡充
　・安くて美味しい食の提供
（2）利用者ニーズの把握、課題の集約、改善点の実施
　・アンケートにおける不満等に対する改善策の早期実施
　・受付に寄せられた意見の集約・分析及び改善策の実施
　・Googleクチコミに寄せられた意見の分析、改善策の実施</t>
    <phoneticPr fontId="1"/>
  </si>
  <si>
    <t>　施設利用収入、サービス事業収入を増加させるとともに費用対効果の検証を行い、経費節減の取組みもあわせて進めることにより、営業利益の確保を図る。</t>
    <rPh sb="12" eb="14">
      <t>ジギョウ</t>
    </rPh>
    <rPh sb="14" eb="16">
      <t>シュウニュウ</t>
    </rPh>
    <rPh sb="60" eb="62">
      <t>エイギョウ</t>
    </rPh>
    <rPh sb="65" eb="67">
      <t>カクホ</t>
    </rPh>
    <phoneticPr fontId="1"/>
  </si>
  <si>
    <t>　施設利用収入については、①適切な予約管理、②大型催事の早期受注、③閑散期の誘致、④新規顧客開発、⑤リピーターの確保　等に注力する。また、サービス事業収入については、仮予約から本番当日までの間でできる限りサービス事業収入に繋がる営業活動に注力する。</t>
    <rPh sb="1" eb="3">
      <t>シセツ</t>
    </rPh>
    <rPh sb="3" eb="5">
      <t>リヨウ</t>
    </rPh>
    <rPh sb="5" eb="7">
      <t>シュウニュウ</t>
    </rPh>
    <rPh sb="73" eb="75">
      <t>ジギョウ</t>
    </rPh>
    <rPh sb="75" eb="77">
      <t>シュウニュウ</t>
    </rPh>
    <rPh sb="83" eb="86">
      <t>カリヨヤク</t>
    </rPh>
    <rPh sb="88" eb="90">
      <t>ホンバン</t>
    </rPh>
    <rPh sb="90" eb="92">
      <t>トウジツ</t>
    </rPh>
    <rPh sb="95" eb="96">
      <t>カン</t>
    </rPh>
    <rPh sb="100" eb="101">
      <t>カギ</t>
    </rPh>
    <rPh sb="106" eb="108">
      <t>ジギョウ</t>
    </rPh>
    <rPh sb="108" eb="110">
      <t>シュウニュウ</t>
    </rPh>
    <rPh sb="111" eb="112">
      <t>ツナ</t>
    </rPh>
    <rPh sb="114" eb="116">
      <t>エイギョウ</t>
    </rPh>
    <rPh sb="116" eb="118">
      <t>カツドウ</t>
    </rPh>
    <phoneticPr fontId="1"/>
  </si>
  <si>
    <t>主催者等利用者ニーズの把握、満足度向上</t>
    <phoneticPr fontId="1"/>
  </si>
  <si>
    <t>％</t>
    <phoneticPr fontId="1"/>
  </si>
  <si>
    <t>　アンケート用紙による回答が少ないことから、アンケートの備付け場所を増やすといったことやホームページにおいて来館者アンケートへの協力を呼びかけている。
　また、受付にて聞き取った意見・要望等を記録するとともに、項目別に整理し、アンケートによる要望等も含め対応可能なものから順次対応しており、可能なものはできる限り迅速に対応する。さらに、Googleクチコミに来館者の意見が多く寄せられていることから、これの集約・分析を行い改善策を実施していく。　　</t>
    <rPh sb="6" eb="8">
      <t>ヨウシ</t>
    </rPh>
    <rPh sb="14" eb="15">
      <t>スク</t>
    </rPh>
    <rPh sb="28" eb="30">
      <t>ソナエツケ</t>
    </rPh>
    <rPh sb="31" eb="33">
      <t>バショ</t>
    </rPh>
    <rPh sb="34" eb="35">
      <t>フ</t>
    </rPh>
    <rPh sb="54" eb="57">
      <t>ライカンシャ</t>
    </rPh>
    <rPh sb="64" eb="66">
      <t>キョウリョク</t>
    </rPh>
    <rPh sb="67" eb="68">
      <t>ヨ</t>
    </rPh>
    <rPh sb="80" eb="82">
      <t>ウケツケ</t>
    </rPh>
    <rPh sb="84" eb="85">
      <t>キ</t>
    </rPh>
    <rPh sb="86" eb="87">
      <t>ト</t>
    </rPh>
    <rPh sb="89" eb="91">
      <t>イケン</t>
    </rPh>
    <rPh sb="92" eb="94">
      <t>ヨウボウ</t>
    </rPh>
    <rPh sb="94" eb="95">
      <t>トウ</t>
    </rPh>
    <rPh sb="96" eb="98">
      <t>キロク</t>
    </rPh>
    <rPh sb="105" eb="107">
      <t>コウモク</t>
    </rPh>
    <rPh sb="107" eb="108">
      <t>ベツ</t>
    </rPh>
    <rPh sb="109" eb="111">
      <t>セイリ</t>
    </rPh>
    <rPh sb="121" eb="123">
      <t>ヨウボウ</t>
    </rPh>
    <rPh sb="123" eb="124">
      <t>トウ</t>
    </rPh>
    <rPh sb="125" eb="126">
      <t>フク</t>
    </rPh>
    <rPh sb="127" eb="129">
      <t>タイオウ</t>
    </rPh>
    <rPh sb="129" eb="131">
      <t>カノウ</t>
    </rPh>
    <rPh sb="136" eb="138">
      <t>ジュンジ</t>
    </rPh>
    <rPh sb="138" eb="140">
      <t>タイオウ</t>
    </rPh>
    <rPh sb="145" eb="147">
      <t>カノウ</t>
    </rPh>
    <rPh sb="154" eb="155">
      <t>カギ</t>
    </rPh>
    <rPh sb="156" eb="158">
      <t>ジンソク</t>
    </rPh>
    <rPh sb="159" eb="161">
      <t>タイオウ</t>
    </rPh>
    <rPh sb="179" eb="182">
      <t>ライカンシャ</t>
    </rPh>
    <rPh sb="183" eb="185">
      <t>イケン</t>
    </rPh>
    <rPh sb="186" eb="187">
      <t>オオ</t>
    </rPh>
    <rPh sb="188" eb="189">
      <t>ヨ</t>
    </rPh>
    <rPh sb="203" eb="205">
      <t>シュウヤク</t>
    </rPh>
    <rPh sb="206" eb="208">
      <t>ブンセキ</t>
    </rPh>
    <rPh sb="209" eb="210">
      <t>オコナ</t>
    </rPh>
    <rPh sb="211" eb="214">
      <t>カイゼンサク</t>
    </rPh>
    <rPh sb="215" eb="217">
      <t>ジッシ</t>
    </rPh>
    <phoneticPr fontId="1"/>
  </si>
  <si>
    <t>効率的な運営</t>
    <phoneticPr fontId="1"/>
  </si>
  <si>
    <t>施設の稼働率の向上</t>
    <phoneticPr fontId="1"/>
  </si>
  <si>
    <t>営業利益</t>
    <rPh sb="0" eb="2">
      <t>エイギョウ</t>
    </rPh>
    <rPh sb="2" eb="4">
      <t>リエキ</t>
    </rPh>
    <phoneticPr fontId="1"/>
  </si>
  <si>
    <t>%</t>
    <phoneticPr fontId="1"/>
  </si>
  <si>
    <t>・ アンケート用紙の手渡し又は郵送
・ 直接の聞き取り</t>
    <phoneticPr fontId="1"/>
  </si>
  <si>
    <t>・アンケート用紙の手渡し又は郵送
・直接の聞き取り</t>
    <rPh sb="9" eb="11">
      <t>テワタ</t>
    </rPh>
    <rPh sb="12" eb="13">
      <t>マタ</t>
    </rPh>
    <rPh sb="14" eb="16">
      <t>ユウソウ</t>
    </rPh>
    <rPh sb="18" eb="20">
      <t>チョクセツ</t>
    </rPh>
    <rPh sb="21" eb="22">
      <t>キ</t>
    </rPh>
    <rPh sb="23" eb="24">
      <t>ト</t>
    </rPh>
    <phoneticPr fontId="1"/>
  </si>
  <si>
    <t>アンケート用紙カウンター備付
Webサイトからの回答
受付での聞き取り
Googleクチコミ</t>
    <rPh sb="12" eb="14">
      <t>ソナエツケ</t>
    </rPh>
    <rPh sb="24" eb="26">
      <t>カイトウ</t>
    </rPh>
    <rPh sb="27" eb="29">
      <t>ウケツケ</t>
    </rPh>
    <rPh sb="31" eb="32">
      <t>キ</t>
    </rPh>
    <rPh sb="33" eb="34">
      <t>ト</t>
    </rPh>
    <phoneticPr fontId="1"/>
  </si>
  <si>
    <t>　アンケートに寄せられたご意見で施設や備品に関するものについては、①すぐに対応可能なもの、②年度内に対応可能なもの、③次年度に対応可能なもの、④中期的に対応を検討すべきもの　に分類する。お客様の満足度を高めるため、対応可能なものから順次、実施している。また、スタッフの対応に対するご意見については、当社の社員のほか、委託業者（会場設営、清掃、飲食施設等）の従業員が対象であることも想定されるため、関係各社とも情報共有し改善に努めている。</t>
    <rPh sb="7" eb="8">
      <t>ヨ</t>
    </rPh>
    <rPh sb="13" eb="15">
      <t>イケン</t>
    </rPh>
    <rPh sb="16" eb="18">
      <t>シセツ</t>
    </rPh>
    <rPh sb="19" eb="21">
      <t>ビヒン</t>
    </rPh>
    <rPh sb="22" eb="23">
      <t>カン</t>
    </rPh>
    <rPh sb="119" eb="121">
      <t>ジッシ</t>
    </rPh>
    <rPh sb="134" eb="136">
      <t>タイオウ</t>
    </rPh>
    <rPh sb="137" eb="138">
      <t>タイ</t>
    </rPh>
    <rPh sb="141" eb="143">
      <t>イケン</t>
    </rPh>
    <rPh sb="149" eb="151">
      <t>トウシャ</t>
    </rPh>
    <rPh sb="152" eb="154">
      <t>シャイン</t>
    </rPh>
    <rPh sb="158" eb="160">
      <t>イタク</t>
    </rPh>
    <rPh sb="160" eb="162">
      <t>ギョウシャ</t>
    </rPh>
    <rPh sb="163" eb="165">
      <t>カイジョウ</t>
    </rPh>
    <rPh sb="165" eb="167">
      <t>セツエイ</t>
    </rPh>
    <rPh sb="168" eb="170">
      <t>セイソウ</t>
    </rPh>
    <rPh sb="171" eb="173">
      <t>インショク</t>
    </rPh>
    <rPh sb="173" eb="175">
      <t>シセツ</t>
    </rPh>
    <rPh sb="175" eb="176">
      <t>トウ</t>
    </rPh>
    <rPh sb="178" eb="181">
      <t>ジュウギョウイン</t>
    </rPh>
    <rPh sb="182" eb="184">
      <t>タイショウ</t>
    </rPh>
    <rPh sb="190" eb="192">
      <t>ソウテイ</t>
    </rPh>
    <rPh sb="198" eb="200">
      <t>カンケイ</t>
    </rPh>
    <rPh sb="200" eb="202">
      <t>カクシャ</t>
    </rPh>
    <rPh sb="204" eb="206">
      <t>ジョウホウ</t>
    </rPh>
    <rPh sb="206" eb="208">
      <t>キョウユウ</t>
    </rPh>
    <rPh sb="209" eb="211">
      <t>カイゼン</t>
    </rPh>
    <rPh sb="212" eb="213">
      <t>ツト</t>
    </rPh>
    <phoneticPr fontId="1"/>
  </si>
  <si>
    <t>〔1〕</t>
    <phoneticPr fontId="1"/>
  </si>
  <si>
    <t>府民文化部　都市魅力創造局　企画・観光課</t>
    <rPh sb="0" eb="5">
      <t>フ</t>
    </rPh>
    <rPh sb="6" eb="13">
      <t>トシ</t>
    </rPh>
    <rPh sb="14" eb="20">
      <t>キ</t>
    </rPh>
    <phoneticPr fontId="1"/>
  </si>
  <si>
    <r>
      <rPr>
        <b/>
        <sz val="14"/>
        <rFont val="HG丸ｺﾞｼｯｸM-PRO"/>
        <family val="3"/>
        <charset val="128"/>
      </rPr>
      <t>戦略目標と成果測定指標</t>
    </r>
    <r>
      <rPr>
        <b/>
        <sz val="11"/>
        <rFont val="HG丸ｺﾞｼｯｸM-PRO"/>
        <family val="3"/>
        <charset val="128"/>
      </rPr>
      <t>【中期経営計画上の目標値】</t>
    </r>
    <phoneticPr fontId="1"/>
  </si>
  <si>
    <t>催事主催者等会議場利用者の「再利用したい」の回答割合を引き上げる
（「再利用の意向」に対する回答のうち、「たいへん思う」、「思う」の合計の割合を増やす）</t>
    <rPh sb="0" eb="2">
      <t>サイジ</t>
    </rPh>
    <rPh sb="2" eb="5">
      <t>シュサイシャ</t>
    </rPh>
    <rPh sb="5" eb="6">
      <t>ナド</t>
    </rPh>
    <rPh sb="6" eb="9">
      <t>カイギジョウ</t>
    </rPh>
    <rPh sb="14" eb="17">
      <t>サイリヨウ</t>
    </rPh>
    <rPh sb="22" eb="24">
      <t>カイトウ</t>
    </rPh>
    <rPh sb="29" eb="30">
      <t>ア</t>
    </rPh>
    <rPh sb="35" eb="38">
      <t>サイリヨウ</t>
    </rPh>
    <rPh sb="39" eb="41">
      <t>イコウ</t>
    </rPh>
    <rPh sb="43" eb="44">
      <t>タイ</t>
    </rPh>
    <rPh sb="46" eb="48">
      <t>カイトウ</t>
    </rPh>
    <rPh sb="57" eb="58">
      <t>オモ</t>
    </rPh>
    <rPh sb="62" eb="63">
      <t>オモ</t>
    </rPh>
    <rPh sb="66" eb="68">
      <t>ゴウケイ</t>
    </rPh>
    <rPh sb="69" eb="71">
      <t>ワリアイ</t>
    </rPh>
    <rPh sb="72" eb="73">
      <t>フ</t>
    </rPh>
    <phoneticPr fontId="1"/>
  </si>
  <si>
    <t>催事主催者等会議場利用者の満足度の割合を引き上げる
（「再利用の意向」に対する回答のうち、「たいへん思う」、「思う」の合計の割合を増やす）</t>
    <rPh sb="0" eb="2">
      <t>サイジ</t>
    </rPh>
    <rPh sb="2" eb="5">
      <t>シュサイシャ</t>
    </rPh>
    <rPh sb="5" eb="6">
      <t>ナド</t>
    </rPh>
    <rPh sb="6" eb="9">
      <t>カイギジョウ</t>
    </rPh>
    <rPh sb="13" eb="16">
      <t>マンゾクド</t>
    </rPh>
    <rPh sb="17" eb="19">
      <t>ワリアイ</t>
    </rPh>
    <rPh sb="22" eb="23">
      <t>ア</t>
    </rPh>
    <rPh sb="28" eb="31">
      <t>サイリヨウ</t>
    </rPh>
    <rPh sb="32" eb="34">
      <t>イコウ</t>
    </rPh>
    <rPh sb="36" eb="37">
      <t>タイ</t>
    </rPh>
    <rPh sb="39" eb="41">
      <t>カイトウ</t>
    </rPh>
    <rPh sb="50" eb="51">
      <t>オモ</t>
    </rPh>
    <rPh sb="55" eb="56">
      <t>オモ</t>
    </rPh>
    <rPh sb="59" eb="61">
      <t>ゴウケイ</t>
    </rPh>
    <rPh sb="62" eb="64">
      <t>ワリアイ</t>
    </rPh>
    <rPh sb="65" eb="66">
      <t>フ</t>
    </rPh>
    <phoneticPr fontId="1"/>
  </si>
  <si>
    <t>催事主催者等</t>
    <rPh sb="0" eb="2">
      <t>サイジ</t>
    </rPh>
    <rPh sb="2" eb="5">
      <t>シュサイシャ</t>
    </rPh>
    <rPh sb="5" eb="6">
      <t>トウ</t>
    </rPh>
    <phoneticPr fontId="1"/>
  </si>
  <si>
    <t>催事主催者等の利用満足度</t>
    <rPh sb="0" eb="2">
      <t>サイジ</t>
    </rPh>
    <rPh sb="2" eb="5">
      <t>シュサイシャ</t>
    </rPh>
    <rPh sb="5" eb="6">
      <t>トウ</t>
    </rPh>
    <rPh sb="7" eb="9">
      <t>リヨウ</t>
    </rPh>
    <rPh sb="9" eb="12">
      <t>マンゾクド</t>
    </rPh>
    <phoneticPr fontId="1"/>
  </si>
  <si>
    <t>-</t>
    <phoneticPr fontId="1"/>
  </si>
  <si>
    <r>
      <t xml:space="preserve">全館の利用単位稼働率
</t>
    </r>
    <r>
      <rPr>
        <sz val="11"/>
        <rFont val="ＭＳ Ｐゴシック"/>
        <family val="3"/>
        <charset val="128"/>
      </rPr>
      <t>※計算式＝年間利用単位／年間利用可能単位（午前、午後、夜間）</t>
    </r>
    <rPh sb="0" eb="2">
      <t>ゼンカン</t>
    </rPh>
    <rPh sb="3" eb="5">
      <t>リヨウ</t>
    </rPh>
    <rPh sb="5" eb="7">
      <t>タンイ</t>
    </rPh>
    <rPh sb="7" eb="9">
      <t>カドウ</t>
    </rPh>
    <rPh sb="9" eb="10">
      <t>リツ</t>
    </rPh>
    <rPh sb="12" eb="14">
      <t>ケイサン</t>
    </rPh>
    <rPh sb="14" eb="15">
      <t>シキ</t>
    </rPh>
    <rPh sb="16" eb="18">
      <t>ネンカン</t>
    </rPh>
    <rPh sb="18" eb="20">
      <t>リヨウ</t>
    </rPh>
    <rPh sb="20" eb="22">
      <t>タンイ</t>
    </rPh>
    <rPh sb="23" eb="25">
      <t>ネンカン</t>
    </rPh>
    <rPh sb="25" eb="27">
      <t>リヨウ</t>
    </rPh>
    <rPh sb="27" eb="29">
      <t>カノウ</t>
    </rPh>
    <rPh sb="29" eb="31">
      <t>タンイ</t>
    </rPh>
    <rPh sb="32" eb="34">
      <t>ゴゼン</t>
    </rPh>
    <rPh sb="35" eb="37">
      <t>ゴゴ</t>
    </rPh>
    <rPh sb="38" eb="40">
      <t>ヤカン</t>
    </rPh>
    <phoneticPr fontId="1"/>
  </si>
  <si>
    <t>〔4〕</t>
    <phoneticPr fontId="1"/>
  </si>
  <si>
    <t>営業売上（施設利用収入＋サービス事業収入）</t>
    <rPh sb="0" eb="2">
      <t>エイギョウ</t>
    </rPh>
    <rPh sb="2" eb="4">
      <t>ウリアゲ</t>
    </rPh>
    <rPh sb="5" eb="7">
      <t>シセツ</t>
    </rPh>
    <rPh sb="7" eb="9">
      <t>リヨウ</t>
    </rPh>
    <rPh sb="9" eb="11">
      <t>シュウニュウ</t>
    </rPh>
    <rPh sb="16" eb="18">
      <t>ジギョウ</t>
    </rPh>
    <rPh sb="18" eb="20">
      <t>シュウニュウ</t>
    </rPh>
    <phoneticPr fontId="1"/>
  </si>
  <si>
    <r>
      <t xml:space="preserve">営業利益率
</t>
    </r>
    <r>
      <rPr>
        <sz val="10"/>
        <rFont val="ＭＳ Ｐゴシック"/>
        <family val="3"/>
        <charset val="128"/>
      </rPr>
      <t>※計算式1（～H30）＝施設利用収入－(営業費用－府納付金)／施設利用収入
※計算式2（H31～）＝営業売上－(営業費用－府納付金)／営業売上
　営業売上＝施設利用収入＋サービス事業収入</t>
    </r>
    <rPh sb="0" eb="2">
      <t>エイギョウ</t>
    </rPh>
    <rPh sb="2" eb="4">
      <t>リエキ</t>
    </rPh>
    <rPh sb="4" eb="5">
      <t>リツ</t>
    </rPh>
    <rPh sb="56" eb="58">
      <t>エイギョウ</t>
    </rPh>
    <rPh sb="58" eb="60">
      <t>ウリアゲ</t>
    </rPh>
    <rPh sb="73" eb="75">
      <t>エイギョウ</t>
    </rPh>
    <rPh sb="75" eb="77">
      <t>ウリアゲ</t>
    </rPh>
    <rPh sb="79" eb="81">
      <t>エイギョウ</t>
    </rPh>
    <rPh sb="81" eb="83">
      <t>ウリアゲ</t>
    </rPh>
    <rPh sb="84" eb="86">
      <t>シセツ</t>
    </rPh>
    <rPh sb="86" eb="88">
      <t>リヨウ</t>
    </rPh>
    <rPh sb="88" eb="90">
      <t>シュウニュウ</t>
    </rPh>
    <rPh sb="95" eb="97">
      <t>ジギョウ</t>
    </rPh>
    <rPh sb="97" eb="99">
      <t>シュウニュウ</t>
    </rPh>
    <phoneticPr fontId="1"/>
  </si>
  <si>
    <t>○ 令和元年度の経営目標達成状況及び令和２年度目標設定表</t>
    <rPh sb="2" eb="4">
      <t>レイワ</t>
    </rPh>
    <rPh sb="4" eb="5">
      <t>モト</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モクヒョウ</t>
    </rPh>
    <rPh sb="25" eb="27">
      <t>セッテイ</t>
    </rPh>
    <rPh sb="27" eb="28">
      <t>ヒョウ</t>
    </rPh>
    <phoneticPr fontId="1"/>
  </si>
  <si>
    <t>ウエイト
（R1）</t>
    <phoneticPr fontId="1"/>
  </si>
  <si>
    <t>H30実績</t>
    <rPh sb="3" eb="5">
      <t>ジッセキ</t>
    </rPh>
    <phoneticPr fontId="1"/>
  </si>
  <si>
    <t>R1目標</t>
    <rPh sb="2" eb="4">
      <t>モクヒョウ</t>
    </rPh>
    <phoneticPr fontId="1"/>
  </si>
  <si>
    <t>R2目標</t>
    <phoneticPr fontId="1"/>
  </si>
  <si>
    <t>R2目標</t>
    <phoneticPr fontId="1"/>
  </si>
  <si>
    <t>ウエイト
（R2）</t>
    <phoneticPr fontId="1"/>
  </si>
  <si>
    <t>R2目標</t>
    <phoneticPr fontId="1"/>
  </si>
  <si>
    <r>
      <t xml:space="preserve">Ｒ２目標設定の考え方
（数値の根拠）
 </t>
    </r>
    <r>
      <rPr>
        <sz val="12"/>
        <rFont val="ＭＳ Ｐゴシック"/>
        <family val="3"/>
        <charset val="128"/>
      </rPr>
      <t>※累積数値による目標設定の場合は、その理由も記載</t>
    </r>
    <phoneticPr fontId="1"/>
  </si>
  <si>
    <t>R2目標</t>
    <phoneticPr fontId="1"/>
  </si>
  <si>
    <t>ウエイト
（R1）</t>
    <phoneticPr fontId="1"/>
  </si>
  <si>
    <t>ウエイト
（R2）</t>
    <phoneticPr fontId="1"/>
  </si>
  <si>
    <r>
      <rPr>
        <b/>
        <sz val="12"/>
        <rFont val="ＭＳ Ｐゴシック"/>
        <family val="3"/>
        <charset val="128"/>
      </rPr>
      <t>R2目標設定の考え方
（数値の根拠）</t>
    </r>
    <r>
      <rPr>
        <b/>
        <sz val="11"/>
        <rFont val="ＭＳ Ｐゴシック"/>
        <family val="3"/>
        <charset val="128"/>
      </rPr>
      <t xml:space="preserve">
 </t>
    </r>
    <r>
      <rPr>
        <sz val="11"/>
        <rFont val="ＭＳ Ｐゴシック"/>
        <family val="3"/>
        <charset val="128"/>
      </rPr>
      <t>※累積数値による目標設定の場合は、その理由も記載</t>
    </r>
    <phoneticPr fontId="1"/>
  </si>
  <si>
    <t>-</t>
    <phoneticPr fontId="1"/>
  </si>
  <si>
    <t>○令和元年度の実施結果</t>
    <rPh sb="1" eb="3">
      <t>レイワ</t>
    </rPh>
    <rPh sb="3" eb="4">
      <t>ガン</t>
    </rPh>
    <rPh sb="4" eb="6">
      <t>ネンド</t>
    </rPh>
    <rPh sb="7" eb="9">
      <t>ジッシ</t>
    </rPh>
    <rPh sb="9" eb="11">
      <t>ケッカ</t>
    </rPh>
    <phoneticPr fontId="1"/>
  </si>
  <si>
    <t>○令和２年度の実施方針</t>
    <rPh sb="1" eb="3">
      <t>レイワ</t>
    </rPh>
    <rPh sb="4" eb="6">
      <t>ネンド</t>
    </rPh>
    <rPh sb="7" eb="9">
      <t>ジッシ</t>
    </rPh>
    <rPh sb="9" eb="11">
      <t>ホウシン</t>
    </rPh>
    <phoneticPr fontId="1"/>
  </si>
  <si>
    <t>・ＣＳ調査に関する令和２年度目標（再掲）【※ 成果測定指標の場合】</t>
    <rPh sb="3" eb="5">
      <t>チョウサ</t>
    </rPh>
    <rPh sb="6" eb="7">
      <t>カン</t>
    </rPh>
    <rPh sb="9" eb="11">
      <t>レイワ</t>
    </rPh>
    <rPh sb="12" eb="14">
      <t>ネンド</t>
    </rPh>
    <rPh sb="14" eb="16">
      <t>モクヒョウ</t>
    </rPh>
    <rPh sb="17" eb="19">
      <t>サイケイ</t>
    </rPh>
    <rPh sb="23" eb="25">
      <t>セイカ</t>
    </rPh>
    <rPh sb="25" eb="27">
      <t>ソクテイ</t>
    </rPh>
    <rPh sb="27" eb="29">
      <t>シヒョウ</t>
    </rPh>
    <rPh sb="30" eb="32">
      <t>バアイ</t>
    </rPh>
    <phoneticPr fontId="1"/>
  </si>
  <si>
    <t>R2目標</t>
    <rPh sb="2" eb="4">
      <t>モクヒョウ</t>
    </rPh>
    <phoneticPr fontId="1"/>
  </si>
  <si>
    <t>財務基盤の確保</t>
    <rPh sb="0" eb="2">
      <t>ザイム</t>
    </rPh>
    <rPh sb="2" eb="4">
      <t>キバン</t>
    </rPh>
    <rPh sb="5" eb="7">
      <t>カクホ</t>
    </rPh>
    <phoneticPr fontId="1"/>
  </si>
  <si>
    <t>R2年度の目標値</t>
    <phoneticPr fontId="1"/>
  </si>
  <si>
    <t>%</t>
    <phoneticPr fontId="1"/>
  </si>
  <si>
    <t>%</t>
    <phoneticPr fontId="1"/>
  </si>
  <si>
    <t>〔3〕</t>
    <phoneticPr fontId="1"/>
  </si>
  <si>
    <t>〔5〕</t>
    <phoneticPr fontId="1"/>
  </si>
  <si>
    <t>〔6〕</t>
    <phoneticPr fontId="1"/>
  </si>
  <si>
    <t>R2年度にめざす状態</t>
    <rPh sb="2" eb="4">
      <t>ネンド</t>
    </rPh>
    <rPh sb="8" eb="10">
      <t>ジョウタイ</t>
    </rPh>
    <phoneticPr fontId="1"/>
  </si>
  <si>
    <t>R元年度の
実績値〔見込値〕</t>
    <rPh sb="1" eb="2">
      <t>ゲン</t>
    </rPh>
    <rPh sb="2" eb="4">
      <t>ネンド</t>
    </rPh>
    <rPh sb="6" eb="8">
      <t>ジッセキ</t>
    </rPh>
    <rPh sb="8" eb="9">
      <t>チ</t>
    </rPh>
    <rPh sb="10" eb="12">
      <t>ミコ</t>
    </rPh>
    <rPh sb="12" eb="13">
      <t>チ</t>
    </rPh>
    <phoneticPr fontId="1"/>
  </si>
  <si>
    <t>■  令和元年度実績比 マイナス（現状維持）目標の考え方について</t>
    <rPh sb="3" eb="5">
      <t>レイワ</t>
    </rPh>
    <rPh sb="5" eb="6">
      <t>ゲン</t>
    </rPh>
    <rPh sb="6" eb="8">
      <t>ネンド</t>
    </rPh>
    <rPh sb="8" eb="11">
      <t>ジッセキヒ</t>
    </rPh>
    <rPh sb="17" eb="19">
      <t>ゲンジョウ</t>
    </rPh>
    <rPh sb="19" eb="21">
      <t>イジ</t>
    </rPh>
    <rPh sb="22" eb="24">
      <t>モクヒョウ</t>
    </rPh>
    <rPh sb="25" eb="26">
      <t>カンガ</t>
    </rPh>
    <rPh sb="27" eb="28">
      <t>カタ</t>
    </rPh>
    <phoneticPr fontId="1"/>
  </si>
  <si>
    <t>通年実施（平成31年4月～令和2年3月）</t>
    <rPh sb="0" eb="2">
      <t>ツウネン</t>
    </rPh>
    <rPh sb="2" eb="4">
      <t>ジッシ</t>
    </rPh>
    <rPh sb="5" eb="7">
      <t>ヘイセイ</t>
    </rPh>
    <rPh sb="9" eb="10">
      <t>ネン</t>
    </rPh>
    <rPh sb="11" eb="12">
      <t>ガツ</t>
    </rPh>
    <rPh sb="13" eb="15">
      <t>レイワ</t>
    </rPh>
    <rPh sb="16" eb="17">
      <t>ネン</t>
    </rPh>
    <rPh sb="18" eb="19">
      <t>ガツ</t>
    </rPh>
    <phoneticPr fontId="1"/>
  </si>
  <si>
    <t>（通年実施）令和2年4月～令和3年3月</t>
    <rPh sb="1" eb="3">
      <t>ツウネン</t>
    </rPh>
    <rPh sb="3" eb="5">
      <t>ジッシ</t>
    </rPh>
    <rPh sb="6" eb="8">
      <t>レイワ</t>
    </rPh>
    <rPh sb="9" eb="10">
      <t>ネン</t>
    </rPh>
    <rPh sb="11" eb="12">
      <t>ガツ</t>
    </rPh>
    <rPh sb="13" eb="15">
      <t>レイワ</t>
    </rPh>
    <rPh sb="16" eb="17">
      <t>ネン</t>
    </rPh>
    <rPh sb="18" eb="19">
      <t>ガツ</t>
    </rPh>
    <phoneticPr fontId="1"/>
  </si>
  <si>
    <t>（通年実施）
　　　　平成31年4月～令和2年3月</t>
    <rPh sb="1" eb="3">
      <t>ツウネン</t>
    </rPh>
    <rPh sb="3" eb="5">
      <t>ジッシ</t>
    </rPh>
    <rPh sb="11" eb="13">
      <t>ヘイセイ</t>
    </rPh>
    <rPh sb="15" eb="16">
      <t>ネン</t>
    </rPh>
    <rPh sb="17" eb="18">
      <t>ガツ</t>
    </rPh>
    <rPh sb="19" eb="21">
      <t>レイワ</t>
    </rPh>
    <rPh sb="22" eb="23">
      <t>ネン</t>
    </rPh>
    <rPh sb="24" eb="25">
      <t>ガツ</t>
    </rPh>
    <phoneticPr fontId="1"/>
  </si>
  <si>
    <t>（通年実施）
　　　　令和2年4月～令和3年3月</t>
    <rPh sb="1" eb="3">
      <t>ツウネン</t>
    </rPh>
    <rPh sb="3" eb="5">
      <t>ジッシ</t>
    </rPh>
    <rPh sb="11" eb="13">
      <t>レイワ</t>
    </rPh>
    <rPh sb="14" eb="15">
      <t>ネン</t>
    </rPh>
    <rPh sb="16" eb="17">
      <t>ガツ</t>
    </rPh>
    <rPh sb="18" eb="20">
      <t>レイワ</t>
    </rPh>
    <rPh sb="21" eb="22">
      <t>ネン</t>
    </rPh>
    <rPh sb="23" eb="24">
      <t>ガツ</t>
    </rPh>
    <phoneticPr fontId="1"/>
  </si>
  <si>
    <t>年度当初から半年ほどは新型コロナウィルスの影響があるものと想定されるが、次の取組を実施
≪高稼働率に向けた取組み≫
　・大型催事の誘致（株主総会、卒業式・入学式、周年行事、展示会、キックオフ、表彰式等）
　・閑散期（月曜、７月～８月、１月）誘致営業
　・施設を稼働させながら設備等のメンテナンス実施を行うための詳細な調整、工夫</t>
    <rPh sb="0" eb="2">
      <t>ネンド</t>
    </rPh>
    <rPh sb="2" eb="4">
      <t>トウショ</t>
    </rPh>
    <rPh sb="6" eb="8">
      <t>ハントシ</t>
    </rPh>
    <rPh sb="11" eb="13">
      <t>シンガタ</t>
    </rPh>
    <rPh sb="21" eb="23">
      <t>エイキョウ</t>
    </rPh>
    <rPh sb="29" eb="31">
      <t>ソウテイ</t>
    </rPh>
    <rPh sb="36" eb="37">
      <t>ツギ</t>
    </rPh>
    <rPh sb="38" eb="40">
      <t>トリクミ</t>
    </rPh>
    <rPh sb="41" eb="43">
      <t>ジッシ</t>
    </rPh>
    <rPh sb="130" eb="132">
      <t>カドウ</t>
    </rPh>
    <rPh sb="150" eb="151">
      <t>オコナ</t>
    </rPh>
    <rPh sb="155" eb="157">
      <t>ショウサイ</t>
    </rPh>
    <rPh sb="158" eb="160">
      <t>チョウセイ</t>
    </rPh>
    <rPh sb="161" eb="163">
      <t>クフウ</t>
    </rPh>
    <phoneticPr fontId="1"/>
  </si>
  <si>
    <t>新型コロナウィルスの影響で会議自体の開催が困難になるとともに、海外からの参加について事実上目途が立たない状況である。こうした状況が解消した時点で改めて令和２年度の目標を設定することとしたい。
◯国際会議誘致のための7つの取組み
（1）国際会議の特性に応じた戦略的誘致推進
　　①医学系国際学術会議
　　　　これまで構築してきた医学系キーパーソンとのネットワークを強化
　　　　幅広い教育・研究機関の臨床・基礎医学部門(医工学関連)のキーパーソンにもネットワークを拡大
　　②自然科学系国際学術会議
　　　ⅰ自然科学系国際会議誘致のために設置したアドバイザー会議からの助言・提言　　　　　　　　　　　　　      
  　　ⅱ府内主要私立大学の理工系学部トップセールス（2017年度～）
　　③政府・国際機関主催の国際会議
　　　ⅰ大阪府・市・経済団体及び大阪観光局等「オール大阪」で誘致を進める
　　　ⅱコアPCO等との個別のパートナーシップにより、効果的な誘致を行う
　　　ⅲ国際会議誘致戦略会議による戦略的な誘致
（2）データに基づく特性に応じたマーケティング戦略の推進
　　①長い蓄積に基づくマーケティングの展開
　　　　キーパーソン情報、アドバイザーからの情報等を活用
　　　　政府系会議についてはコアPCO等からの情報を収集分析してマーケティングを展開
　　②キーパーソンサポートシステム（ICCAデータベース収集によるキーパーソンアプローチ）
　　　　国際会議の開催に影響力のあるキーパーソンのデータベースを作成し営業を実施
（3）「中之島ＭＩＣＥアライアンス」など地域一体での国際会議誘致推進の取組み
　　　中之島の主要3施設（中之島公会堂、堂島リバーフォーラム、当社）で2018年3月新設
　　　関係企業等と「中之島MICEクラスター」を形成
　　　国際会議の誘致協力と併せて、中之島ブランドの向上を図る
（4）主催者への支援制度拡充と戦略的活用
　　①支援金制度の戦略的で柔軟な活用
　　　　大阪観光局と連携しながら、「オール大阪」で誘致に取り組む　　　　
　　②閑散期における国際会議誘致のための「新割引制度」
　　　　8月、月曜日開催の催事の一部に大阪府と協議して割引料金を適用
　　③主催者へのトータルサポート
　　　　国際会議の誘致構想段階からアフターコンベンションまで国内の窓口となる団体をサポート
　　　　・提案書の作成支援、知事・市長の招待状の要請、海外キーパーソンの視察受け入れ等
（5）国際会議のキーパーソン等との新たなネットワーク形成
　　①既存ネットワークをさらに強化（阪大、国立循環器、府大、市大等）
　　②新たなネットワーク形成
　　　・基礎医学系、自然科学系の研究者
　　　・大阪、関西以外の大学、研究機関。府内大学等を通じアジアの主要大学とも連携
　　　・ICCA、コアPCOからの情報による国際的なネットワーク形成
（6）「オール大阪」による国際会議の戦略的誘致推進
　　①国際会議の戦略的誘致体制強化のために提案
　　　　大阪におけるMICEの戦略的誘致機能を高めるため、大阪府・市、経済団体、大阪観光局の
　　　トップレベルの体制づくりや企業、大学等のキーパーソンによるトップセールスを含むアドバイ
　　　ザリー制度さらに大阪のMICE関係企業等が協力してMICE人材を育成する仕組み等について
　　　関係機関に提案し、実現に向け取り組む
　　②大阪観光局との連携
　　　「大阪MICEタスクフォース」・・・大阪観光局と当社の責任者による誘致のための定期会合
　　　国際会議誘致のための共同セールスの実施
　　③府内MICE関連事業者の連携
　　　・インテックス大阪との連携・・・共同誘致、関連する展示会と会議の同時開催等
　　　・大阪MICEビジネスアライアンスへの参加・・・MICE関連事業者約80社が参加する
　　　　アライアンスに参加し、MICE関連産業振興の一翼を担う
（７）誘致体制の強化・誘致のための人材育成
　　①社内誘致体制の強化
　　②人材確保・育成
　　　　</t>
    <rPh sb="0" eb="2">
      <t>シンガタ</t>
    </rPh>
    <rPh sb="10" eb="12">
      <t>エイキョウ</t>
    </rPh>
    <rPh sb="13" eb="15">
      <t>カイギ</t>
    </rPh>
    <rPh sb="15" eb="17">
      <t>ジタイ</t>
    </rPh>
    <rPh sb="18" eb="20">
      <t>カイサイ</t>
    </rPh>
    <rPh sb="21" eb="23">
      <t>コンナン</t>
    </rPh>
    <rPh sb="31" eb="33">
      <t>カイガイ</t>
    </rPh>
    <rPh sb="36" eb="38">
      <t>サンカ</t>
    </rPh>
    <rPh sb="42" eb="45">
      <t>ジジツジョウ</t>
    </rPh>
    <rPh sb="45" eb="47">
      <t>メド</t>
    </rPh>
    <rPh sb="75" eb="77">
      <t>レイワ</t>
    </rPh>
    <rPh sb="78" eb="79">
      <t>ネン</t>
    </rPh>
    <rPh sb="79" eb="80">
      <t>ド</t>
    </rPh>
    <rPh sb="210" eb="213">
      <t>イコウガク</t>
    </rPh>
    <rPh sb="213" eb="215">
      <t>カンレン</t>
    </rPh>
    <rPh sb="269" eb="271">
      <t>セッチ</t>
    </rPh>
    <rPh sb="441" eb="443">
      <t>コクサイ</t>
    </rPh>
    <rPh sb="443" eb="445">
      <t>カイギ</t>
    </rPh>
    <rPh sb="445" eb="447">
      <t>ユウチ</t>
    </rPh>
    <rPh sb="447" eb="449">
      <t>センリャク</t>
    </rPh>
    <rPh sb="449" eb="451">
      <t>カイギ</t>
    </rPh>
    <rPh sb="454" eb="457">
      <t>センリャクテキ</t>
    </rPh>
    <rPh sb="458" eb="460">
      <t>ユウチ</t>
    </rPh>
    <rPh sb="612" eb="614">
      <t>シュウシュウ</t>
    </rPh>
    <rPh sb="1107" eb="1109">
      <t>ハンダイ</t>
    </rPh>
    <rPh sb="1116" eb="1118">
      <t>フダイ</t>
    </rPh>
    <rPh sb="1119" eb="1121">
      <t>イチダイ</t>
    </rPh>
    <phoneticPr fontId="1"/>
  </si>
  <si>
    <t>　令和元年度は大型催事の件数が前年に比べ減少（１千万円以上の催事　H30-37件、R1-28件）し、全体として小型案件が多く、稼働率が伸びなかった。これは、主要都市を持ち回りで開催する大型の医学系学術会議が集中した年のあとの2～3年は全体として小ぶりの会議が多くなるため。（コロナの影響がなかったとしても、目標に届かなかった公算大）
　また、２月、３月に新型コロナウィルスによるキャンセルが件数ベースで２月で△20％、３月で△70％となったため、稼働率が大きく落ち込んだ。
※第3四半期末（令和元年12月末）時点では85.3％であった。</t>
    <rPh sb="1" eb="3">
      <t>レイワ</t>
    </rPh>
    <rPh sb="3" eb="5">
      <t>ガンネン</t>
    </rPh>
    <rPh sb="5" eb="6">
      <t>ド</t>
    </rPh>
    <rPh sb="7" eb="9">
      <t>オオガタ</t>
    </rPh>
    <rPh sb="9" eb="11">
      <t>サイジ</t>
    </rPh>
    <rPh sb="12" eb="14">
      <t>ケンスウ</t>
    </rPh>
    <rPh sb="15" eb="17">
      <t>ゼンネン</t>
    </rPh>
    <rPh sb="18" eb="19">
      <t>クラ</t>
    </rPh>
    <rPh sb="20" eb="22">
      <t>ゲンショウ</t>
    </rPh>
    <rPh sb="24" eb="29">
      <t>センマンエンイジョウ</t>
    </rPh>
    <rPh sb="30" eb="32">
      <t>サイジ</t>
    </rPh>
    <rPh sb="39" eb="40">
      <t>ケン</t>
    </rPh>
    <rPh sb="46" eb="47">
      <t>ケン</t>
    </rPh>
    <rPh sb="63" eb="65">
      <t>カドウ</t>
    </rPh>
    <rPh sb="65" eb="66">
      <t>リツ</t>
    </rPh>
    <rPh sb="67" eb="68">
      <t>ノ</t>
    </rPh>
    <rPh sb="129" eb="130">
      <t>オオ</t>
    </rPh>
    <rPh sb="141" eb="143">
      <t>エイキョウ</t>
    </rPh>
    <rPh sb="153" eb="155">
      <t>モクヒョウ</t>
    </rPh>
    <rPh sb="156" eb="157">
      <t>トド</t>
    </rPh>
    <rPh sb="162" eb="164">
      <t>コウサン</t>
    </rPh>
    <rPh sb="164" eb="165">
      <t>ダイ</t>
    </rPh>
    <rPh sb="172" eb="173">
      <t>ガツ</t>
    </rPh>
    <rPh sb="175" eb="176">
      <t>ガツ</t>
    </rPh>
    <rPh sb="177" eb="179">
      <t>シンガタ</t>
    </rPh>
    <rPh sb="195" eb="197">
      <t>ケンスウ</t>
    </rPh>
    <rPh sb="202" eb="203">
      <t>ガツ</t>
    </rPh>
    <rPh sb="210" eb="211">
      <t>ガツ</t>
    </rPh>
    <rPh sb="223" eb="225">
      <t>カドウ</t>
    </rPh>
    <rPh sb="225" eb="226">
      <t>リツ</t>
    </rPh>
    <rPh sb="227" eb="228">
      <t>オオ</t>
    </rPh>
    <rPh sb="230" eb="231">
      <t>オ</t>
    </rPh>
    <rPh sb="232" eb="233">
      <t>コ</t>
    </rPh>
    <rPh sb="238" eb="239">
      <t>ダイ</t>
    </rPh>
    <rPh sb="240" eb="243">
      <t>シハンキ</t>
    </rPh>
    <rPh sb="243" eb="244">
      <t>マツ</t>
    </rPh>
    <rPh sb="245" eb="247">
      <t>レイワ</t>
    </rPh>
    <rPh sb="247" eb="248">
      <t>ゲン</t>
    </rPh>
    <rPh sb="248" eb="249">
      <t>ネン</t>
    </rPh>
    <rPh sb="251" eb="252">
      <t>ガツ</t>
    </rPh>
    <rPh sb="252" eb="253">
      <t>マツ</t>
    </rPh>
    <rPh sb="254" eb="256">
      <t>ジテン</t>
    </rPh>
    <phoneticPr fontId="1"/>
  </si>
  <si>
    <t>未達成の要因としては、
・平成30年度は1件1,000万円を超える大型催事が37件開催されたのに対し、令和元年度は28件にとどまっており、全体として小型案件が多く、会場費にあたる施設利用料及び附帯設備料等が伸びなかった。これは、主要都市を持ち回りで開催する大型の医学系学術会議が集中した年のあとの2～3年は全体として小ぶりの会議が多くなるため。
・サービス事業の柱と想定していた弁当事業が業者との調整等に時間を要し、事業開始が遅れたこと。
　また、新型コロナの影響については、施設利用料はキャンセルがあった場合でもキャンセル料として売上計上するが、附帯設備料、催事関連収入等のサービス事業は売上計上できないため、売上が大きく落ち込んだ。</t>
    <rPh sb="0" eb="3">
      <t>ミタッセイ</t>
    </rPh>
    <rPh sb="4" eb="6">
      <t>ヨウイン</t>
    </rPh>
    <rPh sb="13" eb="15">
      <t>ヘイセイ</t>
    </rPh>
    <rPh sb="17" eb="18">
      <t>ネン</t>
    </rPh>
    <rPh sb="18" eb="19">
      <t>ド</t>
    </rPh>
    <rPh sb="51" eb="53">
      <t>レイワ</t>
    </rPh>
    <rPh sb="53" eb="55">
      <t>ガンネン</t>
    </rPh>
    <rPh sb="55" eb="56">
      <t>ド</t>
    </rPh>
    <rPh sb="94" eb="95">
      <t>オヨ</t>
    </rPh>
    <rPh sb="96" eb="98">
      <t>フタイ</t>
    </rPh>
    <rPh sb="98" eb="100">
      <t>セツビ</t>
    </rPh>
    <rPh sb="100" eb="101">
      <t>リョウ</t>
    </rPh>
    <rPh sb="101" eb="102">
      <t>トウ</t>
    </rPh>
    <rPh sb="114" eb="116">
      <t>シュヨウ</t>
    </rPh>
    <rPh sb="116" eb="118">
      <t>トシ</t>
    </rPh>
    <rPh sb="119" eb="120">
      <t>モ</t>
    </rPh>
    <rPh sb="121" eb="122">
      <t>マワ</t>
    </rPh>
    <rPh sb="124" eb="126">
      <t>カイサイ</t>
    </rPh>
    <rPh sb="128" eb="130">
      <t>オオガタ</t>
    </rPh>
    <rPh sb="131" eb="133">
      <t>イガク</t>
    </rPh>
    <rPh sb="133" eb="134">
      <t>ケイ</t>
    </rPh>
    <rPh sb="134" eb="136">
      <t>ガクジュツ</t>
    </rPh>
    <rPh sb="136" eb="138">
      <t>カイギ</t>
    </rPh>
    <rPh sb="139" eb="141">
      <t>シュウチュウ</t>
    </rPh>
    <rPh sb="151" eb="152">
      <t>ネン</t>
    </rPh>
    <rPh sb="153" eb="155">
      <t>ゼンタイ</t>
    </rPh>
    <rPh sb="158" eb="159">
      <t>コ</t>
    </rPh>
    <rPh sb="162" eb="164">
      <t>カイギ</t>
    </rPh>
    <rPh sb="165" eb="166">
      <t>オオ</t>
    </rPh>
    <rPh sb="178" eb="180">
      <t>ジギョウ</t>
    </rPh>
    <rPh sb="181" eb="182">
      <t>ハシラ</t>
    </rPh>
    <rPh sb="183" eb="185">
      <t>ソウテイ</t>
    </rPh>
    <rPh sb="189" eb="191">
      <t>ベントウ</t>
    </rPh>
    <rPh sb="191" eb="193">
      <t>ジギョウ</t>
    </rPh>
    <rPh sb="194" eb="196">
      <t>ギョウシャ</t>
    </rPh>
    <rPh sb="198" eb="200">
      <t>チョウセイ</t>
    </rPh>
    <rPh sb="200" eb="201">
      <t>トウ</t>
    </rPh>
    <rPh sb="202" eb="204">
      <t>ジカン</t>
    </rPh>
    <rPh sb="205" eb="206">
      <t>ヨウ</t>
    </rPh>
    <rPh sb="208" eb="210">
      <t>ジギョウ</t>
    </rPh>
    <rPh sb="210" eb="212">
      <t>カイシ</t>
    </rPh>
    <rPh sb="213" eb="214">
      <t>オク</t>
    </rPh>
    <rPh sb="224" eb="226">
      <t>シンガタ</t>
    </rPh>
    <rPh sb="230" eb="232">
      <t>エイキョウ</t>
    </rPh>
    <rPh sb="238" eb="240">
      <t>シセツ</t>
    </rPh>
    <rPh sb="240" eb="243">
      <t>リヨウリョウ</t>
    </rPh>
    <rPh sb="253" eb="255">
      <t>バアイ</t>
    </rPh>
    <rPh sb="262" eb="263">
      <t>リョウ</t>
    </rPh>
    <rPh sb="266" eb="268">
      <t>ウリアゲ</t>
    </rPh>
    <rPh sb="268" eb="270">
      <t>ケイジョウ</t>
    </rPh>
    <rPh sb="274" eb="276">
      <t>フタイ</t>
    </rPh>
    <rPh sb="276" eb="278">
      <t>セツビ</t>
    </rPh>
    <rPh sb="278" eb="279">
      <t>リョウ</t>
    </rPh>
    <rPh sb="280" eb="282">
      <t>サイジ</t>
    </rPh>
    <rPh sb="282" eb="284">
      <t>カンレン</t>
    </rPh>
    <rPh sb="284" eb="286">
      <t>シュウニュウ</t>
    </rPh>
    <rPh sb="286" eb="287">
      <t>トウ</t>
    </rPh>
    <rPh sb="292" eb="294">
      <t>ジギョウ</t>
    </rPh>
    <rPh sb="295" eb="297">
      <t>ウリアゲ</t>
    </rPh>
    <rPh sb="297" eb="299">
      <t>ケイジョウ</t>
    </rPh>
    <rPh sb="306" eb="308">
      <t>ウリアゲ</t>
    </rPh>
    <rPh sb="309" eb="310">
      <t>オオ</t>
    </rPh>
    <rPh sb="312" eb="313">
      <t>オ</t>
    </rPh>
    <rPh sb="314" eb="315">
      <t>コ</t>
    </rPh>
    <phoneticPr fontId="1"/>
  </si>
  <si>
    <t>1,944</t>
    <phoneticPr fontId="1"/>
  </si>
  <si>
    <r>
      <t>　令和元年度実績と</t>
    </r>
    <r>
      <rPr>
        <sz val="11"/>
        <rFont val="ＭＳ Ｐゴシック"/>
        <family val="3"/>
        <charset val="128"/>
      </rPr>
      <t>同値であるが、高水準の目標を設定することで、更なるサービスの充実を目指す。</t>
    </r>
    <rPh sb="9" eb="11">
      <t>ドウチ</t>
    </rPh>
    <rPh sb="16" eb="17">
      <t>コウ</t>
    </rPh>
    <rPh sb="17" eb="19">
      <t>スイジュン</t>
    </rPh>
    <phoneticPr fontId="1"/>
  </si>
  <si>
    <t>国際会議の開催件数と成約件数
（国際会議とは、日本政府観光局（ＪＮＴＯ）国際会議統計基準により次の①～④を全て満たす会議。①主催者：国際機関・国際団体（各国支部を含む）又は国家機関・国内団体（各々の定義が明確でないため民間企業以外は全て）②参加者総数：５０名以上③参加国：日本を含む３か国以上④開催期間：１日以上）
※＜　＞は成約件数</t>
    <rPh sb="10" eb="12">
      <t>セイヤク</t>
    </rPh>
    <rPh sb="12" eb="14">
      <t>ケンスウ</t>
    </rPh>
    <rPh sb="47" eb="48">
      <t>ツギ</t>
    </rPh>
    <rPh sb="58" eb="60">
      <t>カイギ</t>
    </rPh>
    <rPh sb="164" eb="166">
      <t>セイヤク</t>
    </rPh>
    <rPh sb="166" eb="168">
      <t>ケンスウ</t>
    </rPh>
    <phoneticPr fontId="1"/>
  </si>
  <si>
    <t>　他のCS目標を検討したものの、コロナウィルスの影響により大きく利用者減となるため、令和２年度についても「主催者等利用者ニーズの把握、満足度の向上」とし、令和元年度実績と同値であるが、高水準の目標を設定することで、更なるサービスの充実を目指す。</t>
    <rPh sb="1" eb="2">
      <t>タ</t>
    </rPh>
    <rPh sb="5" eb="7">
      <t>モクヒョウ</t>
    </rPh>
    <rPh sb="8" eb="10">
      <t>ケントウ</t>
    </rPh>
    <rPh sb="24" eb="26">
      <t>エイキョウ</t>
    </rPh>
    <rPh sb="29" eb="30">
      <t>オオ</t>
    </rPh>
    <rPh sb="32" eb="34">
      <t>リヨウ</t>
    </rPh>
    <rPh sb="34" eb="35">
      <t>シャ</t>
    </rPh>
    <rPh sb="35" eb="36">
      <t>ゲン</t>
    </rPh>
    <rPh sb="42" eb="44">
      <t>レイワ</t>
    </rPh>
    <rPh sb="45" eb="46">
      <t>ネン</t>
    </rPh>
    <rPh sb="46" eb="47">
      <t>ド</t>
    </rPh>
    <rPh sb="53" eb="56">
      <t>シュサイシャ</t>
    </rPh>
    <rPh sb="56" eb="57">
      <t>トウ</t>
    </rPh>
    <rPh sb="57" eb="59">
      <t>リヨウ</t>
    </rPh>
    <rPh sb="59" eb="60">
      <t>シャ</t>
    </rPh>
    <rPh sb="64" eb="66">
      <t>ハアク</t>
    </rPh>
    <rPh sb="67" eb="69">
      <t>マンゾク</t>
    </rPh>
    <rPh sb="69" eb="70">
      <t>ド</t>
    </rPh>
    <rPh sb="71" eb="73">
      <t>コウジョウ</t>
    </rPh>
    <rPh sb="77" eb="79">
      <t>レイワ</t>
    </rPh>
    <rPh sb="85" eb="86">
      <t>ドウ</t>
    </rPh>
    <rPh sb="86" eb="87">
      <t>アタイ</t>
    </rPh>
    <rPh sb="92" eb="93">
      <t>コウ</t>
    </rPh>
    <rPh sb="93" eb="95">
      <t>スイジュン</t>
    </rPh>
    <phoneticPr fontId="1"/>
  </si>
  <si>
    <t>66＜60＞</t>
    <phoneticPr fontId="1"/>
  </si>
  <si>
    <t>62＜55＞</t>
    <phoneticPr fontId="1"/>
  </si>
  <si>
    <t>70＜50＞</t>
    <phoneticPr fontId="1"/>
  </si>
  <si>
    <t>47.4
※51.4</t>
    <phoneticPr fontId="1"/>
  </si>
  <si>
    <t>43
※59</t>
    <phoneticPr fontId="1"/>
  </si>
  <si>
    <t>26.2
※26.1</t>
    <phoneticPr fontId="1"/>
  </si>
  <si>
    <t>↓71.3</t>
    <phoneticPr fontId="1"/>
  </si>
  <si>
    <t>↓34.0</t>
    <phoneticPr fontId="1"/>
  </si>
  <si>
    <t>↓41</t>
    <phoneticPr fontId="1"/>
  </si>
  <si>
    <t>↓23.9</t>
    <phoneticPr fontId="1"/>
  </si>
  <si>
    <t>76.6
※85.4</t>
    <phoneticPr fontId="1"/>
  </si>
  <si>
    <t>1,860
※1,940</t>
    <phoneticPr fontId="1"/>
  </si>
  <si>
    <t>※：新型コロナウィルスの影響がなかった場合に見込まれた値（参考）</t>
    <rPh sb="2" eb="4">
      <t>シンガタ</t>
    </rPh>
    <rPh sb="12" eb="14">
      <t>エイキョウ</t>
    </rPh>
    <rPh sb="19" eb="21">
      <t>バアイ</t>
    </rPh>
    <rPh sb="22" eb="24">
      <t>ミコ</t>
    </rPh>
    <rPh sb="27" eb="28">
      <t>アタイ</t>
    </rPh>
    <rPh sb="29" eb="31">
      <t>サンコウ</t>
    </rPh>
    <phoneticPr fontId="1"/>
  </si>
  <si>
    <t>57 ＜55＞
※61 ＜61＞</t>
    <phoneticPr fontId="1"/>
  </si>
  <si>
    <t>51 ＜45＞</t>
    <phoneticPr fontId="1"/>
  </si>
  <si>
    <t>76.6
※85.4</t>
    <phoneticPr fontId="1"/>
  </si>
  <si>
    <t>47.4
※51.4</t>
    <phoneticPr fontId="1"/>
  </si>
  <si>
    <t>43
※59</t>
    <phoneticPr fontId="1"/>
  </si>
  <si>
    <t>・R1実績〔見込〕に※で記載している値は、新型コロナウィルスの影響がなかった場合に見込まれた値（参考）</t>
    <rPh sb="3" eb="5">
      <t>ジッセキ</t>
    </rPh>
    <rPh sb="6" eb="8">
      <t>ミコ</t>
    </rPh>
    <rPh sb="12" eb="14">
      <t>キサイ</t>
    </rPh>
    <rPh sb="18" eb="19">
      <t>アタイ</t>
    </rPh>
    <rPh sb="21" eb="23">
      <t>シンガタ</t>
    </rPh>
    <rPh sb="31" eb="33">
      <t>エイキョウ</t>
    </rPh>
    <rPh sb="38" eb="40">
      <t>バアイ</t>
    </rPh>
    <rPh sb="41" eb="43">
      <t>ミコ</t>
    </rPh>
    <rPh sb="46" eb="47">
      <t>アタイ</t>
    </rPh>
    <rPh sb="48" eb="50">
      <t>サンコウ</t>
    </rPh>
    <phoneticPr fontId="1"/>
  </si>
  <si>
    <t>〔３〕</t>
    <phoneticPr fontId="1"/>
  </si>
  <si>
    <t>国際会議の開催件数と成約件数
※＜　＞は成約件数</t>
    <rPh sb="0" eb="2">
      <t>コクサイ</t>
    </rPh>
    <rPh sb="2" eb="4">
      <t>カイギ</t>
    </rPh>
    <rPh sb="5" eb="7">
      <t>カイサイ</t>
    </rPh>
    <rPh sb="7" eb="9">
      <t>ケンスウ</t>
    </rPh>
    <rPh sb="10" eb="12">
      <t>セイヤク</t>
    </rPh>
    <rPh sb="12" eb="14">
      <t>ケンスウ</t>
    </rPh>
    <rPh sb="20" eb="22">
      <t>セイヤク</t>
    </rPh>
    <rPh sb="22" eb="24">
      <t>ケンスウ</t>
    </rPh>
    <phoneticPr fontId="1"/>
  </si>
  <si>
    <t>60 ＜55＞</t>
    <phoneticPr fontId="1"/>
  </si>
  <si>
    <t>57＜55＞
※61＜61＞</t>
    <phoneticPr fontId="1"/>
  </si>
  <si>
    <t>60＜55＞</t>
    <phoneticPr fontId="1"/>
  </si>
  <si>
    <t>↓51＜45＞</t>
    <phoneticPr fontId="1"/>
  </si>
  <si>
    <r>
      <rPr>
        <b/>
        <sz val="11"/>
        <rFont val="ＭＳ Ｐゴシック"/>
        <family val="3"/>
        <charset val="128"/>
      </rPr>
      <t>×76.6</t>
    </r>
    <r>
      <rPr>
        <sz val="11"/>
        <rFont val="ＭＳ Ｐゴシック"/>
        <family val="3"/>
        <charset val="128"/>
      </rPr>
      <t xml:space="preserve">
</t>
    </r>
    <r>
      <rPr>
        <b/>
        <sz val="12"/>
        <rFont val="ＭＳ Ｐゴシック"/>
        <family val="3"/>
        <charset val="128"/>
      </rPr>
      <t>※85.4</t>
    </r>
    <phoneticPr fontId="1"/>
  </si>
  <si>
    <t xml:space="preserve"> 令和2年度についても医学系学術会議・国際会議の誘致にさらに注力するとともに、国内の国際会議の４割を占める自然科学系会議や大阪の都市格の向上につながる政府系国際会議、国際機関が主催する国際会議の誘致に取り組む。特に政府系国際会議については、大阪府、大阪市、経済団体及び大阪観光局等と連携しオール大阪で誘致に取り組む。　
　なお、目標設定の考え方でも記述しているように、新型コロナウィルスによる事業への影響が非常に大きいとともに、欧米を中心に被害が拡大しており、国内会議以上に国際会議の誘致・開催に係る取組みについては、困難を極めることが予想される。</t>
    <rPh sb="1" eb="3">
      <t>レイワ</t>
    </rPh>
    <rPh sb="4" eb="5">
      <t>ネン</t>
    </rPh>
    <rPh sb="5" eb="6">
      <t>ド</t>
    </rPh>
    <rPh sb="14" eb="16">
      <t>ガクジュツ</t>
    </rPh>
    <rPh sb="16" eb="18">
      <t>カイギ</t>
    </rPh>
    <rPh sb="30" eb="32">
      <t>チュウリョク</t>
    </rPh>
    <rPh sb="39" eb="41">
      <t>コクナイ</t>
    </rPh>
    <rPh sb="42" eb="44">
      <t>コクサイ</t>
    </rPh>
    <rPh sb="44" eb="46">
      <t>カイギ</t>
    </rPh>
    <rPh sb="48" eb="49">
      <t>ワリ</t>
    </rPh>
    <rPh sb="50" eb="51">
      <t>シ</t>
    </rPh>
    <rPh sb="61" eb="63">
      <t>オオサカ</t>
    </rPh>
    <rPh sb="64" eb="66">
      <t>トシ</t>
    </rPh>
    <rPh sb="66" eb="67">
      <t>カク</t>
    </rPh>
    <rPh sb="68" eb="70">
      <t>コウジョウ</t>
    </rPh>
    <rPh sb="75" eb="77">
      <t>セイフ</t>
    </rPh>
    <rPh sb="77" eb="78">
      <t>ケイ</t>
    </rPh>
    <rPh sb="78" eb="80">
      <t>コクサイ</t>
    </rPh>
    <rPh sb="80" eb="82">
      <t>カイギ</t>
    </rPh>
    <rPh sb="83" eb="85">
      <t>コクサイ</t>
    </rPh>
    <rPh sb="85" eb="87">
      <t>キカン</t>
    </rPh>
    <rPh sb="88" eb="90">
      <t>シュサイ</t>
    </rPh>
    <rPh sb="92" eb="94">
      <t>コクサイ</t>
    </rPh>
    <rPh sb="94" eb="96">
      <t>カイギ</t>
    </rPh>
    <rPh sb="97" eb="99">
      <t>ユウチ</t>
    </rPh>
    <rPh sb="100" eb="101">
      <t>ト</t>
    </rPh>
    <rPh sb="102" eb="103">
      <t>ク</t>
    </rPh>
    <rPh sb="105" eb="106">
      <t>トク</t>
    </rPh>
    <rPh sb="107" eb="109">
      <t>セイフ</t>
    </rPh>
    <rPh sb="109" eb="110">
      <t>ケイ</t>
    </rPh>
    <rPh sb="110" eb="112">
      <t>コクサイ</t>
    </rPh>
    <rPh sb="112" eb="114">
      <t>カイギ</t>
    </rPh>
    <rPh sb="120" eb="123">
      <t>オオサカフ</t>
    </rPh>
    <rPh sb="124" eb="127">
      <t>オオサカシ</t>
    </rPh>
    <rPh sb="128" eb="130">
      <t>ケイザイ</t>
    </rPh>
    <rPh sb="130" eb="132">
      <t>ダンタイ</t>
    </rPh>
    <rPh sb="132" eb="133">
      <t>オヨ</t>
    </rPh>
    <rPh sb="134" eb="136">
      <t>オオサカ</t>
    </rPh>
    <rPh sb="136" eb="138">
      <t>カンコウ</t>
    </rPh>
    <rPh sb="138" eb="139">
      <t>キョク</t>
    </rPh>
    <rPh sb="139" eb="140">
      <t>トウ</t>
    </rPh>
    <rPh sb="141" eb="143">
      <t>レンケイ</t>
    </rPh>
    <rPh sb="147" eb="149">
      <t>オオサカ</t>
    </rPh>
    <rPh sb="150" eb="152">
      <t>ユウチ</t>
    </rPh>
    <phoneticPr fontId="1"/>
  </si>
  <si>
    <r>
      <t xml:space="preserve">主要3施設（10階会議室、メインホール、イベントホール）の日数稼働率
</t>
    </r>
    <r>
      <rPr>
        <sz val="11"/>
        <rFont val="ＭＳ Ｐゴシック"/>
        <family val="3"/>
        <charset val="128"/>
      </rPr>
      <t>※計算式＝年間利用日数／年間利用可能日数</t>
    </r>
    <r>
      <rPr>
        <sz val="12"/>
        <rFont val="ＭＳ Ｐゴシック"/>
        <family val="3"/>
        <charset val="128"/>
      </rPr>
      <t xml:space="preserve">
＜</t>
    </r>
    <r>
      <rPr>
        <sz val="11"/>
        <rFont val="ＭＳ Ｐゴシック"/>
        <family val="3"/>
        <charset val="128"/>
      </rPr>
      <t>年間利用可能日数は、365日－（閉館日6日＋メンテナンス月2日））で固定＞</t>
    </r>
    <rPh sb="0" eb="2">
      <t>シュヨウ</t>
    </rPh>
    <rPh sb="3" eb="5">
      <t>シセツ</t>
    </rPh>
    <rPh sb="8" eb="9">
      <t>カイ</t>
    </rPh>
    <rPh sb="9" eb="12">
      <t>カイギシツ</t>
    </rPh>
    <rPh sb="29" eb="31">
      <t>ニッスウ</t>
    </rPh>
    <rPh sb="31" eb="33">
      <t>カドウ</t>
    </rPh>
    <rPh sb="33" eb="34">
      <t>リツ</t>
    </rPh>
    <rPh sb="36" eb="38">
      <t>ケイサン</t>
    </rPh>
    <rPh sb="38" eb="39">
      <t>シキ</t>
    </rPh>
    <rPh sb="40" eb="42">
      <t>ネンカン</t>
    </rPh>
    <rPh sb="42" eb="44">
      <t>リヨウ</t>
    </rPh>
    <rPh sb="44" eb="46">
      <t>ニッスウ</t>
    </rPh>
    <rPh sb="47" eb="49">
      <t>ネンカン</t>
    </rPh>
    <rPh sb="49" eb="51">
      <t>リヨウ</t>
    </rPh>
    <rPh sb="51" eb="53">
      <t>カノウ</t>
    </rPh>
    <rPh sb="53" eb="55">
      <t>ニッスウ</t>
    </rPh>
    <rPh sb="57" eb="59">
      <t>ネンカン</t>
    </rPh>
    <rPh sb="59" eb="61">
      <t>リヨウ</t>
    </rPh>
    <rPh sb="61" eb="63">
      <t>カノウ</t>
    </rPh>
    <rPh sb="63" eb="65">
      <t>ニッスウ</t>
    </rPh>
    <rPh sb="70" eb="71">
      <t>ヒ</t>
    </rPh>
    <rPh sb="73" eb="75">
      <t>ヘイカン</t>
    </rPh>
    <rPh sb="75" eb="76">
      <t>ヒ</t>
    </rPh>
    <rPh sb="77" eb="78">
      <t>ヒ</t>
    </rPh>
    <rPh sb="85" eb="86">
      <t>ツキ</t>
    </rPh>
    <rPh sb="87" eb="88">
      <t>ヒ</t>
    </rPh>
    <rPh sb="91" eb="93">
      <t>コテイ</t>
    </rPh>
    <phoneticPr fontId="1"/>
  </si>
  <si>
    <r>
      <t xml:space="preserve">　同上
</t>
    </r>
    <r>
      <rPr>
        <sz val="10"/>
        <rFont val="ＭＳ Ｐゴシック"/>
        <family val="3"/>
        <charset val="128"/>
      </rPr>
      <t>（なお、稼働率増が売上や来館者数の増に繋がらない可能性はあるも、施設の利用状況について、府の他施設との比較が必要なため）</t>
    </r>
    <rPh sb="1" eb="3">
      <t>ドウジョウ</t>
    </rPh>
    <rPh sb="8" eb="10">
      <t>カドウ</t>
    </rPh>
    <rPh sb="10" eb="11">
      <t>リツ</t>
    </rPh>
    <rPh sb="11" eb="12">
      <t>ゾウ</t>
    </rPh>
    <rPh sb="13" eb="15">
      <t>ウリアゲ</t>
    </rPh>
    <rPh sb="16" eb="19">
      <t>ライカンシャ</t>
    </rPh>
    <rPh sb="19" eb="20">
      <t>スウ</t>
    </rPh>
    <rPh sb="21" eb="22">
      <t>ゾウ</t>
    </rPh>
    <rPh sb="23" eb="24">
      <t>ツナ</t>
    </rPh>
    <rPh sb="28" eb="30">
      <t>カノウ</t>
    </rPh>
    <rPh sb="30" eb="31">
      <t>セイ</t>
    </rPh>
    <rPh sb="36" eb="38">
      <t>シセツ</t>
    </rPh>
    <rPh sb="39" eb="41">
      <t>リヨウ</t>
    </rPh>
    <rPh sb="41" eb="43">
      <t>ジョウキョウ</t>
    </rPh>
    <rPh sb="48" eb="49">
      <t>フ</t>
    </rPh>
    <rPh sb="50" eb="51">
      <t>タ</t>
    </rPh>
    <rPh sb="51" eb="53">
      <t>シセツ</t>
    </rPh>
    <rPh sb="55" eb="57">
      <t>ヒカク</t>
    </rPh>
    <rPh sb="58" eb="60">
      <t>ヒツヨウ</t>
    </rPh>
    <phoneticPr fontId="1"/>
  </si>
  <si>
    <t>◎媒体別件数
　①アンケート用紙によるもの　－　618件
　②聞き取りによるもの         －　22件
◎アンケート項目及び評価
　アンケートについては、施設、備品、スタッフの対応、再利用の意向の４項目について、満足、やや満足、普通、やや不満、不満　の5段階評価にて回答を求め、満足、やや満足（「再利用意向」については、たいへん思う、思う、あまり思わない、思わない、わからない）を満足度の指標として集計し、満足度100％を目指す取組として活用している。どの項目も90％を超える満足度であるものの、開館から20年が経過することから、備品や施設の老朽化に対する不満足度がやや高い傾向を示している。</t>
    <rPh sb="1" eb="3">
      <t>バイタイ</t>
    </rPh>
    <rPh sb="3" eb="4">
      <t>ベツ</t>
    </rPh>
    <rPh sb="4" eb="6">
      <t>ケンスウ</t>
    </rPh>
    <rPh sb="14" eb="16">
      <t>ヨウシ</t>
    </rPh>
    <rPh sb="27" eb="28">
      <t>ケン</t>
    </rPh>
    <rPh sb="31" eb="32">
      <t>キ</t>
    </rPh>
    <rPh sb="33" eb="34">
      <t>ト</t>
    </rPh>
    <rPh sb="53" eb="54">
      <t>ケン</t>
    </rPh>
    <rPh sb="80" eb="82">
      <t>シセツ</t>
    </rPh>
    <rPh sb="83" eb="85">
      <t>ビヒン</t>
    </rPh>
    <rPh sb="91" eb="93">
      <t>タイオウ</t>
    </rPh>
    <rPh sb="94" eb="97">
      <t>サイリヨウ</t>
    </rPh>
    <rPh sb="98" eb="100">
      <t>イコウ</t>
    </rPh>
    <rPh sb="109" eb="111">
      <t>マンゾク</t>
    </rPh>
    <rPh sb="114" eb="116">
      <t>マンゾク</t>
    </rPh>
    <rPh sb="117" eb="119">
      <t>フツウ</t>
    </rPh>
    <rPh sb="122" eb="124">
      <t>フマン</t>
    </rPh>
    <rPh sb="125" eb="127">
      <t>フマン</t>
    </rPh>
    <rPh sb="130" eb="132">
      <t>ダンカイ</t>
    </rPh>
    <rPh sb="132" eb="134">
      <t>ヒョウカ</t>
    </rPh>
    <rPh sb="136" eb="138">
      <t>カイトウ</t>
    </rPh>
    <rPh sb="139" eb="140">
      <t>モト</t>
    </rPh>
    <rPh sb="142" eb="144">
      <t>マンゾク</t>
    </rPh>
    <rPh sb="147" eb="149">
      <t>マンゾク</t>
    </rPh>
    <rPh sb="151" eb="154">
      <t>サイリヨウ</t>
    </rPh>
    <rPh sb="154" eb="156">
      <t>イコウ</t>
    </rPh>
    <rPh sb="167" eb="168">
      <t>オモ</t>
    </rPh>
    <rPh sb="170" eb="171">
      <t>オモ</t>
    </rPh>
    <rPh sb="176" eb="177">
      <t>オモ</t>
    </rPh>
    <rPh sb="181" eb="182">
      <t>オモ</t>
    </rPh>
    <rPh sb="193" eb="196">
      <t>マンゾクド</t>
    </rPh>
    <rPh sb="197" eb="199">
      <t>シヒョウ</t>
    </rPh>
    <rPh sb="202" eb="204">
      <t>シュウケイ</t>
    </rPh>
    <rPh sb="206" eb="209">
      <t>マンゾクド</t>
    </rPh>
    <rPh sb="214" eb="216">
      <t>メザ</t>
    </rPh>
    <rPh sb="217" eb="219">
      <t>トリクミ</t>
    </rPh>
    <rPh sb="222" eb="224">
      <t>カツヨウ</t>
    </rPh>
    <rPh sb="231" eb="233">
      <t>コウモク</t>
    </rPh>
    <rPh sb="238" eb="239">
      <t>コ</t>
    </rPh>
    <rPh sb="241" eb="244">
      <t>マンゾクド</t>
    </rPh>
    <rPh sb="251" eb="253">
      <t>カイカン</t>
    </rPh>
    <rPh sb="257" eb="258">
      <t>ネン</t>
    </rPh>
    <rPh sb="259" eb="261">
      <t>ケイカ</t>
    </rPh>
    <rPh sb="268" eb="270">
      <t>ビヒン</t>
    </rPh>
    <rPh sb="271" eb="273">
      <t>シセツ</t>
    </rPh>
    <rPh sb="274" eb="277">
      <t>ロウキュウカ</t>
    </rPh>
    <rPh sb="278" eb="279">
      <t>タイ</t>
    </rPh>
    <rPh sb="281" eb="282">
      <t>フ</t>
    </rPh>
    <rPh sb="282" eb="285">
      <t>マンゾクド</t>
    </rPh>
    <rPh sb="288" eb="289">
      <t>タカ</t>
    </rPh>
    <rPh sb="290" eb="292">
      <t>ケイコウ</t>
    </rPh>
    <rPh sb="293" eb="294">
      <t>シメ</t>
    </rPh>
    <phoneticPr fontId="1"/>
  </si>
  <si>
    <t>　令和元年度と同様に4つの指標（施設、備品、スタッフの対応、再利用）のうち総合満足度である「再利用の意向」の満足度（たいへん思う、思う）の向上を目標とし、目標値としては98％を設定しつつ、満足度100％を目指す取組を展開する。
　なお、成果測定指標については、
・アンケートの回答内容が利用者の満足度をストレートに表すものであると考えていること
・プロセス測定指標についても検討を重ねているが、現在の指標と同等又はこれを超える指標が見いだせないこと　　等からCS調査の数値を目標として設定している。</t>
    <rPh sb="1" eb="3">
      <t>レイワ</t>
    </rPh>
    <rPh sb="3" eb="4">
      <t>ゲン</t>
    </rPh>
    <rPh sb="4" eb="6">
      <t>ネンド</t>
    </rPh>
    <rPh sb="7" eb="9">
      <t>ドウヨウ</t>
    </rPh>
    <rPh sb="54" eb="57">
      <t>マンゾクド</t>
    </rPh>
    <rPh sb="62" eb="63">
      <t>オモ</t>
    </rPh>
    <rPh sb="65" eb="66">
      <t>オモ</t>
    </rPh>
    <rPh sb="69" eb="71">
      <t>コウジョウ</t>
    </rPh>
    <rPh sb="77" eb="79">
      <t>モクヒョウ</t>
    </rPh>
    <rPh sb="79" eb="80">
      <t>チ</t>
    </rPh>
    <rPh sb="88" eb="90">
      <t>セッテイ</t>
    </rPh>
    <rPh sb="94" eb="97">
      <t>マンゾクド</t>
    </rPh>
    <rPh sb="102" eb="104">
      <t>メザ</t>
    </rPh>
    <rPh sb="105" eb="107">
      <t>トリクミ</t>
    </rPh>
    <rPh sb="108" eb="110">
      <t>テンカイ</t>
    </rPh>
    <rPh sb="118" eb="120">
      <t>セイカ</t>
    </rPh>
    <rPh sb="120" eb="122">
      <t>ソクテイ</t>
    </rPh>
    <rPh sb="122" eb="124">
      <t>シヒョウ</t>
    </rPh>
    <rPh sb="138" eb="140">
      <t>カイトウ</t>
    </rPh>
    <rPh sb="140" eb="142">
      <t>ナイヨウ</t>
    </rPh>
    <rPh sb="143" eb="146">
      <t>リヨウシャ</t>
    </rPh>
    <rPh sb="147" eb="150">
      <t>マンゾクド</t>
    </rPh>
    <rPh sb="157" eb="158">
      <t>アラワ</t>
    </rPh>
    <rPh sb="165" eb="166">
      <t>カンガ</t>
    </rPh>
    <rPh sb="178" eb="180">
      <t>ソクテイ</t>
    </rPh>
    <rPh sb="180" eb="182">
      <t>シヒョウ</t>
    </rPh>
    <rPh sb="187" eb="189">
      <t>ケントウ</t>
    </rPh>
    <rPh sb="190" eb="191">
      <t>カサ</t>
    </rPh>
    <rPh sb="197" eb="199">
      <t>ゲンザイ</t>
    </rPh>
    <rPh sb="200" eb="202">
      <t>シヒョウ</t>
    </rPh>
    <rPh sb="203" eb="205">
      <t>ドウトウ</t>
    </rPh>
    <rPh sb="205" eb="206">
      <t>マタ</t>
    </rPh>
    <rPh sb="210" eb="211">
      <t>コ</t>
    </rPh>
    <rPh sb="213" eb="215">
      <t>シヒョウ</t>
    </rPh>
    <rPh sb="216" eb="217">
      <t>ミ</t>
    </rPh>
    <rPh sb="226" eb="227">
      <t>トウ</t>
    </rPh>
    <rPh sb="231" eb="233">
      <t>チョウサ</t>
    </rPh>
    <rPh sb="234" eb="236">
      <t>スウチ</t>
    </rPh>
    <rPh sb="237" eb="239">
      <t>モクヒョウ</t>
    </rPh>
    <rPh sb="242" eb="244">
      <t>セッテイ</t>
    </rPh>
    <phoneticPr fontId="1"/>
  </si>
  <si>
    <t>（設定した理由）
　利用者満足度は、会議施設の運営やリピーターの確保に多大な影響を与えるものであるため。</t>
    <phoneticPr fontId="1"/>
  </si>
  <si>
    <t>（何をめざすのか）
主催者や利用者に使ってよかった、来てよかったと思っていただくとともに、①別の催事にも使いたい、また催しがあれば利用したい、②他の主催者や利用者にご紹介いただける、といった施設であり続けること。</t>
    <rPh sb="1" eb="2">
      <t>ナニ</t>
    </rPh>
    <phoneticPr fontId="1"/>
  </si>
  <si>
    <t>（目標値の根拠）
令和元年度と同様、４つの指標（施設、備品、スタッフの対応、再利用）のうち総合満足度である「再利用の意向」の満足度の向上を目標として設定した。なお、これまでは不満足度の割合を目標とし、これを引き下げる取組みとしてきたが、令和元年度から満足度の割合を目標とし、引き上げる取り組みに切替えた。</t>
    <rPh sb="1" eb="3">
      <t>モクヒョウ</t>
    </rPh>
    <rPh sb="3" eb="4">
      <t>チ</t>
    </rPh>
    <rPh sb="5" eb="7">
      <t>コンキョ</t>
    </rPh>
    <rPh sb="9" eb="11">
      <t>レイワ</t>
    </rPh>
    <rPh sb="11" eb="12">
      <t>ゲン</t>
    </rPh>
    <rPh sb="62" eb="65">
      <t>マンゾクド</t>
    </rPh>
    <rPh sb="66" eb="68">
      <t>コウジョウ</t>
    </rPh>
    <rPh sb="87" eb="88">
      <t>フ</t>
    </rPh>
    <rPh sb="88" eb="91">
      <t>マンゾクド</t>
    </rPh>
    <rPh sb="92" eb="94">
      <t>ワリアイ</t>
    </rPh>
    <rPh sb="95" eb="97">
      <t>モクヒョウ</t>
    </rPh>
    <rPh sb="103" eb="104">
      <t>ヒ</t>
    </rPh>
    <rPh sb="105" eb="106">
      <t>サ</t>
    </rPh>
    <rPh sb="108" eb="110">
      <t>トリク</t>
    </rPh>
    <rPh sb="118" eb="120">
      <t>レイワ</t>
    </rPh>
    <rPh sb="120" eb="121">
      <t>ゲン</t>
    </rPh>
    <rPh sb="121" eb="123">
      <t>ネンド</t>
    </rPh>
    <rPh sb="125" eb="128">
      <t>マンゾクド</t>
    </rPh>
    <rPh sb="129" eb="131">
      <t>ワリアイ</t>
    </rPh>
    <rPh sb="132" eb="134">
      <t>モクヒョウ</t>
    </rPh>
    <rPh sb="137" eb="138">
      <t>ヒ</t>
    </rPh>
    <rPh sb="139" eb="140">
      <t>ア</t>
    </rPh>
    <rPh sb="142" eb="143">
      <t>ト</t>
    </rPh>
    <rPh sb="144" eb="145">
      <t>ク</t>
    </rPh>
    <rPh sb="147" eb="149">
      <t>キリカ</t>
    </rPh>
    <phoneticPr fontId="1"/>
  </si>
  <si>
    <t>○令和元年度の実施結果</t>
    <rPh sb="1" eb="3">
      <t>レイワ</t>
    </rPh>
    <rPh sb="3" eb="4">
      <t>ゲン</t>
    </rPh>
    <rPh sb="4" eb="6">
      <t>ネンド</t>
    </rPh>
    <rPh sb="7" eb="9">
      <t>ジッシ</t>
    </rPh>
    <rPh sb="9" eb="11">
      <t>ケッカ</t>
    </rPh>
    <phoneticPr fontId="1"/>
  </si>
  <si>
    <t>◎媒体別件数
　①アンケート用紙によるもの　－　　　11件
　②WEBによるもの　　　　　 －       5件
　③Googleクチコミ　　　　　　－　1,100件
　④受付での聞取りによるもの　－　意見 10件、問い合わせ 21,089件
◎主な意見、問い合わせ
　　・予約が取りづらい。
　　・弁当の種類が少ない。弁当の内容が他会場に比べて見劣りする。
　　・大きな会場の場合、残響で聞き取りにくい、など</t>
    <rPh sb="1" eb="3">
      <t>バイタイ</t>
    </rPh>
    <rPh sb="3" eb="4">
      <t>ベツ</t>
    </rPh>
    <rPh sb="4" eb="6">
      <t>ケンスウ</t>
    </rPh>
    <rPh sb="14" eb="16">
      <t>ヨウシ</t>
    </rPh>
    <rPh sb="28" eb="29">
      <t>ケン</t>
    </rPh>
    <rPh sb="55" eb="56">
      <t>ケン</t>
    </rPh>
    <rPh sb="82" eb="83">
      <t>ケン</t>
    </rPh>
    <rPh sb="86" eb="88">
      <t>ウケツケ</t>
    </rPh>
    <rPh sb="90" eb="92">
      <t>キキト</t>
    </rPh>
    <rPh sb="101" eb="103">
      <t>イケン</t>
    </rPh>
    <rPh sb="106" eb="107">
      <t>ケン</t>
    </rPh>
    <rPh sb="108" eb="109">
      <t>ト</t>
    </rPh>
    <rPh sb="110" eb="111">
      <t>ア</t>
    </rPh>
    <rPh sb="120" eb="121">
      <t>ケン</t>
    </rPh>
    <rPh sb="123" eb="124">
      <t>オモ</t>
    </rPh>
    <rPh sb="125" eb="127">
      <t>イケン</t>
    </rPh>
    <rPh sb="128" eb="129">
      <t>ト</t>
    </rPh>
    <rPh sb="130" eb="131">
      <t>ア</t>
    </rPh>
    <rPh sb="137" eb="139">
      <t>ヨヤク</t>
    </rPh>
    <rPh sb="140" eb="141">
      <t>ト</t>
    </rPh>
    <rPh sb="150" eb="152">
      <t>ベントウ</t>
    </rPh>
    <rPh sb="153" eb="155">
      <t>シュルイ</t>
    </rPh>
    <rPh sb="156" eb="157">
      <t>スク</t>
    </rPh>
    <rPh sb="160" eb="162">
      <t>ベントウ</t>
    </rPh>
    <rPh sb="163" eb="165">
      <t>ナイヨウ</t>
    </rPh>
    <rPh sb="166" eb="167">
      <t>タ</t>
    </rPh>
    <rPh sb="167" eb="169">
      <t>カイジョウ</t>
    </rPh>
    <rPh sb="170" eb="171">
      <t>クラ</t>
    </rPh>
    <rPh sb="173" eb="175">
      <t>ミオト</t>
    </rPh>
    <rPh sb="183" eb="184">
      <t>オオ</t>
    </rPh>
    <rPh sb="186" eb="188">
      <t>カイジョウ</t>
    </rPh>
    <rPh sb="189" eb="191">
      <t>バアイ</t>
    </rPh>
    <rPh sb="192" eb="194">
      <t>ザンキョウ</t>
    </rPh>
    <rPh sb="195" eb="196">
      <t>キ</t>
    </rPh>
    <rPh sb="197" eb="198">
      <t>ト</t>
    </rPh>
    <phoneticPr fontId="1"/>
  </si>
  <si>
    <t>　弁当について、本年1月から発注先を1事業者から6事業者に増やし、多様化するお客様のニーズにお応えしている。館内飲食店を委託運営する事業者にアンケート意見を伝えるとともに、内容を確認し改善について指導している。なお、これまでから利用者等の要望・意見について、各委託事業者には情報共有等を行っているところではあるが、漏れのないよう徹底する。
　地下1階に憩いのスペースを創出し、おやつや焙煎コーヒーの自動販売機を設置した。館内サインについては、デジタルサイネージを1階フロアの最も目につきやすい場所に設置し、館内表示を見やすくした。
　土産物については、今後、物販事業を実施することとしており、その中で対応していく。</t>
    <rPh sb="1" eb="3">
      <t>ベントウ</t>
    </rPh>
    <rPh sb="8" eb="10">
      <t>ホンネン</t>
    </rPh>
    <rPh sb="11" eb="12">
      <t>ガツ</t>
    </rPh>
    <rPh sb="14" eb="16">
      <t>ハッチュウ</t>
    </rPh>
    <rPh sb="16" eb="17">
      <t>サキ</t>
    </rPh>
    <rPh sb="19" eb="22">
      <t>ジギョウシャ</t>
    </rPh>
    <rPh sb="25" eb="28">
      <t>ジギョウシャ</t>
    </rPh>
    <rPh sb="29" eb="30">
      <t>フ</t>
    </rPh>
    <rPh sb="33" eb="36">
      <t>タヨウカ</t>
    </rPh>
    <rPh sb="39" eb="41">
      <t>キャクサマ</t>
    </rPh>
    <rPh sb="47" eb="48">
      <t>コタ</t>
    </rPh>
    <rPh sb="54" eb="56">
      <t>カンナイ</t>
    </rPh>
    <rPh sb="56" eb="58">
      <t>インショク</t>
    </rPh>
    <rPh sb="58" eb="59">
      <t>テン</t>
    </rPh>
    <rPh sb="60" eb="62">
      <t>イタク</t>
    </rPh>
    <rPh sb="62" eb="64">
      <t>ウンエイ</t>
    </rPh>
    <rPh sb="66" eb="69">
      <t>ジギョウシャ</t>
    </rPh>
    <rPh sb="75" eb="77">
      <t>イケン</t>
    </rPh>
    <rPh sb="78" eb="79">
      <t>ツタ</t>
    </rPh>
    <rPh sb="86" eb="88">
      <t>ナイヨウ</t>
    </rPh>
    <rPh sb="89" eb="91">
      <t>カクニン</t>
    </rPh>
    <rPh sb="92" eb="94">
      <t>カイゼン</t>
    </rPh>
    <rPh sb="98" eb="100">
      <t>シドウ</t>
    </rPh>
    <rPh sb="114" eb="116">
      <t>リヨウ</t>
    </rPh>
    <rPh sb="116" eb="117">
      <t>シャ</t>
    </rPh>
    <rPh sb="117" eb="118">
      <t>トウ</t>
    </rPh>
    <rPh sb="119" eb="121">
      <t>ヨウボウ</t>
    </rPh>
    <rPh sb="122" eb="124">
      <t>イケン</t>
    </rPh>
    <rPh sb="129" eb="130">
      <t>カク</t>
    </rPh>
    <rPh sb="130" eb="132">
      <t>イタク</t>
    </rPh>
    <rPh sb="132" eb="134">
      <t>ジギョウ</t>
    </rPh>
    <rPh sb="134" eb="135">
      <t>シャ</t>
    </rPh>
    <rPh sb="137" eb="139">
      <t>ジョウホウ</t>
    </rPh>
    <rPh sb="139" eb="141">
      <t>キョウユウ</t>
    </rPh>
    <rPh sb="141" eb="142">
      <t>トウ</t>
    </rPh>
    <rPh sb="143" eb="144">
      <t>オコナ</t>
    </rPh>
    <rPh sb="157" eb="158">
      <t>モ</t>
    </rPh>
    <rPh sb="164" eb="166">
      <t>テッテイ</t>
    </rPh>
    <rPh sb="171" eb="173">
      <t>チカ</t>
    </rPh>
    <rPh sb="174" eb="175">
      <t>カイ</t>
    </rPh>
    <rPh sb="176" eb="177">
      <t>イコ</t>
    </rPh>
    <rPh sb="184" eb="186">
      <t>ソウシュツ</t>
    </rPh>
    <rPh sb="192" eb="194">
      <t>バイセン</t>
    </rPh>
    <rPh sb="199" eb="201">
      <t>ジドウ</t>
    </rPh>
    <rPh sb="201" eb="204">
      <t>ハンバイキ</t>
    </rPh>
    <rPh sb="205" eb="207">
      <t>セッチ</t>
    </rPh>
    <rPh sb="210" eb="212">
      <t>カンナイ</t>
    </rPh>
    <rPh sb="232" eb="233">
      <t>カイ</t>
    </rPh>
    <rPh sb="249" eb="251">
      <t>セッチ</t>
    </rPh>
    <rPh sb="253" eb="255">
      <t>カンナイ</t>
    </rPh>
    <rPh sb="255" eb="257">
      <t>ヒョウジ</t>
    </rPh>
    <rPh sb="258" eb="259">
      <t>ミ</t>
    </rPh>
    <rPh sb="267" eb="270">
      <t>ミヤゲモノ</t>
    </rPh>
    <rPh sb="276" eb="278">
      <t>コンゴ</t>
    </rPh>
    <rPh sb="279" eb="281">
      <t>ブッパン</t>
    </rPh>
    <rPh sb="281" eb="283">
      <t>ジギョウ</t>
    </rPh>
    <rPh sb="298" eb="299">
      <t>ナカ</t>
    </rPh>
    <rPh sb="300" eb="302">
      <t>タイオウ</t>
    </rPh>
    <phoneticPr fontId="1"/>
  </si>
  <si>
    <t>主要3施設の稼働率の向上</t>
    <phoneticPr fontId="1"/>
  </si>
  <si>
    <t>年度当初から半年ほどは新型コロナウィルスの影響があるものと想定されるが、次の取組を実施
≪高稼働率に向けた取組み≫
　・大型催事の誘致（株主総会、卒業式・入学式、周年行事、展示会、キックオフ、表彰式等）
　・閑散期（月曜、7月～8月、1月）誘致営業
　・施設を稼働させながら設備等のメンテナンス実施を行うための詳細な調整、工夫
  ・サービス事業収入に繋がる営業活動（備品利用、弁当・ドリンク・ケータリングの受注等）を展開する。</t>
    <rPh sb="171" eb="173">
      <t>ジギョウ</t>
    </rPh>
    <rPh sb="173" eb="175">
      <t>シュウニュウ</t>
    </rPh>
    <rPh sb="176" eb="177">
      <t>ツナ</t>
    </rPh>
    <rPh sb="179" eb="181">
      <t>エイギョウ</t>
    </rPh>
    <rPh sb="181" eb="183">
      <t>カツドウ</t>
    </rPh>
    <rPh sb="184" eb="186">
      <t>ビヒン</t>
    </rPh>
    <rPh sb="186" eb="188">
      <t>リヨウ</t>
    </rPh>
    <rPh sb="189" eb="191">
      <t>ベントウ</t>
    </rPh>
    <rPh sb="204" eb="206">
      <t>ジュチュウ</t>
    </rPh>
    <rPh sb="206" eb="207">
      <t>トウ</t>
    </rPh>
    <rPh sb="209" eb="211">
      <t>テンカイ</t>
    </rPh>
    <phoneticPr fontId="1"/>
  </si>
  <si>
    <t>R元年度の
成果測定指標</t>
    <rPh sb="1" eb="3">
      <t>ガンネン</t>
    </rPh>
    <rPh sb="2" eb="4">
      <t>ネンド</t>
    </rPh>
    <rPh sb="6" eb="8">
      <t>セイカ</t>
    </rPh>
    <rPh sb="8" eb="10">
      <t>ソクテイ</t>
    </rPh>
    <rPh sb="10" eb="12">
      <t>シヒョウ</t>
    </rPh>
    <phoneticPr fontId="1"/>
  </si>
  <si>
    <t>R元年度の
目標値</t>
    <rPh sb="1" eb="2">
      <t>ガン</t>
    </rPh>
    <rPh sb="2" eb="4">
      <t>ネンド</t>
    </rPh>
    <rPh sb="6" eb="8">
      <t>モクヒョウ</t>
    </rPh>
    <rPh sb="8" eb="9">
      <t>チ</t>
    </rPh>
    <phoneticPr fontId="1"/>
  </si>
  <si>
    <t>R元年度の
実績値〔見込値〕</t>
    <rPh sb="1" eb="3">
      <t>ガンネン</t>
    </rPh>
    <rPh sb="2" eb="4">
      <t>ネンド</t>
    </rPh>
    <rPh sb="6" eb="8">
      <t>ジッセキ</t>
    </rPh>
    <rPh sb="8" eb="9">
      <t>チ</t>
    </rPh>
    <rPh sb="10" eb="12">
      <t>ミコ</t>
    </rPh>
    <rPh sb="12" eb="13">
      <t>チ</t>
    </rPh>
    <phoneticPr fontId="1"/>
  </si>
  <si>
    <t>R元年度の
目標値</t>
    <rPh sb="1" eb="3">
      <t>ガンネン</t>
    </rPh>
    <rPh sb="2" eb="4">
      <t>ネンド</t>
    </rPh>
    <rPh sb="6" eb="8">
      <t>モクヒョウ</t>
    </rPh>
    <rPh sb="8" eb="9">
      <t>チ</t>
    </rPh>
    <phoneticPr fontId="1"/>
  </si>
  <si>
    <t>主要3施設の日数稼働率</t>
    <rPh sb="0" eb="2">
      <t>シュヨウ</t>
    </rPh>
    <rPh sb="3" eb="5">
      <t>シセツ</t>
    </rPh>
    <rPh sb="6" eb="8">
      <t>ニッスウ</t>
    </rPh>
    <rPh sb="8" eb="10">
      <t>カドウ</t>
    </rPh>
    <rPh sb="10" eb="11">
      <t>リツ</t>
    </rPh>
    <phoneticPr fontId="1"/>
  </si>
  <si>
    <t>全館の利用単位稼働率</t>
    <rPh sb="0" eb="2">
      <t>ゼンカン</t>
    </rPh>
    <rPh sb="3" eb="5">
      <t>リヨウ</t>
    </rPh>
    <rPh sb="5" eb="7">
      <t>タンイ</t>
    </rPh>
    <rPh sb="7" eb="9">
      <t>カドウ</t>
    </rPh>
    <rPh sb="9" eb="10">
      <t>リツ</t>
    </rPh>
    <phoneticPr fontId="1"/>
  </si>
  <si>
    <t>催事主催者等会議場利用者の満足度の割合を引き上げる</t>
    <rPh sb="0" eb="2">
      <t>サイジ</t>
    </rPh>
    <rPh sb="2" eb="5">
      <t>シュサイシャ</t>
    </rPh>
    <rPh sb="5" eb="6">
      <t>トウ</t>
    </rPh>
    <rPh sb="6" eb="9">
      <t>カイギジョウ</t>
    </rPh>
    <rPh sb="9" eb="12">
      <t>リヨウシャ</t>
    </rPh>
    <rPh sb="13" eb="16">
      <t>マンゾクド</t>
    </rPh>
    <rPh sb="17" eb="19">
      <t>ワリアイ</t>
    </rPh>
    <rPh sb="20" eb="21">
      <t>ヒ</t>
    </rPh>
    <rPh sb="22" eb="23">
      <t>ア</t>
    </rPh>
    <phoneticPr fontId="1"/>
  </si>
  <si>
    <t>営業利益率</t>
    <rPh sb="0" eb="2">
      <t>エイギョウ</t>
    </rPh>
    <rPh sb="2" eb="4">
      <t>リエキ</t>
    </rPh>
    <rPh sb="4" eb="5">
      <t>リツ</t>
    </rPh>
    <phoneticPr fontId="1"/>
  </si>
  <si>
    <t>中期経営計画
（R1～R5）</t>
    <rPh sb="0" eb="2">
      <t>チュウキ</t>
    </rPh>
    <rPh sb="2" eb="4">
      <t>ケイエイ</t>
    </rPh>
    <rPh sb="4" eb="6">
      <t>ケイカク</t>
    </rPh>
    <phoneticPr fontId="1"/>
  </si>
  <si>
    <t xml:space="preserve">　 大阪府立国際会議場は、「府民に開かれた国際交流の拠点として、学術、芸術及び産業の振興に資する集会及び催物の場を提供し、もって大阪の文化及び経済の発展に寄与するため（大阪府立国際会議場条例第１条）」設置されたことを鑑み、国際会議の誘致・開催件数の目標達成を最重点とした。
</t>
    <phoneticPr fontId="1"/>
  </si>
  <si>
    <t>1.国内外にわたる戦略的な人的ネットワーク構築と情報収集力の強化
2.国際会議誘致のための7つの取組み
　①特性に応じた戦略的誘致推進　②データに基づくマーケティング戦略の推進　③地域一体での国際会議誘致推進
　④支援制度の拡充　⑤キーパーソン等との新たなネットワーク形成　⑥「オール大阪」による誘致推進　⑦誘致のための人材育成
3.新型コロナウィルス感染予防のため、誘致活動については電話やメールといった限定的な手段に頼らざるを得ないが、これまでに培ったネットワークを駆使し、効率的・効果的な誘致活動を進める。</t>
    <rPh sb="167" eb="169">
      <t>シンガタ</t>
    </rPh>
    <rPh sb="176" eb="178">
      <t>カンセン</t>
    </rPh>
    <rPh sb="178" eb="180">
      <t>ヨボウ</t>
    </rPh>
    <rPh sb="184" eb="186">
      <t>ユウチ</t>
    </rPh>
    <rPh sb="186" eb="188">
      <t>カツドウ</t>
    </rPh>
    <rPh sb="193" eb="195">
      <t>デンワ</t>
    </rPh>
    <rPh sb="203" eb="206">
      <t>ゲンテイテキ</t>
    </rPh>
    <rPh sb="207" eb="209">
      <t>シュダン</t>
    </rPh>
    <rPh sb="210" eb="211">
      <t>タヨ</t>
    </rPh>
    <rPh sb="215" eb="216">
      <t>エ</t>
    </rPh>
    <rPh sb="225" eb="226">
      <t>ツチカ</t>
    </rPh>
    <rPh sb="235" eb="237">
      <t>クシ</t>
    </rPh>
    <rPh sb="239" eb="242">
      <t>コウリツテキ</t>
    </rPh>
    <rPh sb="243" eb="246">
      <t>コウカテキ</t>
    </rPh>
    <rPh sb="247" eb="249">
      <t>ユウチ</t>
    </rPh>
    <rPh sb="249" eb="251">
      <t>カツドウ</t>
    </rPh>
    <rPh sb="252" eb="253">
      <t>スス</t>
    </rPh>
    <phoneticPr fontId="1"/>
  </si>
  <si>
    <t>　令和元年度は国際会議61件の開催を見込んでいたが、新型コロナウィルスの影響によるキャンセルが発生（2月：3件中1件、3月：3件中3件）した結果、最終的な開催件数は57件となり、目標を下回った。
　また、国際会議の成約についても、一度は61件まで到達したものの、新型コロナウイルスの影響によって令和2年3月末時点で既に6件のキャンセルが発生しており、当該年度に得られた成約件数は最終的に55件となった。</t>
    <phoneticPr fontId="1"/>
  </si>
  <si>
    <t>　年度当初から半年ほどは新型コロナウィルスの影響があるものと想定されるが、以下の①～⑦に引き続き取り組むとともに、キャンセルとなったものについて再度誘致を行う。
①特性に応じた戦略的誘致推進　②データに基づくマーケティング戦略の推進　③地域一体での国際会議誘致推進　④支援制度の拡充　⑤キーパーソン等との新たなネットワーク形成　⑥「オール大阪」による誘致推進　⑦誘致のための人材育成</t>
    <phoneticPr fontId="1"/>
  </si>
  <si>
    <t>　新型コロナウィルスによる事業への影響が見込まれるため、暫定的にキャンセル割合を4月70%、5月60%、6月50%、7月20%、8月10%と仮定（年間に及ぼす割合は△17.5％。成約目標についても、同程度の影響があると仮定）し、設定した。（R2年3月末時点ですでに4件のキャンセルが発生。）　
　なお、R1実績の欄に※で記載している値は、新型コロナウィルスの影響がなかった場合に見込まれた値（参考）。</t>
    <phoneticPr fontId="1"/>
  </si>
  <si>
    <r>
      <t xml:space="preserve">×57 ＜55＞
</t>
    </r>
    <r>
      <rPr>
        <sz val="12"/>
        <rFont val="ＭＳ Ｐゴシック"/>
        <family val="3"/>
        <charset val="128"/>
      </rPr>
      <t>※61＜61＞</t>
    </r>
    <phoneticPr fontId="1"/>
  </si>
  <si>
    <t>　令和元年度からスタートする「中長期経営計画」の目標値を目標としつつ、上記「国際会議の誘致・開催」と同様、4月から8月のキャンセル想定割合を加味し下方設定する。</t>
    <rPh sb="1" eb="3">
      <t>レイワ</t>
    </rPh>
    <rPh sb="3" eb="4">
      <t>ゲン</t>
    </rPh>
    <rPh sb="4" eb="6">
      <t>ネンド</t>
    </rPh>
    <rPh sb="24" eb="27">
      <t>モクヒョウチ</t>
    </rPh>
    <rPh sb="35" eb="37">
      <t>ジョウキ</t>
    </rPh>
    <rPh sb="38" eb="40">
      <t>コクサイ</t>
    </rPh>
    <rPh sb="40" eb="42">
      <t>カイギ</t>
    </rPh>
    <rPh sb="43" eb="45">
      <t>ユウチ</t>
    </rPh>
    <rPh sb="46" eb="48">
      <t>カイサイ</t>
    </rPh>
    <rPh sb="50" eb="52">
      <t>ドウヨウ</t>
    </rPh>
    <rPh sb="54" eb="55">
      <t>ガツ</t>
    </rPh>
    <rPh sb="58" eb="59">
      <t>ガツ</t>
    </rPh>
    <rPh sb="65" eb="67">
      <t>ソウテイ</t>
    </rPh>
    <rPh sb="67" eb="69">
      <t>ワリアイ</t>
    </rPh>
    <rPh sb="70" eb="72">
      <t>カミ</t>
    </rPh>
    <rPh sb="73" eb="75">
      <t>カホウ</t>
    </rPh>
    <rPh sb="75" eb="77">
      <t>セッテイ</t>
    </rPh>
    <phoneticPr fontId="1"/>
  </si>
  <si>
    <r>
      <t xml:space="preserve">令和2年度収支計画による計画額を設定
</t>
    </r>
    <r>
      <rPr>
        <sz val="10"/>
        <rFont val="ＭＳ Ｐゴシック"/>
        <family val="3"/>
        <charset val="128"/>
      </rPr>
      <t>（新型コロナウィルスによるキャンセル率について、4月70%、5月60%、6月50%、7月20%、8月10%と想定し算定。）</t>
    </r>
    <rPh sb="20" eb="22">
      <t>シンガタ</t>
    </rPh>
    <rPh sb="37" eb="38">
      <t>リツ</t>
    </rPh>
    <rPh sb="44" eb="45">
      <t>ガツ</t>
    </rPh>
    <rPh sb="50" eb="51">
      <t>ガツ</t>
    </rPh>
    <rPh sb="56" eb="57">
      <t>ガツ</t>
    </rPh>
    <rPh sb="62" eb="63">
      <t>ガツ</t>
    </rPh>
    <rPh sb="68" eb="69">
      <t>ガツ</t>
    </rPh>
    <rPh sb="73" eb="75">
      <t>ソウテイ</t>
    </rPh>
    <rPh sb="76" eb="78">
      <t>サンテイ</t>
    </rPh>
    <phoneticPr fontId="1"/>
  </si>
  <si>
    <t>上記目標値である「売上、営業利益」から算出された数値とする。</t>
    <rPh sb="0" eb="2">
      <t>ジョウキ</t>
    </rPh>
    <rPh sb="2" eb="5">
      <t>モクヒョウチ</t>
    </rPh>
    <rPh sb="9" eb="11">
      <t>ウリアゲ</t>
    </rPh>
    <rPh sb="12" eb="14">
      <t>エイギョウ</t>
    </rPh>
    <rPh sb="14" eb="16">
      <t>リエキ</t>
    </rPh>
    <rPh sb="19" eb="21">
      <t>サンシュツ</t>
    </rPh>
    <rPh sb="24" eb="26">
      <t>スウチ</t>
    </rPh>
    <phoneticPr fontId="1"/>
  </si>
  <si>
    <r>
      <rPr>
        <b/>
        <sz val="12"/>
        <rFont val="ＭＳ Ｐゴシック"/>
        <family val="3"/>
        <charset val="128"/>
      </rPr>
      <t>×1,860</t>
    </r>
    <r>
      <rPr>
        <sz val="12"/>
        <rFont val="ＭＳ Ｐゴシック"/>
        <family val="3"/>
        <charset val="128"/>
      </rPr>
      <t xml:space="preserve">
</t>
    </r>
    <r>
      <rPr>
        <b/>
        <sz val="12"/>
        <rFont val="ＭＳ Ｐゴシック"/>
        <family val="3"/>
        <charset val="128"/>
      </rPr>
      <t xml:space="preserve"> ※1,940
</t>
    </r>
    <r>
      <rPr>
        <sz val="9"/>
        <rFont val="ＭＳ Ｐゴシック"/>
        <family val="3"/>
        <charset val="128"/>
      </rPr>
      <t/>
    </r>
    <phoneticPr fontId="1"/>
  </si>
  <si>
    <t>　令和元年度からスタートする「中長期経営計画」の目標値を目標としつつ、新型コロナウィルスによる事業への影響について、暫定的にキャンセル割合を4月70%、5月60%、6月50%、7月20%、8月10%と仮定（年間に及ぼす割合は△17.5％。成約目標についても、同程度の影響があると仮定）して設定した。</t>
    <phoneticPr fontId="1"/>
  </si>
  <si>
    <r>
      <t xml:space="preserve">　令和元年度からスタートする「中長期経営計画」の目標値を目標としつつ、上記「国際会議の誘致・開催」と同様、4月から8月のキャンセル想定割合（4月-70%、5月-60%、6月-50%、7月-20%、8月-10%）を加味し、下方設定せざるを得ない。
</t>
    </r>
    <r>
      <rPr>
        <sz val="10"/>
        <rFont val="Meiryo UI"/>
        <family val="3"/>
        <charset val="128"/>
      </rPr>
      <t>※算定方法
　キャンセル想定割合が全体に及ぼす影響を算定した場合、△17.5％となるため、
　中期経営計画の目標値　86.4%についても、同様の影響があるものとして設定。
（R2目標値=86.4×(100%-17.5%)=71.28）</t>
    </r>
    <rPh sb="118" eb="119">
      <t>エ</t>
    </rPh>
    <rPh sb="125" eb="127">
      <t>サンテイ</t>
    </rPh>
    <rPh sb="127" eb="129">
      <t>ホウホウ</t>
    </rPh>
    <rPh sb="136" eb="138">
      <t>ソウテイ</t>
    </rPh>
    <rPh sb="138" eb="140">
      <t>ワリアイ</t>
    </rPh>
    <rPh sb="141" eb="143">
      <t>ゼンタイ</t>
    </rPh>
    <rPh sb="144" eb="145">
      <t>オヨ</t>
    </rPh>
    <rPh sb="147" eb="149">
      <t>エイキョウ</t>
    </rPh>
    <rPh sb="150" eb="152">
      <t>サンテイ</t>
    </rPh>
    <rPh sb="154" eb="156">
      <t>バアイ</t>
    </rPh>
    <rPh sb="171" eb="173">
      <t>チュウキ</t>
    </rPh>
    <rPh sb="173" eb="175">
      <t>ケイエイ</t>
    </rPh>
    <rPh sb="175" eb="177">
      <t>ケイカク</t>
    </rPh>
    <rPh sb="178" eb="180">
      <t>モクヒョウ</t>
    </rPh>
    <rPh sb="180" eb="181">
      <t>チ</t>
    </rPh>
    <rPh sb="193" eb="195">
      <t>ドウヨウ</t>
    </rPh>
    <rPh sb="196" eb="198">
      <t>エイキョウ</t>
    </rPh>
    <rPh sb="206" eb="208">
      <t>セッテイ</t>
    </rPh>
    <rPh sb="213" eb="215">
      <t>モクヒョウ</t>
    </rPh>
    <rPh sb="215" eb="216">
      <t>チ</t>
    </rPh>
    <phoneticPr fontId="1"/>
  </si>
  <si>
    <r>
      <t xml:space="preserve">　令和元年度からスタートする「中長期経営計画」の目標値を目標としつつ、4月から8月のキャンセル想定割合（4月-70%、5月-60%、6月-50%、7月-20%、8月-10%）を加味し下方設定する。
</t>
    </r>
    <r>
      <rPr>
        <sz val="10"/>
        <rFont val="Meiryo UI"/>
        <family val="3"/>
        <charset val="128"/>
      </rPr>
      <t>※算定方法
　キャンセル想定割合が全体に及ぼす影響を算定した場合、△17.5％となるため、
　中期経営計画の目標値　41.2%についても、同様の影響があるものとして設定。
（R2目標値=41.2×(100%-17.5%)=33.99）</t>
    </r>
    <phoneticPr fontId="1"/>
  </si>
  <si>
    <t>令和2年度収支計画による計画額を設定
（新型コロナウィルスによるキャンセル率について、4月70%、5月60%、6月50%、7月20%、8月10%と想定し算定。）</t>
    <phoneticPr fontId="1"/>
  </si>
  <si>
    <t>令和2年度収支計画による計画額を設定
（新型コロナウィルスによるキャンセル率について、4月70%、5月60%、6月50%、7月20%、8月10%と想定し算定）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</si>
</sst>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Red]\(0.0\)"/>
    <numFmt numFmtId="177" formatCode="#,##0_ "/>
    <numFmt numFmtId="178" formatCode="0.0_ "/>
    <numFmt numFmtId="179" formatCode="0_);[Red]\(0\)"/>
    <numFmt numFmtId="180" formatCode="#,##0.0_);\(#,##0.0\)"/>
    <numFmt numFmtId="181" formatCode="#,##0_);\(#,##0\)"/>
    <numFmt numFmtId="182" formatCode="#,##0.00_);\(#,##0.00\)"/>
    <numFmt numFmtId="183" formatCode="0.0"/>
  </numFmts>
  <fonts count="34"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b/>
      <sz val="22"/>
      <name val="ＭＳ Ｐゴシック"/>
      <family val="3"/>
      <charset val="128"/>
    </font>
    <font>
      <sz val="20"/>
      <name val="ＭＳ Ｐゴシック"/>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b/>
      <sz val="28"/>
      <name val="Meiryo UI"/>
      <family val="3"/>
      <charset val="128"/>
    </font>
    <font>
      <b/>
      <sz val="20"/>
      <name val="Meiryo UI"/>
      <family val="3"/>
      <charset val="128"/>
    </font>
    <font>
      <sz val="16"/>
      <name val="Meiryo UI"/>
      <family val="3"/>
      <charset val="128"/>
    </font>
    <font>
      <b/>
      <sz val="16"/>
      <name val="Meiryo UI"/>
      <family val="3"/>
      <charset val="128"/>
    </font>
    <font>
      <b/>
      <sz val="20"/>
      <name val="ＭＳ Ｐゴシック"/>
      <family val="3"/>
      <charset val="128"/>
    </font>
    <font>
      <b/>
      <sz val="14"/>
      <name val="HG丸ｺﾞｼｯｸM-PRO"/>
      <family val="3"/>
      <charset val="128"/>
    </font>
    <font>
      <b/>
      <sz val="11"/>
      <name val="HG丸ｺﾞｼｯｸM-PRO"/>
      <family val="3"/>
      <charset val="128"/>
    </font>
    <font>
      <sz val="14"/>
      <name val="HG丸ｺﾞｼｯｸM-PRO"/>
      <family val="3"/>
      <charset val="128"/>
    </font>
    <font>
      <b/>
      <sz val="9"/>
      <name val="Meiryo UI"/>
      <family val="3"/>
      <charset val="128"/>
    </font>
    <font>
      <sz val="9"/>
      <name val="Meiryo UI"/>
      <family val="3"/>
      <charset val="128"/>
    </font>
    <font>
      <b/>
      <sz val="11"/>
      <name val="Meiryo UI"/>
      <family val="3"/>
      <charset val="128"/>
    </font>
    <font>
      <b/>
      <sz val="12"/>
      <name val="ＭＳ Ｐゴシック"/>
      <family val="3"/>
      <charset val="128"/>
    </font>
    <font>
      <sz val="14"/>
      <name val="Meiryo UI"/>
      <family val="3"/>
      <charset val="128"/>
    </font>
    <font>
      <sz val="8"/>
      <name val="ＭＳ Ｐゴシック"/>
      <family val="3"/>
      <charset val="128"/>
    </font>
    <font>
      <sz val="11"/>
      <name val="HG丸ｺﾞｼｯｸM-PRO"/>
      <family val="3"/>
      <charset val="128"/>
    </font>
    <font>
      <sz val="11"/>
      <color rgb="FFFF0000"/>
      <name val="ＭＳ Ｐゴシック"/>
      <family val="3"/>
      <charset val="128"/>
    </font>
    <font>
      <sz val="10"/>
      <color rgb="FFFF0000"/>
      <name val="Meiryo UI"/>
      <family val="3"/>
      <charset val="128"/>
    </font>
    <font>
      <b/>
      <sz val="12"/>
      <color rgb="FFFF0000"/>
      <name val="ＭＳ Ｐゴシック"/>
      <family val="3"/>
      <charset val="128"/>
    </font>
    <font>
      <sz val="9"/>
      <color rgb="FFFF0000"/>
      <name val="Meiryo UI"/>
      <family val="3"/>
      <charset val="128"/>
    </font>
  </fonts>
  <fills count="9">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6337778862885"/>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s>
  <borders count="91">
    <border>
      <left/>
      <right/>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top style="thin">
        <color indexed="64"/>
      </top>
      <bottom/>
      <diagonal/>
    </border>
    <border>
      <left style="thin">
        <color indexed="64"/>
      </left>
      <right style="thick">
        <color indexed="64"/>
      </right>
      <top style="medium">
        <color indexed="64"/>
      </top>
      <bottom/>
      <diagonal/>
    </border>
    <border>
      <left/>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n">
        <color indexed="64"/>
      </right>
      <top style="thick">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medium">
        <color indexed="64"/>
      </top>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bottom style="medium">
        <color indexed="64"/>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1">
    <xf numFmtId="0" fontId="0" fillId="0" borderId="0"/>
  </cellStyleXfs>
  <cellXfs count="452">
    <xf numFmtId="0" fontId="0" fillId="0" borderId="0" xfId="0"/>
    <xf numFmtId="181" fontId="5" fillId="0" borderId="0" xfId="0" applyNumberFormat="1" applyFont="1"/>
    <xf numFmtId="181" fontId="2" fillId="2" borderId="1" xfId="0" applyNumberFormat="1" applyFont="1" applyFill="1" applyBorder="1" applyAlignment="1">
      <alignment vertical="center"/>
    </xf>
    <xf numFmtId="181" fontId="7" fillId="0" borderId="0" xfId="0" applyNumberFormat="1" applyFont="1" applyFill="1" applyBorder="1" applyAlignment="1">
      <alignment vertical="center" wrapText="1" shrinkToFit="1"/>
    </xf>
    <xf numFmtId="181" fontId="4" fillId="0" borderId="0" xfId="0" applyNumberFormat="1" applyFont="1" applyFill="1" applyBorder="1" applyAlignment="1">
      <alignment vertical="center" wrapText="1"/>
    </xf>
    <xf numFmtId="181" fontId="3" fillId="0" borderId="0" xfId="0" applyNumberFormat="1" applyFont="1" applyFill="1" applyBorder="1" applyAlignment="1" applyProtection="1">
      <alignment vertical="center" wrapText="1" shrinkToFit="1"/>
      <protection locked="0"/>
    </xf>
    <xf numFmtId="181" fontId="6" fillId="2" borderId="2" xfId="0" applyNumberFormat="1" applyFont="1" applyFill="1" applyBorder="1" applyAlignment="1">
      <alignment vertical="center"/>
    </xf>
    <xf numFmtId="180" fontId="5" fillId="0" borderId="0" xfId="0" applyNumberFormat="1" applyFont="1"/>
    <xf numFmtId="0" fontId="3" fillId="0" borderId="2" xfId="0" applyFont="1" applyFill="1" applyBorder="1" applyAlignment="1" applyProtection="1">
      <alignment vertical="center" wrapText="1" shrinkToFit="1"/>
      <protection locked="0"/>
    </xf>
    <xf numFmtId="181" fontId="6" fillId="2" borderId="2" xfId="0" applyNumberFormat="1" applyFont="1" applyFill="1" applyBorder="1" applyAlignment="1">
      <alignment vertical="center" wrapText="1"/>
    </xf>
    <xf numFmtId="181" fontId="6" fillId="2" borderId="3" xfId="0" applyNumberFormat="1" applyFont="1" applyFill="1" applyBorder="1" applyAlignment="1">
      <alignment vertical="center" wrapText="1"/>
    </xf>
    <xf numFmtId="176" fontId="7" fillId="0" borderId="4" xfId="0" applyNumberFormat="1" applyFont="1" applyFill="1" applyBorder="1" applyAlignment="1" applyProtection="1">
      <alignment horizontal="center" vertical="center" wrapText="1" shrinkToFit="1"/>
      <protection locked="0"/>
    </xf>
    <xf numFmtId="0" fontId="7" fillId="0" borderId="0" xfId="0" applyFont="1"/>
    <xf numFmtId="181" fontId="7" fillId="0" borderId="0" xfId="0" applyNumberFormat="1" applyFont="1" applyFill="1" applyBorder="1" applyAlignment="1">
      <alignment vertical="center"/>
    </xf>
    <xf numFmtId="181" fontId="0" fillId="0" borderId="0" xfId="0" applyNumberFormat="1" applyFont="1" applyFill="1" applyBorder="1" applyAlignment="1">
      <alignment horizontal="left" vertical="center"/>
    </xf>
    <xf numFmtId="181" fontId="0" fillId="0" borderId="0" xfId="0" applyNumberFormat="1" applyFont="1" applyBorder="1" applyAlignment="1">
      <alignment horizontal="left" vertical="center"/>
    </xf>
    <xf numFmtId="181" fontId="0" fillId="0" borderId="0" xfId="0" applyNumberFormat="1" applyFont="1" applyFill="1" applyBorder="1" applyAlignment="1" applyProtection="1">
      <alignment horizontal="center" vertical="center" shrinkToFit="1"/>
      <protection locked="0"/>
    </xf>
    <xf numFmtId="181" fontId="0" fillId="0" borderId="0" xfId="0" applyNumberFormat="1" applyFont="1" applyFill="1" applyBorder="1" applyAlignment="1" applyProtection="1">
      <alignment horizontal="center" vertical="center" wrapText="1" shrinkToFit="1"/>
      <protection locked="0"/>
    </xf>
    <xf numFmtId="181" fontId="6" fillId="0" borderId="0" xfId="0" applyNumberFormat="1" applyFont="1" applyBorder="1" applyAlignment="1">
      <alignment horizontal="center" vertical="center" wrapText="1" shrinkToFit="1"/>
    </xf>
    <xf numFmtId="0" fontId="6" fillId="0" borderId="0" xfId="0" applyFont="1"/>
    <xf numFmtId="0" fontId="0" fillId="0" borderId="0" xfId="0" applyBorder="1" applyAlignment="1"/>
    <xf numFmtId="0" fontId="0" fillId="0" borderId="0" xfId="0" applyFont="1" applyAlignment="1"/>
    <xf numFmtId="0" fontId="10" fillId="0" borderId="0" xfId="0" applyFont="1" applyBorder="1" applyAlignment="1">
      <alignment horizontal="center" vertical="center"/>
    </xf>
    <xf numFmtId="0" fontId="12" fillId="0" borderId="0" xfId="0" applyFont="1" applyAlignment="1">
      <alignment vertical="center"/>
    </xf>
    <xf numFmtId="0" fontId="16" fillId="0" borderId="0" xfId="0" applyFont="1" applyAlignment="1">
      <alignment vertical="center"/>
    </xf>
    <xf numFmtId="176" fontId="17" fillId="0" borderId="5" xfId="0" applyNumberFormat="1" applyFont="1" applyFill="1" applyBorder="1" applyAlignment="1" applyProtection="1">
      <alignment horizontal="center" vertical="center" wrapText="1" shrinkToFit="1"/>
      <protection locked="0"/>
    </xf>
    <xf numFmtId="0" fontId="18" fillId="0" borderId="6" xfId="0" applyFont="1" applyFill="1" applyBorder="1" applyAlignment="1">
      <alignment vertical="center" wrapText="1"/>
    </xf>
    <xf numFmtId="0" fontId="18" fillId="0" borderId="7" xfId="0" applyFont="1" applyFill="1" applyBorder="1" applyAlignment="1">
      <alignment vertical="center" wrapText="1"/>
    </xf>
    <xf numFmtId="176" fontId="17" fillId="0" borderId="8" xfId="0" applyNumberFormat="1" applyFont="1" applyFill="1" applyBorder="1" applyAlignment="1" applyProtection="1">
      <alignment horizontal="center" vertical="center" wrapText="1" shrinkToFit="1"/>
      <protection locked="0"/>
    </xf>
    <xf numFmtId="176" fontId="17" fillId="0" borderId="9" xfId="0" applyNumberFormat="1" applyFont="1" applyFill="1" applyBorder="1" applyAlignment="1" applyProtection="1">
      <alignment horizontal="center" vertical="center" wrapText="1" shrinkToFit="1"/>
      <protection locked="0"/>
    </xf>
    <xf numFmtId="0" fontId="18" fillId="3" borderId="8" xfId="0" applyFont="1" applyFill="1" applyBorder="1" applyAlignment="1">
      <alignment horizontal="center" vertical="center" shrinkToFit="1"/>
    </xf>
    <xf numFmtId="0" fontId="16" fillId="3" borderId="10" xfId="0" applyFont="1" applyFill="1" applyBorder="1" applyAlignment="1">
      <alignment horizontal="center" vertical="center"/>
    </xf>
    <xf numFmtId="0" fontId="14" fillId="0" borderId="0" xfId="0" applyFont="1" applyFill="1" applyBorder="1" applyAlignment="1">
      <alignment horizontal="center" vertical="center"/>
    </xf>
    <xf numFmtId="0" fontId="14" fillId="3" borderId="8" xfId="0" applyFont="1" applyFill="1" applyBorder="1" applyAlignment="1">
      <alignment horizontal="center" vertical="center" shrinkToFit="1"/>
    </xf>
    <xf numFmtId="0" fontId="14" fillId="0" borderId="0" xfId="0" applyFont="1" applyAlignment="1">
      <alignment vertical="center"/>
    </xf>
    <xf numFmtId="0" fontId="11" fillId="0" borderId="0" xfId="0" applyFont="1" applyAlignment="1">
      <alignment vertical="center"/>
    </xf>
    <xf numFmtId="49" fontId="14" fillId="0" borderId="0" xfId="0" applyNumberFormat="1" applyFont="1" applyAlignment="1">
      <alignment horizontal="left" vertical="center"/>
    </xf>
    <xf numFmtId="0" fontId="13" fillId="0" borderId="0" xfId="0" applyFont="1" applyBorder="1" applyAlignment="1">
      <alignment horizontal="center" vertical="center" shrinkToFit="1"/>
    </xf>
    <xf numFmtId="0" fontId="13" fillId="0" borderId="0" xfId="0" applyFont="1" applyBorder="1" applyAlignment="1">
      <alignment horizontal="center" vertical="center"/>
    </xf>
    <xf numFmtId="0" fontId="23" fillId="5" borderId="8" xfId="0" applyFont="1" applyFill="1" applyBorder="1" applyAlignment="1">
      <alignment horizontal="center" vertical="center"/>
    </xf>
    <xf numFmtId="181" fontId="11" fillId="0" borderId="0" xfId="0" applyNumberFormat="1" applyFont="1" applyBorder="1" applyAlignment="1">
      <alignment horizontal="center" vertical="center"/>
    </xf>
    <xf numFmtId="181" fontId="11" fillId="4" borderId="0" xfId="0" applyNumberFormat="1" applyFont="1" applyFill="1" applyBorder="1" applyAlignment="1">
      <alignment horizontal="center" vertical="center"/>
    </xf>
    <xf numFmtId="0" fontId="11" fillId="3" borderId="8" xfId="0" applyFont="1" applyFill="1" applyBorder="1" applyAlignment="1">
      <alignment horizontal="center" vertical="center"/>
    </xf>
    <xf numFmtId="0" fontId="24" fillId="0" borderId="8" xfId="0" applyFont="1" applyBorder="1" applyAlignment="1">
      <alignment vertical="center" shrinkToFit="1"/>
    </xf>
    <xf numFmtId="0" fontId="25" fillId="5" borderId="8" xfId="0" applyFont="1" applyFill="1" applyBorder="1" applyAlignment="1">
      <alignment horizontal="center" vertical="center" wrapText="1"/>
    </xf>
    <xf numFmtId="0" fontId="25" fillId="5" borderId="11" xfId="0" applyFont="1" applyFill="1" applyBorder="1" applyAlignment="1">
      <alignment horizontal="center" vertical="center"/>
    </xf>
    <xf numFmtId="0" fontId="14" fillId="0" borderId="8" xfId="0" applyFont="1" applyBorder="1" applyAlignment="1">
      <alignment vertical="center" wrapText="1"/>
    </xf>
    <xf numFmtId="0" fontId="25" fillId="5" borderId="8" xfId="0" applyFont="1" applyFill="1" applyBorder="1" applyAlignment="1">
      <alignment horizontal="center" vertical="center"/>
    </xf>
    <xf numFmtId="0" fontId="25" fillId="5" borderId="11" xfId="0" applyFont="1" applyFill="1" applyBorder="1" applyAlignment="1">
      <alignment horizontal="left" vertical="center" wrapText="1"/>
    </xf>
    <xf numFmtId="181" fontId="7" fillId="0" borderId="0" xfId="0" applyNumberFormat="1" applyFont="1" applyBorder="1" applyAlignment="1">
      <alignment horizontal="center" vertical="center"/>
    </xf>
    <xf numFmtId="181" fontId="6" fillId="6" borderId="12" xfId="0" applyNumberFormat="1" applyFont="1" applyFill="1" applyBorder="1" applyAlignment="1">
      <alignment horizontal="center" vertical="center" wrapText="1"/>
    </xf>
    <xf numFmtId="181" fontId="6" fillId="6" borderId="11" xfId="0" applyNumberFormat="1" applyFont="1" applyFill="1" applyBorder="1" applyAlignment="1">
      <alignment horizontal="center" vertical="center" shrinkToFit="1"/>
    </xf>
    <xf numFmtId="0" fontId="26" fillId="6" borderId="13"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7" fillId="3" borderId="8" xfId="0" applyFont="1" applyFill="1" applyBorder="1" applyAlignment="1">
      <alignment horizontal="center" vertical="center"/>
    </xf>
    <xf numFmtId="181" fontId="27" fillId="3" borderId="8" xfId="0" applyNumberFormat="1" applyFont="1" applyFill="1" applyBorder="1" applyAlignment="1">
      <alignment horizontal="center" vertical="center"/>
    </xf>
    <xf numFmtId="0" fontId="17" fillId="3" borderId="8" xfId="0" applyFont="1" applyFill="1" applyBorder="1" applyAlignment="1">
      <alignment horizontal="center" vertical="center"/>
    </xf>
    <xf numFmtId="181" fontId="27" fillId="0" borderId="15" xfId="0" applyNumberFormat="1" applyFont="1" applyBorder="1" applyAlignment="1">
      <alignment horizontal="center" vertical="center" shrinkToFit="1"/>
    </xf>
    <xf numFmtId="0" fontId="24" fillId="0" borderId="8" xfId="0" applyFont="1" applyBorder="1" applyAlignment="1">
      <alignment horizontal="center" vertical="center" shrinkToFit="1"/>
    </xf>
    <xf numFmtId="0" fontId="16" fillId="3" borderId="16" xfId="0" applyFont="1" applyFill="1" applyBorder="1" applyAlignment="1">
      <alignment horizontal="center" vertical="center"/>
    </xf>
    <xf numFmtId="0" fontId="18" fillId="3" borderId="17" xfId="0" applyFont="1" applyFill="1" applyBorder="1" applyAlignment="1">
      <alignment horizontal="center" vertical="center" shrinkToFit="1"/>
    </xf>
    <xf numFmtId="0" fontId="0" fillId="0" borderId="0" xfId="0" applyFont="1"/>
    <xf numFmtId="0" fontId="0" fillId="0" borderId="0" xfId="0" applyFont="1" applyBorder="1" applyAlignment="1"/>
    <xf numFmtId="0" fontId="0" fillId="0" borderId="0" xfId="0" applyFont="1" applyFill="1" applyBorder="1" applyAlignment="1">
      <alignment horizontal="center" vertical="center"/>
    </xf>
    <xf numFmtId="181" fontId="0" fillId="0" borderId="0" xfId="0" applyNumberFormat="1" applyFont="1"/>
    <xf numFmtId="180" fontId="0" fillId="0" borderId="0" xfId="0" applyNumberFormat="1" applyFont="1"/>
    <xf numFmtId="181" fontId="2" fillId="0" borderId="0" xfId="0" applyNumberFormat="1" applyFont="1" applyAlignment="1">
      <alignment horizontal="left"/>
    </xf>
    <xf numFmtId="181" fontId="0" fillId="0" borderId="0" xfId="0" applyNumberFormat="1" applyFont="1" applyBorder="1" applyAlignment="1">
      <alignment horizontal="center" vertical="center"/>
    </xf>
    <xf numFmtId="181" fontId="0" fillId="2" borderId="2" xfId="0" applyNumberFormat="1" applyFont="1" applyFill="1" applyBorder="1"/>
    <xf numFmtId="181" fontId="0" fillId="0" borderId="0" xfId="0" applyNumberFormat="1" applyFont="1" applyFill="1" applyBorder="1"/>
    <xf numFmtId="180" fontId="0" fillId="0" borderId="0" xfId="0" applyNumberFormat="1" applyFont="1" applyFill="1" applyBorder="1" applyAlignment="1" applyProtection="1">
      <alignment horizontal="center" vertical="center" wrapText="1" shrinkToFit="1"/>
      <protection locked="0"/>
    </xf>
    <xf numFmtId="181" fontId="0" fillId="2" borderId="1" xfId="0" applyNumberFormat="1" applyFont="1" applyFill="1" applyBorder="1"/>
    <xf numFmtId="3" fontId="7" fillId="0" borderId="12" xfId="0" applyNumberFormat="1" applyFont="1" applyFill="1" applyBorder="1" applyAlignment="1" applyProtection="1">
      <alignment horizontal="center" vertical="center" shrinkToFit="1"/>
      <protection locked="0"/>
    </xf>
    <xf numFmtId="181" fontId="0" fillId="2" borderId="20" xfId="0" applyNumberFormat="1" applyFont="1" applyFill="1" applyBorder="1"/>
    <xf numFmtId="181" fontId="0" fillId="0" borderId="0" xfId="0" applyNumberFormat="1" applyFont="1" applyFill="1" applyBorder="1" applyAlignment="1">
      <alignment vertical="center" wrapText="1"/>
    </xf>
    <xf numFmtId="182" fontId="7" fillId="0" borderId="22" xfId="0" applyNumberFormat="1" applyFont="1" applyFill="1" applyBorder="1" applyAlignment="1" applyProtection="1">
      <alignment horizontal="center" vertical="center" wrapText="1" shrinkToFit="1"/>
      <protection locked="0"/>
    </xf>
    <xf numFmtId="182" fontId="7" fillId="0" borderId="0" xfId="0" applyNumberFormat="1" applyFont="1" applyFill="1" applyBorder="1" applyAlignment="1" applyProtection="1">
      <alignment horizontal="center" vertical="center" wrapText="1" shrinkToFit="1"/>
      <protection locked="0"/>
    </xf>
    <xf numFmtId="180" fontId="0" fillId="0" borderId="0" xfId="0" applyNumberFormat="1" applyFont="1" applyFill="1" applyBorder="1" applyAlignment="1" applyProtection="1">
      <alignment horizontal="center" vertical="center" shrinkToFit="1"/>
      <protection locked="0"/>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1" fillId="0" borderId="23" xfId="0" applyFont="1" applyFill="1" applyBorder="1" applyAlignment="1">
      <alignment vertical="center" wrapText="1"/>
    </xf>
    <xf numFmtId="0" fontId="11" fillId="0" borderId="24" xfId="0" applyFont="1" applyFill="1" applyBorder="1" applyAlignment="1">
      <alignment vertical="center"/>
    </xf>
    <xf numFmtId="0" fontId="0" fillId="0" borderId="0" xfId="0" applyFont="1" applyAlignment="1">
      <alignment horizontal="center"/>
    </xf>
    <xf numFmtId="3" fontId="27" fillId="0" borderId="23" xfId="0" applyNumberFormat="1" applyFont="1" applyFill="1" applyBorder="1" applyAlignment="1">
      <alignment vertical="center" wrapText="1"/>
    </xf>
    <xf numFmtId="0" fontId="24" fillId="0" borderId="0" xfId="0" applyFont="1" applyAlignment="1">
      <alignment vertical="center"/>
    </xf>
    <xf numFmtId="0" fontId="14" fillId="0" borderId="8" xfId="0" applyFont="1" applyFill="1" applyBorder="1" applyAlignment="1">
      <alignment vertical="center" wrapText="1"/>
    </xf>
    <xf numFmtId="0" fontId="24" fillId="0" borderId="8" xfId="0" applyFont="1" applyFill="1" applyBorder="1" applyAlignment="1">
      <alignment horizontal="center" vertical="center" shrinkToFit="1"/>
    </xf>
    <xf numFmtId="0" fontId="29" fillId="0" borderId="0" xfId="0" applyFont="1"/>
    <xf numFmtId="0" fontId="29" fillId="7" borderId="0" xfId="0" applyFont="1" applyFill="1"/>
    <xf numFmtId="0" fontId="29" fillId="8" borderId="0" xfId="0" applyFont="1" applyFill="1"/>
    <xf numFmtId="0" fontId="29" fillId="0" borderId="0" xfId="0" applyFont="1" applyFill="1"/>
    <xf numFmtId="0" fontId="18" fillId="3" borderId="17" xfId="0" applyFont="1" applyFill="1" applyBorder="1" applyAlignment="1">
      <alignment horizontal="center" vertical="center" shrinkToFit="1"/>
    </xf>
    <xf numFmtId="0" fontId="26" fillId="6" borderId="31" xfId="0" applyFont="1" applyFill="1" applyBorder="1" applyAlignment="1">
      <alignment horizontal="center" vertical="center" wrapText="1"/>
    </xf>
    <xf numFmtId="176" fontId="7" fillId="0" borderId="12" xfId="0" applyNumberFormat="1" applyFont="1" applyFill="1" applyBorder="1" applyAlignment="1" applyProtection="1">
      <alignment horizontal="center" vertical="center" wrapText="1" shrinkToFit="1"/>
      <protection locked="0"/>
    </xf>
    <xf numFmtId="181" fontId="7" fillId="0" borderId="4" xfId="0" applyNumberFormat="1" applyFont="1" applyFill="1" applyBorder="1" applyAlignment="1" applyProtection="1">
      <alignment horizontal="center" vertical="center" wrapText="1" shrinkToFit="1"/>
      <protection locked="0"/>
    </xf>
    <xf numFmtId="0" fontId="14" fillId="0" borderId="8" xfId="0" applyFont="1" applyBorder="1" applyAlignment="1">
      <alignment horizontal="right" vertical="center" wrapText="1"/>
    </xf>
    <xf numFmtId="0" fontId="27" fillId="0" borderId="24" xfId="0" applyFont="1" applyFill="1" applyBorder="1" applyAlignment="1">
      <alignment vertical="center" wrapText="1"/>
    </xf>
    <xf numFmtId="3" fontId="11" fillId="0" borderId="23" xfId="0" applyNumberFormat="1" applyFont="1" applyFill="1" applyBorder="1" applyAlignment="1">
      <alignment vertical="center" wrapText="1"/>
    </xf>
    <xf numFmtId="180" fontId="7" fillId="0" borderId="0" xfId="0" applyNumberFormat="1" applyFont="1" applyAlignment="1">
      <alignment horizontal="right"/>
    </xf>
    <xf numFmtId="181" fontId="30" fillId="0" borderId="0" xfId="0" applyNumberFormat="1" applyFont="1" applyAlignment="1">
      <alignment horizontal="right"/>
    </xf>
    <xf numFmtId="0" fontId="31" fillId="0" borderId="0" xfId="0" applyFont="1" applyAlignment="1">
      <alignment horizontal="right"/>
    </xf>
    <xf numFmtId="0" fontId="14" fillId="0" borderId="8" xfId="0" applyFont="1" applyFill="1" applyBorder="1" applyAlignment="1">
      <alignment horizontal="right" vertical="center" wrapText="1"/>
    </xf>
    <xf numFmtId="0" fontId="14" fillId="0" borderId="8" xfId="0" applyFont="1" applyFill="1" applyBorder="1" applyAlignment="1">
      <alignment horizontal="right" vertical="center"/>
    </xf>
    <xf numFmtId="3" fontId="24" fillId="0" borderId="0" xfId="0" applyNumberFormat="1" applyFont="1" applyFill="1" applyBorder="1" applyAlignment="1">
      <alignment horizontal="right" vertical="center" wrapText="1"/>
    </xf>
    <xf numFmtId="49" fontId="14" fillId="0" borderId="0" xfId="0" applyNumberFormat="1" applyFont="1" applyFill="1" applyBorder="1" applyAlignment="1">
      <alignment horizontal="left" vertical="center"/>
    </xf>
    <xf numFmtId="0" fontId="11" fillId="0" borderId="0" xfId="0" applyFont="1" applyFill="1" applyBorder="1" applyAlignment="1">
      <alignment vertical="center"/>
    </xf>
    <xf numFmtId="0" fontId="25"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24" fillId="0" borderId="0" xfId="0" applyFont="1" applyFill="1" applyBorder="1" applyAlignment="1">
      <alignment vertical="center" wrapText="1"/>
    </xf>
    <xf numFmtId="0" fontId="24" fillId="0" borderId="0" xfId="0" applyFont="1" applyFill="1" applyBorder="1" applyAlignment="1">
      <alignment horizontal="center" vertical="center" shrinkToFit="1"/>
    </xf>
    <xf numFmtId="3" fontId="24" fillId="0" borderId="0" xfId="0" applyNumberFormat="1" applyFont="1" applyFill="1" applyBorder="1" applyAlignment="1">
      <alignment vertical="center" wrapText="1"/>
    </xf>
    <xf numFmtId="0" fontId="33"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14" fillId="0" borderId="0" xfId="0" applyFont="1" applyFill="1" applyBorder="1" applyAlignment="1">
      <alignment vertical="center"/>
    </xf>
    <xf numFmtId="181" fontId="0" fillId="0" borderId="0" xfId="0" applyNumberFormat="1" applyFont="1" applyAlignment="1">
      <alignment wrapText="1"/>
    </xf>
    <xf numFmtId="181" fontId="0" fillId="0" borderId="78" xfId="0" applyNumberFormat="1" applyFont="1" applyFill="1" applyBorder="1" applyAlignment="1" applyProtection="1">
      <alignment horizontal="center" vertical="center" wrapText="1" shrinkToFit="1"/>
      <protection locked="0"/>
    </xf>
    <xf numFmtId="181" fontId="0" fillId="0" borderId="87" xfId="0" applyNumberFormat="1" applyFont="1" applyFill="1" applyBorder="1" applyAlignment="1" applyProtection="1">
      <alignment horizontal="center" vertical="center" wrapText="1" shrinkToFit="1"/>
      <protection locked="0"/>
    </xf>
    <xf numFmtId="181" fontId="0" fillId="0" borderId="21" xfId="0" applyNumberFormat="1" applyFont="1" applyFill="1" applyBorder="1" applyAlignment="1" applyProtection="1">
      <alignment horizontal="center" vertical="center" wrapText="1" shrinkToFit="1"/>
      <protection locked="0"/>
    </xf>
    <xf numFmtId="176" fontId="7" fillId="0" borderId="78" xfId="0" applyNumberFormat="1" applyFont="1" applyFill="1" applyBorder="1" applyAlignment="1" applyProtection="1">
      <alignment horizontal="center" vertical="center" shrinkToFit="1"/>
      <protection locked="0"/>
    </xf>
    <xf numFmtId="179" fontId="7" fillId="0" borderId="85" xfId="0" applyNumberFormat="1" applyFont="1" applyFill="1" applyBorder="1" applyAlignment="1" applyProtection="1">
      <alignment horizontal="center" vertical="center" shrinkToFit="1"/>
      <protection locked="0"/>
    </xf>
    <xf numFmtId="183" fontId="14" fillId="0" borderId="8" xfId="0" applyNumberFormat="1" applyFont="1" applyBorder="1" applyAlignment="1">
      <alignment vertical="center"/>
    </xf>
    <xf numFmtId="3" fontId="14" fillId="0" borderId="8" xfId="0" applyNumberFormat="1" applyFont="1" applyBorder="1" applyAlignment="1">
      <alignment vertical="center" wrapText="1"/>
    </xf>
    <xf numFmtId="3" fontId="14" fillId="0" borderId="8" xfId="0" applyNumberFormat="1" applyFont="1" applyFill="1" applyBorder="1" applyAlignment="1">
      <alignment horizontal="right" vertical="center" wrapText="1"/>
    </xf>
    <xf numFmtId="181" fontId="26" fillId="0" borderId="78" xfId="0" applyNumberFormat="1" applyFont="1" applyFill="1" applyBorder="1" applyAlignment="1" applyProtection="1">
      <alignment horizontal="center" vertical="center" wrapText="1" shrinkToFit="1"/>
      <protection locked="0"/>
    </xf>
    <xf numFmtId="183" fontId="14" fillId="0" borderId="8" xfId="0" applyNumberFormat="1" applyFont="1" applyFill="1" applyBorder="1" applyAlignment="1">
      <alignment horizontal="right" vertical="center"/>
    </xf>
    <xf numFmtId="0" fontId="24" fillId="0" borderId="0" xfId="0" applyFont="1" applyAlignment="1">
      <alignment horizontal="right" vertical="center"/>
    </xf>
    <xf numFmtId="0" fontId="24" fillId="0" borderId="0" xfId="0" applyFont="1" applyFill="1" applyAlignment="1">
      <alignment vertical="center"/>
    </xf>
    <xf numFmtId="0" fontId="24" fillId="0" borderId="0" xfId="0" applyFont="1" applyFill="1" applyAlignment="1">
      <alignment horizontal="right" vertical="center"/>
    </xf>
    <xf numFmtId="0" fontId="11" fillId="0" borderId="11" xfId="0" applyFont="1" applyBorder="1" applyAlignment="1">
      <alignment horizontal="center" vertical="center" shrinkToFit="1"/>
    </xf>
    <xf numFmtId="0" fontId="11" fillId="0" borderId="15" xfId="0" applyFont="1" applyBorder="1" applyAlignment="1">
      <alignment horizontal="center" vertical="center" shrinkToFit="1"/>
    </xf>
    <xf numFmtId="0" fontId="19" fillId="0" borderId="0" xfId="0" applyFont="1" applyAlignment="1">
      <alignment horizontal="left" vertical="center" wrapText="1"/>
    </xf>
    <xf numFmtId="0" fontId="0" fillId="0" borderId="0" xfId="0" applyFont="1" applyAlignment="1"/>
    <xf numFmtId="0" fontId="20" fillId="0" borderId="0" xfId="0" applyFont="1" applyAlignment="1">
      <alignment horizontal="center" vertical="center" wrapText="1"/>
    </xf>
    <xf numFmtId="0" fontId="22" fillId="0" borderId="0" xfId="0" applyFont="1" applyAlignment="1"/>
    <xf numFmtId="0" fontId="20" fillId="0" borderId="0" xfId="0" applyFont="1" applyAlignment="1">
      <alignment horizontal="center" vertical="center"/>
    </xf>
    <xf numFmtId="0" fontId="21" fillId="0" borderId="0" xfId="0" applyFont="1" applyAlignment="1">
      <alignment horizontal="center" vertical="center" shrinkToFit="1"/>
    </xf>
    <xf numFmtId="181" fontId="6" fillId="6" borderId="27" xfId="0" applyNumberFormat="1" applyFont="1" applyFill="1" applyBorder="1" applyAlignment="1">
      <alignment horizontal="center" vertical="center"/>
    </xf>
    <xf numFmtId="181" fontId="6" fillId="6" borderId="22" xfId="0" applyNumberFormat="1" applyFont="1" applyFill="1" applyBorder="1" applyAlignment="1">
      <alignment horizontal="center" vertical="center"/>
    </xf>
    <xf numFmtId="181" fontId="6" fillId="6" borderId="2" xfId="0" applyNumberFormat="1" applyFont="1" applyFill="1" applyBorder="1" applyAlignment="1">
      <alignment horizontal="center" vertical="center"/>
    </xf>
    <xf numFmtId="181" fontId="6" fillId="6" borderId="0" xfId="0" applyNumberFormat="1" applyFont="1" applyFill="1" applyBorder="1" applyAlignment="1">
      <alignment horizontal="center" vertical="center"/>
    </xf>
    <xf numFmtId="0" fontId="7" fillId="0" borderId="27" xfId="0" applyFont="1" applyFill="1" applyBorder="1" applyAlignment="1">
      <alignment vertical="center" wrapText="1"/>
    </xf>
    <xf numFmtId="0" fontId="7" fillId="0" borderId="49" xfId="0" applyFont="1" applyFill="1" applyBorder="1" applyAlignment="1">
      <alignment vertical="center" wrapText="1"/>
    </xf>
    <xf numFmtId="0" fontId="7" fillId="0" borderId="48" xfId="0" applyFont="1" applyFill="1" applyBorder="1" applyAlignment="1">
      <alignment vertical="center" wrapText="1"/>
    </xf>
    <xf numFmtId="0" fontId="7" fillId="0" borderId="50" xfId="0" applyFont="1" applyFill="1" applyBorder="1" applyAlignment="1">
      <alignment vertical="center" wrapText="1"/>
    </xf>
    <xf numFmtId="0" fontId="7" fillId="0" borderId="48" xfId="0" applyFont="1" applyFill="1" applyBorder="1" applyAlignment="1" applyProtection="1">
      <alignment vertical="center" wrapText="1" shrinkToFit="1"/>
      <protection locked="0"/>
    </xf>
    <xf numFmtId="0" fontId="7" fillId="0" borderId="50" xfId="0" applyFont="1" applyFill="1" applyBorder="1" applyAlignment="1" applyProtection="1">
      <alignment vertical="center" wrapText="1" shrinkToFit="1"/>
      <protection locked="0"/>
    </xf>
    <xf numFmtId="0" fontId="7" fillId="0" borderId="37" xfId="0" applyFont="1" applyFill="1" applyBorder="1" applyAlignment="1" applyProtection="1">
      <alignment vertical="center" wrapText="1" shrinkToFit="1"/>
      <protection locked="0"/>
    </xf>
    <xf numFmtId="0" fontId="7" fillId="0" borderId="63" xfId="0" applyFont="1" applyFill="1" applyBorder="1" applyAlignment="1" applyProtection="1">
      <alignment vertical="center" wrapText="1" shrinkToFit="1"/>
      <protection locked="0"/>
    </xf>
    <xf numFmtId="0" fontId="7" fillId="0" borderId="43" xfId="0" applyFont="1" applyFill="1" applyBorder="1" applyAlignment="1" applyProtection="1">
      <alignment horizontal="center" vertical="center" shrinkToFit="1"/>
      <protection locked="0"/>
    </xf>
    <xf numFmtId="0" fontId="7" fillId="0" borderId="23"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180" fontId="7" fillId="0" borderId="7" xfId="0" quotePrefix="1" applyNumberFormat="1" applyFont="1" applyFill="1" applyBorder="1" applyAlignment="1" applyProtection="1">
      <alignment horizontal="center" vertical="center" shrinkToFit="1"/>
      <protection locked="0"/>
    </xf>
    <xf numFmtId="180" fontId="7" fillId="0" borderId="9" xfId="0" applyNumberFormat="1" applyFont="1" applyFill="1" applyBorder="1" applyAlignment="1" applyProtection="1">
      <alignment horizontal="center" vertical="center" shrinkToFit="1"/>
      <protection locked="0"/>
    </xf>
    <xf numFmtId="180" fontId="0" fillId="0" borderId="25" xfId="0" applyNumberFormat="1" applyFont="1" applyFill="1" applyBorder="1" applyAlignment="1" applyProtection="1">
      <alignment horizontal="left" vertical="center" wrapText="1" shrinkToFit="1"/>
      <protection locked="0"/>
    </xf>
    <xf numFmtId="0" fontId="0" fillId="0" borderId="26" xfId="0" applyFont="1" applyBorder="1" applyAlignment="1">
      <alignment horizontal="left" vertical="center" wrapText="1" shrinkToFit="1"/>
    </xf>
    <xf numFmtId="0" fontId="0" fillId="0" borderId="28" xfId="0" applyFont="1" applyBorder="1" applyAlignment="1">
      <alignment horizontal="left" vertical="center" wrapText="1"/>
    </xf>
    <xf numFmtId="0" fontId="0" fillId="0" borderId="30" xfId="0" applyFont="1" applyBorder="1" applyAlignment="1">
      <alignment horizontal="left" vertical="center" wrapText="1"/>
    </xf>
    <xf numFmtId="177" fontId="7" fillId="0" borderId="85" xfId="0" applyNumberFormat="1" applyFont="1" applyFill="1" applyBorder="1" applyAlignment="1" applyProtection="1">
      <alignment horizontal="center" vertical="center" shrinkToFit="1"/>
      <protection locked="0"/>
    </xf>
    <xf numFmtId="177" fontId="7" fillId="0" borderId="87" xfId="0" applyNumberFormat="1" applyFont="1" applyFill="1" applyBorder="1" applyAlignment="1" applyProtection="1">
      <alignment horizontal="center" vertical="center" shrinkToFit="1"/>
      <protection locked="0"/>
    </xf>
    <xf numFmtId="0" fontId="7" fillId="0" borderId="62" xfId="0" applyFont="1" applyFill="1" applyBorder="1" applyAlignment="1" applyProtection="1">
      <alignment vertical="center" wrapText="1" shrinkToFit="1"/>
      <protection locked="0"/>
    </xf>
    <xf numFmtId="0" fontId="7" fillId="0" borderId="15" xfId="0" applyFont="1" applyFill="1" applyBorder="1" applyAlignment="1" applyProtection="1">
      <alignment vertical="center" wrapText="1" shrinkToFit="1"/>
      <protection locked="0"/>
    </xf>
    <xf numFmtId="0" fontId="7" fillId="0" borderId="8" xfId="0" applyFont="1" applyFill="1" applyBorder="1" applyAlignment="1" applyProtection="1">
      <alignment horizontal="center" vertical="center" shrinkToFit="1"/>
      <protection locked="0"/>
    </xf>
    <xf numFmtId="0" fontId="7" fillId="0" borderId="16" xfId="0" applyFont="1" applyFill="1" applyBorder="1" applyAlignment="1" applyProtection="1">
      <alignment horizontal="center" vertical="center" shrinkToFit="1"/>
      <protection locked="0"/>
    </xf>
    <xf numFmtId="0" fontId="0" fillId="0" borderId="20" xfId="0" applyFont="1" applyBorder="1" applyAlignment="1">
      <alignment horizontal="left" vertical="center" wrapText="1" shrinkToFit="1"/>
    </xf>
    <xf numFmtId="181" fontId="7" fillId="0" borderId="22" xfId="0" applyNumberFormat="1" applyFont="1" applyFill="1" applyBorder="1" applyAlignment="1" applyProtection="1">
      <alignment horizontal="center" vertical="center" wrapText="1" shrinkToFit="1"/>
      <protection locked="0"/>
    </xf>
    <xf numFmtId="181" fontId="7" fillId="0" borderId="52" xfId="0" applyNumberFormat="1" applyFont="1" applyFill="1" applyBorder="1" applyAlignment="1" applyProtection="1">
      <alignment horizontal="center" vertical="center" wrapText="1" shrinkToFit="1"/>
      <protection locked="0"/>
    </xf>
    <xf numFmtId="181" fontId="7" fillId="0" borderId="51" xfId="0" applyNumberFormat="1" applyFont="1" applyFill="1" applyBorder="1" applyAlignment="1" applyProtection="1">
      <alignment horizontal="center" vertical="center" wrapText="1" shrinkToFit="1"/>
      <protection locked="0"/>
    </xf>
    <xf numFmtId="181" fontId="7" fillId="0" borderId="35" xfId="0" applyNumberFormat="1" applyFont="1" applyFill="1" applyBorder="1" applyAlignment="1" applyProtection="1">
      <alignment horizontal="center" vertical="center" wrapText="1" shrinkToFit="1"/>
      <protection locked="0"/>
    </xf>
    <xf numFmtId="181" fontId="7" fillId="0" borderId="32" xfId="0" applyNumberFormat="1" applyFont="1" applyFill="1" applyBorder="1" applyAlignment="1" applyProtection="1">
      <alignment horizontal="center" vertical="center" wrapText="1" shrinkToFit="1"/>
      <protection locked="0"/>
    </xf>
    <xf numFmtId="181" fontId="7" fillId="0" borderId="31" xfId="0" applyNumberFormat="1" applyFont="1" applyFill="1" applyBorder="1" applyAlignment="1" applyProtection="1">
      <alignment horizontal="center" vertical="center" wrapText="1" shrinkToFit="1"/>
      <protection locked="0"/>
    </xf>
    <xf numFmtId="180" fontId="0" fillId="0" borderId="1" xfId="0" applyNumberFormat="1" applyFont="1" applyFill="1" applyBorder="1" applyAlignment="1" applyProtection="1">
      <alignment horizontal="left" vertical="center" wrapText="1" shrinkToFit="1"/>
      <protection locked="0"/>
    </xf>
    <xf numFmtId="180" fontId="7" fillId="0" borderId="51" xfId="0" applyNumberFormat="1" applyFont="1" applyFill="1" applyBorder="1" applyAlignment="1" applyProtection="1">
      <alignment horizontal="center" vertical="center" wrapText="1" shrinkToFit="1"/>
      <protection locked="0"/>
    </xf>
    <xf numFmtId="180" fontId="7" fillId="0" borderId="35" xfId="0" applyNumberFormat="1" applyFont="1" applyFill="1" applyBorder="1" applyAlignment="1" applyProtection="1">
      <alignment horizontal="center" vertical="center" wrapText="1" shrinkToFit="1"/>
      <protection locked="0"/>
    </xf>
    <xf numFmtId="0" fontId="28" fillId="0" borderId="29" xfId="0" applyFont="1" applyBorder="1" applyAlignment="1">
      <alignment vertical="center" wrapText="1"/>
    </xf>
    <xf numFmtId="0" fontId="28" fillId="0" borderId="34" xfId="0" applyFont="1" applyBorder="1" applyAlignment="1">
      <alignment vertical="center" wrapText="1"/>
    </xf>
    <xf numFmtId="181" fontId="8" fillId="2" borderId="27" xfId="0" applyNumberFormat="1" applyFont="1" applyFill="1" applyBorder="1" applyAlignment="1">
      <alignment vertical="center"/>
    </xf>
    <xf numFmtId="181" fontId="8" fillId="2" borderId="22" xfId="0" applyNumberFormat="1" applyFont="1" applyFill="1" applyBorder="1" applyAlignment="1">
      <alignment vertical="center"/>
    </xf>
    <xf numFmtId="181" fontId="8" fillId="2" borderId="28" xfId="0" applyNumberFormat="1" applyFont="1" applyFill="1" applyBorder="1" applyAlignment="1">
      <alignment vertical="center"/>
    </xf>
    <xf numFmtId="181" fontId="7" fillId="4" borderId="37" xfId="0" applyNumberFormat="1" applyFont="1" applyFill="1" applyBorder="1" applyAlignment="1">
      <alignment horizontal="left" vertical="center" wrapText="1"/>
    </xf>
    <xf numFmtId="181" fontId="7" fillId="4" borderId="38" xfId="0" applyNumberFormat="1" applyFont="1" applyFill="1" applyBorder="1" applyAlignment="1">
      <alignment horizontal="left" vertical="center" wrapText="1"/>
    </xf>
    <xf numFmtId="181" fontId="7" fillId="4" borderId="39" xfId="0" applyNumberFormat="1" applyFont="1" applyFill="1" applyBorder="1" applyAlignment="1">
      <alignment horizontal="left" vertical="center" wrapText="1"/>
    </xf>
    <xf numFmtId="181" fontId="6" fillId="6" borderId="40" xfId="0" applyNumberFormat="1" applyFont="1" applyFill="1" applyBorder="1" applyAlignment="1">
      <alignment horizontal="center" vertical="center" wrapText="1"/>
    </xf>
    <xf numFmtId="181" fontId="6" fillId="6" borderId="41"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42" xfId="0" applyFont="1" applyFill="1" applyBorder="1" applyAlignment="1">
      <alignment horizontal="left" vertical="center" wrapText="1"/>
    </xf>
    <xf numFmtId="181" fontId="6" fillId="6" borderId="17" xfId="0" applyNumberFormat="1" applyFont="1" applyFill="1" applyBorder="1" applyAlignment="1">
      <alignment horizontal="center" vertical="center" textRotation="255"/>
    </xf>
    <xf numFmtId="181" fontId="6" fillId="6" borderId="7" xfId="0" applyNumberFormat="1" applyFont="1" applyFill="1" applyBorder="1" applyAlignment="1">
      <alignment horizontal="center" vertical="center" textRotation="255"/>
    </xf>
    <xf numFmtId="179" fontId="7" fillId="0" borderId="54" xfId="0" applyNumberFormat="1" applyFont="1" applyFill="1" applyBorder="1" applyAlignment="1" applyProtection="1">
      <alignment horizontal="center" vertical="center" shrinkToFit="1"/>
      <protection locked="0"/>
    </xf>
    <xf numFmtId="179" fontId="7" fillId="0" borderId="47" xfId="0" applyNumberFormat="1" applyFont="1" applyFill="1" applyBorder="1" applyAlignment="1" applyProtection="1">
      <alignment horizontal="center" vertical="center" shrinkToFit="1"/>
      <protection locked="0"/>
    </xf>
    <xf numFmtId="178" fontId="7" fillId="0" borderId="5" xfId="0" quotePrefix="1" applyNumberFormat="1" applyFont="1" applyFill="1" applyBorder="1" applyAlignment="1" applyProtection="1">
      <alignment horizontal="center" vertical="center" shrinkToFit="1"/>
      <protection locked="0"/>
    </xf>
    <xf numFmtId="178" fontId="7" fillId="0" borderId="9" xfId="0" applyNumberFormat="1" applyFont="1" applyFill="1" applyBorder="1" applyAlignment="1" applyProtection="1">
      <alignment horizontal="center" vertical="center" shrinkToFit="1"/>
      <protection locked="0"/>
    </xf>
    <xf numFmtId="181" fontId="26" fillId="0" borderId="58" xfId="0" applyNumberFormat="1" applyFont="1" applyBorder="1" applyAlignment="1">
      <alignment horizontal="center" vertical="center" wrapText="1" shrinkToFit="1"/>
    </xf>
    <xf numFmtId="181" fontId="26" fillId="0" borderId="60" xfId="0" applyNumberFormat="1" applyFont="1" applyBorder="1" applyAlignment="1">
      <alignment horizontal="center" vertical="center" wrapText="1" shrinkToFit="1"/>
    </xf>
    <xf numFmtId="180" fontId="7" fillId="0" borderId="31" xfId="0" quotePrefix="1" applyNumberFormat="1" applyFont="1" applyFill="1" applyBorder="1" applyAlignment="1" applyProtection="1">
      <alignment horizontal="center" vertical="center" wrapText="1" shrinkToFit="1"/>
      <protection locked="0"/>
    </xf>
    <xf numFmtId="181" fontId="26" fillId="6" borderId="25" xfId="0" applyNumberFormat="1" applyFont="1" applyFill="1" applyBorder="1" applyAlignment="1">
      <alignment horizontal="center" vertical="center" wrapText="1"/>
    </xf>
    <xf numFmtId="181" fontId="26" fillId="6" borderId="1" xfId="0" applyNumberFormat="1" applyFont="1" applyFill="1" applyBorder="1" applyAlignment="1">
      <alignment horizontal="center" vertical="center"/>
    </xf>
    <xf numFmtId="0" fontId="7" fillId="0" borderId="2" xfId="0" applyFont="1" applyFill="1" applyBorder="1" applyAlignment="1">
      <alignment vertical="center" wrapText="1"/>
    </xf>
    <xf numFmtId="0" fontId="0" fillId="0" borderId="48" xfId="0" applyFont="1" applyBorder="1" applyAlignment="1">
      <alignment vertical="center" wrapText="1"/>
    </xf>
    <xf numFmtId="0" fontId="7" fillId="0" borderId="29" xfId="0" applyFont="1" applyFill="1" applyBorder="1" applyAlignment="1">
      <alignment horizontal="left" vertical="center" wrapText="1"/>
    </xf>
    <xf numFmtId="0" fontId="0" fillId="0" borderId="34" xfId="0" applyFont="1" applyBorder="1" applyAlignment="1">
      <alignment horizontal="left" vertical="center" wrapText="1"/>
    </xf>
    <xf numFmtId="180" fontId="0" fillId="0" borderId="20" xfId="0" applyNumberFormat="1" applyFont="1" applyFill="1" applyBorder="1" applyAlignment="1" applyProtection="1">
      <alignment horizontal="left" vertical="center" wrapText="1" shrinkToFit="1"/>
      <protection locked="0"/>
    </xf>
    <xf numFmtId="0" fontId="2" fillId="6" borderId="25" xfId="0" applyFont="1" applyFill="1" applyBorder="1" applyAlignment="1">
      <alignment horizontal="center" vertical="center" wrapText="1"/>
    </xf>
    <xf numFmtId="0" fontId="2" fillId="0" borderId="26" xfId="0" applyFont="1" applyBorder="1" applyAlignment="1">
      <alignment horizontal="center" vertical="center" wrapText="1"/>
    </xf>
    <xf numFmtId="0" fontId="0" fillId="0" borderId="25" xfId="0" applyFont="1" applyBorder="1" applyAlignment="1">
      <alignment horizontal="left" vertical="center" wrapText="1"/>
    </xf>
    <xf numFmtId="0" fontId="0" fillId="0" borderId="1" xfId="0" applyFont="1" applyBorder="1" applyAlignment="1">
      <alignment horizontal="left" vertical="center" wrapText="1"/>
    </xf>
    <xf numFmtId="0" fontId="0" fillId="0" borderId="20" xfId="0" applyFont="1" applyBorder="1" applyAlignment="1">
      <alignment horizontal="left" vertical="center" wrapText="1"/>
    </xf>
    <xf numFmtId="0" fontId="26" fillId="0" borderId="84" xfId="0" applyFont="1" applyFill="1" applyBorder="1" applyAlignment="1" applyProtection="1">
      <alignment horizontal="center" vertical="center" shrinkToFit="1"/>
      <protection locked="0"/>
    </xf>
    <xf numFmtId="0" fontId="7" fillId="0" borderId="59" xfId="0" applyFont="1" applyFill="1" applyBorder="1" applyAlignment="1" applyProtection="1">
      <alignment horizontal="center" vertical="center" shrinkToFit="1"/>
      <protection locked="0"/>
    </xf>
    <xf numFmtId="0" fontId="28" fillId="0" borderId="27" xfId="0" applyFont="1" applyBorder="1" applyAlignment="1">
      <alignment horizontal="left" vertical="top" wrapText="1"/>
    </xf>
    <xf numFmtId="0" fontId="28" fillId="0" borderId="28" xfId="0" applyFont="1" applyBorder="1" applyAlignment="1">
      <alignment horizontal="left" vertical="top" wrapText="1"/>
    </xf>
    <xf numFmtId="0" fontId="28" fillId="0" borderId="2" xfId="0" applyFont="1" applyBorder="1" applyAlignment="1">
      <alignment horizontal="left" vertical="top" wrapText="1"/>
    </xf>
    <xf numFmtId="0" fontId="28" fillId="0" borderId="29" xfId="0" applyFont="1" applyBorder="1" applyAlignment="1">
      <alignment horizontal="left" vertical="top" wrapText="1"/>
    </xf>
    <xf numFmtId="0" fontId="28" fillId="0" borderId="3" xfId="0" applyFont="1" applyBorder="1" applyAlignment="1">
      <alignment horizontal="left" vertical="top" wrapText="1"/>
    </xf>
    <xf numFmtId="0" fontId="28" fillId="0" borderId="30" xfId="0" applyFont="1" applyBorder="1" applyAlignment="1">
      <alignment horizontal="left" vertical="top" wrapText="1"/>
    </xf>
    <xf numFmtId="181" fontId="6" fillId="6" borderId="62" xfId="0" applyNumberFormat="1" applyFont="1" applyFill="1" applyBorder="1" applyAlignment="1">
      <alignment horizontal="center" vertical="center" wrapText="1"/>
    </xf>
    <xf numFmtId="181" fontId="6" fillId="6" borderId="67" xfId="0" applyNumberFormat="1" applyFont="1" applyFill="1" applyBorder="1" applyAlignment="1">
      <alignment horizontal="center" vertical="center"/>
    </xf>
    <xf numFmtId="181" fontId="7" fillId="4" borderId="62" xfId="0" applyNumberFormat="1" applyFont="1" applyFill="1" applyBorder="1" applyAlignment="1">
      <alignment horizontal="left" vertical="center" wrapText="1"/>
    </xf>
    <xf numFmtId="181" fontId="7" fillId="4" borderId="55" xfId="0" applyNumberFormat="1" applyFont="1" applyFill="1" applyBorder="1" applyAlignment="1">
      <alignment horizontal="left" vertical="center" wrapText="1"/>
    </xf>
    <xf numFmtId="181" fontId="7" fillId="4" borderId="67" xfId="0" applyNumberFormat="1" applyFont="1" applyFill="1" applyBorder="1" applyAlignment="1">
      <alignment horizontal="left" vertical="center" wrapText="1"/>
    </xf>
    <xf numFmtId="181" fontId="6" fillId="6" borderId="17" xfId="0" applyNumberFormat="1" applyFont="1" applyFill="1" applyBorder="1" applyAlignment="1">
      <alignment horizontal="center" vertical="center" wrapText="1"/>
    </xf>
    <xf numFmtId="181" fontId="6" fillId="6" borderId="43" xfId="0" applyNumberFormat="1" applyFont="1" applyFill="1" applyBorder="1" applyAlignment="1">
      <alignment horizontal="center" vertical="center"/>
    </xf>
    <xf numFmtId="0" fontId="7" fillId="0" borderId="17" xfId="0" applyFont="1" applyFill="1" applyBorder="1" applyAlignment="1" applyProtection="1">
      <alignment horizontal="center" vertical="center" shrinkToFit="1"/>
      <protection locked="0"/>
    </xf>
    <xf numFmtId="0" fontId="7" fillId="0" borderId="28" xfId="0" applyFont="1" applyFill="1" applyBorder="1" applyAlignment="1" applyProtection="1">
      <alignment vertical="center" wrapText="1" shrinkToFit="1"/>
      <protection locked="0"/>
    </xf>
    <xf numFmtId="0" fontId="0" fillId="0" borderId="30" xfId="0" applyFont="1" applyBorder="1" applyAlignment="1">
      <alignment vertical="center" wrapText="1" shrinkToFit="1"/>
    </xf>
    <xf numFmtId="181" fontId="7" fillId="0" borderId="14" xfId="0" applyNumberFormat="1" applyFont="1" applyFill="1" applyBorder="1" applyAlignment="1" applyProtection="1">
      <alignment horizontal="center" vertical="center" wrapText="1" shrinkToFit="1"/>
      <protection locked="0"/>
    </xf>
    <xf numFmtId="181" fontId="7" fillId="0" borderId="83" xfId="0" applyNumberFormat="1" applyFont="1" applyFill="1" applyBorder="1" applyAlignment="1" applyProtection="1">
      <alignment horizontal="center" vertical="center" wrapText="1" shrinkToFit="1"/>
      <protection locked="0"/>
    </xf>
    <xf numFmtId="181" fontId="7" fillId="0" borderId="79" xfId="0" applyNumberFormat="1" applyFont="1" applyFill="1" applyBorder="1" applyAlignment="1" applyProtection="1">
      <alignment horizontal="center" vertical="center" wrapText="1" shrinkToFit="1"/>
      <protection locked="0"/>
    </xf>
    <xf numFmtId="3" fontId="7" fillId="0" borderId="56" xfId="0" applyNumberFormat="1" applyFont="1" applyFill="1" applyBorder="1" applyAlignment="1" applyProtection="1">
      <alignment horizontal="center" vertical="center" shrinkToFit="1"/>
      <protection locked="0"/>
    </xf>
    <xf numFmtId="0" fontId="7" fillId="0" borderId="86" xfId="0" applyFont="1" applyFill="1" applyBorder="1" applyAlignment="1" applyProtection="1">
      <alignment horizontal="center" vertical="center" shrinkToFit="1"/>
      <protection locked="0"/>
    </xf>
    <xf numFmtId="181" fontId="7" fillId="0" borderId="7" xfId="0" quotePrefix="1" applyNumberFormat="1" applyFont="1" applyFill="1" applyBorder="1" applyAlignment="1" applyProtection="1">
      <alignment horizontal="center" vertical="center" shrinkToFit="1"/>
      <protection locked="0"/>
    </xf>
    <xf numFmtId="181" fontId="7" fillId="0" borderId="43" xfId="0" applyNumberFormat="1" applyFont="1" applyFill="1" applyBorder="1" applyAlignment="1" applyProtection="1">
      <alignment horizontal="center" vertical="center" shrinkToFit="1"/>
      <protection locked="0"/>
    </xf>
    <xf numFmtId="0" fontId="26" fillId="0" borderId="59" xfId="0" applyFont="1" applyFill="1" applyBorder="1" applyAlignment="1" applyProtection="1">
      <alignment horizontal="center" vertical="center" shrinkToFit="1"/>
      <protection locked="0"/>
    </xf>
    <xf numFmtId="0" fontId="26" fillId="0" borderId="57" xfId="0" applyFont="1" applyFill="1" applyBorder="1" applyAlignment="1" applyProtection="1">
      <alignment horizontal="center" vertical="center" shrinkToFit="1"/>
      <protection locked="0"/>
    </xf>
    <xf numFmtId="183" fontId="7" fillId="0" borderId="84" xfId="0" applyNumberFormat="1" applyFont="1" applyFill="1" applyBorder="1" applyAlignment="1" applyProtection="1">
      <alignment horizontal="center" vertical="center" shrinkToFit="1"/>
      <protection locked="0"/>
    </xf>
    <xf numFmtId="183" fontId="7" fillId="0" borderId="60" xfId="0" applyNumberFormat="1" applyFont="1" applyFill="1" applyBorder="1" applyAlignment="1" applyProtection="1">
      <alignment horizontal="center" vertical="center" shrinkToFit="1"/>
      <protection locked="0"/>
    </xf>
    <xf numFmtId="178" fontId="7" fillId="0" borderId="7" xfId="0" applyNumberFormat="1" applyFont="1" applyFill="1" applyBorder="1" applyAlignment="1" applyProtection="1">
      <alignment horizontal="center" vertical="center" shrinkToFit="1"/>
      <protection locked="0"/>
    </xf>
    <xf numFmtId="178" fontId="7" fillId="0" borderId="43" xfId="0" applyNumberFormat="1" applyFont="1" applyFill="1" applyBorder="1" applyAlignment="1" applyProtection="1">
      <alignment horizontal="center" vertical="center" shrinkToFit="1"/>
      <protection locked="0"/>
    </xf>
    <xf numFmtId="180" fontId="7" fillId="0" borderId="22" xfId="0" applyNumberFormat="1" applyFont="1" applyFill="1" applyBorder="1" applyAlignment="1" applyProtection="1">
      <alignment horizontal="center" vertical="center" wrapText="1" shrinkToFit="1"/>
      <protection locked="0"/>
    </xf>
    <xf numFmtId="180" fontId="7" fillId="0" borderId="52" xfId="0" applyNumberFormat="1" applyFont="1" applyFill="1" applyBorder="1" applyAlignment="1" applyProtection="1">
      <alignment horizontal="center" vertical="center" wrapText="1" shrinkToFit="1"/>
      <protection locked="0"/>
    </xf>
    <xf numFmtId="177" fontId="7" fillId="0" borderId="41" xfId="0" applyNumberFormat="1" applyFont="1" applyFill="1" applyBorder="1" applyAlignment="1" applyProtection="1">
      <alignment horizontal="center" vertical="center" shrinkToFit="1"/>
      <protection locked="0"/>
    </xf>
    <xf numFmtId="177" fontId="7" fillId="0" borderId="78" xfId="0" applyNumberFormat="1" applyFont="1" applyFill="1" applyBorder="1" applyAlignment="1" applyProtection="1">
      <alignment horizontal="center" vertical="center" shrinkToFit="1"/>
      <protection locked="0"/>
    </xf>
    <xf numFmtId="181" fontId="8" fillId="2" borderId="0" xfId="0" applyNumberFormat="1" applyFont="1" applyFill="1" applyBorder="1" applyAlignment="1">
      <alignment vertical="center"/>
    </xf>
    <xf numFmtId="0" fontId="7" fillId="0" borderId="27" xfId="0" applyFont="1" applyFill="1" applyBorder="1" applyAlignment="1" applyProtection="1">
      <alignment vertical="center" wrapText="1" shrinkToFit="1"/>
      <protection locked="0"/>
    </xf>
    <xf numFmtId="0" fontId="0" fillId="0" borderId="3" xfId="0" applyFont="1" applyBorder="1" applyAlignment="1">
      <alignment vertical="center" wrapText="1" shrinkToFit="1"/>
    </xf>
    <xf numFmtId="0" fontId="7" fillId="0" borderId="49" xfId="0" applyFont="1" applyFill="1" applyBorder="1" applyAlignment="1" applyProtection="1">
      <alignment vertical="center" wrapText="1" shrinkToFit="1"/>
      <protection locked="0"/>
    </xf>
    <xf numFmtId="0" fontId="7" fillId="0" borderId="3" xfId="0" applyFont="1" applyFill="1" applyBorder="1" applyAlignment="1" applyProtection="1">
      <alignment vertical="center" wrapText="1" shrinkToFit="1"/>
      <protection locked="0"/>
    </xf>
    <xf numFmtId="0" fontId="7" fillId="0" borderId="6" xfId="0" applyFont="1" applyFill="1" applyBorder="1" applyAlignment="1" applyProtection="1">
      <alignment vertical="center" wrapText="1" shrinkToFit="1"/>
      <protection locked="0"/>
    </xf>
    <xf numFmtId="49" fontId="7" fillId="0" borderId="16" xfId="0" quotePrefix="1" applyNumberFormat="1" applyFont="1" applyFill="1" applyBorder="1" applyAlignment="1" applyProtection="1">
      <alignment horizontal="center" vertical="center" shrinkToFit="1"/>
      <protection locked="0"/>
    </xf>
    <xf numFmtId="49" fontId="7" fillId="0" borderId="23" xfId="0" applyNumberFormat="1"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wrapText="1" shrinkToFit="1"/>
      <protection locked="0"/>
    </xf>
    <xf numFmtId="0" fontId="7" fillId="0" borderId="3" xfId="0" applyFont="1" applyFill="1" applyBorder="1" applyAlignment="1" applyProtection="1">
      <alignment horizontal="center" vertical="center" wrapText="1" shrinkToFit="1"/>
      <protection locked="0"/>
    </xf>
    <xf numFmtId="0" fontId="7" fillId="0" borderId="29" xfId="0" applyFont="1" applyFill="1" applyBorder="1" applyAlignment="1" applyProtection="1">
      <alignment horizontal="left" vertical="center" wrapText="1" shrinkToFit="1"/>
      <protection locked="0"/>
    </xf>
    <xf numFmtId="0" fontId="7" fillId="0" borderId="30" xfId="0" applyFont="1" applyFill="1" applyBorder="1" applyAlignment="1" applyProtection="1">
      <alignment horizontal="left" vertical="center" wrapText="1" shrinkToFit="1"/>
      <protection locked="0"/>
    </xf>
    <xf numFmtId="0" fontId="26" fillId="0" borderId="80" xfId="0" applyFont="1" applyFill="1" applyBorder="1" applyAlignment="1" applyProtection="1">
      <alignment horizontal="center" vertical="center" shrinkToFit="1"/>
      <protection locked="0"/>
    </xf>
    <xf numFmtId="177" fontId="7" fillId="0" borderId="81" xfId="0" applyNumberFormat="1" applyFont="1" applyFill="1" applyBorder="1" applyAlignment="1" applyProtection="1">
      <alignment horizontal="center" vertical="center" shrinkToFit="1"/>
      <protection locked="0"/>
    </xf>
    <xf numFmtId="180" fontId="7" fillId="0" borderId="13" xfId="0" applyNumberFormat="1" applyFont="1" applyFill="1" applyBorder="1" applyAlignment="1" applyProtection="1">
      <alignment horizontal="center" vertical="center" wrapText="1" shrinkToFit="1"/>
      <protection locked="0"/>
    </xf>
    <xf numFmtId="180" fontId="7" fillId="0" borderId="36" xfId="0" applyNumberFormat="1" applyFont="1" applyFill="1" applyBorder="1" applyAlignment="1" applyProtection="1">
      <alignment horizontal="center" vertical="center" wrapText="1" shrinkToFit="1"/>
      <protection locked="0"/>
    </xf>
    <xf numFmtId="181" fontId="9" fillId="0" borderId="0" xfId="0" applyNumberFormat="1" applyFont="1" applyBorder="1" applyAlignment="1">
      <alignment horizontal="left" vertical="center"/>
    </xf>
    <xf numFmtId="181" fontId="6" fillId="6" borderId="48" xfId="0" applyNumberFormat="1" applyFont="1" applyFill="1" applyBorder="1" applyAlignment="1">
      <alignment horizontal="center" vertical="center"/>
    </xf>
    <xf numFmtId="181" fontId="6" fillId="6" borderId="13" xfId="0" applyNumberFormat="1" applyFont="1" applyFill="1" applyBorder="1" applyAlignment="1">
      <alignment horizontal="center" vertical="center"/>
    </xf>
    <xf numFmtId="181" fontId="6" fillId="6" borderId="49" xfId="0" applyNumberFormat="1" applyFont="1" applyFill="1" applyBorder="1" applyAlignment="1">
      <alignment horizontal="center" vertical="center"/>
    </xf>
    <xf numFmtId="181" fontId="6" fillId="6" borderId="50" xfId="0" applyNumberFormat="1" applyFont="1" applyFill="1" applyBorder="1" applyAlignment="1">
      <alignment horizontal="center" vertical="center"/>
    </xf>
    <xf numFmtId="181" fontId="6" fillId="6" borderId="43" xfId="0" applyNumberFormat="1" applyFont="1" applyFill="1" applyBorder="1" applyAlignment="1">
      <alignment horizontal="center" vertical="center" textRotation="255"/>
    </xf>
    <xf numFmtId="181" fontId="6" fillId="6" borderId="43" xfId="0" applyNumberFormat="1" applyFont="1" applyFill="1" applyBorder="1" applyAlignment="1">
      <alignment horizontal="center" vertical="center" wrapText="1"/>
    </xf>
    <xf numFmtId="0" fontId="26" fillId="6" borderId="64" xfId="0" applyFont="1" applyFill="1" applyBorder="1" applyAlignment="1">
      <alignment horizontal="center" vertical="center" wrapText="1"/>
    </xf>
    <xf numFmtId="0" fontId="2" fillId="6" borderId="65" xfId="0" applyFont="1" applyFill="1" applyBorder="1" applyAlignment="1">
      <alignment horizontal="center" vertical="center" wrapText="1"/>
    </xf>
    <xf numFmtId="0" fontId="26" fillId="6" borderId="27" xfId="0" applyFont="1" applyFill="1" applyBorder="1" applyAlignment="1">
      <alignment horizontal="center" vertical="center" wrapText="1" shrinkToFit="1"/>
    </xf>
    <xf numFmtId="0" fontId="26" fillId="0" borderId="28" xfId="0" applyFont="1" applyBorder="1" applyAlignment="1">
      <alignment horizontal="center" vertical="center"/>
    </xf>
    <xf numFmtId="0" fontId="26" fillId="0" borderId="48" xfId="0" applyFont="1" applyBorder="1" applyAlignment="1">
      <alignment horizontal="center" vertical="center"/>
    </xf>
    <xf numFmtId="0" fontId="26" fillId="0" borderId="34" xfId="0" applyFont="1" applyBorder="1" applyAlignment="1">
      <alignment horizontal="center" vertical="center"/>
    </xf>
    <xf numFmtId="181" fontId="6" fillId="6" borderId="66" xfId="0" applyNumberFormat="1" applyFont="1" applyFill="1" applyBorder="1" applyAlignment="1">
      <alignment horizontal="center" vertical="center" wrapText="1"/>
    </xf>
    <xf numFmtId="181" fontId="6" fillId="6" borderId="59" xfId="0" applyNumberFormat="1" applyFont="1" applyFill="1" applyBorder="1" applyAlignment="1">
      <alignment horizontal="center" vertical="center"/>
    </xf>
    <xf numFmtId="180" fontId="7" fillId="0" borderId="36" xfId="0" quotePrefix="1" applyNumberFormat="1" applyFont="1" applyFill="1" applyBorder="1" applyAlignment="1" applyProtection="1">
      <alignment horizontal="center" vertical="center" wrapText="1" shrinkToFit="1"/>
      <protection locked="0"/>
    </xf>
    <xf numFmtId="181" fontId="6" fillId="6" borderId="42" xfId="0" applyNumberFormat="1" applyFont="1" applyFill="1" applyBorder="1" applyAlignment="1">
      <alignment horizontal="center" vertical="center"/>
    </xf>
    <xf numFmtId="179" fontId="7" fillId="0" borderId="44" xfId="0" applyNumberFormat="1" applyFont="1" applyFill="1" applyBorder="1" applyAlignment="1" applyProtection="1">
      <alignment horizontal="center" vertical="center" shrinkToFit="1"/>
      <protection locked="0"/>
    </xf>
    <xf numFmtId="179" fontId="7" fillId="0" borderId="41" xfId="0" applyNumberFormat="1" applyFont="1" applyFill="1" applyBorder="1" applyAlignment="1" applyProtection="1">
      <alignment horizontal="center" vertical="center" shrinkToFit="1"/>
      <protection locked="0"/>
    </xf>
    <xf numFmtId="178" fontId="7" fillId="0" borderId="17" xfId="0" quotePrefix="1" applyNumberFormat="1" applyFont="1" applyFill="1" applyBorder="1" applyAlignment="1" applyProtection="1">
      <alignment horizontal="center" vertical="center" shrinkToFit="1"/>
      <protection locked="0"/>
    </xf>
    <xf numFmtId="181" fontId="6" fillId="6" borderId="37" xfId="0" applyNumberFormat="1" applyFont="1" applyFill="1" applyBorder="1" applyAlignment="1">
      <alignment horizontal="center" vertical="center" wrapText="1"/>
    </xf>
    <xf numFmtId="181" fontId="6" fillId="6" borderId="39" xfId="0" applyNumberFormat="1"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8"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53" xfId="0" applyFont="1" applyFill="1" applyBorder="1" applyAlignment="1">
      <alignment vertical="center" wrapText="1"/>
    </xf>
    <xf numFmtId="0" fontId="7" fillId="0" borderId="61" xfId="0" applyFont="1" applyFill="1" applyBorder="1" applyAlignment="1">
      <alignment vertical="center" wrapText="1"/>
    </xf>
    <xf numFmtId="0" fontId="7" fillId="0" borderId="3" xfId="0" applyFont="1" applyFill="1" applyBorder="1" applyAlignment="1">
      <alignment vertical="center" wrapText="1"/>
    </xf>
    <xf numFmtId="0" fontId="7" fillId="0" borderId="6" xfId="0" applyFont="1" applyFill="1" applyBorder="1" applyAlignment="1">
      <alignment vertical="center" wrapText="1"/>
    </xf>
    <xf numFmtId="0" fontId="7" fillId="0" borderId="5" xfId="0" applyFont="1" applyFill="1" applyBorder="1" applyAlignment="1" applyProtection="1">
      <alignment horizontal="center" vertical="center" shrinkToFit="1"/>
      <protection locked="0"/>
    </xf>
    <xf numFmtId="181" fontId="6" fillId="6" borderId="68" xfId="0" applyNumberFormat="1" applyFont="1" applyFill="1" applyBorder="1" applyAlignment="1">
      <alignment horizontal="center" vertical="center"/>
    </xf>
    <xf numFmtId="0" fontId="0" fillId="0" borderId="46" xfId="0" applyFont="1" applyBorder="1" applyAlignment="1">
      <alignment horizontal="center" vertical="center"/>
    </xf>
    <xf numFmtId="181" fontId="7" fillId="0" borderId="5" xfId="0" applyNumberFormat="1" applyFont="1" applyFill="1" applyBorder="1" applyAlignment="1">
      <alignment horizontal="center" vertical="center"/>
    </xf>
    <xf numFmtId="181" fontId="7" fillId="0" borderId="7" xfId="0" applyNumberFormat="1" applyFont="1" applyBorder="1" applyAlignment="1">
      <alignment horizontal="center" vertical="center"/>
    </xf>
    <xf numFmtId="181" fontId="7" fillId="0" borderId="5" xfId="0" applyNumberFormat="1" applyFont="1" applyFill="1" applyBorder="1" applyAlignment="1" applyProtection="1">
      <alignment horizontal="center" vertical="center" shrinkToFit="1"/>
      <protection locked="0"/>
    </xf>
    <xf numFmtId="181" fontId="7" fillId="0" borderId="7" xfId="0" applyNumberFormat="1" applyFont="1" applyFill="1" applyBorder="1" applyAlignment="1" applyProtection="1">
      <alignment horizontal="center" vertical="center" shrinkToFit="1"/>
      <protection locked="0"/>
    </xf>
    <xf numFmtId="181" fontId="6" fillId="6" borderId="69" xfId="0" applyNumberFormat="1" applyFont="1" applyFill="1" applyBorder="1" applyAlignment="1">
      <alignment horizontal="center" vertical="center" wrapText="1"/>
    </xf>
    <xf numFmtId="181" fontId="6" fillId="6" borderId="65" xfId="0" applyNumberFormat="1" applyFont="1" applyFill="1" applyBorder="1" applyAlignment="1">
      <alignment horizontal="center" vertical="center"/>
    </xf>
    <xf numFmtId="181" fontId="0" fillId="0" borderId="53" xfId="0" applyNumberFormat="1" applyFont="1" applyFill="1" applyBorder="1" applyAlignment="1" applyProtection="1">
      <alignment horizontal="left" vertical="center" wrapText="1" shrinkToFit="1"/>
      <protection locked="0"/>
    </xf>
    <xf numFmtId="181" fontId="0" fillId="0" borderId="33" xfId="0" applyNumberFormat="1" applyFont="1" applyFill="1" applyBorder="1" applyAlignment="1" applyProtection="1">
      <alignment horizontal="left" vertical="center" wrapText="1" shrinkToFit="1"/>
      <protection locked="0"/>
    </xf>
    <xf numFmtId="181" fontId="0" fillId="0" borderId="2" xfId="0" applyNumberFormat="1" applyFont="1" applyFill="1" applyBorder="1" applyAlignment="1" applyProtection="1">
      <alignment horizontal="left" vertical="center" wrapText="1" shrinkToFit="1"/>
      <protection locked="0"/>
    </xf>
    <xf numFmtId="181" fontId="0" fillId="0" borderId="29" xfId="0" applyNumberFormat="1" applyFont="1" applyFill="1" applyBorder="1" applyAlignment="1" applyProtection="1">
      <alignment horizontal="left" vertical="center" wrapText="1" shrinkToFit="1"/>
      <protection locked="0"/>
    </xf>
    <xf numFmtId="181" fontId="7" fillId="0" borderId="53" xfId="0" applyNumberFormat="1" applyFont="1" applyFill="1" applyBorder="1" applyAlignment="1">
      <alignment horizontal="center" vertical="center" wrapText="1"/>
    </xf>
    <xf numFmtId="181" fontId="7" fillId="0" borderId="2" xfId="0" applyNumberFormat="1" applyFont="1" applyFill="1" applyBorder="1" applyAlignment="1">
      <alignment horizontal="center" vertical="center" wrapText="1"/>
    </xf>
    <xf numFmtId="181" fontId="7" fillId="0" borderId="33" xfId="0" applyNumberFormat="1" applyFont="1" applyFill="1" applyBorder="1" applyAlignment="1">
      <alignment horizontal="left" vertical="center" wrapText="1"/>
    </xf>
    <xf numFmtId="181" fontId="7" fillId="0" borderId="29" xfId="0" applyNumberFormat="1" applyFont="1" applyFill="1" applyBorder="1" applyAlignment="1">
      <alignment horizontal="left" vertical="center" wrapText="1"/>
    </xf>
    <xf numFmtId="181" fontId="3" fillId="0" borderId="53" xfId="0" applyNumberFormat="1" applyFont="1" applyFill="1" applyBorder="1" applyAlignment="1">
      <alignment horizontal="left" vertical="center" wrapText="1"/>
    </xf>
    <xf numFmtId="181" fontId="3" fillId="0" borderId="61" xfId="0" applyNumberFormat="1" applyFont="1" applyFill="1" applyBorder="1" applyAlignment="1">
      <alignment horizontal="left" vertical="center" wrapText="1"/>
    </xf>
    <xf numFmtId="181" fontId="3" fillId="0" borderId="48" xfId="0" applyNumberFormat="1" applyFont="1" applyFill="1" applyBorder="1" applyAlignment="1">
      <alignment horizontal="left" vertical="center" wrapText="1"/>
    </xf>
    <xf numFmtId="181" fontId="3" fillId="0" borderId="50" xfId="0" applyNumberFormat="1" applyFont="1" applyFill="1" applyBorder="1" applyAlignment="1">
      <alignment horizontal="left" vertical="center" wrapText="1"/>
    </xf>
    <xf numFmtId="181" fontId="7" fillId="0" borderId="82" xfId="0" applyNumberFormat="1" applyFont="1" applyFill="1" applyBorder="1" applyAlignment="1" applyProtection="1">
      <alignment horizontal="center" vertical="center" wrapText="1" shrinkToFit="1"/>
      <protection locked="0"/>
    </xf>
    <xf numFmtId="181" fontId="7" fillId="0" borderId="88" xfId="0" applyNumberFormat="1" applyFont="1" applyFill="1" applyBorder="1" applyAlignment="1" applyProtection="1">
      <alignment horizontal="center" vertical="center" wrapText="1" shrinkToFit="1"/>
      <protection locked="0"/>
    </xf>
    <xf numFmtId="181" fontId="6" fillId="6" borderId="45" xfId="0" applyNumberFormat="1" applyFont="1" applyFill="1" applyBorder="1" applyAlignment="1">
      <alignment horizontal="center" vertical="center"/>
    </xf>
    <xf numFmtId="181" fontId="6" fillId="6" borderId="52" xfId="0" applyNumberFormat="1" applyFont="1" applyFill="1" applyBorder="1" applyAlignment="1">
      <alignment horizontal="center" vertical="center"/>
    </xf>
    <xf numFmtId="181" fontId="6" fillId="6" borderId="30" xfId="0" applyNumberFormat="1" applyFont="1" applyFill="1" applyBorder="1" applyAlignment="1">
      <alignment horizontal="center" vertical="center"/>
    </xf>
    <xf numFmtId="181" fontId="7" fillId="4" borderId="69" xfId="0" applyNumberFormat="1" applyFont="1" applyFill="1" applyBorder="1" applyAlignment="1">
      <alignment horizontal="left" vertical="center" wrapText="1"/>
    </xf>
    <xf numFmtId="181" fontId="7" fillId="4" borderId="64" xfId="0" applyNumberFormat="1" applyFont="1" applyFill="1" applyBorder="1" applyAlignment="1">
      <alignment horizontal="left" vertical="center" wrapText="1"/>
    </xf>
    <xf numFmtId="181" fontId="7" fillId="4" borderId="65" xfId="0" applyNumberFormat="1" applyFont="1" applyFill="1" applyBorder="1" applyAlignment="1">
      <alignment horizontal="left" vertical="center" wrapText="1"/>
    </xf>
    <xf numFmtId="181" fontId="7" fillId="0" borderId="5" xfId="0" applyNumberFormat="1" applyFont="1" applyFill="1" applyBorder="1" applyAlignment="1" applyProtection="1">
      <alignment horizontal="center" vertical="center" wrapText="1" shrinkToFit="1"/>
      <protection locked="0"/>
    </xf>
    <xf numFmtId="181" fontId="7" fillId="0" borderId="7" xfId="0" applyNumberFormat="1" applyFont="1" applyFill="1" applyBorder="1" applyAlignment="1" applyProtection="1">
      <alignment horizontal="center" vertical="center" wrapText="1" shrinkToFit="1"/>
      <protection locked="0"/>
    </xf>
    <xf numFmtId="181" fontId="26" fillId="0" borderId="58" xfId="0" applyNumberFormat="1" applyFont="1" applyFill="1" applyBorder="1" applyAlignment="1" applyProtection="1">
      <alignment horizontal="center" vertical="center" wrapText="1" shrinkToFit="1"/>
      <protection locked="0"/>
    </xf>
    <xf numFmtId="181" fontId="32" fillId="0" borderId="89" xfId="0" applyNumberFormat="1" applyFont="1" applyBorder="1" applyAlignment="1">
      <alignment horizontal="center" vertical="center" shrinkToFit="1"/>
    </xf>
    <xf numFmtId="181" fontId="7" fillId="0" borderId="44" xfId="0" applyNumberFormat="1" applyFont="1" applyFill="1" applyBorder="1" applyAlignment="1" applyProtection="1">
      <alignment horizontal="center" vertical="center" wrapText="1" shrinkToFit="1"/>
      <protection locked="0"/>
    </xf>
    <xf numFmtId="181" fontId="7" fillId="0" borderId="90" xfId="0" applyNumberFormat="1" applyFont="1" applyFill="1" applyBorder="1" applyAlignment="1" applyProtection="1">
      <alignment horizontal="center" vertical="center" wrapText="1" shrinkToFit="1"/>
      <protection locked="0"/>
    </xf>
    <xf numFmtId="180" fontId="7" fillId="0" borderId="32" xfId="0" applyNumberFormat="1" applyFont="1" applyFill="1" applyBorder="1" applyAlignment="1" applyProtection="1">
      <alignment horizontal="center" vertical="center" wrapText="1" shrinkToFit="1"/>
      <protection locked="0"/>
    </xf>
    <xf numFmtId="178" fontId="17" fillId="0" borderId="5" xfId="0" applyNumberFormat="1" applyFont="1" applyFill="1" applyBorder="1" applyAlignment="1">
      <alignment horizontal="center" vertical="center"/>
    </xf>
    <xf numFmtId="0" fontId="14" fillId="0" borderId="9" xfId="0" applyFont="1" applyBorder="1" applyAlignment="1">
      <alignment horizontal="center" vertical="center"/>
    </xf>
    <xf numFmtId="176" fontId="17" fillId="0" borderId="5" xfId="0" applyNumberFormat="1" applyFont="1" applyFill="1" applyBorder="1" applyAlignment="1">
      <alignment horizontal="center" vertical="center"/>
    </xf>
    <xf numFmtId="0" fontId="17" fillId="0" borderId="18" xfId="0" applyFont="1" applyFill="1" applyBorder="1" applyAlignment="1">
      <alignment vertical="top" wrapText="1"/>
    </xf>
    <xf numFmtId="0" fontId="14" fillId="0" borderId="29" xfId="0" applyFont="1" applyBorder="1" applyAlignment="1">
      <alignment vertical="top" wrapText="1"/>
    </xf>
    <xf numFmtId="0" fontId="14" fillId="0" borderId="70" xfId="0" applyFont="1" applyBorder="1" applyAlignment="1">
      <alignment vertical="top" wrapText="1"/>
    </xf>
    <xf numFmtId="0" fontId="14" fillId="0" borderId="30" xfId="0" applyFont="1" applyBorder="1" applyAlignment="1">
      <alignment vertical="top" wrapText="1"/>
    </xf>
    <xf numFmtId="0" fontId="16" fillId="3" borderId="71" xfId="0" applyFont="1" applyFill="1" applyBorder="1" applyAlignment="1">
      <alignment horizontal="center" vertical="center" wrapText="1"/>
    </xf>
    <xf numFmtId="0" fontId="16" fillId="3" borderId="28"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34" xfId="0" applyFont="1" applyFill="1" applyBorder="1" applyAlignment="1">
      <alignment horizontal="center" vertical="center"/>
    </xf>
    <xf numFmtId="0" fontId="18" fillId="0" borderId="72" xfId="0" applyFont="1" applyFill="1" applyBorder="1" applyAlignment="1">
      <alignment vertical="center" wrapText="1"/>
    </xf>
    <xf numFmtId="0" fontId="18" fillId="0" borderId="73" xfId="0" applyFont="1" applyFill="1" applyBorder="1" applyAlignment="1">
      <alignment vertical="center" wrapText="1"/>
    </xf>
    <xf numFmtId="0" fontId="18" fillId="0" borderId="74" xfId="0" applyFont="1" applyFill="1" applyBorder="1" applyAlignment="1">
      <alignment vertical="center" wrapText="1"/>
    </xf>
    <xf numFmtId="0" fontId="18" fillId="0" borderId="19" xfId="0" applyFont="1" applyFill="1" applyBorder="1" applyAlignment="1">
      <alignment vertical="center" wrapText="1"/>
    </xf>
    <xf numFmtId="0" fontId="18" fillId="0" borderId="61" xfId="0" applyFont="1" applyFill="1" applyBorder="1" applyAlignment="1">
      <alignment vertical="center" wrapText="1"/>
    </xf>
    <xf numFmtId="0" fontId="18" fillId="0" borderId="18" xfId="0" applyFont="1" applyFill="1" applyBorder="1" applyAlignment="1">
      <alignment vertical="center" wrapText="1"/>
    </xf>
    <xf numFmtId="0" fontId="18" fillId="0" borderId="42" xfId="0" applyFont="1" applyFill="1" applyBorder="1" applyAlignment="1">
      <alignment vertical="center" wrapText="1"/>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178" fontId="17" fillId="0" borderId="7" xfId="0" applyNumberFormat="1" applyFont="1" applyFill="1" applyBorder="1" applyAlignment="1">
      <alignment horizontal="center" vertical="center"/>
    </xf>
    <xf numFmtId="176" fontId="17" fillId="0" borderId="7" xfId="0" applyNumberFormat="1" applyFont="1" applyFill="1" applyBorder="1" applyAlignment="1">
      <alignment horizontal="center" vertical="center"/>
    </xf>
    <xf numFmtId="0" fontId="17" fillId="0" borderId="19" xfId="0" applyFont="1" applyFill="1" applyBorder="1" applyAlignment="1">
      <alignment vertical="top" wrapText="1"/>
    </xf>
    <xf numFmtId="0" fontId="14" fillId="0" borderId="33" xfId="0" applyFont="1" applyBorder="1" applyAlignment="1">
      <alignment vertical="top" wrapText="1"/>
    </xf>
    <xf numFmtId="0" fontId="18" fillId="0" borderId="5" xfId="0" applyFont="1" applyFill="1" applyBorder="1" applyAlignment="1">
      <alignment vertical="center" wrapText="1"/>
    </xf>
    <xf numFmtId="0" fontId="14" fillId="0" borderId="9" xfId="0" applyFont="1" applyBorder="1" applyAlignment="1">
      <alignment vertical="center"/>
    </xf>
    <xf numFmtId="0" fontId="14" fillId="0" borderId="9" xfId="0" applyFont="1" applyBorder="1" applyAlignment="1">
      <alignment horizontal="center" vertical="center" wrapText="1"/>
    </xf>
    <xf numFmtId="0" fontId="16" fillId="3" borderId="75" xfId="0" applyFont="1" applyFill="1" applyBorder="1" applyAlignment="1">
      <alignment horizontal="center" vertical="center"/>
    </xf>
    <xf numFmtId="0" fontId="16" fillId="3" borderId="76" xfId="0" applyFont="1" applyFill="1" applyBorder="1" applyAlignment="1">
      <alignment horizontal="center" vertical="center"/>
    </xf>
    <xf numFmtId="0" fontId="16" fillId="3" borderId="71" xfId="0" applyFont="1" applyFill="1" applyBorder="1" applyAlignment="1">
      <alignment horizontal="center" vertical="center"/>
    </xf>
    <xf numFmtId="0" fontId="16" fillId="3" borderId="49" xfId="0" applyFont="1" applyFill="1" applyBorder="1" applyAlignment="1">
      <alignment horizontal="center" vertical="center"/>
    </xf>
    <xf numFmtId="0" fontId="16" fillId="3" borderId="50" xfId="0" applyFont="1" applyFill="1" applyBorder="1" applyAlignment="1">
      <alignment horizontal="center" vertical="center"/>
    </xf>
    <xf numFmtId="0" fontId="18" fillId="3" borderId="17" xfId="0" applyFont="1" applyFill="1" applyBorder="1" applyAlignment="1">
      <alignment horizontal="center" vertical="center" wrapText="1"/>
    </xf>
    <xf numFmtId="0" fontId="18" fillId="3" borderId="43" xfId="0" applyFont="1" applyFill="1" applyBorder="1" applyAlignment="1">
      <alignment horizontal="center" vertical="center"/>
    </xf>
    <xf numFmtId="0" fontId="11" fillId="0" borderId="19" xfId="0" applyFont="1" applyFill="1" applyBorder="1" applyAlignment="1">
      <alignment vertical="top" wrapText="1"/>
    </xf>
    <xf numFmtId="0" fontId="11" fillId="0" borderId="33" xfId="0" applyFont="1" applyFill="1" applyBorder="1" applyAlignment="1">
      <alignment vertical="top" wrapText="1"/>
    </xf>
    <xf numFmtId="0" fontId="11" fillId="0" borderId="18" xfId="0" applyFont="1" applyFill="1" applyBorder="1" applyAlignment="1">
      <alignment vertical="top" wrapText="1"/>
    </xf>
    <xf numFmtId="0" fontId="11" fillId="0" borderId="29" xfId="0" applyFont="1" applyFill="1" applyBorder="1" applyAlignment="1">
      <alignment vertical="top" wrapText="1"/>
    </xf>
    <xf numFmtId="176" fontId="11" fillId="0" borderId="5" xfId="0" applyNumberFormat="1" applyFont="1" applyFill="1" applyBorder="1" applyAlignment="1" applyProtection="1">
      <alignment horizontal="center" vertical="center" wrapText="1" shrinkToFit="1"/>
      <protection locked="0"/>
    </xf>
    <xf numFmtId="0" fontId="11" fillId="0" borderId="7"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11" fillId="0" borderId="70" xfId="0" applyFont="1" applyFill="1" applyBorder="1" applyAlignment="1">
      <alignment vertical="top" wrapText="1"/>
    </xf>
    <xf numFmtId="0" fontId="11" fillId="0" borderId="30" xfId="0" applyFont="1" applyFill="1" applyBorder="1" applyAlignment="1">
      <alignment vertical="top" wrapText="1"/>
    </xf>
    <xf numFmtId="0" fontId="16" fillId="0" borderId="0" xfId="0" applyFont="1" applyBorder="1" applyAlignment="1">
      <alignment vertical="center" wrapText="1"/>
    </xf>
    <xf numFmtId="0" fontId="18" fillId="3" borderId="17" xfId="0" applyFont="1" applyFill="1" applyBorder="1" applyAlignment="1">
      <alignment horizontal="center" vertical="center" shrinkToFit="1"/>
    </xf>
    <xf numFmtId="0" fontId="18" fillId="3" borderId="43" xfId="0" applyFont="1" applyFill="1" applyBorder="1" applyAlignment="1">
      <alignment horizontal="center" vertical="center" shrinkToFit="1"/>
    </xf>
    <xf numFmtId="0" fontId="12" fillId="0" borderId="72" xfId="0" applyFont="1" applyFill="1" applyBorder="1" applyAlignment="1">
      <alignment vertical="center" wrapText="1"/>
    </xf>
    <xf numFmtId="0" fontId="12" fillId="0" borderId="73" xfId="0" applyFont="1" applyFill="1" applyBorder="1" applyAlignment="1">
      <alignment vertical="center" wrapText="1"/>
    </xf>
    <xf numFmtId="0" fontId="12" fillId="0" borderId="74" xfId="0" applyFont="1" applyFill="1" applyBorder="1" applyAlignment="1">
      <alignment vertical="center" wrapText="1"/>
    </xf>
    <xf numFmtId="0" fontId="7" fillId="0" borderId="53"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178" fontId="11" fillId="0" borderId="19" xfId="0" applyNumberFormat="1" applyFont="1" applyFill="1" applyBorder="1" applyAlignment="1">
      <alignment horizontal="center" vertical="center"/>
    </xf>
    <xf numFmtId="178" fontId="11" fillId="0" borderId="18" xfId="0" applyNumberFormat="1" applyFont="1" applyFill="1" applyBorder="1" applyAlignment="1">
      <alignment horizontal="center" vertical="center"/>
    </xf>
    <xf numFmtId="178" fontId="11" fillId="0" borderId="70" xfId="0" applyNumberFormat="1" applyFont="1" applyFill="1" applyBorder="1" applyAlignment="1">
      <alignment horizontal="center" vertical="center"/>
    </xf>
    <xf numFmtId="176" fontId="11" fillId="0" borderId="5" xfId="0" applyNumberFormat="1" applyFont="1" applyFill="1" applyBorder="1" applyAlignment="1">
      <alignment horizontal="center" vertical="center"/>
    </xf>
    <xf numFmtId="176" fontId="11" fillId="0" borderId="7" xfId="0" applyNumberFormat="1" applyFont="1" applyFill="1" applyBorder="1" applyAlignment="1">
      <alignment horizontal="center" vertical="center"/>
    </xf>
    <xf numFmtId="176" fontId="11" fillId="0" borderId="9" xfId="0" applyNumberFormat="1" applyFont="1" applyFill="1" applyBorder="1" applyAlignment="1">
      <alignment horizontal="center" vertical="center"/>
    </xf>
    <xf numFmtId="0" fontId="16" fillId="3" borderId="69" xfId="0" applyFont="1" applyFill="1" applyBorder="1" applyAlignment="1">
      <alignment horizontal="center" vertical="center"/>
    </xf>
    <xf numFmtId="0" fontId="16" fillId="3" borderId="77" xfId="0" applyFont="1" applyFill="1" applyBorder="1" applyAlignment="1">
      <alignment horizontal="center" vertical="center"/>
    </xf>
    <xf numFmtId="0" fontId="16" fillId="3" borderId="16" xfId="0" applyFont="1" applyFill="1" applyBorder="1" applyAlignment="1">
      <alignment horizontal="center" vertical="center"/>
    </xf>
    <xf numFmtId="0" fontId="11" fillId="0" borderId="37" xfId="0" applyFont="1" applyFill="1" applyBorder="1" applyAlignment="1">
      <alignment vertical="center" wrapText="1"/>
    </xf>
    <xf numFmtId="0" fontId="11" fillId="0" borderId="63" xfId="0" applyFont="1" applyFill="1" applyBorder="1" applyAlignment="1">
      <alignment vertical="center" wrapText="1"/>
    </xf>
    <xf numFmtId="0" fontId="11" fillId="0" borderId="21" xfId="0" applyFont="1" applyFill="1" applyBorder="1" applyAlignment="1">
      <alignment vertical="center" wrapText="1"/>
    </xf>
    <xf numFmtId="0" fontId="11" fillId="0" borderId="38" xfId="0" applyFont="1" applyFill="1" applyBorder="1" applyAlignment="1">
      <alignment vertical="center" wrapText="1"/>
    </xf>
    <xf numFmtId="0" fontId="17" fillId="0" borderId="45" xfId="0" applyFont="1" applyFill="1" applyBorder="1" applyAlignment="1">
      <alignment horizontal="center" vertical="center" wrapText="1"/>
    </xf>
    <xf numFmtId="0" fontId="16" fillId="3" borderId="64"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65" xfId="0" applyFont="1" applyFill="1" applyBorder="1" applyAlignment="1">
      <alignment horizontal="center" vertical="center"/>
    </xf>
    <xf numFmtId="0" fontId="11" fillId="0" borderId="37" xfId="0" applyFont="1" applyBorder="1" applyAlignment="1">
      <alignment vertical="center" wrapText="1"/>
    </xf>
    <xf numFmtId="0" fontId="11" fillId="0" borderId="38" xfId="0" applyFont="1" applyBorder="1" applyAlignment="1">
      <alignment vertical="center" wrapText="1"/>
    </xf>
    <xf numFmtId="0" fontId="11" fillId="0" borderId="63" xfId="0" applyFont="1" applyBorder="1" applyAlignment="1">
      <alignment vertical="center" wrapText="1"/>
    </xf>
    <xf numFmtId="0" fontId="11" fillId="0" borderId="21" xfId="0" applyFont="1" applyBorder="1" applyAlignment="1">
      <alignment vertical="center" wrapText="1"/>
    </xf>
    <xf numFmtId="0" fontId="11" fillId="0" borderId="39" xfId="0" applyFont="1" applyFill="1" applyBorder="1" applyAlignment="1">
      <alignment vertical="center" wrapText="1"/>
    </xf>
    <xf numFmtId="0" fontId="17" fillId="0" borderId="11" xfId="0" applyFont="1" applyBorder="1" applyAlignment="1">
      <alignment horizontal="center" vertical="center" shrinkToFit="1"/>
    </xf>
    <xf numFmtId="0" fontId="17" fillId="0" borderId="15" xfId="0" applyFont="1" applyBorder="1" applyAlignment="1">
      <alignment horizontal="center" vertical="center" shrinkToFit="1"/>
    </xf>
    <xf numFmtId="0" fontId="15" fillId="0" borderId="0" xfId="0" applyFont="1" applyAlignment="1">
      <alignment horizontal="center" vertical="center"/>
    </xf>
    <xf numFmtId="0" fontId="27" fillId="0" borderId="37" xfId="0" applyFont="1" applyFill="1" applyBorder="1" applyAlignment="1">
      <alignment vertical="center" wrapText="1"/>
    </xf>
    <xf numFmtId="0" fontId="27" fillId="0" borderId="63" xfId="0" applyFont="1" applyFill="1" applyBorder="1" applyAlignment="1">
      <alignment vertical="center" wrapText="1"/>
    </xf>
    <xf numFmtId="0" fontId="27" fillId="0" borderId="21" xfId="0" applyFont="1" applyFill="1" applyBorder="1" applyAlignment="1">
      <alignment vertical="center" wrapText="1"/>
    </xf>
    <xf numFmtId="0" fontId="27" fillId="0" borderId="38" xfId="0" applyFont="1" applyFill="1" applyBorder="1" applyAlignment="1">
      <alignment vertical="center" wrapText="1"/>
    </xf>
    <xf numFmtId="0" fontId="27" fillId="0" borderId="37" xfId="0" applyFont="1" applyBorder="1" applyAlignment="1">
      <alignment vertical="center" wrapText="1"/>
    </xf>
    <xf numFmtId="0" fontId="27" fillId="0" borderId="38" xfId="0" applyFont="1" applyBorder="1" applyAlignment="1">
      <alignment vertical="center" wrapText="1"/>
    </xf>
    <xf numFmtId="0" fontId="27" fillId="0" borderId="63" xfId="0" applyFont="1" applyBorder="1" applyAlignment="1">
      <alignment vertical="center" wrapText="1"/>
    </xf>
    <xf numFmtId="0" fontId="27" fillId="0" borderId="21" xfId="0" applyFont="1" applyBorder="1" applyAlignment="1">
      <alignment vertical="center" wrapText="1"/>
    </xf>
    <xf numFmtId="0" fontId="27" fillId="0" borderId="39" xfId="0" applyFont="1" applyBorder="1" applyAlignment="1">
      <alignment vertical="center" wrapText="1"/>
    </xf>
    <xf numFmtId="0" fontId="13" fillId="0" borderId="11"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1" xfId="0" applyFont="1" applyFill="1" applyBorder="1" applyAlignment="1">
      <alignment vertical="center" wrapText="1"/>
    </xf>
    <xf numFmtId="0" fontId="3" fillId="0" borderId="55" xfId="0" applyFont="1" applyFill="1" applyBorder="1" applyAlignment="1">
      <alignment vertical="center" wrapText="1"/>
    </xf>
    <xf numFmtId="0" fontId="3" fillId="0" borderId="15" xfId="0" applyFont="1" applyFill="1" applyBorder="1" applyAlignment="1">
      <alignment vertical="center" wrapText="1"/>
    </xf>
    <xf numFmtId="0" fontId="13" fillId="0" borderId="11" xfId="0" applyFont="1" applyBorder="1" applyAlignment="1">
      <alignment vertical="center" wrapText="1"/>
    </xf>
    <xf numFmtId="0" fontId="3" fillId="0" borderId="55" xfId="0" applyFont="1" applyBorder="1" applyAlignment="1">
      <alignment vertical="center" wrapText="1"/>
    </xf>
    <xf numFmtId="0" fontId="3" fillId="0" borderId="15" xfId="0" applyFont="1" applyBorder="1" applyAlignment="1">
      <alignment vertical="center" wrapText="1"/>
    </xf>
    <xf numFmtId="0" fontId="13" fillId="0" borderId="11" xfId="0" applyFont="1" applyBorder="1" applyAlignment="1">
      <alignment horizontal="left" vertical="center" wrapText="1"/>
    </xf>
    <xf numFmtId="0" fontId="3" fillId="0" borderId="55" xfId="0" applyFont="1" applyBorder="1" applyAlignment="1">
      <alignment horizontal="left" vertical="center" wrapText="1"/>
    </xf>
    <xf numFmtId="0" fontId="3" fillId="0" borderId="15" xfId="0" applyFont="1" applyBorder="1" applyAlignment="1">
      <alignment horizontal="left" vertical="center" wrapText="1"/>
    </xf>
    <xf numFmtId="0" fontId="13" fillId="0" borderId="0" xfId="0" applyFont="1" applyFill="1" applyBorder="1" applyAlignment="1">
      <alignment vertical="center" wrapText="1"/>
    </xf>
    <xf numFmtId="0" fontId="3" fillId="0" borderId="0" xfId="0" applyFont="1" applyFill="1" applyBorder="1" applyAlignment="1">
      <alignment vertical="center" wrapText="1"/>
    </xf>
    <xf numFmtId="0" fontId="24"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4" fillId="0" borderId="11" xfId="0" applyFont="1" applyFill="1" applyBorder="1" applyAlignment="1">
      <alignment vertical="center" wrapText="1"/>
    </xf>
    <xf numFmtId="0" fontId="0" fillId="0" borderId="55" xfId="0" applyFont="1" applyFill="1" applyBorder="1" applyAlignment="1">
      <alignment vertical="center" wrapText="1"/>
    </xf>
    <xf numFmtId="0" fontId="0" fillId="0" borderId="15" xfId="0" applyFont="1" applyFill="1" applyBorder="1" applyAlignment="1">
      <alignment vertical="center" wrapText="1"/>
    </xf>
    <xf numFmtId="0" fontId="11" fillId="3" borderId="11" xfId="0" applyFont="1" applyFill="1" applyBorder="1" applyAlignment="1">
      <alignment horizontal="center" vertical="center"/>
    </xf>
    <xf numFmtId="0" fontId="7" fillId="0" borderId="15" xfId="0" applyFont="1" applyBorder="1" applyAlignment="1">
      <alignment horizontal="center" vertical="center"/>
    </xf>
    <xf numFmtId="0" fontId="3" fillId="0" borderId="55" xfId="0" applyFont="1" applyBorder="1" applyAlignment="1">
      <alignment shrinkToFit="1"/>
    </xf>
    <xf numFmtId="0" fontId="3" fillId="0" borderId="15" xfId="0" applyFont="1" applyBorder="1" applyAlignment="1">
      <alignment shrinkToFit="1"/>
    </xf>
    <xf numFmtId="0" fontId="25" fillId="5" borderId="11" xfId="0" applyFont="1" applyFill="1" applyBorder="1" applyAlignment="1">
      <alignment horizontal="center" vertical="center" wrapText="1"/>
    </xf>
    <xf numFmtId="0" fontId="0" fillId="0" borderId="15" xfId="0" applyFont="1" applyBorder="1" applyAlignment="1">
      <alignment horizontal="center" vertical="center" wrapText="1"/>
    </xf>
    <xf numFmtId="0" fontId="14" fillId="0" borderId="11" xfId="0" applyFont="1" applyFill="1" applyBorder="1" applyAlignment="1">
      <alignment horizontal="right" vertical="center" wrapText="1"/>
    </xf>
    <xf numFmtId="0" fontId="0" fillId="0" borderId="15" xfId="0" applyFont="1" applyFill="1" applyBorder="1" applyAlignment="1">
      <alignment horizontal="right" vertical="center"/>
    </xf>
    <xf numFmtId="0" fontId="14" fillId="0" borderId="11" xfId="0" applyFont="1" applyFill="1" applyBorder="1" applyAlignment="1">
      <alignment horizontal="right" vertical="center"/>
    </xf>
    <xf numFmtId="0" fontId="14" fillId="0" borderId="11" xfId="0" applyFont="1" applyBorder="1" applyAlignment="1">
      <alignment vertical="center" wrapText="1"/>
    </xf>
    <xf numFmtId="0" fontId="0" fillId="0" borderId="55" xfId="0" applyFont="1" applyBorder="1" applyAlignment="1">
      <alignment vertical="center" wrapText="1"/>
    </xf>
    <xf numFmtId="0" fontId="0" fillId="0" borderId="15" xfId="0" applyFont="1" applyBorder="1" applyAlignment="1">
      <alignment vertical="center" wrapText="1"/>
    </xf>
    <xf numFmtId="183" fontId="14" fillId="0" borderId="11" xfId="0" applyNumberFormat="1" applyFont="1" applyFill="1" applyBorder="1" applyAlignment="1">
      <alignment vertical="center"/>
    </xf>
    <xf numFmtId="183" fontId="0" fillId="0" borderId="15" xfId="0" applyNumberFormat="1" applyFont="1" applyFill="1" applyBorder="1" applyAlignment="1">
      <alignment vertical="center"/>
    </xf>
    <xf numFmtId="0" fontId="14" fillId="0" borderId="11" xfId="0" applyFont="1" applyBorder="1" applyAlignment="1">
      <alignment vertical="center"/>
    </xf>
    <xf numFmtId="0" fontId="0" fillId="0" borderId="15" xfId="0" applyFont="1" applyBorder="1" applyAlignment="1">
      <alignment vertical="center"/>
    </xf>
    <xf numFmtId="0" fontId="13" fillId="0" borderId="0" xfId="0" applyFont="1" applyFill="1" applyBorder="1" applyAlignment="1">
      <alignment horizontal="center" vertical="center"/>
    </xf>
    <xf numFmtId="0" fontId="7" fillId="0" borderId="0" xfId="0" applyFon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182642</xdr:colOff>
      <xdr:row>16</xdr:row>
      <xdr:rowOff>133351</xdr:rowOff>
    </xdr:from>
    <xdr:to>
      <xdr:col>4</xdr:col>
      <xdr:colOff>182717</xdr:colOff>
      <xdr:row>46</xdr:row>
      <xdr:rowOff>11906</xdr:rowOff>
    </xdr:to>
    <xdr:cxnSp macro="">
      <xdr:nvCxnSpPr>
        <xdr:cNvPr id="3" name="直線コネクタ 2"/>
        <xdr:cNvCxnSpPr>
          <a:cxnSpLocks/>
        </xdr:cNvCxnSpPr>
      </xdr:nvCxnSpPr>
      <xdr:spPr>
        <a:xfrm flipH="1" flipV="1">
          <a:off x="3873580" y="3431382"/>
          <a:ext cx="75" cy="48791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1276349</xdr:colOff>
      <xdr:row>42</xdr:row>
      <xdr:rowOff>133350</xdr:rowOff>
    </xdr:from>
    <xdr:to>
      <xdr:col>9</xdr:col>
      <xdr:colOff>178592</xdr:colOff>
      <xdr:row>51</xdr:row>
      <xdr:rowOff>47625</xdr:rowOff>
    </xdr:to>
    <xdr:grpSp>
      <xdr:nvGrpSpPr>
        <xdr:cNvPr id="37669" name="グループ化 16"/>
        <xdr:cNvGrpSpPr>
          <a:grpSpLocks/>
        </xdr:cNvGrpSpPr>
      </xdr:nvGrpSpPr>
      <xdr:grpSpPr bwMode="auto">
        <a:xfrm>
          <a:off x="7931943" y="7670006"/>
          <a:ext cx="521493" cy="1414463"/>
          <a:chOff x="6957513" y="7625592"/>
          <a:chExt cx="821690" cy="1241181"/>
        </a:xfrm>
      </xdr:grpSpPr>
      <xdr:cxnSp macro="">
        <xdr:nvCxnSpPr>
          <xdr:cNvPr id="37684" name="直線コネクタ 47"/>
          <xdr:cNvCxnSpPr>
            <a:cxnSpLocks/>
          </xdr:cNvCxnSpPr>
        </xdr:nvCxnSpPr>
        <xdr:spPr bwMode="auto">
          <a:xfrm flipV="1">
            <a:off x="6957513" y="8125344"/>
            <a:ext cx="404458" cy="233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 name="直線コネクタ 5"/>
          <xdr:cNvCxnSpPr>
            <a:cxnSpLocks/>
          </xdr:cNvCxnSpPr>
        </xdr:nvCxnSpPr>
        <xdr:spPr>
          <a:xfrm flipV="1">
            <a:off x="7368358"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7686" name="直線コネクタ 49"/>
          <xdr:cNvCxnSpPr>
            <a:cxnSpLocks/>
          </xdr:cNvCxnSpPr>
        </xdr:nvCxnSpPr>
        <xdr:spPr bwMode="auto">
          <a:xfrm flipV="1">
            <a:off x="7384597" y="7634734"/>
            <a:ext cx="3809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7687" name="直線コネクタ 50"/>
          <xdr:cNvCxnSpPr>
            <a:cxnSpLocks/>
          </xdr:cNvCxnSpPr>
        </xdr:nvCxnSpPr>
        <xdr:spPr bwMode="auto">
          <a:xfrm flipV="1">
            <a:off x="7379153" y="8855707"/>
            <a:ext cx="4000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11</xdr:col>
      <xdr:colOff>1059657</xdr:colOff>
      <xdr:row>0</xdr:row>
      <xdr:rowOff>45925</xdr:rowOff>
    </xdr:from>
    <xdr:to>
      <xdr:col>12</xdr:col>
      <xdr:colOff>81644</xdr:colOff>
      <xdr:row>1</xdr:row>
      <xdr:rowOff>84025</xdr:rowOff>
    </xdr:to>
    <xdr:sp macro="" textlink="">
      <xdr:nvSpPr>
        <xdr:cNvPr id="9" name="正方形/長方形 8"/>
        <xdr:cNvSpPr/>
      </xdr:nvSpPr>
      <xdr:spPr>
        <a:xfrm>
          <a:off x="12477751" y="45925"/>
          <a:ext cx="974612" cy="359569"/>
        </a:xfrm>
        <a:prstGeom prst="rect">
          <a:avLst/>
        </a:prstGeom>
        <a:solidFill>
          <a:srgbClr val="002060"/>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資料１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171450</xdr:colOff>
      <xdr:row>16</xdr:row>
      <xdr:rowOff>142875</xdr:rowOff>
    </xdr:from>
    <xdr:to>
      <xdr:col>5</xdr:col>
      <xdr:colOff>76200</xdr:colOff>
      <xdr:row>16</xdr:row>
      <xdr:rowOff>142875</xdr:rowOff>
    </xdr:to>
    <xdr:cxnSp macro="">
      <xdr:nvCxnSpPr>
        <xdr:cNvPr id="37671" name="直線コネクタ 45"/>
        <xdr:cNvCxnSpPr>
          <a:cxnSpLocks/>
        </xdr:cNvCxnSpPr>
      </xdr:nvCxnSpPr>
      <xdr:spPr bwMode="auto">
        <a:xfrm>
          <a:off x="3867150" y="340042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171450</xdr:colOff>
      <xdr:row>46</xdr:row>
      <xdr:rowOff>19050</xdr:rowOff>
    </xdr:from>
    <xdr:to>
      <xdr:col>5</xdr:col>
      <xdr:colOff>76200</xdr:colOff>
      <xdr:row>46</xdr:row>
      <xdr:rowOff>19050</xdr:rowOff>
    </xdr:to>
    <xdr:cxnSp macro="">
      <xdr:nvCxnSpPr>
        <xdr:cNvPr id="37672" name="直線コネクタ 45"/>
        <xdr:cNvCxnSpPr>
          <a:cxnSpLocks/>
        </xdr:cNvCxnSpPr>
      </xdr:nvCxnSpPr>
      <xdr:spPr bwMode="auto">
        <a:xfrm>
          <a:off x="3867150" y="842010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1257300</xdr:colOff>
      <xdr:row>16</xdr:row>
      <xdr:rowOff>133350</xdr:rowOff>
    </xdr:from>
    <xdr:to>
      <xdr:col>9</xdr:col>
      <xdr:colOff>145650</xdr:colOff>
      <xdr:row>16</xdr:row>
      <xdr:rowOff>133350</xdr:rowOff>
    </xdr:to>
    <xdr:cxnSp macro="">
      <xdr:nvCxnSpPr>
        <xdr:cNvPr id="37673" name="直線コネクタ 45"/>
        <xdr:cNvCxnSpPr>
          <a:cxnSpLocks/>
        </xdr:cNvCxnSpPr>
      </xdr:nvCxnSpPr>
      <xdr:spPr bwMode="auto">
        <a:xfrm flipV="1">
          <a:off x="7912894" y="3336131"/>
          <a:ext cx="5076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154781</xdr:colOff>
      <xdr:row>46</xdr:row>
      <xdr:rowOff>59531</xdr:rowOff>
    </xdr:from>
    <xdr:to>
      <xdr:col>11</xdr:col>
      <xdr:colOff>1809749</xdr:colOff>
      <xdr:row>53</xdr:row>
      <xdr:rowOff>71438</xdr:rowOff>
    </xdr:to>
    <xdr:sp macro="" textlink="">
      <xdr:nvSpPr>
        <xdr:cNvPr id="17" name="正方形/長方形 16"/>
        <xdr:cNvSpPr>
          <a:spLocks/>
        </xdr:cNvSpPr>
      </xdr:nvSpPr>
      <xdr:spPr>
        <a:xfrm>
          <a:off x="8432006" y="8460581"/>
          <a:ext cx="4798218" cy="121205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⑤ 効率的な運営</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360000" indent="-171450">
            <a:lnSpc>
              <a:spcPts val="1400"/>
            </a:lnSpc>
            <a:buFont typeface="Arial" panose="020B0604020202020204" pitchFamily="34" charset="0"/>
            <a:buChar char="•"/>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営業利益</a:t>
          </a:r>
          <a:endParaRPr lang="ja-JP" altLang="ja-JP" sz="1100">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51</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(H30</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51</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360000" indent="-171450">
            <a:lnSpc>
              <a:spcPts val="1400"/>
            </a:lnSpc>
            <a:buFont typeface="Arial" panose="020B0604020202020204" pitchFamily="34" charset="0"/>
            <a:buChar char="•"/>
          </a:pP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営業利益率</a:t>
          </a:r>
          <a:endPar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26.2</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23.9</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目標</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1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154781</xdr:colOff>
      <xdr:row>37</xdr:row>
      <xdr:rowOff>119062</xdr:rowOff>
    </xdr:from>
    <xdr:to>
      <xdr:col>11</xdr:col>
      <xdr:colOff>1809749</xdr:colOff>
      <xdr:row>45</xdr:row>
      <xdr:rowOff>95250</xdr:rowOff>
    </xdr:to>
    <xdr:sp macro="" textlink="">
      <xdr:nvSpPr>
        <xdr:cNvPr id="18" name="正方形/長方形 17"/>
        <xdr:cNvSpPr>
          <a:spLocks/>
        </xdr:cNvSpPr>
      </xdr:nvSpPr>
      <xdr:spPr>
        <a:xfrm>
          <a:off x="8429625" y="6822281"/>
          <a:ext cx="4798218" cy="130968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pP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④ 財務基盤の確保</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endParaRPr lang="ja-JP" altLang="ja-JP" sz="1100" b="1">
            <a:effectLst/>
            <a:latin typeface="HG丸ｺﾞｼｯｸM-PRO" panose="020F0600000000000000" pitchFamily="50" charset="-128"/>
            <a:ea typeface="HG丸ｺﾞｼｯｸM-PRO" panose="020F0600000000000000" pitchFamily="50" charset="-128"/>
          </a:endParaRPr>
        </a:p>
        <a:p>
          <a:pPr marL="360000" indent="-171450">
            <a:lnSpc>
              <a:spcPts val="1400"/>
            </a:lnSpc>
            <a:buFont typeface="Arial" panose="020B0604020202020204" pitchFamily="34" charset="0"/>
            <a:buChar char="•"/>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施設</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利用</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収入</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＋サービス事業収入</a:t>
          </a:r>
          <a:endParaRPr lang="ja-JP" altLang="ja-JP" sz="11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1,932</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(H30</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2,157</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(R5)】</a:t>
          </a:r>
          <a:endParaRPr lang="ja-JP" sz="11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154781</xdr:colOff>
      <xdr:row>26</xdr:row>
      <xdr:rowOff>59532</xdr:rowOff>
    </xdr:from>
    <xdr:to>
      <xdr:col>11</xdr:col>
      <xdr:colOff>1809750</xdr:colOff>
      <xdr:row>37</xdr:row>
      <xdr:rowOff>0</xdr:rowOff>
    </xdr:to>
    <xdr:sp macro="" textlink="">
      <xdr:nvSpPr>
        <xdr:cNvPr id="19" name="正方形/長方形 18"/>
        <xdr:cNvSpPr>
          <a:spLocks/>
        </xdr:cNvSpPr>
      </xdr:nvSpPr>
      <xdr:spPr>
        <a:xfrm>
          <a:off x="8429625" y="4929188"/>
          <a:ext cx="4798219" cy="177403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pP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③ 主催者等利用者ニーズの把握と満足度向上</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endParaRPr lang="ja-JP" altLang="ja-JP" sz="1100" b="1">
            <a:effectLst/>
            <a:latin typeface="HG丸ｺﾞｼｯｸM-PRO" panose="020F0600000000000000" pitchFamily="50" charset="-128"/>
            <a:ea typeface="HG丸ｺﾞｼｯｸM-PRO" panose="020F0600000000000000" pitchFamily="50" charset="-128"/>
          </a:endParaRPr>
        </a:p>
        <a:p>
          <a:pPr marL="360000" indent="-171450">
            <a:lnSpc>
              <a:spcPts val="1300"/>
            </a:lnSpc>
            <a:buFont typeface="Arial" panose="020B0604020202020204" pitchFamily="34" charset="0"/>
            <a:buChar char="•"/>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催事主催者等会議場利用者の</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再利用の意向の割合を引き上げる</a:t>
          </a:r>
          <a:endParaRPr lang="ja-JP" altLang="ja-JP" sz="11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【97.6</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(H30</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98.0</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(R5)】</a:t>
          </a:r>
          <a:endParaRPr lang="ja-JP" altLang="ja-JP" sz="11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166687</xdr:colOff>
      <xdr:row>10</xdr:row>
      <xdr:rowOff>1700</xdr:rowOff>
    </xdr:from>
    <xdr:to>
      <xdr:col>11</xdr:col>
      <xdr:colOff>1809750</xdr:colOff>
      <xdr:row>25</xdr:row>
      <xdr:rowOff>83343</xdr:rowOff>
    </xdr:to>
    <xdr:sp macro="" textlink="">
      <xdr:nvSpPr>
        <xdr:cNvPr id="20" name="正方形/長方形 19"/>
        <xdr:cNvSpPr>
          <a:spLocks/>
        </xdr:cNvSpPr>
      </xdr:nvSpPr>
      <xdr:spPr>
        <a:xfrm>
          <a:off x="8441531" y="2204356"/>
          <a:ext cx="4786313" cy="25819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① 国際会議の誘致、開催</a:t>
          </a:r>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360000" indent="-171450">
            <a:lnSpc>
              <a:spcPts val="1300"/>
            </a:lnSpc>
            <a:buFont typeface="Arial" panose="020B0604020202020204" pitchFamily="34" charset="0"/>
            <a:buChar char="•"/>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国際会議の</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開催</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件数</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と成約件数</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（日本政府観光局（ＪＮＴＯ）国際会議統計基準）</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開催</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66</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(H30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70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成約</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60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(H30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p>
        <a:p>
          <a:pPr>
            <a:lnSpc>
              <a:spcPts val="1300"/>
            </a:lnSpc>
          </a:pPr>
          <a:endPar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②</a:t>
          </a:r>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施設稼働率の向上</a:t>
          </a:r>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360000" indent="-171450">
            <a:lnSpc>
              <a:spcPts val="1300"/>
            </a:lnSpc>
            <a:buFont typeface="Arial" panose="020B0604020202020204" pitchFamily="34" charset="0"/>
            <a:buChar char="•"/>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主要</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施設</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階会議室、メインホール、イベントホール）</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の日数稼働率</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86.2</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(H30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87.3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360000" indent="-171450">
            <a:lnSpc>
              <a:spcPts val="1300"/>
            </a:lnSpc>
            <a:buFont typeface="Arial" panose="020B0604020202020204" pitchFamily="34" charset="0"/>
            <a:buChar char="•"/>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全館の利用単位稼働率</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41.1</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(H30</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41.7</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95250</xdr:colOff>
      <xdr:row>17</xdr:row>
      <xdr:rowOff>0</xdr:rowOff>
    </xdr:from>
    <xdr:to>
      <xdr:col>3</xdr:col>
      <xdr:colOff>1119187</xdr:colOff>
      <xdr:row>45</xdr:row>
      <xdr:rowOff>110596</xdr:rowOff>
    </xdr:to>
    <xdr:sp macro="" textlink="">
      <xdr:nvSpPr>
        <xdr:cNvPr id="25" name="正方形/長方形 24"/>
        <xdr:cNvSpPr>
          <a:spLocks/>
        </xdr:cNvSpPr>
      </xdr:nvSpPr>
      <xdr:spPr>
        <a:xfrm>
          <a:off x="214313" y="3369469"/>
          <a:ext cx="3405187" cy="477784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14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府民に開かれた国際交流の拠点として、</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学術、芸術及び産業の振興に資する集会</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及び催しの場を提供し、大阪の文化及び</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経済の発展に寄与する</a:t>
          </a: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216000" indent="-171450">
            <a:lnSpc>
              <a:spcPts val="1400"/>
            </a:lnSpc>
            <a:buFont typeface="Arial" panose="020B0604020202020204" pitchFamily="34" charset="0"/>
            <a:buChar char="•"/>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ＭＩＣＥ</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誘致</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の推進　</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83344</xdr:colOff>
      <xdr:row>9</xdr:row>
      <xdr:rowOff>119062</xdr:rowOff>
    </xdr:from>
    <xdr:to>
      <xdr:col>7</xdr:col>
      <xdr:colOff>1270226</xdr:colOff>
      <xdr:row>26</xdr:row>
      <xdr:rowOff>23813</xdr:rowOff>
    </xdr:to>
    <xdr:sp macro="" textlink="">
      <xdr:nvSpPr>
        <xdr:cNvPr id="28" name="正方形/長方形 27"/>
        <xdr:cNvSpPr>
          <a:spLocks/>
        </xdr:cNvSpPr>
      </xdr:nvSpPr>
      <xdr:spPr>
        <a:xfrm>
          <a:off x="4048125" y="2155031"/>
          <a:ext cx="3877695" cy="273843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200" b="0">
              <a:solidFill>
                <a:schemeClr val="dk1"/>
              </a:solidFill>
              <a:effectLst/>
              <a:latin typeface="HG丸ｺﾞｼｯｸM-PRO" panose="020F0600000000000000" pitchFamily="50" charset="-128"/>
              <a:ea typeface="HG丸ｺﾞｼｯｸM-PRO" panose="020F0600000000000000" pitchFamily="50" charset="-128"/>
              <a:cs typeface="+mn-cs"/>
            </a:rPr>
            <a:t>　令和</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２年度は、開業</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20</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周年を迎えることとなり、「アジア有数の都市型ＭＩＣＥ施設」を目指し、目標に向けて着実に歩みを進める。しかしながら、新型コロナウィルスが世界に蔓延するという危機的状況に鑑み、経営面においては第一四半期には激甚な影響があり、第二四半期においても相当な影響が残るとの想定の下、目標を設定した。</a:t>
          </a:r>
          <a:endPar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国際会議等の誘致力の強化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200"/>
            </a:lnSpc>
          </a:pPr>
          <a: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国際会議、大型国内会議、展示会の誘致力を</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強化し、開催件数の増加に努める</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87086</xdr:colOff>
      <xdr:row>28</xdr:row>
      <xdr:rowOff>59530</xdr:rowOff>
    </xdr:from>
    <xdr:to>
      <xdr:col>7</xdr:col>
      <xdr:colOff>1273969</xdr:colOff>
      <xdr:row>39</xdr:row>
      <xdr:rowOff>11908</xdr:rowOff>
    </xdr:to>
    <xdr:sp macro="" textlink="">
      <xdr:nvSpPr>
        <xdr:cNvPr id="29" name="正方形/長方形 28"/>
        <xdr:cNvSpPr>
          <a:spLocks/>
        </xdr:cNvSpPr>
      </xdr:nvSpPr>
      <xdr:spPr>
        <a:xfrm>
          <a:off x="4051867" y="5262561"/>
          <a:ext cx="3877696" cy="178594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　利用者満足度の向上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「もう一度利用したい」、「もう一度訪れてみ</a:t>
          </a:r>
          <a:endPar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たい」施設運営に徹する</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71438</xdr:colOff>
      <xdr:row>40</xdr:row>
      <xdr:rowOff>59531</xdr:rowOff>
    </xdr:from>
    <xdr:to>
      <xdr:col>7</xdr:col>
      <xdr:colOff>1258320</xdr:colOff>
      <xdr:row>53</xdr:row>
      <xdr:rowOff>107156</xdr:rowOff>
    </xdr:to>
    <xdr:sp macro="" textlink="">
      <xdr:nvSpPr>
        <xdr:cNvPr id="30" name="正方形/長方形 29"/>
        <xdr:cNvSpPr>
          <a:spLocks/>
        </xdr:cNvSpPr>
      </xdr:nvSpPr>
      <xdr:spPr>
        <a:xfrm>
          <a:off x="4036219" y="7262812"/>
          <a:ext cx="3877695" cy="22145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12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３　法人運営の安定化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2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a:t>
          </a:r>
          <a: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年度</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に</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営業利益</a:t>
          </a:r>
          <a: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51</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をめざす</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pPr>
          <a:endPar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pPr>
          <a:endPar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100"/>
            </a:lnSpc>
          </a:pPr>
          <a:endParaRPr lang="ja-JP" altLang="ja-JP" sz="1200">
            <a:solidFill>
              <a:sysClr val="windowText" lastClr="000000"/>
            </a:solidFill>
            <a:effectLst/>
          </a:endParaRPr>
        </a:p>
      </xdr:txBody>
    </xdr:sp>
    <xdr:clientData/>
  </xdr:twoCellAnchor>
  <xdr:twoCellAnchor>
    <xdr:from>
      <xdr:col>5</xdr:col>
      <xdr:colOff>369094</xdr:colOff>
      <xdr:row>48</xdr:row>
      <xdr:rowOff>142875</xdr:rowOff>
    </xdr:from>
    <xdr:to>
      <xdr:col>7</xdr:col>
      <xdr:colOff>964406</xdr:colOff>
      <xdr:row>51</xdr:row>
      <xdr:rowOff>166685</xdr:rowOff>
    </xdr:to>
    <xdr:sp macro="" textlink="">
      <xdr:nvSpPr>
        <xdr:cNvPr id="32" name="正方形/長方形 31"/>
        <xdr:cNvSpPr/>
      </xdr:nvSpPr>
      <xdr:spPr>
        <a:xfrm>
          <a:off x="4333875" y="8679656"/>
          <a:ext cx="3286125" cy="523873"/>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毎年納付金</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7.5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億円、修繕費</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年間で機能向上の設備投資を</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億円支出</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100">
            <a:solidFill>
              <a:sysClr val="windowText" lastClr="000000"/>
            </a:solidFill>
          </a:endParaRPr>
        </a:p>
      </xdr:txBody>
    </xdr:sp>
    <xdr:clientData/>
  </xdr:twoCellAnchor>
  <xdr:twoCellAnchor>
    <xdr:from>
      <xdr:col>7</xdr:col>
      <xdr:colOff>1273970</xdr:colOff>
      <xdr:row>32</xdr:row>
      <xdr:rowOff>35718</xdr:rowOff>
    </xdr:from>
    <xdr:to>
      <xdr:col>9</xdr:col>
      <xdr:colOff>162320</xdr:colOff>
      <xdr:row>32</xdr:row>
      <xdr:rowOff>35718</xdr:rowOff>
    </xdr:to>
    <xdr:cxnSp macro="">
      <xdr:nvCxnSpPr>
        <xdr:cNvPr id="23" name="直線コネクタ 45"/>
        <xdr:cNvCxnSpPr>
          <a:cxnSpLocks/>
        </xdr:cNvCxnSpPr>
      </xdr:nvCxnSpPr>
      <xdr:spPr bwMode="auto">
        <a:xfrm flipV="1">
          <a:off x="7929564" y="5905499"/>
          <a:ext cx="5076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1107283</xdr:colOff>
      <xdr:row>32</xdr:row>
      <xdr:rowOff>35718</xdr:rowOff>
    </xdr:from>
    <xdr:to>
      <xdr:col>5</xdr:col>
      <xdr:colOff>74815</xdr:colOff>
      <xdr:row>32</xdr:row>
      <xdr:rowOff>35718</xdr:rowOff>
    </xdr:to>
    <xdr:cxnSp macro="">
      <xdr:nvCxnSpPr>
        <xdr:cNvPr id="24" name="直線コネクタ 45"/>
        <xdr:cNvCxnSpPr>
          <a:cxnSpLocks/>
        </xdr:cNvCxnSpPr>
      </xdr:nvCxnSpPr>
      <xdr:spPr bwMode="auto">
        <a:xfrm flipV="1">
          <a:off x="3607596" y="5905499"/>
          <a:ext cx="43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1127125</xdr:colOff>
      <xdr:row>0</xdr:row>
      <xdr:rowOff>206375</xdr:rowOff>
    </xdr:from>
    <xdr:to>
      <xdr:col>15</xdr:col>
      <xdr:colOff>2397125</xdr:colOff>
      <xdr:row>0</xdr:row>
      <xdr:rowOff>635000</xdr:rowOff>
    </xdr:to>
    <xdr:sp macro="" textlink="">
      <xdr:nvSpPr>
        <xdr:cNvPr id="3" name="正方形/長方形 2"/>
        <xdr:cNvSpPr/>
      </xdr:nvSpPr>
      <xdr:spPr>
        <a:xfrm>
          <a:off x="17399000" y="206375"/>
          <a:ext cx="1270000" cy="428625"/>
        </a:xfrm>
        <a:prstGeom prst="rect">
          <a:avLst/>
        </a:prstGeom>
        <a:solidFill>
          <a:srgbClr val="002060"/>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資料２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1409700</xdr:colOff>
      <xdr:row>0</xdr:row>
      <xdr:rowOff>57150</xdr:rowOff>
    </xdr:from>
    <xdr:to>
      <xdr:col>8</xdr:col>
      <xdr:colOff>3441700</xdr:colOff>
      <xdr:row>0</xdr:row>
      <xdr:rowOff>565150</xdr:rowOff>
    </xdr:to>
    <xdr:sp macro="" textlink="">
      <xdr:nvSpPr>
        <xdr:cNvPr id="2" name="正方形/長方形 1"/>
        <xdr:cNvSpPr/>
      </xdr:nvSpPr>
      <xdr:spPr>
        <a:xfrm>
          <a:off x="15982950" y="57150"/>
          <a:ext cx="2032000" cy="508000"/>
        </a:xfrm>
        <a:prstGeom prst="rect">
          <a:avLst/>
        </a:prstGeom>
        <a:solidFill>
          <a:srgbClr val="002060"/>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4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資料３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①</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1504950</xdr:colOff>
      <xdr:row>0</xdr:row>
      <xdr:rowOff>57150</xdr:rowOff>
    </xdr:from>
    <xdr:to>
      <xdr:col>8</xdr:col>
      <xdr:colOff>3441700</xdr:colOff>
      <xdr:row>0</xdr:row>
      <xdr:rowOff>565150</xdr:rowOff>
    </xdr:to>
    <xdr:sp macro="" textlink="">
      <xdr:nvSpPr>
        <xdr:cNvPr id="2" name="正方形/長方形 1"/>
        <xdr:cNvSpPr/>
      </xdr:nvSpPr>
      <xdr:spPr>
        <a:xfrm>
          <a:off x="16078200" y="57150"/>
          <a:ext cx="1936750" cy="508000"/>
        </a:xfrm>
        <a:prstGeom prst="rect">
          <a:avLst/>
        </a:prstGeom>
        <a:solidFill>
          <a:srgbClr val="002060"/>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4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資料３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4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3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359834</xdr:colOff>
      <xdr:row>0</xdr:row>
      <xdr:rowOff>95252</xdr:rowOff>
    </xdr:from>
    <xdr:to>
      <xdr:col>6</xdr:col>
      <xdr:colOff>1264709</xdr:colOff>
      <xdr:row>2</xdr:row>
      <xdr:rowOff>170395</xdr:rowOff>
    </xdr:to>
    <xdr:sp macro="" textlink="">
      <xdr:nvSpPr>
        <xdr:cNvPr id="5" name="正方形/長方形 4"/>
        <xdr:cNvSpPr/>
      </xdr:nvSpPr>
      <xdr:spPr>
        <a:xfrm>
          <a:off x="6127751" y="95252"/>
          <a:ext cx="904875" cy="329143"/>
        </a:xfrm>
        <a:prstGeom prst="rect">
          <a:avLst/>
        </a:prstGeom>
        <a:solidFill>
          <a:srgbClr val="002060"/>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資料４</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359834</xdr:colOff>
      <xdr:row>0</xdr:row>
      <xdr:rowOff>95252</xdr:rowOff>
    </xdr:from>
    <xdr:to>
      <xdr:col>6</xdr:col>
      <xdr:colOff>1264709</xdr:colOff>
      <xdr:row>2</xdr:row>
      <xdr:rowOff>170395</xdr:rowOff>
    </xdr:to>
    <xdr:sp macro="" textlink="">
      <xdr:nvSpPr>
        <xdr:cNvPr id="2" name="正方形/長方形 1"/>
        <xdr:cNvSpPr/>
      </xdr:nvSpPr>
      <xdr:spPr>
        <a:xfrm>
          <a:off x="6122459" y="95252"/>
          <a:ext cx="904875" cy="322793"/>
        </a:xfrm>
        <a:prstGeom prst="rect">
          <a:avLst/>
        </a:prstGeom>
        <a:solidFill>
          <a:srgbClr val="002060"/>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資料４</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571501</xdr:colOff>
      <xdr:row>0</xdr:row>
      <xdr:rowOff>116420</xdr:rowOff>
    </xdr:from>
    <xdr:to>
      <xdr:col>8</xdr:col>
      <xdr:colOff>587377</xdr:colOff>
      <xdr:row>2</xdr:row>
      <xdr:rowOff>191563</xdr:rowOff>
    </xdr:to>
    <xdr:sp macro="" textlink="">
      <xdr:nvSpPr>
        <xdr:cNvPr id="2" name="正方形/長方形 1"/>
        <xdr:cNvSpPr/>
      </xdr:nvSpPr>
      <xdr:spPr>
        <a:xfrm>
          <a:off x="6455834" y="116420"/>
          <a:ext cx="936626" cy="329143"/>
        </a:xfrm>
        <a:prstGeom prst="rect">
          <a:avLst/>
        </a:prstGeom>
        <a:solidFill>
          <a:srgbClr val="002060"/>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資料６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571501</xdr:colOff>
      <xdr:row>0</xdr:row>
      <xdr:rowOff>116420</xdr:rowOff>
    </xdr:from>
    <xdr:to>
      <xdr:col>8</xdr:col>
      <xdr:colOff>587377</xdr:colOff>
      <xdr:row>2</xdr:row>
      <xdr:rowOff>191563</xdr:rowOff>
    </xdr:to>
    <xdr:sp macro="" textlink="">
      <xdr:nvSpPr>
        <xdr:cNvPr id="2" name="正方形/長方形 1"/>
        <xdr:cNvSpPr/>
      </xdr:nvSpPr>
      <xdr:spPr>
        <a:xfrm>
          <a:off x="6429376" y="116420"/>
          <a:ext cx="939801" cy="322793"/>
        </a:xfrm>
        <a:prstGeom prst="rect">
          <a:avLst/>
        </a:prstGeom>
        <a:solidFill>
          <a:srgbClr val="002060"/>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資料６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571501</xdr:colOff>
      <xdr:row>0</xdr:row>
      <xdr:rowOff>116420</xdr:rowOff>
    </xdr:from>
    <xdr:to>
      <xdr:col>8</xdr:col>
      <xdr:colOff>587377</xdr:colOff>
      <xdr:row>2</xdr:row>
      <xdr:rowOff>191563</xdr:rowOff>
    </xdr:to>
    <xdr:sp macro="" textlink="">
      <xdr:nvSpPr>
        <xdr:cNvPr id="2" name="正方形/長方形 1"/>
        <xdr:cNvSpPr/>
      </xdr:nvSpPr>
      <xdr:spPr>
        <a:xfrm>
          <a:off x="6429376" y="116420"/>
          <a:ext cx="939801" cy="322793"/>
        </a:xfrm>
        <a:prstGeom prst="rect">
          <a:avLst/>
        </a:prstGeom>
        <a:solidFill>
          <a:srgbClr val="002060"/>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資料６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71"/>
  <sheetViews>
    <sheetView tabSelected="1" view="pageBreakPreview" zoomScale="80" zoomScaleNormal="80" zoomScaleSheetLayoutView="80" workbookViewId="0"/>
  </sheetViews>
  <sheetFormatPr defaultRowHeight="13.5" x14ac:dyDescent="0.15"/>
  <cols>
    <col min="1" max="1" width="1.625" style="61" customWidth="1"/>
    <col min="2" max="4" width="15.625" style="61" customWidth="1"/>
    <col min="5" max="5" width="3.625" style="61" customWidth="1"/>
    <col min="6" max="8" width="17.625" style="61" customWidth="1"/>
    <col min="9" max="9" width="3.625" style="61" customWidth="1"/>
    <col min="10" max="10" width="15.625" style="61" customWidth="1"/>
    <col min="11" max="12" width="25.625" style="61" customWidth="1"/>
    <col min="13" max="13" width="1.625" style="61" customWidth="1"/>
    <col min="14" max="16384" width="9" style="61"/>
  </cols>
  <sheetData>
    <row r="1" spans="1:12" ht="25.5" customHeight="1" x14ac:dyDescent="0.15"/>
    <row r="2" spans="1:12" ht="13.5" customHeight="1" x14ac:dyDescent="0.2">
      <c r="B2" s="19"/>
      <c r="I2" s="62"/>
      <c r="J2" s="62"/>
      <c r="K2" s="62"/>
    </row>
    <row r="3" spans="1:12" ht="20.100000000000001" customHeight="1" x14ac:dyDescent="0.15">
      <c r="H3" s="32"/>
      <c r="I3" s="63"/>
      <c r="J3" s="33" t="s">
        <v>4</v>
      </c>
      <c r="K3" s="129" t="s">
        <v>52</v>
      </c>
      <c r="L3" s="130"/>
    </row>
    <row r="4" spans="1:12" ht="20.100000000000001" customHeight="1" x14ac:dyDescent="0.15">
      <c r="H4" s="32"/>
      <c r="I4" s="63"/>
      <c r="J4" s="33" t="s">
        <v>15</v>
      </c>
      <c r="K4" s="129" t="s">
        <v>83</v>
      </c>
      <c r="L4" s="130"/>
    </row>
    <row r="5" spans="1:12" ht="30" customHeight="1" x14ac:dyDescent="0.15">
      <c r="A5" s="131" t="s">
        <v>33</v>
      </c>
      <c r="B5" s="132"/>
      <c r="C5" s="132"/>
      <c r="D5" s="132"/>
      <c r="E5" s="132"/>
      <c r="F5" s="132"/>
    </row>
    <row r="8" spans="1:12" s="88" customFormat="1" ht="13.5" customHeight="1" x14ac:dyDescent="0.15">
      <c r="B8" s="133" t="s">
        <v>32</v>
      </c>
      <c r="C8" s="134"/>
      <c r="D8" s="134"/>
      <c r="F8" s="135" t="s">
        <v>34</v>
      </c>
      <c r="G8" s="134"/>
      <c r="H8" s="134"/>
      <c r="J8" s="136" t="s">
        <v>84</v>
      </c>
      <c r="K8" s="136"/>
      <c r="L8" s="136"/>
    </row>
    <row r="9" spans="1:12" s="88" customFormat="1" ht="13.5" customHeight="1" x14ac:dyDescent="0.15">
      <c r="B9" s="134"/>
      <c r="C9" s="134"/>
      <c r="D9" s="134"/>
      <c r="F9" s="134"/>
      <c r="G9" s="134"/>
      <c r="H9" s="134"/>
      <c r="J9" s="136"/>
      <c r="K9" s="136"/>
      <c r="L9" s="136"/>
    </row>
    <row r="10" spans="1:12" s="88" customFormat="1" x14ac:dyDescent="0.15">
      <c r="B10" s="89"/>
      <c r="C10" s="89"/>
      <c r="D10" s="89"/>
      <c r="F10" s="89"/>
      <c r="G10" s="89"/>
      <c r="H10" s="89"/>
      <c r="J10" s="90"/>
      <c r="K10" s="90"/>
      <c r="L10" s="90"/>
    </row>
    <row r="11" spans="1:12" s="88" customFormat="1" x14ac:dyDescent="0.15">
      <c r="B11" s="89"/>
      <c r="C11" s="89"/>
      <c r="D11" s="89"/>
      <c r="F11" s="89"/>
      <c r="G11" s="89"/>
      <c r="H11" s="89"/>
      <c r="J11" s="90"/>
      <c r="K11" s="90"/>
      <c r="L11" s="90"/>
    </row>
    <row r="12" spans="1:12" s="88" customFormat="1" x14ac:dyDescent="0.15">
      <c r="B12" s="89"/>
      <c r="C12" s="89"/>
      <c r="D12" s="89"/>
      <c r="F12" s="89"/>
      <c r="G12" s="89"/>
      <c r="H12" s="89"/>
      <c r="J12" s="90"/>
      <c r="K12" s="90"/>
      <c r="L12" s="90"/>
    </row>
    <row r="13" spans="1:12" s="88" customFormat="1" x14ac:dyDescent="0.15">
      <c r="B13" s="89"/>
      <c r="C13" s="89"/>
      <c r="D13" s="89"/>
      <c r="F13" s="89"/>
      <c r="G13" s="89"/>
      <c r="H13" s="89"/>
      <c r="J13" s="90"/>
      <c r="K13" s="90"/>
      <c r="L13" s="90"/>
    </row>
    <row r="14" spans="1:12" s="88" customFormat="1" x14ac:dyDescent="0.15">
      <c r="B14" s="89"/>
      <c r="C14" s="89"/>
      <c r="D14" s="89"/>
      <c r="F14" s="89"/>
      <c r="G14" s="89"/>
      <c r="H14" s="89"/>
      <c r="J14" s="90"/>
      <c r="K14" s="90"/>
      <c r="L14" s="90"/>
    </row>
    <row r="15" spans="1:12" s="88" customFormat="1" x14ac:dyDescent="0.15">
      <c r="B15" s="89"/>
      <c r="C15" s="89"/>
      <c r="D15" s="89"/>
      <c r="F15" s="89"/>
      <c r="G15" s="89"/>
      <c r="H15" s="89"/>
      <c r="J15" s="90"/>
      <c r="K15" s="90"/>
      <c r="L15" s="90"/>
    </row>
    <row r="16" spans="1:12" s="88" customFormat="1" x14ac:dyDescent="0.15">
      <c r="B16" s="89"/>
      <c r="C16" s="89"/>
      <c r="D16" s="89"/>
      <c r="F16" s="89"/>
      <c r="G16" s="89"/>
      <c r="H16" s="89"/>
      <c r="J16" s="90"/>
      <c r="K16" s="90"/>
      <c r="L16" s="90"/>
    </row>
    <row r="17" spans="2:12" s="88" customFormat="1" x14ac:dyDescent="0.15">
      <c r="B17" s="89"/>
      <c r="C17" s="89"/>
      <c r="D17" s="89"/>
      <c r="F17" s="89"/>
      <c r="G17" s="89"/>
      <c r="H17" s="89"/>
      <c r="J17" s="90"/>
      <c r="K17" s="90"/>
      <c r="L17" s="90"/>
    </row>
    <row r="18" spans="2:12" s="88" customFormat="1" x14ac:dyDescent="0.15">
      <c r="B18" s="89"/>
      <c r="C18" s="89"/>
      <c r="D18" s="89"/>
      <c r="F18" s="89"/>
      <c r="G18" s="89"/>
      <c r="H18" s="89"/>
      <c r="J18" s="90"/>
      <c r="K18" s="90"/>
      <c r="L18" s="90"/>
    </row>
    <row r="19" spans="2:12" s="88" customFormat="1" x14ac:dyDescent="0.15">
      <c r="B19" s="89"/>
      <c r="C19" s="89"/>
      <c r="D19" s="89"/>
      <c r="F19" s="89"/>
      <c r="G19" s="89"/>
      <c r="H19" s="89"/>
      <c r="J19" s="90"/>
      <c r="K19" s="90"/>
      <c r="L19" s="90"/>
    </row>
    <row r="20" spans="2:12" s="88" customFormat="1" x14ac:dyDescent="0.15">
      <c r="B20" s="89"/>
      <c r="C20" s="89"/>
      <c r="D20" s="89"/>
      <c r="F20" s="89"/>
      <c r="G20" s="89"/>
      <c r="H20" s="89"/>
      <c r="J20" s="90"/>
      <c r="K20" s="90"/>
      <c r="L20" s="90"/>
    </row>
    <row r="21" spans="2:12" s="88" customFormat="1" x14ac:dyDescent="0.15">
      <c r="B21" s="89"/>
      <c r="C21" s="89"/>
      <c r="D21" s="89"/>
      <c r="F21" s="89"/>
      <c r="G21" s="89"/>
      <c r="H21" s="89"/>
      <c r="J21" s="90"/>
      <c r="K21" s="90"/>
      <c r="L21" s="90"/>
    </row>
    <row r="22" spans="2:12" s="88" customFormat="1" x14ac:dyDescent="0.15">
      <c r="B22" s="89"/>
      <c r="C22" s="89"/>
      <c r="D22" s="89"/>
      <c r="F22" s="89"/>
      <c r="G22" s="89"/>
      <c r="H22" s="89"/>
      <c r="J22" s="90"/>
      <c r="K22" s="90"/>
      <c r="L22" s="90"/>
    </row>
    <row r="23" spans="2:12" s="88" customFormat="1" x14ac:dyDescent="0.15">
      <c r="B23" s="89"/>
      <c r="C23" s="89"/>
      <c r="D23" s="89"/>
      <c r="F23" s="89"/>
      <c r="G23" s="89"/>
      <c r="H23" s="89"/>
      <c r="J23" s="90"/>
      <c r="K23" s="90"/>
      <c r="L23" s="90"/>
    </row>
    <row r="24" spans="2:12" s="88" customFormat="1" x14ac:dyDescent="0.15">
      <c r="B24" s="89"/>
      <c r="C24" s="89"/>
      <c r="D24" s="89"/>
      <c r="F24" s="89"/>
      <c r="G24" s="89"/>
      <c r="H24" s="89"/>
      <c r="J24" s="90"/>
      <c r="K24" s="90"/>
      <c r="L24" s="90"/>
    </row>
    <row r="25" spans="2:12" s="88" customFormat="1" x14ac:dyDescent="0.15">
      <c r="B25" s="89"/>
      <c r="C25" s="89"/>
      <c r="D25" s="89"/>
      <c r="F25" s="89"/>
      <c r="G25" s="89"/>
      <c r="H25" s="89"/>
      <c r="J25" s="90"/>
      <c r="K25" s="90"/>
      <c r="L25" s="90"/>
    </row>
    <row r="26" spans="2:12" s="88" customFormat="1" x14ac:dyDescent="0.15">
      <c r="B26" s="89"/>
      <c r="C26" s="89"/>
      <c r="D26" s="89"/>
      <c r="F26" s="89"/>
      <c r="G26" s="89"/>
      <c r="H26" s="89"/>
      <c r="J26" s="90"/>
      <c r="K26" s="90"/>
      <c r="L26" s="90"/>
    </row>
    <row r="27" spans="2:12" s="88" customFormat="1" x14ac:dyDescent="0.15">
      <c r="B27" s="89"/>
      <c r="C27" s="89"/>
      <c r="D27" s="89"/>
      <c r="F27" s="89"/>
      <c r="G27" s="89"/>
      <c r="H27" s="89"/>
      <c r="J27" s="90"/>
      <c r="K27" s="90"/>
      <c r="L27" s="90"/>
    </row>
    <row r="28" spans="2:12" s="88" customFormat="1" x14ac:dyDescent="0.15">
      <c r="B28" s="89"/>
      <c r="C28" s="89"/>
      <c r="D28" s="89"/>
      <c r="F28" s="89"/>
      <c r="G28" s="89"/>
      <c r="H28" s="89"/>
      <c r="J28" s="90"/>
      <c r="K28" s="90"/>
      <c r="L28" s="90"/>
    </row>
    <row r="29" spans="2:12" s="88" customFormat="1" x14ac:dyDescent="0.15">
      <c r="B29" s="89"/>
      <c r="C29" s="89"/>
      <c r="D29" s="89"/>
      <c r="F29" s="89"/>
      <c r="G29" s="89"/>
      <c r="H29" s="89"/>
      <c r="J29" s="90"/>
      <c r="K29" s="90"/>
      <c r="L29" s="90"/>
    </row>
    <row r="30" spans="2:12" s="88" customFormat="1" x14ac:dyDescent="0.15">
      <c r="B30" s="89"/>
      <c r="C30" s="89"/>
      <c r="D30" s="89"/>
      <c r="F30" s="89"/>
      <c r="G30" s="89"/>
      <c r="H30" s="89"/>
      <c r="J30" s="90"/>
      <c r="K30" s="90"/>
      <c r="L30" s="90"/>
    </row>
    <row r="31" spans="2:12" s="88" customFormat="1" x14ac:dyDescent="0.15">
      <c r="B31" s="89"/>
      <c r="C31" s="89"/>
      <c r="D31" s="89"/>
      <c r="F31" s="89"/>
      <c r="G31" s="89"/>
      <c r="H31" s="89"/>
      <c r="J31" s="90"/>
      <c r="K31" s="90"/>
      <c r="L31" s="90"/>
    </row>
    <row r="32" spans="2:12" s="88" customFormat="1" x14ac:dyDescent="0.15">
      <c r="B32" s="89"/>
      <c r="C32" s="89"/>
      <c r="D32" s="89"/>
      <c r="E32" s="91"/>
      <c r="F32" s="89"/>
      <c r="G32" s="89"/>
      <c r="H32" s="89"/>
      <c r="J32" s="90"/>
      <c r="K32" s="90"/>
      <c r="L32" s="90"/>
    </row>
    <row r="33" spans="2:12" s="88" customFormat="1" x14ac:dyDescent="0.15">
      <c r="B33" s="89"/>
      <c r="C33" s="89"/>
      <c r="D33" s="89"/>
      <c r="F33" s="89"/>
      <c r="G33" s="89"/>
      <c r="H33" s="89"/>
      <c r="J33" s="90"/>
      <c r="K33" s="90"/>
      <c r="L33" s="90"/>
    </row>
    <row r="34" spans="2:12" s="88" customFormat="1" x14ac:dyDescent="0.15">
      <c r="B34" s="89"/>
      <c r="C34" s="89"/>
      <c r="D34" s="89"/>
      <c r="F34" s="89"/>
      <c r="G34" s="89"/>
      <c r="H34" s="89"/>
      <c r="J34" s="90"/>
      <c r="K34" s="90"/>
      <c r="L34" s="90"/>
    </row>
    <row r="35" spans="2:12" s="88" customFormat="1" x14ac:dyDescent="0.15">
      <c r="B35" s="89"/>
      <c r="C35" s="89"/>
      <c r="D35" s="89"/>
      <c r="F35" s="89"/>
      <c r="G35" s="89"/>
      <c r="H35" s="89"/>
      <c r="J35" s="90"/>
      <c r="K35" s="90"/>
      <c r="L35" s="90"/>
    </row>
    <row r="36" spans="2:12" s="88" customFormat="1" x14ac:dyDescent="0.15">
      <c r="B36" s="89"/>
      <c r="C36" s="89"/>
      <c r="D36" s="89"/>
      <c r="F36" s="89"/>
      <c r="G36" s="89"/>
      <c r="H36" s="89"/>
      <c r="J36" s="90"/>
      <c r="K36" s="90"/>
      <c r="L36" s="90"/>
    </row>
    <row r="37" spans="2:12" s="88" customFormat="1" x14ac:dyDescent="0.15">
      <c r="B37" s="89"/>
      <c r="C37" s="89"/>
      <c r="D37" s="89"/>
      <c r="F37" s="89"/>
      <c r="G37" s="89"/>
      <c r="H37" s="89"/>
      <c r="J37" s="90"/>
      <c r="K37" s="90"/>
      <c r="L37" s="90"/>
    </row>
    <row r="38" spans="2:12" s="88" customFormat="1" x14ac:dyDescent="0.15">
      <c r="B38" s="89"/>
      <c r="C38" s="89"/>
      <c r="D38" s="89"/>
      <c r="F38" s="89"/>
      <c r="G38" s="89"/>
      <c r="H38" s="89"/>
      <c r="J38" s="90"/>
      <c r="K38" s="90"/>
      <c r="L38" s="90"/>
    </row>
    <row r="39" spans="2:12" s="88" customFormat="1" x14ac:dyDescent="0.15">
      <c r="B39" s="89"/>
      <c r="C39" s="89"/>
      <c r="D39" s="89"/>
      <c r="F39" s="89"/>
      <c r="G39" s="89"/>
      <c r="H39" s="89"/>
      <c r="J39" s="90"/>
      <c r="K39" s="90"/>
      <c r="L39" s="90"/>
    </row>
    <row r="40" spans="2:12" s="88" customFormat="1" x14ac:dyDescent="0.15">
      <c r="B40" s="89"/>
      <c r="C40" s="89"/>
      <c r="D40" s="89"/>
      <c r="F40" s="89"/>
      <c r="G40" s="89"/>
      <c r="H40" s="89"/>
      <c r="J40" s="90"/>
      <c r="K40" s="90"/>
      <c r="L40" s="90"/>
    </row>
    <row r="41" spans="2:12" s="88" customFormat="1" x14ac:dyDescent="0.15">
      <c r="B41" s="89"/>
      <c r="C41" s="89"/>
      <c r="D41" s="89"/>
      <c r="F41" s="89"/>
      <c r="G41" s="89"/>
      <c r="H41" s="89"/>
      <c r="J41" s="90"/>
      <c r="K41" s="90"/>
      <c r="L41" s="90"/>
    </row>
    <row r="42" spans="2:12" s="88" customFormat="1" x14ac:dyDescent="0.15">
      <c r="B42" s="89"/>
      <c r="C42" s="89"/>
      <c r="D42" s="89"/>
      <c r="F42" s="89"/>
      <c r="G42" s="89"/>
      <c r="H42" s="89"/>
      <c r="J42" s="90"/>
      <c r="K42" s="90"/>
      <c r="L42" s="90"/>
    </row>
    <row r="43" spans="2:12" s="88" customFormat="1" x14ac:dyDescent="0.15">
      <c r="B43" s="89"/>
      <c r="C43" s="89"/>
      <c r="D43" s="89"/>
      <c r="F43" s="89"/>
      <c r="G43" s="89"/>
      <c r="H43" s="89"/>
      <c r="J43" s="90"/>
      <c r="K43" s="90"/>
      <c r="L43" s="90"/>
    </row>
    <row r="44" spans="2:12" s="88" customFormat="1" x14ac:dyDescent="0.15">
      <c r="B44" s="89"/>
      <c r="C44" s="89"/>
      <c r="D44" s="89"/>
      <c r="F44" s="89"/>
      <c r="G44" s="89"/>
      <c r="H44" s="89"/>
      <c r="J44" s="90"/>
      <c r="K44" s="90"/>
      <c r="L44" s="90"/>
    </row>
    <row r="45" spans="2:12" s="88" customFormat="1" x14ac:dyDescent="0.15">
      <c r="B45" s="89"/>
      <c r="C45" s="89"/>
      <c r="D45" s="89"/>
      <c r="E45" s="91"/>
      <c r="F45" s="89"/>
      <c r="G45" s="89"/>
      <c r="H45" s="89"/>
      <c r="J45" s="90"/>
      <c r="K45" s="90"/>
      <c r="L45" s="90"/>
    </row>
    <row r="46" spans="2:12" s="88" customFormat="1" x14ac:dyDescent="0.15">
      <c r="B46" s="89"/>
      <c r="C46" s="89"/>
      <c r="D46" s="89"/>
      <c r="F46" s="89"/>
      <c r="G46" s="89"/>
      <c r="H46" s="89"/>
      <c r="J46" s="90"/>
      <c r="K46" s="90"/>
      <c r="L46" s="90"/>
    </row>
    <row r="47" spans="2:12" s="88" customFormat="1" x14ac:dyDescent="0.15">
      <c r="B47" s="89"/>
      <c r="C47" s="89"/>
      <c r="D47" s="89"/>
      <c r="F47" s="89"/>
      <c r="G47" s="89"/>
      <c r="H47" s="89"/>
      <c r="J47" s="90"/>
      <c r="K47" s="90"/>
      <c r="L47" s="90"/>
    </row>
    <row r="48" spans="2:12" s="88" customFormat="1" x14ac:dyDescent="0.15">
      <c r="B48" s="89"/>
      <c r="C48" s="89"/>
      <c r="D48" s="89"/>
      <c r="F48" s="89"/>
      <c r="G48" s="89"/>
      <c r="H48" s="89"/>
      <c r="J48" s="90"/>
      <c r="K48" s="90"/>
      <c r="L48" s="90"/>
    </row>
    <row r="49" spans="2:12" s="88" customFormat="1" x14ac:dyDescent="0.15">
      <c r="B49" s="89"/>
      <c r="C49" s="89"/>
      <c r="D49" s="89"/>
      <c r="F49" s="89"/>
      <c r="G49" s="89"/>
      <c r="H49" s="89"/>
      <c r="J49" s="90"/>
      <c r="K49" s="90"/>
      <c r="L49" s="90"/>
    </row>
    <row r="50" spans="2:12" s="88" customFormat="1" x14ac:dyDescent="0.15">
      <c r="B50" s="89"/>
      <c r="C50" s="89"/>
      <c r="D50" s="89"/>
      <c r="F50" s="89"/>
      <c r="G50" s="89"/>
      <c r="H50" s="89"/>
      <c r="J50" s="90"/>
      <c r="K50" s="90"/>
      <c r="L50" s="90"/>
    </row>
    <row r="51" spans="2:12" s="88" customFormat="1" x14ac:dyDescent="0.15">
      <c r="B51" s="89"/>
      <c r="C51" s="89"/>
      <c r="D51" s="89"/>
      <c r="F51" s="89"/>
      <c r="G51" s="89"/>
      <c r="H51" s="89"/>
      <c r="J51" s="90"/>
      <c r="K51" s="90"/>
      <c r="L51" s="90"/>
    </row>
    <row r="52" spans="2:12" s="88" customFormat="1" x14ac:dyDescent="0.15">
      <c r="B52" s="89"/>
      <c r="C52" s="89"/>
      <c r="D52" s="89"/>
      <c r="F52" s="89"/>
      <c r="G52" s="89"/>
      <c r="H52" s="89"/>
      <c r="J52" s="90"/>
      <c r="K52" s="90"/>
      <c r="L52" s="90"/>
    </row>
    <row r="53" spans="2:12" s="88" customFormat="1" x14ac:dyDescent="0.15">
      <c r="B53" s="90"/>
      <c r="C53" s="90"/>
      <c r="D53" s="90"/>
      <c r="F53" s="90"/>
      <c r="G53" s="90"/>
      <c r="H53" s="90"/>
      <c r="J53" s="90"/>
      <c r="K53" s="90"/>
      <c r="L53" s="90"/>
    </row>
    <row r="54" spans="2:12" s="88" customFormat="1" x14ac:dyDescent="0.15">
      <c r="B54" s="90"/>
      <c r="C54" s="90"/>
      <c r="D54" s="90"/>
      <c r="F54" s="90"/>
      <c r="G54" s="90"/>
      <c r="H54" s="90"/>
      <c r="J54" s="90"/>
      <c r="K54" s="90"/>
      <c r="L54" s="90"/>
    </row>
    <row r="55" spans="2:12" s="88" customFormat="1" x14ac:dyDescent="0.15"/>
    <row r="56" spans="2:12" s="88" customFormat="1" x14ac:dyDescent="0.15"/>
    <row r="57" spans="2:12" s="88" customFormat="1" x14ac:dyDescent="0.15"/>
    <row r="58" spans="2:12" s="88" customFormat="1" x14ac:dyDescent="0.15"/>
    <row r="59" spans="2:12" s="88" customFormat="1" x14ac:dyDescent="0.15"/>
    <row r="60" spans="2:12" s="88" customFormat="1" x14ac:dyDescent="0.15"/>
    <row r="61" spans="2:12" s="88" customFormat="1" x14ac:dyDescent="0.15"/>
    <row r="62" spans="2:12" s="88" customFormat="1" x14ac:dyDescent="0.15"/>
    <row r="63" spans="2:12" s="88" customFormat="1" x14ac:dyDescent="0.15"/>
    <row r="64" spans="2:12" s="88" customFormat="1" x14ac:dyDescent="0.15"/>
    <row r="65" s="88" customFormat="1" x14ac:dyDescent="0.15"/>
    <row r="66" s="88" customFormat="1" x14ac:dyDescent="0.15"/>
    <row r="67" s="88" customFormat="1" x14ac:dyDescent="0.15"/>
    <row r="68" s="88" customFormat="1" x14ac:dyDescent="0.15"/>
    <row r="69" s="88" customFormat="1" x14ac:dyDescent="0.15"/>
    <row r="70" s="88" customFormat="1" x14ac:dyDescent="0.15"/>
    <row r="71" s="88" customFormat="1" x14ac:dyDescent="0.15"/>
  </sheetData>
  <mergeCells count="6">
    <mergeCell ref="K3:L3"/>
    <mergeCell ref="K4:L4"/>
    <mergeCell ref="A5:F5"/>
    <mergeCell ref="B8:D9"/>
    <mergeCell ref="F8:H9"/>
    <mergeCell ref="J8:L9"/>
  </mergeCells>
  <phoneticPr fontId="1"/>
  <printOptions horizontalCentered="1"/>
  <pageMargins left="0.39370078740157483" right="0.39370078740157483" top="0.39370078740157483" bottom="0.39370078740157483" header="0.31496062992125984" footer="0.31496062992125984"/>
  <pageSetup paperSize="9" scale="74" orientation="landscape" r:id="rId1"/>
  <rowBreaks count="1" manualBreakCount="1">
    <brk id="5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70" zoomScaleNormal="85" zoomScaleSheetLayoutView="70" workbookViewId="0"/>
  </sheetViews>
  <sheetFormatPr defaultRowHeight="13.5" x14ac:dyDescent="0.15"/>
  <cols>
    <col min="1" max="1" width="2.375" style="64" customWidth="1"/>
    <col min="2" max="2" width="3.125" style="64" customWidth="1"/>
    <col min="3" max="3" width="35.625" style="64" customWidth="1"/>
    <col min="4" max="4" width="5.625" style="64" customWidth="1"/>
    <col min="5" max="5" width="35.625" style="64" customWidth="1"/>
    <col min="6" max="6" width="3.625" style="64" customWidth="1"/>
    <col min="7" max="7" width="5.625" style="64" customWidth="1"/>
    <col min="8" max="8" width="10.625" style="64" customWidth="1"/>
    <col min="9" max="11" width="15.625" style="64" customWidth="1"/>
    <col min="12" max="12" width="10.625" style="64" customWidth="1"/>
    <col min="13" max="14" width="14.125" style="65" customWidth="1"/>
    <col min="15" max="15" width="25.625" style="65" customWidth="1"/>
    <col min="16" max="16" width="36.75" style="64" customWidth="1"/>
    <col min="17" max="16384" width="9" style="64"/>
  </cols>
  <sheetData>
    <row r="1" spans="1:16" ht="60" customHeight="1" x14ac:dyDescent="0.15"/>
    <row r="2" spans="1:16" ht="29.25" customHeight="1" x14ac:dyDescent="0.15">
      <c r="C2" s="66"/>
      <c r="D2" s="66"/>
      <c r="L2" s="67"/>
      <c r="M2" s="40"/>
      <c r="N2" s="41"/>
      <c r="O2" s="54" t="s">
        <v>40</v>
      </c>
      <c r="P2" s="57" t="str">
        <f>資料１!K3</f>
        <v>株式会社大阪国際会議場</v>
      </c>
    </row>
    <row r="3" spans="1:16" ht="60" customHeight="1" thickBot="1" x14ac:dyDescent="0.25">
      <c r="A3" s="259" t="s">
        <v>94</v>
      </c>
      <c r="B3" s="259"/>
      <c r="C3" s="259"/>
      <c r="D3" s="259"/>
      <c r="E3" s="259"/>
      <c r="F3" s="259"/>
      <c r="G3" s="259"/>
      <c r="H3" s="259"/>
      <c r="I3" s="259"/>
      <c r="J3" s="1"/>
      <c r="K3" s="1"/>
      <c r="L3" s="1"/>
      <c r="M3" s="7"/>
      <c r="N3" s="7"/>
      <c r="O3" s="99"/>
      <c r="P3" s="100"/>
    </row>
    <row r="4" spans="1:16" ht="33" customHeight="1" thickBot="1" x14ac:dyDescent="0.2">
      <c r="A4" s="177" t="s">
        <v>36</v>
      </c>
      <c r="B4" s="178"/>
      <c r="C4" s="178"/>
      <c r="D4" s="178"/>
      <c r="E4" s="178"/>
      <c r="F4" s="178"/>
      <c r="G4" s="178"/>
      <c r="H4" s="178"/>
      <c r="I4" s="178"/>
      <c r="J4" s="178"/>
      <c r="K4" s="178"/>
      <c r="L4" s="178"/>
      <c r="M4" s="178"/>
      <c r="N4" s="178"/>
      <c r="O4" s="178"/>
      <c r="P4" s="179"/>
    </row>
    <row r="5" spans="1:16" ht="48" customHeight="1" thickTop="1" x14ac:dyDescent="0.15">
      <c r="A5" s="2"/>
      <c r="B5" s="137" t="s">
        <v>2</v>
      </c>
      <c r="C5" s="138"/>
      <c r="D5" s="137" t="s">
        <v>0</v>
      </c>
      <c r="E5" s="262"/>
      <c r="F5" s="187" t="s">
        <v>3</v>
      </c>
      <c r="G5" s="187" t="s">
        <v>1</v>
      </c>
      <c r="H5" s="221" t="s">
        <v>95</v>
      </c>
      <c r="I5" s="221" t="s">
        <v>96</v>
      </c>
      <c r="J5" s="50" t="s">
        <v>97</v>
      </c>
      <c r="K5" s="272" t="s">
        <v>99</v>
      </c>
      <c r="L5" s="183" t="s">
        <v>100</v>
      </c>
      <c r="M5" s="266" t="s">
        <v>181</v>
      </c>
      <c r="N5" s="267"/>
      <c r="O5" s="268" t="s">
        <v>102</v>
      </c>
      <c r="P5" s="269"/>
    </row>
    <row r="6" spans="1:16" ht="48" customHeight="1" x14ac:dyDescent="0.15">
      <c r="A6" s="68"/>
      <c r="B6" s="260"/>
      <c r="C6" s="261"/>
      <c r="D6" s="260"/>
      <c r="E6" s="263"/>
      <c r="F6" s="264"/>
      <c r="G6" s="264"/>
      <c r="H6" s="222"/>
      <c r="I6" s="265"/>
      <c r="J6" s="51" t="s">
        <v>41</v>
      </c>
      <c r="K6" s="273"/>
      <c r="L6" s="184"/>
      <c r="M6" s="52" t="s">
        <v>101</v>
      </c>
      <c r="N6" s="53" t="s">
        <v>45</v>
      </c>
      <c r="O6" s="270"/>
      <c r="P6" s="271"/>
    </row>
    <row r="7" spans="1:16" ht="69" customHeight="1" x14ac:dyDescent="0.15">
      <c r="A7" s="68"/>
      <c r="B7" s="303" t="s">
        <v>53</v>
      </c>
      <c r="C7" s="305" t="s">
        <v>54</v>
      </c>
      <c r="D7" s="307" t="s">
        <v>132</v>
      </c>
      <c r="E7" s="308"/>
      <c r="F7" s="293"/>
      <c r="G7" s="295" t="s">
        <v>55</v>
      </c>
      <c r="H7" s="295">
        <v>40</v>
      </c>
      <c r="I7" s="319" t="s">
        <v>134</v>
      </c>
      <c r="J7" s="95" t="s">
        <v>157</v>
      </c>
      <c r="K7" s="321" t="s">
        <v>158</v>
      </c>
      <c r="L7" s="323">
        <v>40</v>
      </c>
      <c r="M7" s="311" t="s">
        <v>135</v>
      </c>
      <c r="N7" s="171" t="s">
        <v>136</v>
      </c>
      <c r="O7" s="299" t="s">
        <v>186</v>
      </c>
      <c r="P7" s="300"/>
    </row>
    <row r="8" spans="1:16" ht="68.25" customHeight="1" thickBot="1" x14ac:dyDescent="0.2">
      <c r="A8" s="68"/>
      <c r="B8" s="304"/>
      <c r="C8" s="306"/>
      <c r="D8" s="309"/>
      <c r="E8" s="310"/>
      <c r="F8" s="294"/>
      <c r="G8" s="296"/>
      <c r="H8" s="296"/>
      <c r="I8" s="320"/>
      <c r="J8" s="124" t="s">
        <v>187</v>
      </c>
      <c r="K8" s="322"/>
      <c r="L8" s="324"/>
      <c r="M8" s="312"/>
      <c r="N8" s="169"/>
      <c r="O8" s="301"/>
      <c r="P8" s="302"/>
    </row>
    <row r="9" spans="1:16" ht="33" customHeight="1" thickTop="1" thickBot="1" x14ac:dyDescent="0.2">
      <c r="A9" s="9"/>
      <c r="B9" s="291" t="s">
        <v>10</v>
      </c>
      <c r="C9" s="313"/>
      <c r="D9" s="313"/>
      <c r="E9" s="313"/>
      <c r="F9" s="313"/>
      <c r="G9" s="313"/>
      <c r="H9" s="313"/>
      <c r="I9" s="313"/>
      <c r="J9" s="313"/>
      <c r="K9" s="314"/>
      <c r="L9" s="314"/>
      <c r="M9" s="314"/>
      <c r="N9" s="315"/>
      <c r="O9" s="291"/>
      <c r="P9" s="292"/>
    </row>
    <row r="10" spans="1:16" ht="185.25" customHeight="1" x14ac:dyDescent="0.15">
      <c r="A10" s="9"/>
      <c r="B10" s="297" t="s">
        <v>6</v>
      </c>
      <c r="C10" s="298"/>
      <c r="D10" s="316" t="s">
        <v>182</v>
      </c>
      <c r="E10" s="317"/>
      <c r="F10" s="317"/>
      <c r="G10" s="317"/>
      <c r="H10" s="317"/>
      <c r="I10" s="317"/>
      <c r="J10" s="317"/>
      <c r="K10" s="317"/>
      <c r="L10" s="317"/>
      <c r="M10" s="317"/>
      <c r="N10" s="318"/>
      <c r="O10" s="210" t="s">
        <v>127</v>
      </c>
      <c r="P10" s="211"/>
    </row>
    <row r="11" spans="1:16" ht="185.25" customHeight="1" x14ac:dyDescent="0.15">
      <c r="A11" s="9"/>
      <c r="B11" s="216" t="s">
        <v>11</v>
      </c>
      <c r="C11" s="217"/>
      <c r="D11" s="218" t="s">
        <v>160</v>
      </c>
      <c r="E11" s="219"/>
      <c r="F11" s="219"/>
      <c r="G11" s="219"/>
      <c r="H11" s="219"/>
      <c r="I11" s="219"/>
      <c r="J11" s="219"/>
      <c r="K11" s="219"/>
      <c r="L11" s="219"/>
      <c r="M11" s="219"/>
      <c r="N11" s="220"/>
      <c r="O11" s="212"/>
      <c r="P11" s="213"/>
    </row>
    <row r="12" spans="1:16" ht="219" customHeight="1" thickBot="1" x14ac:dyDescent="0.2">
      <c r="A12" s="10"/>
      <c r="B12" s="279" t="s">
        <v>7</v>
      </c>
      <c r="C12" s="280"/>
      <c r="D12" s="180" t="s">
        <v>183</v>
      </c>
      <c r="E12" s="181"/>
      <c r="F12" s="181"/>
      <c r="G12" s="181"/>
      <c r="H12" s="181"/>
      <c r="I12" s="181"/>
      <c r="J12" s="181"/>
      <c r="K12" s="181"/>
      <c r="L12" s="181"/>
      <c r="M12" s="181"/>
      <c r="N12" s="182"/>
      <c r="O12" s="214"/>
      <c r="P12" s="215"/>
    </row>
    <row r="13" spans="1:16" ht="30" customHeight="1" x14ac:dyDescent="0.15">
      <c r="A13" s="69"/>
      <c r="B13" s="13"/>
      <c r="C13" s="13"/>
      <c r="D13" s="14"/>
      <c r="E13" s="14"/>
      <c r="F13" s="15"/>
      <c r="G13" s="16"/>
      <c r="H13" s="16"/>
      <c r="I13" s="17"/>
      <c r="J13" s="17"/>
      <c r="K13" s="18"/>
      <c r="L13" s="17"/>
      <c r="M13" s="70"/>
      <c r="N13" s="70"/>
      <c r="O13" s="70"/>
      <c r="P13" s="17"/>
    </row>
    <row r="14" spans="1:16" ht="30" customHeight="1" x14ac:dyDescent="0.15">
      <c r="A14" s="69"/>
      <c r="B14" s="13"/>
      <c r="C14" s="13"/>
      <c r="D14" s="14"/>
      <c r="E14" s="14"/>
      <c r="F14" s="15"/>
      <c r="G14" s="16"/>
      <c r="H14" s="16"/>
      <c r="I14" s="17"/>
      <c r="J14" s="17"/>
      <c r="K14" s="18"/>
      <c r="L14" s="17"/>
      <c r="M14" s="49"/>
      <c r="N14" s="41"/>
      <c r="O14" s="55" t="s">
        <v>4</v>
      </c>
      <c r="P14" s="57" t="str">
        <f>資料１!K3</f>
        <v>株式会社大阪国際会議場</v>
      </c>
    </row>
    <row r="15" spans="1:16" ht="30" customHeight="1" thickBot="1" x14ac:dyDescent="0.2">
      <c r="A15" s="69"/>
      <c r="B15" s="13"/>
      <c r="C15" s="13"/>
      <c r="D15" s="14"/>
      <c r="E15" s="14"/>
      <c r="F15" s="15"/>
      <c r="G15" s="16"/>
      <c r="H15" s="16"/>
      <c r="I15" s="17"/>
      <c r="J15" s="17"/>
      <c r="K15" s="18"/>
      <c r="L15" s="17"/>
      <c r="M15" s="70"/>
      <c r="N15" s="70"/>
      <c r="O15" s="70"/>
      <c r="P15" s="17"/>
    </row>
    <row r="16" spans="1:16" ht="39.950000000000003" customHeight="1" thickBot="1" x14ac:dyDescent="0.2">
      <c r="A16" s="177" t="s">
        <v>8</v>
      </c>
      <c r="B16" s="178"/>
      <c r="C16" s="178"/>
      <c r="D16" s="178"/>
      <c r="E16" s="178"/>
      <c r="F16" s="178"/>
      <c r="G16" s="178"/>
      <c r="H16" s="178"/>
      <c r="I16" s="178"/>
      <c r="J16" s="178"/>
      <c r="K16" s="178"/>
      <c r="L16" s="178"/>
      <c r="M16" s="178"/>
      <c r="N16" s="178"/>
      <c r="O16" s="178"/>
      <c r="P16" s="179"/>
    </row>
    <row r="17" spans="1:17" ht="39.950000000000003" customHeight="1" thickTop="1" x14ac:dyDescent="0.15">
      <c r="A17" s="2"/>
      <c r="B17" s="137" t="s">
        <v>2</v>
      </c>
      <c r="C17" s="138"/>
      <c r="D17" s="137" t="s">
        <v>0</v>
      </c>
      <c r="E17" s="262"/>
      <c r="F17" s="187" t="s">
        <v>3</v>
      </c>
      <c r="G17" s="187" t="s">
        <v>1</v>
      </c>
      <c r="H17" s="221" t="s">
        <v>104</v>
      </c>
      <c r="I17" s="221" t="s">
        <v>96</v>
      </c>
      <c r="J17" s="50" t="s">
        <v>97</v>
      </c>
      <c r="K17" s="272" t="s">
        <v>103</v>
      </c>
      <c r="L17" s="183" t="s">
        <v>105</v>
      </c>
      <c r="M17" s="266" t="s">
        <v>181</v>
      </c>
      <c r="N17" s="267"/>
      <c r="O17" s="203" t="s">
        <v>106</v>
      </c>
      <c r="P17" s="196" t="s">
        <v>5</v>
      </c>
    </row>
    <row r="18" spans="1:17" ht="39.950000000000003" customHeight="1" thickBot="1" x14ac:dyDescent="0.2">
      <c r="A18" s="68"/>
      <c r="B18" s="139"/>
      <c r="C18" s="140"/>
      <c r="D18" s="139"/>
      <c r="E18" s="275"/>
      <c r="F18" s="188"/>
      <c r="G18" s="188"/>
      <c r="H18" s="222"/>
      <c r="I18" s="265"/>
      <c r="J18" s="51" t="s">
        <v>41</v>
      </c>
      <c r="K18" s="273"/>
      <c r="L18" s="184"/>
      <c r="M18" s="52" t="s">
        <v>98</v>
      </c>
      <c r="N18" s="93" t="s">
        <v>45</v>
      </c>
      <c r="O18" s="204"/>
      <c r="P18" s="197"/>
    </row>
    <row r="19" spans="1:17" ht="62.25" customHeight="1" x14ac:dyDescent="0.15">
      <c r="A19" s="68"/>
      <c r="B19" s="281" t="s">
        <v>59</v>
      </c>
      <c r="C19" s="284" t="s">
        <v>75</v>
      </c>
      <c r="D19" s="141" t="s">
        <v>161</v>
      </c>
      <c r="E19" s="142"/>
      <c r="F19" s="223"/>
      <c r="G19" s="223" t="s">
        <v>64</v>
      </c>
      <c r="H19" s="223">
        <v>10</v>
      </c>
      <c r="I19" s="278">
        <v>86.2</v>
      </c>
      <c r="J19" s="94">
        <v>86.2</v>
      </c>
      <c r="K19" s="208" t="s">
        <v>140</v>
      </c>
      <c r="L19" s="189">
        <v>10</v>
      </c>
      <c r="M19" s="239">
        <v>86.4</v>
      </c>
      <c r="N19" s="173">
        <v>87.3</v>
      </c>
      <c r="O19" s="172" t="s">
        <v>188</v>
      </c>
      <c r="P19" s="205" t="s">
        <v>67</v>
      </c>
      <c r="Q19" s="8"/>
    </row>
    <row r="20" spans="1:17" ht="62.25" customHeight="1" x14ac:dyDescent="0.15">
      <c r="A20" s="68"/>
      <c r="B20" s="282"/>
      <c r="C20" s="200"/>
      <c r="D20" s="143"/>
      <c r="E20" s="144"/>
      <c r="F20" s="149"/>
      <c r="G20" s="149"/>
      <c r="H20" s="149"/>
      <c r="I20" s="238"/>
      <c r="J20" s="116" t="s">
        <v>159</v>
      </c>
      <c r="K20" s="209"/>
      <c r="L20" s="277"/>
      <c r="M20" s="257"/>
      <c r="N20" s="325"/>
      <c r="O20" s="156"/>
      <c r="P20" s="206"/>
      <c r="Q20" s="8"/>
    </row>
    <row r="21" spans="1:17" ht="45.75" customHeight="1" x14ac:dyDescent="0.15">
      <c r="A21" s="68"/>
      <c r="B21" s="282"/>
      <c r="C21" s="200"/>
      <c r="D21" s="286" t="s">
        <v>90</v>
      </c>
      <c r="E21" s="287"/>
      <c r="F21" s="290"/>
      <c r="G21" s="290" t="s">
        <v>64</v>
      </c>
      <c r="H21" s="290">
        <v>5</v>
      </c>
      <c r="I21" s="191">
        <v>50.6</v>
      </c>
      <c r="J21" s="11">
        <v>41.2</v>
      </c>
      <c r="K21" s="193" t="s">
        <v>141</v>
      </c>
      <c r="L21" s="276">
        <v>5</v>
      </c>
      <c r="M21" s="274">
        <v>41.3</v>
      </c>
      <c r="N21" s="195">
        <v>41.7</v>
      </c>
      <c r="O21" s="172" t="s">
        <v>162</v>
      </c>
      <c r="P21" s="206"/>
      <c r="Q21" s="8"/>
    </row>
    <row r="22" spans="1:17" ht="45.75" customHeight="1" thickBot="1" x14ac:dyDescent="0.2">
      <c r="A22" s="68"/>
      <c r="B22" s="283"/>
      <c r="C22" s="285"/>
      <c r="D22" s="288"/>
      <c r="E22" s="289"/>
      <c r="F22" s="152"/>
      <c r="G22" s="152"/>
      <c r="H22" s="152"/>
      <c r="I22" s="192"/>
      <c r="J22" s="118" t="s">
        <v>137</v>
      </c>
      <c r="K22" s="194"/>
      <c r="L22" s="190"/>
      <c r="M22" s="240"/>
      <c r="N22" s="174"/>
      <c r="O22" s="202"/>
      <c r="P22" s="207"/>
      <c r="Q22" s="8"/>
    </row>
    <row r="23" spans="1:17" ht="45.75" customHeight="1" x14ac:dyDescent="0.15">
      <c r="A23" s="68"/>
      <c r="B23" s="198" t="s">
        <v>60</v>
      </c>
      <c r="C23" s="200" t="s">
        <v>71</v>
      </c>
      <c r="D23" s="185" t="s">
        <v>86</v>
      </c>
      <c r="E23" s="186"/>
      <c r="F23" s="151"/>
      <c r="G23" s="151" t="s">
        <v>65</v>
      </c>
      <c r="H23" s="151">
        <v>15</v>
      </c>
      <c r="I23" s="237">
        <v>97.6</v>
      </c>
      <c r="J23" s="11">
        <v>98</v>
      </c>
      <c r="K23" s="235">
        <v>98.7</v>
      </c>
      <c r="L23" s="189">
        <v>15</v>
      </c>
      <c r="M23" s="239">
        <v>98</v>
      </c>
      <c r="N23" s="173">
        <v>98</v>
      </c>
      <c r="O23" s="155" t="s">
        <v>131</v>
      </c>
      <c r="P23" s="175" t="s">
        <v>68</v>
      </c>
      <c r="Q23" s="8"/>
    </row>
    <row r="24" spans="1:17" ht="45.75" customHeight="1" thickBot="1" x14ac:dyDescent="0.2">
      <c r="A24" s="68"/>
      <c r="B24" s="199"/>
      <c r="C24" s="201"/>
      <c r="D24" s="185"/>
      <c r="E24" s="186"/>
      <c r="F24" s="149"/>
      <c r="G24" s="149"/>
      <c r="H24" s="149"/>
      <c r="I24" s="238"/>
      <c r="J24" s="11">
        <v>98.7</v>
      </c>
      <c r="K24" s="236"/>
      <c r="L24" s="190"/>
      <c r="M24" s="240"/>
      <c r="N24" s="174"/>
      <c r="O24" s="165"/>
      <c r="P24" s="176"/>
      <c r="Q24" s="8"/>
    </row>
    <row r="25" spans="1:17" ht="39.950000000000003" customHeight="1" thickBot="1" x14ac:dyDescent="0.2">
      <c r="A25" s="177" t="s">
        <v>9</v>
      </c>
      <c r="B25" s="178"/>
      <c r="C25" s="178"/>
      <c r="D25" s="178"/>
      <c r="E25" s="178"/>
      <c r="F25" s="178"/>
      <c r="G25" s="178"/>
      <c r="H25" s="178"/>
      <c r="I25" s="178"/>
      <c r="J25" s="178"/>
      <c r="K25" s="243"/>
      <c r="L25" s="243"/>
      <c r="M25" s="243"/>
      <c r="N25" s="243"/>
      <c r="O25" s="243"/>
      <c r="P25" s="179"/>
      <c r="Q25" s="6"/>
    </row>
    <row r="26" spans="1:17" ht="21" customHeight="1" x14ac:dyDescent="0.15">
      <c r="A26" s="71"/>
      <c r="B26" s="244" t="s">
        <v>61</v>
      </c>
      <c r="C26" s="224" t="s">
        <v>62</v>
      </c>
      <c r="D26" s="244" t="s">
        <v>92</v>
      </c>
      <c r="E26" s="246"/>
      <c r="F26" s="164"/>
      <c r="G26" s="164" t="s">
        <v>66</v>
      </c>
      <c r="H26" s="164">
        <v>15</v>
      </c>
      <c r="I26" s="249" t="s">
        <v>130</v>
      </c>
      <c r="J26" s="72">
        <v>1977</v>
      </c>
      <c r="K26" s="229">
        <v>2025</v>
      </c>
      <c r="L26" s="159">
        <v>15</v>
      </c>
      <c r="M26" s="166">
        <v>2101</v>
      </c>
      <c r="N26" s="168">
        <v>2157</v>
      </c>
      <c r="O26" s="155" t="s">
        <v>189</v>
      </c>
      <c r="P26" s="157" t="s">
        <v>70</v>
      </c>
    </row>
    <row r="27" spans="1:17" ht="90" customHeight="1" thickBot="1" x14ac:dyDescent="0.2">
      <c r="A27" s="68"/>
      <c r="B27" s="245"/>
      <c r="C27" s="225"/>
      <c r="D27" s="247"/>
      <c r="E27" s="248"/>
      <c r="F27" s="150"/>
      <c r="G27" s="150"/>
      <c r="H27" s="150"/>
      <c r="I27" s="250"/>
      <c r="J27" s="17" t="s">
        <v>191</v>
      </c>
      <c r="K27" s="230"/>
      <c r="L27" s="160"/>
      <c r="M27" s="167"/>
      <c r="N27" s="169"/>
      <c r="O27" s="165"/>
      <c r="P27" s="158"/>
    </row>
    <row r="28" spans="1:17" ht="46.5" customHeight="1" x14ac:dyDescent="0.15">
      <c r="A28" s="68"/>
      <c r="B28" s="251" t="s">
        <v>63</v>
      </c>
      <c r="C28" s="253" t="s">
        <v>74</v>
      </c>
      <c r="D28" s="145" t="s">
        <v>76</v>
      </c>
      <c r="E28" s="146"/>
      <c r="F28" s="149"/>
      <c r="G28" s="151" t="s">
        <v>66</v>
      </c>
      <c r="H28" s="151">
        <v>10</v>
      </c>
      <c r="I28" s="231">
        <v>82</v>
      </c>
      <c r="J28" s="120">
        <v>31</v>
      </c>
      <c r="K28" s="233" t="s">
        <v>142</v>
      </c>
      <c r="L28" s="241">
        <v>10</v>
      </c>
      <c r="M28" s="227">
        <v>36</v>
      </c>
      <c r="N28" s="170">
        <v>51</v>
      </c>
      <c r="O28" s="155" t="s">
        <v>189</v>
      </c>
      <c r="P28" s="205" t="s">
        <v>69</v>
      </c>
    </row>
    <row r="29" spans="1:17" ht="46.5" customHeight="1" x14ac:dyDescent="0.15">
      <c r="A29" s="71"/>
      <c r="B29" s="251"/>
      <c r="C29" s="253"/>
      <c r="D29" s="161"/>
      <c r="E29" s="162"/>
      <c r="F29" s="163"/>
      <c r="G29" s="149"/>
      <c r="H29" s="149"/>
      <c r="I29" s="232"/>
      <c r="J29" s="17" t="s">
        <v>138</v>
      </c>
      <c r="K29" s="234"/>
      <c r="L29" s="242"/>
      <c r="M29" s="228"/>
      <c r="N29" s="226"/>
      <c r="O29" s="156"/>
      <c r="P29" s="206"/>
    </row>
    <row r="30" spans="1:17" ht="45.75" customHeight="1" x14ac:dyDescent="0.15">
      <c r="A30" s="71"/>
      <c r="B30" s="251"/>
      <c r="C30" s="253"/>
      <c r="D30" s="145" t="s">
        <v>93</v>
      </c>
      <c r="E30" s="146"/>
      <c r="F30" s="149"/>
      <c r="G30" s="151" t="s">
        <v>64</v>
      </c>
      <c r="H30" s="151">
        <v>5</v>
      </c>
      <c r="I30" s="153">
        <v>23.3</v>
      </c>
      <c r="J30" s="119">
        <v>23.9</v>
      </c>
      <c r="K30" s="234" t="s">
        <v>143</v>
      </c>
      <c r="L30" s="242">
        <v>5</v>
      </c>
      <c r="M30" s="257" t="s">
        <v>107</v>
      </c>
      <c r="N30" s="170" t="s">
        <v>89</v>
      </c>
      <c r="O30" s="172" t="s">
        <v>190</v>
      </c>
      <c r="P30" s="206"/>
    </row>
    <row r="31" spans="1:17" ht="45.75" customHeight="1" thickBot="1" x14ac:dyDescent="0.2">
      <c r="A31" s="73"/>
      <c r="B31" s="252"/>
      <c r="C31" s="254"/>
      <c r="D31" s="147"/>
      <c r="E31" s="148"/>
      <c r="F31" s="150"/>
      <c r="G31" s="152"/>
      <c r="H31" s="152"/>
      <c r="I31" s="154"/>
      <c r="J31" s="117" t="s">
        <v>139</v>
      </c>
      <c r="K31" s="255"/>
      <c r="L31" s="256"/>
      <c r="M31" s="258"/>
      <c r="N31" s="171"/>
      <c r="O31" s="165"/>
      <c r="P31" s="207"/>
    </row>
    <row r="32" spans="1:17" ht="17.25" customHeight="1" x14ac:dyDescent="0.15">
      <c r="A32" s="69"/>
      <c r="B32" s="3"/>
      <c r="C32" s="3"/>
      <c r="D32" s="74"/>
      <c r="E32" s="4"/>
      <c r="F32" s="4"/>
      <c r="G32" s="16"/>
      <c r="H32" s="16"/>
      <c r="I32" s="16"/>
      <c r="J32" s="17"/>
      <c r="K32" s="17"/>
      <c r="L32" s="16"/>
      <c r="M32" s="75"/>
      <c r="N32" s="75"/>
      <c r="O32" s="76"/>
      <c r="P32" s="5"/>
    </row>
    <row r="33" spans="2:15" s="12" customFormat="1" ht="20.100000000000001" customHeight="1" x14ac:dyDescent="0.15">
      <c r="B33" s="12" t="s">
        <v>12</v>
      </c>
      <c r="M33" s="76"/>
      <c r="N33" s="76"/>
      <c r="O33" s="76"/>
    </row>
    <row r="34" spans="2:15" s="12" customFormat="1" ht="18.95" customHeight="1" x14ac:dyDescent="0.15">
      <c r="B34" s="12" t="s">
        <v>48</v>
      </c>
      <c r="J34" s="12" t="s">
        <v>152</v>
      </c>
      <c r="M34" s="77"/>
      <c r="N34" s="77"/>
      <c r="O34" s="77"/>
    </row>
    <row r="35" spans="2:15" s="12" customFormat="1" ht="18.95" customHeight="1" x14ac:dyDescent="0.15">
      <c r="B35" s="12" t="s">
        <v>13</v>
      </c>
    </row>
    <row r="36" spans="2:15" s="12" customFormat="1" ht="18.95" customHeight="1" x14ac:dyDescent="0.15">
      <c r="B36" s="12" t="s">
        <v>14</v>
      </c>
    </row>
    <row r="37" spans="2:15" s="12" customFormat="1" ht="18.95" customHeight="1" x14ac:dyDescent="0.15">
      <c r="B37" s="12" t="s">
        <v>46</v>
      </c>
    </row>
    <row r="38" spans="2:15" ht="18.75" customHeight="1" x14ac:dyDescent="0.15">
      <c r="B38" s="12" t="s">
        <v>47</v>
      </c>
      <c r="M38" s="12"/>
      <c r="N38" s="12"/>
      <c r="O38" s="12"/>
    </row>
    <row r="39" spans="2:15" ht="7.5" customHeight="1" x14ac:dyDescent="0.15">
      <c r="M39" s="12"/>
      <c r="N39" s="12"/>
      <c r="O39" s="12"/>
    </row>
    <row r="49" spans="9:9" x14ac:dyDescent="0.15">
      <c r="I49" s="115"/>
    </row>
  </sheetData>
  <mergeCells count="118">
    <mergeCell ref="B12:C12"/>
    <mergeCell ref="B19:B22"/>
    <mergeCell ref="C19:C22"/>
    <mergeCell ref="D21:E22"/>
    <mergeCell ref="F21:F22"/>
    <mergeCell ref="G21:G22"/>
    <mergeCell ref="H21:H22"/>
    <mergeCell ref="O9:P9"/>
    <mergeCell ref="F7:F8"/>
    <mergeCell ref="G7:G8"/>
    <mergeCell ref="H7:H8"/>
    <mergeCell ref="B10:C10"/>
    <mergeCell ref="O7:P8"/>
    <mergeCell ref="B7:B8"/>
    <mergeCell ref="C7:C8"/>
    <mergeCell ref="D7:E8"/>
    <mergeCell ref="M7:M8"/>
    <mergeCell ref="N7:N8"/>
    <mergeCell ref="B9:N9"/>
    <mergeCell ref="D10:N10"/>
    <mergeCell ref="I7:I8"/>
    <mergeCell ref="K7:K8"/>
    <mergeCell ref="L7:L8"/>
    <mergeCell ref="N19:N20"/>
    <mergeCell ref="H19:H20"/>
    <mergeCell ref="M19:M20"/>
    <mergeCell ref="M21:M22"/>
    <mergeCell ref="K17:K18"/>
    <mergeCell ref="M17:N17"/>
    <mergeCell ref="D17:E18"/>
    <mergeCell ref="I17:I18"/>
    <mergeCell ref="L21:L22"/>
    <mergeCell ref="L19:L20"/>
    <mergeCell ref="F19:F20"/>
    <mergeCell ref="I19:I20"/>
    <mergeCell ref="A3:I3"/>
    <mergeCell ref="A4:P4"/>
    <mergeCell ref="B5:C6"/>
    <mergeCell ref="D5:E6"/>
    <mergeCell ref="F5:F6"/>
    <mergeCell ref="G5:G6"/>
    <mergeCell ref="I5:I6"/>
    <mergeCell ref="M5:N5"/>
    <mergeCell ref="O5:P6"/>
    <mergeCell ref="H5:H6"/>
    <mergeCell ref="K5:K6"/>
    <mergeCell ref="L5:L6"/>
    <mergeCell ref="C26:C27"/>
    <mergeCell ref="N28:N29"/>
    <mergeCell ref="M28:M29"/>
    <mergeCell ref="K26:K27"/>
    <mergeCell ref="I28:I29"/>
    <mergeCell ref="K28:K29"/>
    <mergeCell ref="K23:K24"/>
    <mergeCell ref="I23:I24"/>
    <mergeCell ref="H23:H24"/>
    <mergeCell ref="M23:M24"/>
    <mergeCell ref="L28:L29"/>
    <mergeCell ref="H28:H29"/>
    <mergeCell ref="A25:P25"/>
    <mergeCell ref="B26:B27"/>
    <mergeCell ref="D26:E27"/>
    <mergeCell ref="I26:I27"/>
    <mergeCell ref="B28:B31"/>
    <mergeCell ref="C28:C31"/>
    <mergeCell ref="P28:P31"/>
    <mergeCell ref="K30:K31"/>
    <mergeCell ref="L30:L31"/>
    <mergeCell ref="M30:M31"/>
    <mergeCell ref="G23:G24"/>
    <mergeCell ref="A16:P16"/>
    <mergeCell ref="D12:N12"/>
    <mergeCell ref="L17:L18"/>
    <mergeCell ref="D23:E24"/>
    <mergeCell ref="F23:F24"/>
    <mergeCell ref="F17:F18"/>
    <mergeCell ref="G17:G18"/>
    <mergeCell ref="L23:L24"/>
    <mergeCell ref="I21:I22"/>
    <mergeCell ref="K21:K22"/>
    <mergeCell ref="N21:N22"/>
    <mergeCell ref="P17:P18"/>
    <mergeCell ref="B23:B24"/>
    <mergeCell ref="C23:C24"/>
    <mergeCell ref="O19:O20"/>
    <mergeCell ref="O21:O22"/>
    <mergeCell ref="O17:O18"/>
    <mergeCell ref="P19:P22"/>
    <mergeCell ref="K19:K20"/>
    <mergeCell ref="O10:P12"/>
    <mergeCell ref="B11:C11"/>
    <mergeCell ref="D11:N11"/>
    <mergeCell ref="H17:H18"/>
    <mergeCell ref="G19:G20"/>
    <mergeCell ref="B17:C18"/>
    <mergeCell ref="D19:E20"/>
    <mergeCell ref="D30:E31"/>
    <mergeCell ref="F30:F31"/>
    <mergeCell ref="G30:G31"/>
    <mergeCell ref="H30:H31"/>
    <mergeCell ref="I30:I31"/>
    <mergeCell ref="O28:O29"/>
    <mergeCell ref="P26:P27"/>
    <mergeCell ref="L26:L27"/>
    <mergeCell ref="D28:E29"/>
    <mergeCell ref="F28:F29"/>
    <mergeCell ref="H26:H27"/>
    <mergeCell ref="G28:G29"/>
    <mergeCell ref="F26:F27"/>
    <mergeCell ref="G26:G27"/>
    <mergeCell ref="O26:O27"/>
    <mergeCell ref="M26:M27"/>
    <mergeCell ref="N26:N27"/>
    <mergeCell ref="N30:N31"/>
    <mergeCell ref="O30:O31"/>
    <mergeCell ref="N23:N24"/>
    <mergeCell ref="O23:O24"/>
    <mergeCell ref="P23:P24"/>
  </mergeCells>
  <phoneticPr fontId="1"/>
  <printOptions horizontalCentered="1" verticalCentered="1"/>
  <pageMargins left="0.19685039370078741" right="0.19685039370078741" top="0.15748031496062992" bottom="0.15748031496062992" header="0.35433070866141736" footer="0.23622047244094491"/>
  <pageSetup paperSize="9" scale="58" orientation="landscape" r:id="rId1"/>
  <headerFooter alignWithMargins="0"/>
  <rowBreaks count="1" manualBreakCount="1">
    <brk id="12" max="15" man="1"/>
  </rowBreaks>
  <ignoredErrors>
    <ignoredError sqref="I2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30"/>
  <sheetViews>
    <sheetView view="pageBreakPreview" zoomScale="70" zoomScaleNormal="50" zoomScaleSheetLayoutView="70" workbookViewId="0"/>
  </sheetViews>
  <sheetFormatPr defaultRowHeight="13.5" x14ac:dyDescent="0.15"/>
  <cols>
    <col min="1" max="1" width="39.125" style="78" customWidth="1"/>
    <col min="2" max="2" width="9.375" style="78" customWidth="1"/>
    <col min="3" max="3" width="35.75" style="78" customWidth="1"/>
    <col min="4" max="4" width="12.375" style="78" customWidth="1"/>
    <col min="5" max="5" width="20.625" style="78" customWidth="1"/>
    <col min="6" max="6" width="20.625" style="79" customWidth="1"/>
    <col min="7" max="7" width="20.625" style="78" customWidth="1"/>
    <col min="8" max="8" width="31.875" style="78" customWidth="1"/>
    <col min="9" max="9" width="46" style="78" customWidth="1"/>
    <col min="10" max="16384" width="9" style="78"/>
  </cols>
  <sheetData>
    <row r="1" spans="1:9" ht="58.5" customHeight="1" x14ac:dyDescent="0.15"/>
    <row r="2" spans="1:9" ht="33" customHeight="1" x14ac:dyDescent="0.15">
      <c r="F2" s="22"/>
      <c r="G2" s="56" t="s">
        <v>4</v>
      </c>
      <c r="H2" s="404" t="str">
        <f>資料１!K3</f>
        <v>株式会社大阪国際会議場</v>
      </c>
      <c r="I2" s="405"/>
    </row>
    <row r="3" spans="1:9" ht="16.5" customHeight="1" x14ac:dyDescent="0.15">
      <c r="F3" s="22"/>
      <c r="G3" s="22"/>
      <c r="H3" s="80"/>
      <c r="I3" s="80"/>
    </row>
    <row r="4" spans="1:9" ht="41.25" customHeight="1" x14ac:dyDescent="0.15">
      <c r="A4" s="406" t="s">
        <v>29</v>
      </c>
      <c r="B4" s="406"/>
      <c r="C4" s="406"/>
      <c r="D4" s="406"/>
      <c r="E4" s="406"/>
      <c r="F4" s="406"/>
      <c r="G4" s="406"/>
      <c r="H4" s="406"/>
      <c r="I4" s="406"/>
    </row>
    <row r="5" spans="1:9" ht="45" customHeight="1" thickBot="1" x14ac:dyDescent="0.2">
      <c r="A5" s="24" t="s">
        <v>108</v>
      </c>
      <c r="B5" s="24"/>
      <c r="C5" s="24"/>
      <c r="D5" s="24"/>
      <c r="E5" s="24"/>
      <c r="F5" s="24"/>
      <c r="G5" s="24"/>
      <c r="H5" s="24"/>
      <c r="I5" s="24"/>
    </row>
    <row r="6" spans="1:9" ht="42" customHeight="1" x14ac:dyDescent="0.15">
      <c r="A6" s="388" t="s">
        <v>17</v>
      </c>
      <c r="B6" s="389"/>
      <c r="C6" s="390" t="s">
        <v>18</v>
      </c>
      <c r="D6" s="390"/>
      <c r="E6" s="390" t="s">
        <v>19</v>
      </c>
      <c r="F6" s="390"/>
      <c r="G6" s="390"/>
      <c r="H6" s="59" t="s">
        <v>20</v>
      </c>
      <c r="I6" s="31" t="s">
        <v>30</v>
      </c>
    </row>
    <row r="7" spans="1:9" ht="51" customHeight="1" thickBot="1" x14ac:dyDescent="0.2">
      <c r="A7" s="391" t="s">
        <v>88</v>
      </c>
      <c r="B7" s="392"/>
      <c r="C7" s="393" t="s">
        <v>79</v>
      </c>
      <c r="D7" s="392"/>
      <c r="E7" s="393" t="s">
        <v>87</v>
      </c>
      <c r="F7" s="394"/>
      <c r="G7" s="392"/>
      <c r="H7" s="81">
        <v>873</v>
      </c>
      <c r="I7" s="82" t="s">
        <v>122</v>
      </c>
    </row>
    <row r="8" spans="1:9" ht="21.75" customHeight="1" thickBot="1" x14ac:dyDescent="0.2">
      <c r="A8" s="395"/>
      <c r="B8" s="395"/>
      <c r="C8" s="395"/>
      <c r="D8" s="395"/>
      <c r="E8" s="395"/>
      <c r="F8" s="395"/>
      <c r="G8" s="395"/>
      <c r="H8" s="395"/>
      <c r="I8" s="395"/>
    </row>
    <row r="9" spans="1:9" ht="36.75" customHeight="1" x14ac:dyDescent="0.15">
      <c r="A9" s="388" t="s">
        <v>22</v>
      </c>
      <c r="B9" s="396"/>
      <c r="C9" s="389"/>
      <c r="D9" s="397" t="s">
        <v>23</v>
      </c>
      <c r="E9" s="396"/>
      <c r="F9" s="396"/>
      <c r="G9" s="389"/>
      <c r="H9" s="397" t="s">
        <v>119</v>
      </c>
      <c r="I9" s="398"/>
    </row>
    <row r="10" spans="1:9" ht="188.25" customHeight="1" thickBot="1" x14ac:dyDescent="0.2">
      <c r="A10" s="399" t="s">
        <v>163</v>
      </c>
      <c r="B10" s="400"/>
      <c r="C10" s="401"/>
      <c r="D10" s="402" t="s">
        <v>81</v>
      </c>
      <c r="E10" s="400"/>
      <c r="F10" s="400"/>
      <c r="G10" s="401"/>
      <c r="H10" s="393" t="s">
        <v>164</v>
      </c>
      <c r="I10" s="403"/>
    </row>
    <row r="11" spans="1:9" ht="40.5" customHeight="1" thickBot="1" x14ac:dyDescent="0.2">
      <c r="A11" s="24" t="s">
        <v>109</v>
      </c>
      <c r="B11" s="24"/>
      <c r="C11" s="24"/>
      <c r="D11" s="24"/>
      <c r="E11" s="24"/>
      <c r="F11" s="24"/>
      <c r="G11" s="24"/>
      <c r="H11" s="24"/>
      <c r="I11" s="24"/>
    </row>
    <row r="12" spans="1:9" ht="42" customHeight="1" x14ac:dyDescent="0.15">
      <c r="A12" s="388" t="s">
        <v>17</v>
      </c>
      <c r="B12" s="389"/>
      <c r="C12" s="390" t="s">
        <v>18</v>
      </c>
      <c r="D12" s="390"/>
      <c r="E12" s="390" t="s">
        <v>19</v>
      </c>
      <c r="F12" s="390"/>
      <c r="G12" s="390"/>
      <c r="H12" s="59" t="s">
        <v>20</v>
      </c>
      <c r="I12" s="31" t="s">
        <v>30</v>
      </c>
    </row>
    <row r="13" spans="1:9" ht="74.25" customHeight="1" thickBot="1" x14ac:dyDescent="0.2">
      <c r="A13" s="391" t="s">
        <v>88</v>
      </c>
      <c r="B13" s="392"/>
      <c r="C13" s="393" t="s">
        <v>78</v>
      </c>
      <c r="D13" s="392"/>
      <c r="E13" s="393" t="s">
        <v>87</v>
      </c>
      <c r="F13" s="394"/>
      <c r="G13" s="392"/>
      <c r="H13" s="98">
        <v>660</v>
      </c>
      <c r="I13" s="82" t="s">
        <v>123</v>
      </c>
    </row>
    <row r="14" spans="1:9" ht="40.5" customHeight="1" thickBot="1" x14ac:dyDescent="0.2">
      <c r="A14" s="369" t="s">
        <v>110</v>
      </c>
      <c r="B14" s="369"/>
      <c r="C14" s="369"/>
      <c r="D14" s="369"/>
      <c r="E14" s="369"/>
      <c r="F14" s="369"/>
      <c r="G14" s="369"/>
      <c r="H14" s="369"/>
      <c r="I14" s="369"/>
    </row>
    <row r="15" spans="1:9" ht="30" customHeight="1" x14ac:dyDescent="0.15">
      <c r="A15" s="353" t="s">
        <v>24</v>
      </c>
      <c r="B15" s="355" t="s">
        <v>0</v>
      </c>
      <c r="C15" s="356"/>
      <c r="D15" s="358" t="s">
        <v>16</v>
      </c>
      <c r="E15" s="370" t="s">
        <v>96</v>
      </c>
      <c r="F15" s="92" t="s">
        <v>97</v>
      </c>
      <c r="G15" s="358" t="s">
        <v>111</v>
      </c>
      <c r="H15" s="333" t="s">
        <v>49</v>
      </c>
      <c r="I15" s="334"/>
    </row>
    <row r="16" spans="1:9" ht="30" customHeight="1" x14ac:dyDescent="0.15">
      <c r="A16" s="354"/>
      <c r="B16" s="335"/>
      <c r="C16" s="357"/>
      <c r="D16" s="359"/>
      <c r="E16" s="371"/>
      <c r="F16" s="30" t="s">
        <v>41</v>
      </c>
      <c r="G16" s="359"/>
      <c r="H16" s="335"/>
      <c r="I16" s="336"/>
    </row>
    <row r="17" spans="1:9" ht="32.25" customHeight="1" x14ac:dyDescent="0.15">
      <c r="A17" s="372" t="s">
        <v>71</v>
      </c>
      <c r="B17" s="375" t="s">
        <v>85</v>
      </c>
      <c r="C17" s="376"/>
      <c r="D17" s="379" t="s">
        <v>72</v>
      </c>
      <c r="E17" s="382">
        <v>97.6</v>
      </c>
      <c r="F17" s="364">
        <v>98</v>
      </c>
      <c r="G17" s="385">
        <v>98.7</v>
      </c>
      <c r="H17" s="360" t="s">
        <v>165</v>
      </c>
      <c r="I17" s="361"/>
    </row>
    <row r="18" spans="1:9" ht="32.25" customHeight="1" x14ac:dyDescent="0.15">
      <c r="A18" s="373"/>
      <c r="B18" s="185"/>
      <c r="C18" s="186"/>
      <c r="D18" s="380"/>
      <c r="E18" s="383"/>
      <c r="F18" s="365"/>
      <c r="G18" s="386"/>
      <c r="H18" s="362"/>
      <c r="I18" s="363"/>
    </row>
    <row r="19" spans="1:9" ht="46.5" customHeight="1" x14ac:dyDescent="0.15">
      <c r="A19" s="373"/>
      <c r="B19" s="185"/>
      <c r="C19" s="186"/>
      <c r="D19" s="380"/>
      <c r="E19" s="383"/>
      <c r="F19" s="365"/>
      <c r="G19" s="386"/>
      <c r="H19" s="362" t="s">
        <v>166</v>
      </c>
      <c r="I19" s="363"/>
    </row>
    <row r="20" spans="1:9" ht="46.5" customHeight="1" x14ac:dyDescent="0.15">
      <c r="A20" s="373"/>
      <c r="B20" s="185"/>
      <c r="C20" s="186"/>
      <c r="D20" s="380"/>
      <c r="E20" s="383"/>
      <c r="F20" s="364">
        <v>98.7</v>
      </c>
      <c r="G20" s="386"/>
      <c r="H20" s="362"/>
      <c r="I20" s="363"/>
    </row>
    <row r="21" spans="1:9" ht="46.5" customHeight="1" x14ac:dyDescent="0.15">
      <c r="A21" s="373"/>
      <c r="B21" s="185"/>
      <c r="C21" s="186"/>
      <c r="D21" s="380"/>
      <c r="E21" s="383"/>
      <c r="F21" s="365"/>
      <c r="G21" s="386"/>
      <c r="H21" s="362" t="s">
        <v>167</v>
      </c>
      <c r="I21" s="363"/>
    </row>
    <row r="22" spans="1:9" ht="54.75" customHeight="1" thickBot="1" x14ac:dyDescent="0.2">
      <c r="A22" s="374"/>
      <c r="B22" s="377"/>
      <c r="C22" s="378"/>
      <c r="D22" s="381"/>
      <c r="E22" s="384"/>
      <c r="F22" s="366"/>
      <c r="G22" s="387"/>
      <c r="H22" s="367"/>
      <c r="I22" s="368"/>
    </row>
    <row r="23" spans="1:9" ht="40.5" customHeight="1" thickBot="1" x14ac:dyDescent="0.2">
      <c r="A23" s="369" t="s">
        <v>50</v>
      </c>
      <c r="B23" s="369"/>
      <c r="C23" s="369"/>
      <c r="D23" s="369"/>
      <c r="E23" s="369"/>
      <c r="F23" s="369"/>
      <c r="G23" s="369"/>
      <c r="H23" s="369"/>
      <c r="I23" s="369"/>
    </row>
    <row r="24" spans="1:9" ht="30" customHeight="1" x14ac:dyDescent="0.15">
      <c r="A24" s="353" t="s">
        <v>24</v>
      </c>
      <c r="B24" s="355" t="s">
        <v>0</v>
      </c>
      <c r="C24" s="356"/>
      <c r="D24" s="358" t="s">
        <v>16</v>
      </c>
      <c r="E24" s="370" t="s">
        <v>42</v>
      </c>
      <c r="F24" s="60" t="s">
        <v>43</v>
      </c>
      <c r="G24" s="358" t="s">
        <v>44</v>
      </c>
      <c r="H24" s="333" t="s">
        <v>51</v>
      </c>
      <c r="I24" s="334"/>
    </row>
    <row r="25" spans="1:9" ht="30" customHeight="1" x14ac:dyDescent="0.15">
      <c r="A25" s="354"/>
      <c r="B25" s="335"/>
      <c r="C25" s="357"/>
      <c r="D25" s="359"/>
      <c r="E25" s="371"/>
      <c r="F25" s="30" t="s">
        <v>41</v>
      </c>
      <c r="G25" s="359"/>
      <c r="H25" s="335"/>
      <c r="I25" s="336"/>
    </row>
    <row r="26" spans="1:9" ht="51" customHeight="1" x14ac:dyDescent="0.15">
      <c r="A26" s="337"/>
      <c r="B26" s="340"/>
      <c r="C26" s="341"/>
      <c r="D26" s="344"/>
      <c r="E26" s="326"/>
      <c r="F26" s="25"/>
      <c r="G26" s="328"/>
      <c r="H26" s="348" t="s">
        <v>31</v>
      </c>
      <c r="I26" s="349"/>
    </row>
    <row r="27" spans="1:9" ht="51" customHeight="1" x14ac:dyDescent="0.15">
      <c r="A27" s="338"/>
      <c r="B27" s="342"/>
      <c r="C27" s="343"/>
      <c r="D27" s="345"/>
      <c r="E27" s="346"/>
      <c r="F27" s="25"/>
      <c r="G27" s="347"/>
      <c r="H27" s="329" t="s">
        <v>25</v>
      </c>
      <c r="I27" s="330"/>
    </row>
    <row r="28" spans="1:9" ht="40.5" customHeight="1" x14ac:dyDescent="0.15">
      <c r="A28" s="338"/>
      <c r="B28" s="27"/>
      <c r="C28" s="350"/>
      <c r="D28" s="344"/>
      <c r="E28" s="326"/>
      <c r="F28" s="28"/>
      <c r="G28" s="328"/>
      <c r="H28" s="329" t="s">
        <v>26</v>
      </c>
      <c r="I28" s="330"/>
    </row>
    <row r="29" spans="1:9" ht="33" customHeight="1" thickBot="1" x14ac:dyDescent="0.2">
      <c r="A29" s="339"/>
      <c r="B29" s="26"/>
      <c r="C29" s="351"/>
      <c r="D29" s="352"/>
      <c r="E29" s="327"/>
      <c r="F29" s="29"/>
      <c r="G29" s="327"/>
      <c r="H29" s="331"/>
      <c r="I29" s="332"/>
    </row>
    <row r="30" spans="1:9" x14ac:dyDescent="0.15">
      <c r="A30" s="21"/>
      <c r="B30" s="21"/>
      <c r="C30" s="21"/>
      <c r="D30" s="21"/>
      <c r="E30" s="21"/>
      <c r="F30" s="83"/>
      <c r="G30" s="21"/>
      <c r="H30" s="21"/>
    </row>
  </sheetData>
  <mergeCells count="57">
    <mergeCell ref="A7:B7"/>
    <mergeCell ref="C7:D7"/>
    <mergeCell ref="E7:G7"/>
    <mergeCell ref="H2:I2"/>
    <mergeCell ref="A4:I4"/>
    <mergeCell ref="A6:B6"/>
    <mergeCell ref="C6:D6"/>
    <mergeCell ref="E6:G6"/>
    <mergeCell ref="A8:I8"/>
    <mergeCell ref="A9:C9"/>
    <mergeCell ref="D9:G9"/>
    <mergeCell ref="H9:I9"/>
    <mergeCell ref="A10:C10"/>
    <mergeCell ref="D10:G10"/>
    <mergeCell ref="H10:I10"/>
    <mergeCell ref="A12:B12"/>
    <mergeCell ref="C12:D12"/>
    <mergeCell ref="E12:G12"/>
    <mergeCell ref="A13:B13"/>
    <mergeCell ref="C13:D13"/>
    <mergeCell ref="E13:G13"/>
    <mergeCell ref="A14:I14"/>
    <mergeCell ref="A15:A16"/>
    <mergeCell ref="B15:C16"/>
    <mergeCell ref="D15:D16"/>
    <mergeCell ref="E15:E16"/>
    <mergeCell ref="G15:G16"/>
    <mergeCell ref="H15:I16"/>
    <mergeCell ref="E24:E25"/>
    <mergeCell ref="G24:G25"/>
    <mergeCell ref="A17:A22"/>
    <mergeCell ref="B17:C22"/>
    <mergeCell ref="D17:D22"/>
    <mergeCell ref="E17:E22"/>
    <mergeCell ref="F17:F19"/>
    <mergeCell ref="G17:G22"/>
    <mergeCell ref="H17:I18"/>
    <mergeCell ref="H19:I20"/>
    <mergeCell ref="F20:F22"/>
    <mergeCell ref="H21:I22"/>
    <mergeCell ref="A23:I23"/>
    <mergeCell ref="E28:E29"/>
    <mergeCell ref="G28:G29"/>
    <mergeCell ref="H28:I29"/>
    <mergeCell ref="H24:I25"/>
    <mergeCell ref="A26:A29"/>
    <mergeCell ref="B26:C27"/>
    <mergeCell ref="D26:D27"/>
    <mergeCell ref="E26:E27"/>
    <mergeCell ref="G26:G27"/>
    <mergeCell ref="H26:I26"/>
    <mergeCell ref="H27:I27"/>
    <mergeCell ref="C28:C29"/>
    <mergeCell ref="D28:D29"/>
    <mergeCell ref="A24:A25"/>
    <mergeCell ref="B24:C25"/>
    <mergeCell ref="D24:D25"/>
  </mergeCells>
  <phoneticPr fontId="1"/>
  <printOptions horizontalCentered="1"/>
  <pageMargins left="0" right="0" top="0" bottom="0" header="0.11811023622047245" footer="0.11811023622047245"/>
  <pageSetup paperSize="9"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5"/>
  <sheetViews>
    <sheetView view="pageBreakPreview" zoomScale="75" zoomScaleNormal="50" zoomScaleSheetLayoutView="75" workbookViewId="0"/>
  </sheetViews>
  <sheetFormatPr defaultRowHeight="13.5" x14ac:dyDescent="0.15"/>
  <cols>
    <col min="1" max="1" width="39.125" style="78" customWidth="1"/>
    <col min="2" max="2" width="9.375" style="78" customWidth="1"/>
    <col min="3" max="3" width="35.75" style="78" customWidth="1"/>
    <col min="4" max="4" width="12.375" style="78" customWidth="1"/>
    <col min="5" max="5" width="20.625" style="78" customWidth="1"/>
    <col min="6" max="6" width="20.625" style="79" customWidth="1"/>
    <col min="7" max="7" width="20.625" style="78" customWidth="1"/>
    <col min="8" max="8" width="31.875" style="78" customWidth="1"/>
    <col min="9" max="9" width="46" style="78" customWidth="1"/>
    <col min="10" max="16384" width="9" style="78"/>
  </cols>
  <sheetData>
    <row r="1" spans="1:9" ht="58.5" customHeight="1" x14ac:dyDescent="0.15"/>
    <row r="2" spans="1:9" ht="34.5" customHeight="1" x14ac:dyDescent="0.15">
      <c r="F2" s="22"/>
      <c r="G2" s="56" t="s">
        <v>4</v>
      </c>
      <c r="H2" s="404" t="str">
        <f>資料１!K3</f>
        <v>株式会社大阪国際会議場</v>
      </c>
      <c r="I2" s="405"/>
    </row>
    <row r="3" spans="1:9" ht="33" customHeight="1" x14ac:dyDescent="0.15">
      <c r="F3" s="22"/>
      <c r="G3" s="22"/>
      <c r="H3" s="80"/>
      <c r="I3" s="80"/>
    </row>
    <row r="4" spans="1:9" ht="53.25" customHeight="1" x14ac:dyDescent="0.15">
      <c r="A4" s="406" t="s">
        <v>29</v>
      </c>
      <c r="B4" s="406"/>
      <c r="C4" s="406"/>
      <c r="D4" s="406"/>
      <c r="E4" s="406"/>
      <c r="F4" s="406"/>
      <c r="G4" s="406"/>
      <c r="H4" s="406"/>
      <c r="I4" s="406"/>
    </row>
    <row r="5" spans="1:9" ht="45" customHeight="1" thickBot="1" x14ac:dyDescent="0.2">
      <c r="A5" s="24" t="s">
        <v>168</v>
      </c>
      <c r="B5" s="24"/>
      <c r="C5" s="24"/>
      <c r="D5" s="24"/>
      <c r="E5" s="24"/>
      <c r="F5" s="24"/>
      <c r="G5" s="24"/>
      <c r="H5" s="24"/>
      <c r="I5" s="24"/>
    </row>
    <row r="6" spans="1:9" ht="42" customHeight="1" x14ac:dyDescent="0.15">
      <c r="A6" s="388" t="s">
        <v>17</v>
      </c>
      <c r="B6" s="389"/>
      <c r="C6" s="390" t="s">
        <v>18</v>
      </c>
      <c r="D6" s="390"/>
      <c r="E6" s="390" t="s">
        <v>19</v>
      </c>
      <c r="F6" s="390"/>
      <c r="G6" s="390"/>
      <c r="H6" s="59" t="s">
        <v>20</v>
      </c>
      <c r="I6" s="31" t="s">
        <v>21</v>
      </c>
    </row>
    <row r="7" spans="1:9" ht="104.25" customHeight="1" thickBot="1" x14ac:dyDescent="0.2">
      <c r="A7" s="407" t="s">
        <v>56</v>
      </c>
      <c r="B7" s="408"/>
      <c r="C7" s="409" t="s">
        <v>80</v>
      </c>
      <c r="D7" s="408"/>
      <c r="E7" s="409" t="s">
        <v>57</v>
      </c>
      <c r="F7" s="410"/>
      <c r="G7" s="408"/>
      <c r="H7" s="84">
        <v>22215</v>
      </c>
      <c r="I7" s="97" t="s">
        <v>124</v>
      </c>
    </row>
    <row r="8" spans="1:9" ht="24.75" customHeight="1" thickBot="1" x14ac:dyDescent="0.2">
      <c r="A8" s="395"/>
      <c r="B8" s="395"/>
      <c r="C8" s="395"/>
      <c r="D8" s="395"/>
      <c r="E8" s="395"/>
      <c r="F8" s="395"/>
      <c r="G8" s="395"/>
      <c r="H8" s="395"/>
      <c r="I8" s="395"/>
    </row>
    <row r="9" spans="1:9" ht="36.75" customHeight="1" x14ac:dyDescent="0.15">
      <c r="A9" s="388" t="s">
        <v>22</v>
      </c>
      <c r="B9" s="396"/>
      <c r="C9" s="389"/>
      <c r="D9" s="397" t="s">
        <v>23</v>
      </c>
      <c r="E9" s="396"/>
      <c r="F9" s="396"/>
      <c r="G9" s="389"/>
      <c r="H9" s="397" t="s">
        <v>119</v>
      </c>
      <c r="I9" s="398"/>
    </row>
    <row r="10" spans="1:9" ht="270" customHeight="1" thickBot="1" x14ac:dyDescent="0.2">
      <c r="A10" s="411" t="s">
        <v>169</v>
      </c>
      <c r="B10" s="412"/>
      <c r="C10" s="413"/>
      <c r="D10" s="414" t="s">
        <v>170</v>
      </c>
      <c r="E10" s="412"/>
      <c r="F10" s="412"/>
      <c r="G10" s="413"/>
      <c r="H10" s="414" t="s">
        <v>73</v>
      </c>
      <c r="I10" s="415"/>
    </row>
    <row r="11" spans="1:9" ht="45" customHeight="1" thickBot="1" x14ac:dyDescent="0.2">
      <c r="A11" s="24" t="s">
        <v>109</v>
      </c>
      <c r="B11" s="24"/>
      <c r="C11" s="24"/>
      <c r="D11" s="24"/>
      <c r="E11" s="24"/>
      <c r="F11" s="24"/>
      <c r="G11" s="24"/>
      <c r="H11" s="24"/>
      <c r="I11" s="24"/>
    </row>
    <row r="12" spans="1:9" ht="42" customHeight="1" x14ac:dyDescent="0.15">
      <c r="A12" s="388" t="s">
        <v>17</v>
      </c>
      <c r="B12" s="389"/>
      <c r="C12" s="390" t="s">
        <v>18</v>
      </c>
      <c r="D12" s="390"/>
      <c r="E12" s="390" t="s">
        <v>19</v>
      </c>
      <c r="F12" s="390"/>
      <c r="G12" s="390"/>
      <c r="H12" s="59" t="s">
        <v>20</v>
      </c>
      <c r="I12" s="31" t="s">
        <v>21</v>
      </c>
    </row>
    <row r="13" spans="1:9" ht="138" customHeight="1" thickBot="1" x14ac:dyDescent="0.2">
      <c r="A13" s="407" t="s">
        <v>56</v>
      </c>
      <c r="B13" s="408"/>
      <c r="C13" s="409" t="s">
        <v>58</v>
      </c>
      <c r="D13" s="408"/>
      <c r="E13" s="409" t="s">
        <v>57</v>
      </c>
      <c r="F13" s="410"/>
      <c r="G13" s="408"/>
      <c r="H13" s="84">
        <v>20000</v>
      </c>
      <c r="I13" s="97" t="s">
        <v>125</v>
      </c>
    </row>
    <row r="14" spans="1:9" x14ac:dyDescent="0.15">
      <c r="A14" s="21"/>
      <c r="B14" s="21"/>
      <c r="C14" s="21"/>
      <c r="D14" s="21"/>
      <c r="E14" s="21"/>
      <c r="F14" s="83"/>
      <c r="G14" s="21"/>
      <c r="H14" s="21"/>
    </row>
    <row r="15" spans="1:9" x14ac:dyDescent="0.15">
      <c r="A15" s="21"/>
      <c r="B15" s="21"/>
      <c r="C15" s="21"/>
      <c r="D15" s="21"/>
      <c r="E15" s="21"/>
      <c r="F15" s="83"/>
      <c r="G15" s="21"/>
      <c r="H15" s="21"/>
    </row>
  </sheetData>
  <mergeCells count="21">
    <mergeCell ref="A7:B7"/>
    <mergeCell ref="C7:D7"/>
    <mergeCell ref="E7:G7"/>
    <mergeCell ref="H2:I2"/>
    <mergeCell ref="A4:I4"/>
    <mergeCell ref="A6:B6"/>
    <mergeCell ref="C6:D6"/>
    <mergeCell ref="E6:G6"/>
    <mergeCell ref="A8:I8"/>
    <mergeCell ref="A9:C9"/>
    <mergeCell ref="D9:G9"/>
    <mergeCell ref="H9:I9"/>
    <mergeCell ref="A10:C10"/>
    <mergeCell ref="D10:G10"/>
    <mergeCell ref="H10:I10"/>
    <mergeCell ref="A12:B12"/>
    <mergeCell ref="C12:D12"/>
    <mergeCell ref="E12:G12"/>
    <mergeCell ref="A13:B13"/>
    <mergeCell ref="C13:D13"/>
    <mergeCell ref="E13:G13"/>
  </mergeCells>
  <phoneticPr fontId="1"/>
  <printOptions horizontalCentered="1"/>
  <pageMargins left="0" right="0" top="0.78740157480314965" bottom="0" header="0.31496062992125984" footer="0.31496062992125984"/>
  <pageSetup paperSize="9" scale="5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5"/>
  <sheetViews>
    <sheetView view="pageBreakPreview" zoomScale="90" zoomScaleNormal="90" zoomScaleSheetLayoutView="90" workbookViewId="0"/>
  </sheetViews>
  <sheetFormatPr defaultRowHeight="16.5" x14ac:dyDescent="0.15"/>
  <cols>
    <col min="1" max="1" width="2" style="35" customWidth="1"/>
    <col min="2" max="2" width="21.25" style="35" customWidth="1"/>
    <col min="3" max="3" width="4" style="35" customWidth="1"/>
    <col min="4" max="5" width="20.625" style="35" customWidth="1"/>
    <col min="6" max="6" width="7.125" style="35" customWidth="1"/>
    <col min="7" max="7" width="17.125" style="35" customWidth="1"/>
    <col min="8" max="16384" width="9" style="35"/>
  </cols>
  <sheetData>
    <row r="1" spans="1:8" ht="9.75" customHeight="1" x14ac:dyDescent="0.15"/>
    <row r="2" spans="1:8" ht="9.75" customHeight="1" x14ac:dyDescent="0.15"/>
    <row r="3" spans="1:8" s="12" customFormat="1" ht="20.25" customHeight="1" x14ac:dyDescent="0.15"/>
    <row r="4" spans="1:8" s="12" customFormat="1" ht="22.5" customHeight="1" x14ac:dyDescent="0.15">
      <c r="E4" s="42" t="s">
        <v>4</v>
      </c>
      <c r="F4" s="416" t="str">
        <f>資料１!K3</f>
        <v>株式会社大阪国際会議場</v>
      </c>
      <c r="G4" s="417"/>
      <c r="H4" s="62"/>
    </row>
    <row r="5" spans="1:8" s="12" customFormat="1" ht="14.25" customHeight="1" x14ac:dyDescent="0.15">
      <c r="E5" s="450"/>
      <c r="F5" s="37"/>
      <c r="G5" s="37"/>
      <c r="H5" s="62"/>
    </row>
    <row r="6" spans="1:8" s="12" customFormat="1" ht="24.75" customHeight="1" x14ac:dyDescent="0.15">
      <c r="A6" s="23" t="s">
        <v>35</v>
      </c>
      <c r="E6" s="451"/>
    </row>
    <row r="7" spans="1:8" s="12" customFormat="1" ht="22.5" customHeight="1" x14ac:dyDescent="0.25">
      <c r="A7" s="23"/>
      <c r="G7" s="101"/>
    </row>
    <row r="8" spans="1:8" ht="15.75" customHeight="1" x14ac:dyDescent="0.15">
      <c r="B8" s="36" t="s">
        <v>39</v>
      </c>
    </row>
    <row r="9" spans="1:8" ht="38.25" customHeight="1" x14ac:dyDescent="0.15">
      <c r="B9" s="44" t="s">
        <v>173</v>
      </c>
      <c r="C9" s="39" t="s">
        <v>1</v>
      </c>
      <c r="D9" s="44" t="s">
        <v>174</v>
      </c>
      <c r="E9" s="44" t="s">
        <v>175</v>
      </c>
    </row>
    <row r="10" spans="1:8" ht="51" customHeight="1" x14ac:dyDescent="0.15">
      <c r="B10" s="86" t="s">
        <v>154</v>
      </c>
      <c r="C10" s="87" t="s">
        <v>55</v>
      </c>
      <c r="D10" s="125" t="s">
        <v>155</v>
      </c>
      <c r="E10" s="102" t="s">
        <v>156</v>
      </c>
    </row>
    <row r="11" spans="1:8" ht="11.25" customHeight="1" x14ac:dyDescent="0.15">
      <c r="G11" s="126" t="s">
        <v>146</v>
      </c>
    </row>
    <row r="12" spans="1:8" ht="9" customHeight="1" x14ac:dyDescent="0.15"/>
    <row r="13" spans="1:8" ht="105" customHeight="1" x14ac:dyDescent="0.15">
      <c r="B13" s="45" t="s">
        <v>28</v>
      </c>
      <c r="C13" s="418" t="s">
        <v>184</v>
      </c>
      <c r="D13" s="419"/>
      <c r="E13" s="419"/>
      <c r="F13" s="419"/>
      <c r="G13" s="420"/>
    </row>
    <row r="14" spans="1:8" ht="9" customHeight="1" x14ac:dyDescent="0.15">
      <c r="B14" s="34"/>
      <c r="C14" s="127"/>
      <c r="D14" s="127"/>
      <c r="E14" s="127"/>
      <c r="F14" s="127"/>
      <c r="G14" s="127"/>
    </row>
    <row r="15" spans="1:8" ht="90" customHeight="1" x14ac:dyDescent="0.15">
      <c r="B15" s="45" t="s">
        <v>27</v>
      </c>
      <c r="C15" s="418" t="s">
        <v>185</v>
      </c>
      <c r="D15" s="419"/>
      <c r="E15" s="419"/>
      <c r="F15" s="419"/>
      <c r="G15" s="420"/>
    </row>
    <row r="16" spans="1:8" ht="22.5" customHeight="1" x14ac:dyDescent="0.15"/>
    <row r="17" spans="2:7" ht="22.5" customHeight="1" x14ac:dyDescent="0.15"/>
    <row r="18" spans="2:7" ht="15.75" customHeight="1" x14ac:dyDescent="0.15">
      <c r="B18" s="36" t="s">
        <v>38</v>
      </c>
    </row>
    <row r="19" spans="2:7" ht="38.25" customHeight="1" x14ac:dyDescent="0.15">
      <c r="B19" s="44" t="s">
        <v>173</v>
      </c>
      <c r="C19" s="39" t="s">
        <v>1</v>
      </c>
      <c r="D19" s="44" t="s">
        <v>176</v>
      </c>
      <c r="E19" s="44" t="s">
        <v>175</v>
      </c>
    </row>
    <row r="20" spans="2:7" ht="51" customHeight="1" x14ac:dyDescent="0.15">
      <c r="B20" s="46" t="s">
        <v>171</v>
      </c>
      <c r="C20" s="58" t="s">
        <v>77</v>
      </c>
      <c r="D20" s="121">
        <v>86.2</v>
      </c>
      <c r="E20" s="102" t="s">
        <v>144</v>
      </c>
    </row>
    <row r="21" spans="2:7" ht="11.25" customHeight="1" x14ac:dyDescent="0.15">
      <c r="G21" s="126" t="s">
        <v>146</v>
      </c>
    </row>
    <row r="22" spans="2:7" ht="9" customHeight="1" x14ac:dyDescent="0.15"/>
    <row r="23" spans="2:7" ht="114" customHeight="1" x14ac:dyDescent="0.15">
      <c r="B23" s="45" t="s">
        <v>28</v>
      </c>
      <c r="C23" s="421" t="s">
        <v>128</v>
      </c>
      <c r="D23" s="422"/>
      <c r="E23" s="422"/>
      <c r="F23" s="422"/>
      <c r="G23" s="423"/>
    </row>
    <row r="24" spans="2:7" ht="9" customHeight="1" x14ac:dyDescent="0.15">
      <c r="B24" s="34"/>
      <c r="C24" s="85"/>
      <c r="D24" s="85"/>
      <c r="E24" s="85"/>
      <c r="F24" s="85"/>
      <c r="G24" s="85"/>
    </row>
    <row r="25" spans="2:7" ht="96" customHeight="1" x14ac:dyDescent="0.15">
      <c r="B25" s="45" t="s">
        <v>27</v>
      </c>
      <c r="C25" s="421" t="s">
        <v>126</v>
      </c>
      <c r="D25" s="422"/>
      <c r="E25" s="422"/>
      <c r="F25" s="422"/>
      <c r="G25" s="423"/>
    </row>
  </sheetData>
  <mergeCells count="5">
    <mergeCell ref="F4:G4"/>
    <mergeCell ref="C13:G13"/>
    <mergeCell ref="C15:G15"/>
    <mergeCell ref="C23:G23"/>
    <mergeCell ref="C25:G25"/>
  </mergeCells>
  <phoneticPr fontId="1"/>
  <pageMargins left="0.51181102362204722" right="0.78740157480314965" top="0.74803149606299213" bottom="0.74803149606299213" header="0.31496062992125984"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5"/>
  <sheetViews>
    <sheetView view="pageBreakPreview" zoomScaleNormal="90" zoomScaleSheetLayoutView="100" workbookViewId="0"/>
  </sheetViews>
  <sheetFormatPr defaultRowHeight="16.5" x14ac:dyDescent="0.15"/>
  <cols>
    <col min="1" max="1" width="2" style="35" customWidth="1"/>
    <col min="2" max="2" width="21.25" style="35" customWidth="1"/>
    <col min="3" max="3" width="4" style="35" customWidth="1"/>
    <col min="4" max="5" width="20.625" style="35" customWidth="1"/>
    <col min="6" max="6" width="7.125" style="35" customWidth="1"/>
    <col min="7" max="7" width="17.125" style="35" customWidth="1"/>
    <col min="8" max="16384" width="9" style="35"/>
  </cols>
  <sheetData>
    <row r="1" spans="1:8" ht="9.75" customHeight="1" x14ac:dyDescent="0.15"/>
    <row r="2" spans="1:8" ht="9.75" customHeight="1" x14ac:dyDescent="0.15"/>
    <row r="3" spans="1:8" s="12" customFormat="1" ht="20.25" customHeight="1" x14ac:dyDescent="0.15"/>
    <row r="4" spans="1:8" s="12" customFormat="1" ht="22.5" customHeight="1" x14ac:dyDescent="0.15">
      <c r="E4" s="42" t="s">
        <v>4</v>
      </c>
      <c r="F4" s="416" t="str">
        <f>資料１!K3</f>
        <v>株式会社大阪国際会議場</v>
      </c>
      <c r="G4" s="417"/>
      <c r="H4" s="62"/>
    </row>
    <row r="5" spans="1:8" s="12" customFormat="1" ht="14.25" customHeight="1" x14ac:dyDescent="0.15">
      <c r="E5" s="450"/>
      <c r="F5" s="37"/>
      <c r="G5" s="37"/>
      <c r="H5" s="62"/>
    </row>
    <row r="6" spans="1:8" s="12" customFormat="1" ht="24.75" customHeight="1" x14ac:dyDescent="0.15">
      <c r="A6" s="23" t="s">
        <v>35</v>
      </c>
      <c r="E6" s="451"/>
    </row>
    <row r="7" spans="1:8" s="12" customFormat="1" ht="22.5" customHeight="1" x14ac:dyDescent="0.25">
      <c r="A7" s="23"/>
      <c r="G7" s="101"/>
    </row>
    <row r="8" spans="1:8" ht="15.75" customHeight="1" x14ac:dyDescent="0.15">
      <c r="B8" s="36" t="s">
        <v>153</v>
      </c>
    </row>
    <row r="9" spans="1:8" ht="38.25" customHeight="1" x14ac:dyDescent="0.15">
      <c r="B9" s="44" t="s">
        <v>173</v>
      </c>
      <c r="C9" s="39" t="s">
        <v>1</v>
      </c>
      <c r="D9" s="44" t="s">
        <v>176</v>
      </c>
      <c r="E9" s="44" t="s">
        <v>175</v>
      </c>
    </row>
    <row r="10" spans="1:8" ht="51" customHeight="1" x14ac:dyDescent="0.15">
      <c r="B10" s="46" t="s">
        <v>112</v>
      </c>
      <c r="C10" s="58" t="s">
        <v>66</v>
      </c>
      <c r="D10" s="122">
        <v>1977</v>
      </c>
      <c r="E10" s="123" t="s">
        <v>145</v>
      </c>
    </row>
    <row r="11" spans="1:8" ht="11.25" customHeight="1" x14ac:dyDescent="0.15">
      <c r="G11" s="126" t="s">
        <v>146</v>
      </c>
    </row>
    <row r="12" spans="1:8" ht="9" customHeight="1" x14ac:dyDescent="0.15"/>
    <row r="13" spans="1:8" ht="165" customHeight="1" x14ac:dyDescent="0.15">
      <c r="B13" s="45" t="s">
        <v>28</v>
      </c>
      <c r="C13" s="421" t="s">
        <v>129</v>
      </c>
      <c r="D13" s="422"/>
      <c r="E13" s="422"/>
      <c r="F13" s="422"/>
      <c r="G13" s="423"/>
    </row>
    <row r="14" spans="1:8" ht="9" customHeight="1" x14ac:dyDescent="0.15">
      <c r="B14" s="34"/>
    </row>
    <row r="15" spans="1:8" ht="127.5" customHeight="1" x14ac:dyDescent="0.15">
      <c r="B15" s="45" t="s">
        <v>27</v>
      </c>
      <c r="C15" s="424" t="s">
        <v>172</v>
      </c>
      <c r="D15" s="425"/>
      <c r="E15" s="425"/>
      <c r="F15" s="425"/>
      <c r="G15" s="426"/>
    </row>
    <row r="17" spans="2:7" ht="16.5" customHeight="1" x14ac:dyDescent="0.15"/>
    <row r="18" spans="2:7" ht="16.5" customHeight="1" x14ac:dyDescent="0.15">
      <c r="B18" s="105"/>
      <c r="C18" s="106"/>
      <c r="D18" s="106"/>
      <c r="E18" s="106"/>
      <c r="F18" s="106"/>
      <c r="G18" s="106"/>
    </row>
    <row r="19" spans="2:7" ht="16.5" customHeight="1" x14ac:dyDescent="0.15">
      <c r="B19" s="107"/>
      <c r="C19" s="108"/>
      <c r="D19" s="107"/>
      <c r="E19" s="107"/>
      <c r="F19" s="106"/>
      <c r="G19" s="106"/>
    </row>
    <row r="20" spans="2:7" ht="16.5" customHeight="1" x14ac:dyDescent="0.15">
      <c r="B20" s="109"/>
      <c r="C20" s="110"/>
      <c r="D20" s="111"/>
      <c r="E20" s="104"/>
      <c r="F20" s="106"/>
      <c r="G20" s="106"/>
    </row>
    <row r="21" spans="2:7" ht="16.5" customHeight="1" x14ac:dyDescent="0.15">
      <c r="B21" s="106"/>
      <c r="C21" s="106"/>
      <c r="D21" s="106"/>
      <c r="E21" s="106"/>
      <c r="F21" s="106"/>
      <c r="G21" s="112"/>
    </row>
    <row r="22" spans="2:7" ht="16.5" customHeight="1" x14ac:dyDescent="0.15">
      <c r="B22" s="106"/>
      <c r="C22" s="106"/>
      <c r="D22" s="106"/>
      <c r="E22" s="106"/>
      <c r="F22" s="106"/>
      <c r="G22" s="106"/>
    </row>
    <row r="23" spans="2:7" ht="16.5" customHeight="1" x14ac:dyDescent="0.15">
      <c r="B23" s="113"/>
      <c r="C23" s="427"/>
      <c r="D23" s="428"/>
      <c r="E23" s="428"/>
      <c r="F23" s="428"/>
      <c r="G23" s="428"/>
    </row>
    <row r="24" spans="2:7" ht="16.5" customHeight="1" x14ac:dyDescent="0.15">
      <c r="B24" s="114"/>
      <c r="C24" s="106"/>
      <c r="D24" s="106"/>
      <c r="E24" s="106"/>
      <c r="F24" s="106"/>
      <c r="G24" s="106"/>
    </row>
    <row r="25" spans="2:7" ht="16.5" customHeight="1" x14ac:dyDescent="0.15">
      <c r="B25" s="113"/>
      <c r="C25" s="429"/>
      <c r="D25" s="430"/>
      <c r="E25" s="430"/>
      <c r="F25" s="430"/>
      <c r="G25" s="430"/>
    </row>
  </sheetData>
  <mergeCells count="5">
    <mergeCell ref="F4:G4"/>
    <mergeCell ref="C13:G13"/>
    <mergeCell ref="C15:G15"/>
    <mergeCell ref="C23:G23"/>
    <mergeCell ref="C25:G25"/>
  </mergeCells>
  <phoneticPr fontId="1"/>
  <pageMargins left="0.51181102362204722" right="0.78740157480314965" top="0.74803149606299213" bottom="0.74803149606299213"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31"/>
  <sheetViews>
    <sheetView view="pageBreakPreview" zoomScale="90" zoomScaleNormal="90" zoomScaleSheetLayoutView="90" workbookViewId="0"/>
  </sheetViews>
  <sheetFormatPr defaultRowHeight="16.5" x14ac:dyDescent="0.15"/>
  <cols>
    <col min="1" max="1" width="3.125" style="35" customWidth="1"/>
    <col min="2" max="2" width="21.25" style="35" customWidth="1"/>
    <col min="3" max="3" width="4" style="35" customWidth="1"/>
    <col min="4" max="4" width="20.625" style="35" customWidth="1"/>
    <col min="5" max="6" width="10.625" style="35" customWidth="1"/>
    <col min="7" max="7" width="6.625" style="35" customWidth="1"/>
    <col min="8" max="8" width="12.125" style="35" customWidth="1"/>
    <col min="9" max="9" width="8.5" style="35" customWidth="1"/>
    <col min="10" max="16384" width="9" style="35"/>
  </cols>
  <sheetData>
    <row r="1" spans="1:10" ht="9.75" customHeight="1" x14ac:dyDescent="0.15"/>
    <row r="2" spans="1:10" ht="9.75" customHeight="1" x14ac:dyDescent="0.15"/>
    <row r="3" spans="1:10" s="12" customFormat="1" ht="20.25" customHeight="1" x14ac:dyDescent="0.15"/>
    <row r="4" spans="1:10" s="12" customFormat="1" ht="22.5" customHeight="1" x14ac:dyDescent="0.15">
      <c r="E4" s="434" t="s">
        <v>4</v>
      </c>
      <c r="F4" s="435"/>
      <c r="G4" s="416" t="str">
        <f>資料１!K3</f>
        <v>株式会社大阪国際会議場</v>
      </c>
      <c r="H4" s="436"/>
      <c r="I4" s="437"/>
      <c r="J4" s="62"/>
    </row>
    <row r="5" spans="1:10" s="12" customFormat="1" ht="18" customHeight="1" x14ac:dyDescent="0.15">
      <c r="H5" s="450"/>
      <c r="I5" s="38"/>
      <c r="J5" s="62"/>
    </row>
    <row r="6" spans="1:10" s="12" customFormat="1" ht="24.95" customHeight="1" x14ac:dyDescent="0.15">
      <c r="A6" s="23" t="s">
        <v>121</v>
      </c>
      <c r="H6" s="451"/>
    </row>
    <row r="7" spans="1:10" ht="22.5" customHeight="1" x14ac:dyDescent="0.25">
      <c r="I7" s="101"/>
    </row>
    <row r="8" spans="1:10" ht="15.75" customHeight="1" x14ac:dyDescent="0.15">
      <c r="B8" s="34" t="s">
        <v>82</v>
      </c>
    </row>
    <row r="9" spans="1:10" ht="38.25" customHeight="1" x14ac:dyDescent="0.15">
      <c r="B9" s="47" t="s">
        <v>0</v>
      </c>
      <c r="C9" s="39" t="s">
        <v>1</v>
      </c>
      <c r="D9" s="44" t="s">
        <v>120</v>
      </c>
      <c r="E9" s="438" t="s">
        <v>113</v>
      </c>
      <c r="F9" s="439"/>
    </row>
    <row r="10" spans="1:10" ht="52.5" customHeight="1" x14ac:dyDescent="0.15">
      <c r="B10" s="86" t="s">
        <v>154</v>
      </c>
      <c r="C10" s="87" t="s">
        <v>114</v>
      </c>
      <c r="D10" s="102" t="s">
        <v>147</v>
      </c>
      <c r="E10" s="440" t="s">
        <v>148</v>
      </c>
      <c r="F10" s="441"/>
    </row>
    <row r="11" spans="1:10" ht="14.25" customHeight="1" x14ac:dyDescent="0.15">
      <c r="H11" s="126" t="s">
        <v>146</v>
      </c>
    </row>
    <row r="12" spans="1:10" ht="9" customHeight="1" x14ac:dyDescent="0.15"/>
    <row r="13" spans="1:10" ht="160.5" customHeight="1" x14ac:dyDescent="0.15">
      <c r="B13" s="48" t="s">
        <v>37</v>
      </c>
      <c r="C13" s="431" t="s">
        <v>192</v>
      </c>
      <c r="D13" s="432"/>
      <c r="E13" s="432"/>
      <c r="F13" s="432"/>
      <c r="G13" s="432"/>
      <c r="H13" s="433"/>
    </row>
    <row r="14" spans="1:10" ht="22.5" customHeight="1" x14ac:dyDescent="0.15"/>
    <row r="15" spans="1:10" ht="22.5" customHeight="1" x14ac:dyDescent="0.15"/>
    <row r="16" spans="1:10" ht="15.75" customHeight="1" x14ac:dyDescent="0.15">
      <c r="B16" s="34" t="s">
        <v>38</v>
      </c>
    </row>
    <row r="17" spans="2:8" ht="38.25" customHeight="1" x14ac:dyDescent="0.15">
      <c r="B17" s="47" t="s">
        <v>0</v>
      </c>
      <c r="C17" s="39" t="s">
        <v>1</v>
      </c>
      <c r="D17" s="44" t="s">
        <v>120</v>
      </c>
      <c r="E17" s="438" t="s">
        <v>113</v>
      </c>
      <c r="F17" s="439"/>
    </row>
    <row r="18" spans="2:8" ht="41.25" customHeight="1" x14ac:dyDescent="0.15">
      <c r="B18" s="86" t="s">
        <v>177</v>
      </c>
      <c r="C18" s="87" t="s">
        <v>114</v>
      </c>
      <c r="D18" s="102" t="s">
        <v>149</v>
      </c>
      <c r="E18" s="442">
        <v>71.3</v>
      </c>
      <c r="F18" s="441"/>
    </row>
    <row r="19" spans="2:8" ht="11.25" customHeight="1" x14ac:dyDescent="0.15">
      <c r="H19" s="126" t="s">
        <v>146</v>
      </c>
    </row>
    <row r="20" spans="2:8" ht="9" customHeight="1" x14ac:dyDescent="0.15"/>
    <row r="21" spans="2:8" ht="191.25" customHeight="1" x14ac:dyDescent="0.15">
      <c r="B21" s="48" t="s">
        <v>37</v>
      </c>
      <c r="C21" s="431" t="s">
        <v>193</v>
      </c>
      <c r="D21" s="432"/>
      <c r="E21" s="432"/>
      <c r="F21" s="432"/>
      <c r="G21" s="432"/>
      <c r="H21" s="433"/>
    </row>
    <row r="22" spans="2:8" ht="9" customHeight="1" x14ac:dyDescent="0.15"/>
    <row r="31" spans="2:8" ht="15.75" customHeight="1" x14ac:dyDescent="0.15"/>
  </sheetData>
  <mergeCells count="8">
    <mergeCell ref="C21:H21"/>
    <mergeCell ref="C13:H13"/>
    <mergeCell ref="E4:F4"/>
    <mergeCell ref="G4:I4"/>
    <mergeCell ref="E9:F9"/>
    <mergeCell ref="E10:F10"/>
    <mergeCell ref="E17:F17"/>
    <mergeCell ref="E18:F18"/>
  </mergeCells>
  <phoneticPr fontId="1"/>
  <pageMargins left="0.70866141732283472" right="0.70866141732283472" top="0.74803149606299213" bottom="0.74803149606299213" header="0.31496062992125984" footer="0.31496062992125984"/>
  <pageSetup paperSize="9" scale="91" orientation="portrait" r:id="rId1"/>
  <colBreaks count="1" manualBreakCount="1">
    <brk id="9" max="29"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31"/>
  <sheetViews>
    <sheetView view="pageBreakPreview" zoomScale="90" zoomScaleNormal="100" zoomScaleSheetLayoutView="90" workbookViewId="0"/>
  </sheetViews>
  <sheetFormatPr defaultRowHeight="16.5" x14ac:dyDescent="0.15"/>
  <cols>
    <col min="1" max="1" width="3.125" style="35" customWidth="1"/>
    <col min="2" max="2" width="21.25" style="35" customWidth="1"/>
    <col min="3" max="3" width="4" style="35" customWidth="1"/>
    <col min="4" max="4" width="20.625" style="35" customWidth="1"/>
    <col min="5" max="6" width="10.625" style="35" customWidth="1"/>
    <col min="7" max="7" width="6.625" style="35" customWidth="1"/>
    <col min="8" max="8" width="12.125" style="35" customWidth="1"/>
    <col min="9" max="9" width="8.5" style="35" customWidth="1"/>
    <col min="10" max="16384" width="9" style="35"/>
  </cols>
  <sheetData>
    <row r="1" spans="1:10" ht="9.75" customHeight="1" x14ac:dyDescent="0.15"/>
    <row r="2" spans="1:10" ht="9.75" customHeight="1" x14ac:dyDescent="0.15"/>
    <row r="3" spans="1:10" s="12" customFormat="1" ht="20.25" customHeight="1" x14ac:dyDescent="0.15"/>
    <row r="4" spans="1:10" s="12" customFormat="1" ht="22.5" customHeight="1" x14ac:dyDescent="0.15">
      <c r="E4" s="434" t="s">
        <v>4</v>
      </c>
      <c r="F4" s="435"/>
      <c r="G4" s="416" t="str">
        <f>資料１!K3</f>
        <v>株式会社大阪国際会議場</v>
      </c>
      <c r="H4" s="436"/>
      <c r="I4" s="437"/>
      <c r="J4" s="62"/>
    </row>
    <row r="5" spans="1:10" s="12" customFormat="1" ht="18" customHeight="1" x14ac:dyDescent="0.15">
      <c r="H5" s="450"/>
      <c r="I5" s="38"/>
      <c r="J5" s="62"/>
    </row>
    <row r="6" spans="1:10" s="12" customFormat="1" ht="24.95" customHeight="1" x14ac:dyDescent="0.15">
      <c r="A6" s="23" t="s">
        <v>121</v>
      </c>
      <c r="H6" s="451"/>
    </row>
    <row r="7" spans="1:10" ht="22.5" customHeight="1" x14ac:dyDescent="0.15"/>
    <row r="8" spans="1:10" ht="15.75" customHeight="1" x14ac:dyDescent="0.15">
      <c r="B8" s="34" t="s">
        <v>116</v>
      </c>
    </row>
    <row r="9" spans="1:10" ht="38.25" customHeight="1" x14ac:dyDescent="0.15">
      <c r="B9" s="47" t="s">
        <v>0</v>
      </c>
      <c r="C9" s="39" t="s">
        <v>1</v>
      </c>
      <c r="D9" s="44" t="s">
        <v>120</v>
      </c>
      <c r="E9" s="438" t="s">
        <v>113</v>
      </c>
      <c r="F9" s="439"/>
    </row>
    <row r="10" spans="1:10" ht="41.25" customHeight="1" x14ac:dyDescent="0.15">
      <c r="B10" s="86" t="s">
        <v>178</v>
      </c>
      <c r="C10" s="87" t="s">
        <v>114</v>
      </c>
      <c r="D10" s="102" t="s">
        <v>150</v>
      </c>
      <c r="E10" s="446">
        <v>34</v>
      </c>
      <c r="F10" s="447"/>
    </row>
    <row r="11" spans="1:10" ht="11.25" customHeight="1" x14ac:dyDescent="0.15">
      <c r="H11" s="126" t="s">
        <v>146</v>
      </c>
    </row>
    <row r="12" spans="1:10" ht="9" customHeight="1" x14ac:dyDescent="0.15"/>
    <row r="13" spans="1:10" ht="174" customHeight="1" x14ac:dyDescent="0.15">
      <c r="B13" s="48" t="s">
        <v>37</v>
      </c>
      <c r="C13" s="431" t="s">
        <v>194</v>
      </c>
      <c r="D13" s="432"/>
      <c r="E13" s="432"/>
      <c r="F13" s="432"/>
      <c r="G13" s="432"/>
      <c r="H13" s="433"/>
    </row>
    <row r="14" spans="1:10" ht="22.5" customHeight="1" x14ac:dyDescent="0.15"/>
    <row r="15" spans="1:10" ht="22.5" customHeight="1" x14ac:dyDescent="0.15"/>
    <row r="16" spans="1:10" ht="15.75" customHeight="1" x14ac:dyDescent="0.15">
      <c r="B16" s="34" t="s">
        <v>91</v>
      </c>
    </row>
    <row r="17" spans="2:8" ht="38.25" customHeight="1" x14ac:dyDescent="0.15">
      <c r="B17" s="47" t="s">
        <v>0</v>
      </c>
      <c r="C17" s="39" t="s">
        <v>1</v>
      </c>
      <c r="D17" s="44" t="s">
        <v>120</v>
      </c>
      <c r="E17" s="438" t="s">
        <v>113</v>
      </c>
      <c r="F17" s="439"/>
    </row>
    <row r="18" spans="2:8" ht="52.5" customHeight="1" x14ac:dyDescent="0.15">
      <c r="B18" s="86" t="s">
        <v>179</v>
      </c>
      <c r="C18" s="87" t="s">
        <v>114</v>
      </c>
      <c r="D18" s="103">
        <v>98.7</v>
      </c>
      <c r="E18" s="442">
        <v>98.7</v>
      </c>
      <c r="F18" s="441"/>
    </row>
    <row r="19" spans="2:8" ht="11.25" customHeight="1" x14ac:dyDescent="0.15"/>
    <row r="20" spans="2:8" ht="9" customHeight="1" x14ac:dyDescent="0.15"/>
    <row r="21" spans="2:8" ht="150" customHeight="1" x14ac:dyDescent="0.15">
      <c r="B21" s="48" t="s">
        <v>37</v>
      </c>
      <c r="C21" s="443" t="s">
        <v>133</v>
      </c>
      <c r="D21" s="444"/>
      <c r="E21" s="444"/>
      <c r="F21" s="444"/>
      <c r="G21" s="444"/>
      <c r="H21" s="445"/>
    </row>
    <row r="22" spans="2:8" ht="9" customHeight="1" x14ac:dyDescent="0.15"/>
    <row r="31" spans="2:8" ht="15.75" customHeight="1" x14ac:dyDescent="0.15"/>
  </sheetData>
  <mergeCells count="8">
    <mergeCell ref="E18:F18"/>
    <mergeCell ref="C21:H21"/>
    <mergeCell ref="E4:F4"/>
    <mergeCell ref="G4:I4"/>
    <mergeCell ref="E9:F9"/>
    <mergeCell ref="E10:F10"/>
    <mergeCell ref="C13:H13"/>
    <mergeCell ref="E17:F17"/>
  </mergeCells>
  <phoneticPr fontId="1"/>
  <pageMargins left="0.70866141732283472" right="0.70866141732283472" top="0.74803149606299213" bottom="0.74803149606299213"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24"/>
  <sheetViews>
    <sheetView view="pageBreakPreview" zoomScale="90" zoomScaleNormal="100" zoomScaleSheetLayoutView="90" workbookViewId="0"/>
  </sheetViews>
  <sheetFormatPr defaultRowHeight="16.5" x14ac:dyDescent="0.15"/>
  <cols>
    <col min="1" max="1" width="3.125" style="35" customWidth="1"/>
    <col min="2" max="2" width="21.25" style="35" customWidth="1"/>
    <col min="3" max="3" width="4" style="35" customWidth="1"/>
    <col min="4" max="4" width="20.625" style="35" customWidth="1"/>
    <col min="5" max="6" width="10.625" style="35" customWidth="1"/>
    <col min="7" max="7" width="6.625" style="35" customWidth="1"/>
    <col min="8" max="8" width="12.125" style="35" customWidth="1"/>
    <col min="9" max="9" width="8.5" style="35" customWidth="1"/>
    <col min="10" max="16384" width="9" style="35"/>
  </cols>
  <sheetData>
    <row r="1" spans="1:10" ht="9.75" customHeight="1" x14ac:dyDescent="0.15"/>
    <row r="2" spans="1:10" ht="9.75" customHeight="1" x14ac:dyDescent="0.15"/>
    <row r="3" spans="1:10" s="12" customFormat="1" ht="20.25" customHeight="1" x14ac:dyDescent="0.15"/>
    <row r="4" spans="1:10" s="12" customFormat="1" ht="22.5" customHeight="1" x14ac:dyDescent="0.15">
      <c r="E4" s="434" t="s">
        <v>4</v>
      </c>
      <c r="F4" s="435"/>
      <c r="G4" s="416" t="str">
        <f>資料１!K3</f>
        <v>株式会社大阪国際会議場</v>
      </c>
      <c r="H4" s="436"/>
      <c r="I4" s="437"/>
      <c r="J4" s="20"/>
    </row>
    <row r="5" spans="1:10" s="12" customFormat="1" ht="18" customHeight="1" x14ac:dyDescent="0.15">
      <c r="H5" s="450"/>
      <c r="I5" s="38"/>
      <c r="J5" s="20"/>
    </row>
    <row r="6" spans="1:10" s="12" customFormat="1" ht="24.95" customHeight="1" x14ac:dyDescent="0.15">
      <c r="A6" s="23" t="s">
        <v>121</v>
      </c>
      <c r="H6" s="451"/>
    </row>
    <row r="7" spans="1:10" ht="22.5" customHeight="1" x14ac:dyDescent="0.15"/>
    <row r="8" spans="1:10" ht="15.75" customHeight="1" x14ac:dyDescent="0.15">
      <c r="B8" s="34" t="s">
        <v>117</v>
      </c>
    </row>
    <row r="9" spans="1:10" ht="38.25" customHeight="1" x14ac:dyDescent="0.15">
      <c r="B9" s="47" t="s">
        <v>0</v>
      </c>
      <c r="C9" s="39" t="s">
        <v>1</v>
      </c>
      <c r="D9" s="44" t="s">
        <v>120</v>
      </c>
      <c r="E9" s="438" t="s">
        <v>113</v>
      </c>
      <c r="F9" s="439"/>
    </row>
    <row r="10" spans="1:10" ht="41.25" customHeight="1" x14ac:dyDescent="0.15">
      <c r="B10" s="46" t="s">
        <v>76</v>
      </c>
      <c r="C10" s="43" t="s">
        <v>66</v>
      </c>
      <c r="D10" s="96" t="s">
        <v>151</v>
      </c>
      <c r="E10" s="448">
        <v>41</v>
      </c>
      <c r="F10" s="449"/>
    </row>
    <row r="11" spans="1:10" ht="11.25" customHeight="1" x14ac:dyDescent="0.15">
      <c r="H11" s="126" t="s">
        <v>146</v>
      </c>
    </row>
    <row r="12" spans="1:10" ht="9" customHeight="1" x14ac:dyDescent="0.15"/>
    <row r="13" spans="1:10" ht="150.75" customHeight="1" x14ac:dyDescent="0.15">
      <c r="B13" s="48" t="s">
        <v>37</v>
      </c>
      <c r="C13" s="431" t="s">
        <v>195</v>
      </c>
      <c r="D13" s="432"/>
      <c r="E13" s="432"/>
      <c r="F13" s="432"/>
      <c r="G13" s="432"/>
      <c r="H13" s="433"/>
    </row>
    <row r="14" spans="1:10" ht="22.5" customHeight="1" x14ac:dyDescent="0.15"/>
    <row r="15" spans="1:10" ht="22.5" customHeight="1" x14ac:dyDescent="0.15"/>
    <row r="16" spans="1:10" ht="15.75" customHeight="1" x14ac:dyDescent="0.15">
      <c r="B16" s="34" t="s">
        <v>118</v>
      </c>
    </row>
    <row r="17" spans="2:8" ht="38.25" customHeight="1" x14ac:dyDescent="0.15">
      <c r="B17" s="47" t="s">
        <v>0</v>
      </c>
      <c r="C17" s="39" t="s">
        <v>1</v>
      </c>
      <c r="D17" s="44" t="s">
        <v>120</v>
      </c>
      <c r="E17" s="438" t="s">
        <v>113</v>
      </c>
      <c r="F17" s="439"/>
    </row>
    <row r="18" spans="2:8" ht="41.25" customHeight="1" x14ac:dyDescent="0.15">
      <c r="B18" s="46" t="s">
        <v>180</v>
      </c>
      <c r="C18" s="58" t="s">
        <v>115</v>
      </c>
      <c r="D18" s="96" t="s">
        <v>139</v>
      </c>
      <c r="E18" s="448">
        <v>23.9</v>
      </c>
      <c r="F18" s="449"/>
    </row>
    <row r="19" spans="2:8" ht="11.25" customHeight="1" x14ac:dyDescent="0.15">
      <c r="H19" s="128" t="s">
        <v>146</v>
      </c>
    </row>
    <row r="20" spans="2:8" ht="9" customHeight="1" x14ac:dyDescent="0.15"/>
    <row r="21" spans="2:8" ht="150" customHeight="1" x14ac:dyDescent="0.15">
      <c r="B21" s="48" t="s">
        <v>37</v>
      </c>
      <c r="C21" s="431" t="s">
        <v>196</v>
      </c>
      <c r="D21" s="432"/>
      <c r="E21" s="432"/>
      <c r="F21" s="432"/>
      <c r="G21" s="432"/>
      <c r="H21" s="433"/>
    </row>
    <row r="22" spans="2:8" ht="9" customHeight="1" x14ac:dyDescent="0.15"/>
    <row r="23" spans="2:8" ht="47.25" customHeight="1" x14ac:dyDescent="0.15"/>
    <row r="24" spans="2:8" ht="15.75" customHeight="1" x14ac:dyDescent="0.15"/>
  </sheetData>
  <mergeCells count="8">
    <mergeCell ref="C21:H21"/>
    <mergeCell ref="C13:H13"/>
    <mergeCell ref="E9:F9"/>
    <mergeCell ref="E10:F10"/>
    <mergeCell ref="E4:F4"/>
    <mergeCell ref="G4:I4"/>
    <mergeCell ref="E17:F17"/>
    <mergeCell ref="E18:F18"/>
  </mergeCells>
  <phoneticPr fontId="1"/>
  <pageMargins left="0.70866141732283472" right="0.70866141732283472" top="0.74803149606299213" bottom="0.74803149606299213"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資料１</vt:lpstr>
      <vt:lpstr>資料２</vt:lpstr>
      <vt:lpstr>資料３-①</vt:lpstr>
      <vt:lpstr>資料３-②</vt:lpstr>
      <vt:lpstr>資料４</vt:lpstr>
      <vt:lpstr>資料４ (2)</vt:lpstr>
      <vt:lpstr>資料６-1</vt:lpstr>
      <vt:lpstr>資料6-2</vt:lpstr>
      <vt:lpstr>資料6-3</vt:lpstr>
      <vt:lpstr>資料１!Print_Area</vt:lpstr>
      <vt:lpstr>資料２!Print_Area</vt:lpstr>
      <vt:lpstr>資料４!Print_Area</vt:lpstr>
      <vt:lpstr>'資料４ (2)'!Print_Area</vt:lpstr>
      <vt:lpstr>'資料６-1'!Print_Area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2020-07-01T01:59:18Z</dcterms:created>
  <dcterms:modified xsi:type="dcterms:W3CDTF">2020-07-03T00:58:29Z</dcterms:modified>
</cp:coreProperties>
</file>