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0000SV1NS701\d11239$\doc\030 広報・議事Ｇ\0302議事\01委員会会議\01議案（議題照会～会議当日まで）\令和８年度\８．９月\04-1_三役レク資料\報告１\"/>
    </mc:Choice>
  </mc:AlternateContent>
  <xr:revisionPtr revIDLastSave="0" documentId="13_ncr:1_{7C199941-E668-4121-8E5A-2F1DEF2855A7}" xr6:coauthVersionLast="47" xr6:coauthVersionMax="47" xr10:uidLastSave="{00000000-0000-0000-0000-000000000000}"/>
  <bookViews>
    <workbookView xWindow="2925" yWindow="3210" windowWidth="22755" windowHeight="12870" xr2:uid="{00000000-000D-0000-FFFF-FFFF00000000}"/>
  </bookViews>
  <sheets>
    <sheet name="Sheet1" sheetId="1" r:id="rId1"/>
  </sheets>
  <definedNames>
    <definedName name="_xlnm.Print_Area" localSheetId="0">Sheet1!$A$1:$AT$32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1" i="1" l="1"/>
  <c r="U21" i="1"/>
  <c r="V21" i="1"/>
  <c r="W21" i="1"/>
  <c r="X21" i="1"/>
  <c r="AO21" i="1"/>
  <c r="AS21" i="1" s="1"/>
  <c r="AP21" i="1"/>
  <c r="AQ21" i="1"/>
  <c r="AR21" i="1"/>
  <c r="AO19" i="1"/>
  <c r="AP19" i="1"/>
  <c r="AQ19" i="1"/>
  <c r="AR19" i="1"/>
  <c r="AO20" i="1"/>
  <c r="AP20" i="1"/>
  <c r="AQ20" i="1"/>
  <c r="AR20" i="1"/>
  <c r="AO12" i="1"/>
  <c r="AP12" i="1"/>
  <c r="AQ12" i="1"/>
  <c r="AR12" i="1"/>
  <c r="AO13" i="1"/>
  <c r="AP13" i="1"/>
  <c r="AQ13" i="1"/>
  <c r="AR13" i="1"/>
  <c r="T19" i="1"/>
  <c r="X19" i="1" s="1"/>
  <c r="U19" i="1"/>
  <c r="V19" i="1"/>
  <c r="W19" i="1"/>
  <c r="T20" i="1"/>
  <c r="U20" i="1"/>
  <c r="V20" i="1"/>
  <c r="W20" i="1"/>
  <c r="T12" i="1"/>
  <c r="U12" i="1"/>
  <c r="V12" i="1"/>
  <c r="W12" i="1"/>
  <c r="T13" i="1"/>
  <c r="U13" i="1"/>
  <c r="V13" i="1"/>
  <c r="W13" i="1"/>
  <c r="AR22" i="1"/>
  <c r="AQ22" i="1"/>
  <c r="AP22" i="1"/>
  <c r="AO22" i="1"/>
  <c r="AR18" i="1"/>
  <c r="AQ18" i="1"/>
  <c r="AP18" i="1"/>
  <c r="AO18" i="1"/>
  <c r="AR17" i="1"/>
  <c r="AQ17" i="1"/>
  <c r="AP17" i="1"/>
  <c r="AO17" i="1"/>
  <c r="AR16" i="1"/>
  <c r="AQ16" i="1"/>
  <c r="AP16" i="1"/>
  <c r="AO16" i="1"/>
  <c r="AR15" i="1"/>
  <c r="AQ15" i="1"/>
  <c r="AP15" i="1"/>
  <c r="AO15" i="1"/>
  <c r="AR14" i="1"/>
  <c r="AQ14" i="1"/>
  <c r="AP14" i="1"/>
  <c r="AO14" i="1"/>
  <c r="AR11" i="1"/>
  <c r="AQ11" i="1"/>
  <c r="AP11" i="1"/>
  <c r="AO11" i="1"/>
  <c r="AR10" i="1"/>
  <c r="AQ10" i="1"/>
  <c r="AP10" i="1"/>
  <c r="AO10" i="1"/>
  <c r="AR9" i="1"/>
  <c r="AQ9" i="1"/>
  <c r="AP9" i="1"/>
  <c r="AO9" i="1"/>
  <c r="AR8" i="1"/>
  <c r="AQ8" i="1"/>
  <c r="AP8" i="1"/>
  <c r="AO8" i="1"/>
  <c r="AR7" i="1"/>
  <c r="AQ7" i="1"/>
  <c r="AP7" i="1"/>
  <c r="AO7" i="1"/>
  <c r="AR6" i="1"/>
  <c r="AQ6" i="1"/>
  <c r="AP6" i="1"/>
  <c r="AO6" i="1"/>
  <c r="AS12" i="1" l="1"/>
  <c r="AS19" i="1"/>
  <c r="AS13" i="1"/>
  <c r="AS20" i="1"/>
  <c r="X20" i="1"/>
  <c r="X12" i="1"/>
  <c r="X13" i="1"/>
  <c r="AS7" i="1"/>
  <c r="AS17" i="1"/>
  <c r="AS18" i="1"/>
  <c r="AS11" i="1"/>
  <c r="AS9" i="1"/>
  <c r="AS22" i="1"/>
  <c r="AS6" i="1"/>
  <c r="AS8" i="1"/>
  <c r="AS10" i="1"/>
  <c r="AS16" i="1"/>
  <c r="AS14" i="1"/>
  <c r="AS15" i="1"/>
  <c r="W9" i="1" l="1"/>
  <c r="V9" i="1"/>
  <c r="U9" i="1"/>
  <c r="T9" i="1"/>
  <c r="W17" i="1"/>
  <c r="V17" i="1"/>
  <c r="U17" i="1"/>
  <c r="T17" i="1"/>
  <c r="W15" i="1"/>
  <c r="V15" i="1"/>
  <c r="U15" i="1"/>
  <c r="T15" i="1"/>
  <c r="W10" i="1"/>
  <c r="V10" i="1"/>
  <c r="U10" i="1"/>
  <c r="T10" i="1"/>
  <c r="T14" i="1"/>
  <c r="U14" i="1"/>
  <c r="V14" i="1"/>
  <c r="W14" i="1"/>
  <c r="T16" i="1"/>
  <c r="U16" i="1"/>
  <c r="V16" i="1"/>
  <c r="W16" i="1"/>
  <c r="T8" i="1"/>
  <c r="U8" i="1"/>
  <c r="V8" i="1"/>
  <c r="W8" i="1"/>
  <c r="X17" i="1" l="1"/>
  <c r="X9" i="1"/>
  <c r="X15" i="1"/>
  <c r="X10" i="1"/>
  <c r="X14" i="1"/>
  <c r="X8" i="1"/>
  <c r="X16" i="1"/>
  <c r="E23" i="1" l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D23" i="1"/>
  <c r="T7" i="1"/>
  <c r="U7" i="1"/>
  <c r="V7" i="1"/>
  <c r="W7" i="1"/>
  <c r="T11" i="1"/>
  <c r="U11" i="1"/>
  <c r="V11" i="1"/>
  <c r="W11" i="1"/>
  <c r="T18" i="1"/>
  <c r="U18" i="1"/>
  <c r="V18" i="1"/>
  <c r="W18" i="1"/>
  <c r="T22" i="1"/>
  <c r="U22" i="1"/>
  <c r="V22" i="1"/>
  <c r="W22" i="1"/>
  <c r="U6" i="1"/>
  <c r="V6" i="1"/>
  <c r="W6" i="1"/>
  <c r="T6" i="1"/>
  <c r="AQ23" i="1" l="1"/>
  <c r="X6" i="1"/>
  <c r="V23" i="1"/>
  <c r="X22" i="1"/>
  <c r="X18" i="1"/>
  <c r="X11" i="1"/>
  <c r="X7" i="1"/>
  <c r="AP23" i="1"/>
  <c r="T23" i="1"/>
  <c r="AO23" i="1"/>
  <c r="AR23" i="1"/>
  <c r="AK24" i="1"/>
  <c r="AG24" i="1"/>
  <c r="AC24" i="1"/>
  <c r="Y24" i="1"/>
  <c r="P24" i="1"/>
  <c r="L24" i="1"/>
  <c r="H24" i="1"/>
  <c r="U23" i="1"/>
  <c r="D24" i="1"/>
  <c r="W23" i="1"/>
  <c r="AS23" i="1" l="1"/>
  <c r="X23" i="1"/>
  <c r="AO24" i="1"/>
  <c r="T24" i="1"/>
</calcChain>
</file>

<file path=xl/sharedStrings.xml><?xml version="1.0" encoding="utf-8"?>
<sst xmlns="http://schemas.openxmlformats.org/spreadsheetml/2006/main" count="79" uniqueCount="37">
  <si>
    <t>高校</t>
    <rPh sb="0" eb="2">
      <t>コウコウ</t>
    </rPh>
    <phoneticPr fontId="2"/>
  </si>
  <si>
    <t>免職</t>
    <rPh sb="0" eb="1">
      <t>メン</t>
    </rPh>
    <rPh sb="1" eb="2">
      <t>ショク</t>
    </rPh>
    <phoneticPr fontId="2"/>
  </si>
  <si>
    <t>停職</t>
    <rPh sb="0" eb="2">
      <t>テイショク</t>
    </rPh>
    <phoneticPr fontId="2"/>
  </si>
  <si>
    <t>減給</t>
    <rPh sb="0" eb="2">
      <t>ゲンキュウ</t>
    </rPh>
    <phoneticPr fontId="2"/>
  </si>
  <si>
    <t>戒告</t>
    <rPh sb="0" eb="2">
      <t>カイコク</t>
    </rPh>
    <phoneticPr fontId="2"/>
  </si>
  <si>
    <t>支援学校</t>
    <rPh sb="0" eb="2">
      <t>シエン</t>
    </rPh>
    <rPh sb="2" eb="4">
      <t>ガッコウ</t>
    </rPh>
    <phoneticPr fontId="2"/>
  </si>
  <si>
    <t>中学校</t>
    <rPh sb="0" eb="3">
      <t>チュウガッコウ</t>
    </rPh>
    <phoneticPr fontId="2"/>
  </si>
  <si>
    <t>小学校</t>
    <rPh sb="0" eb="3">
      <t>ショウガッコウ</t>
    </rPh>
    <phoneticPr fontId="2"/>
  </si>
  <si>
    <t>一般服務
関係</t>
    <rPh sb="0" eb="2">
      <t>イッパン</t>
    </rPh>
    <rPh sb="2" eb="4">
      <t>フクム</t>
    </rPh>
    <rPh sb="5" eb="7">
      <t>カンケイ</t>
    </rPh>
    <phoneticPr fontId="2"/>
  </si>
  <si>
    <t>交通事故・
交通法規違反</t>
    <rPh sb="0" eb="2">
      <t>コウツウ</t>
    </rPh>
    <rPh sb="2" eb="4">
      <t>ジコ</t>
    </rPh>
    <rPh sb="6" eb="8">
      <t>コウツウ</t>
    </rPh>
    <rPh sb="8" eb="10">
      <t>ホウキ</t>
    </rPh>
    <rPh sb="10" eb="12">
      <t>イハン</t>
    </rPh>
    <phoneticPr fontId="2"/>
  </si>
  <si>
    <t>校種別合計</t>
    <rPh sb="0" eb="2">
      <t>コウシュ</t>
    </rPh>
    <rPh sb="2" eb="3">
      <t>ベツ</t>
    </rPh>
    <rPh sb="3" eb="5">
      <t>ゴウケイ</t>
    </rPh>
    <phoneticPr fontId="2"/>
  </si>
  <si>
    <t>態様別合計</t>
    <rPh sb="0" eb="2">
      <t>タイヨウ</t>
    </rPh>
    <rPh sb="2" eb="3">
      <t>ベツ</t>
    </rPh>
    <rPh sb="3" eb="5">
      <t>ゴウケイ</t>
    </rPh>
    <phoneticPr fontId="2"/>
  </si>
  <si>
    <t>校種・種別ごとの合計</t>
    <rPh sb="0" eb="2">
      <t>コウシュ</t>
    </rPh>
    <rPh sb="3" eb="5">
      <t>シュベツ</t>
    </rPh>
    <rPh sb="8" eb="10">
      <t>ゴウケイ</t>
    </rPh>
    <phoneticPr fontId="2"/>
  </si>
  <si>
    <t>（単位：人）</t>
    <rPh sb="1" eb="3">
      <t>タンイ</t>
    </rPh>
    <rPh sb="4" eb="5">
      <t>ニン</t>
    </rPh>
    <phoneticPr fontId="3"/>
  </si>
  <si>
    <t>盗撮</t>
    <rPh sb="0" eb="2">
      <t>トウサツ</t>
    </rPh>
    <phoneticPr fontId="2"/>
  </si>
  <si>
    <t>体罰・暴行</t>
    <rPh sb="0" eb="2">
      <t>タイバツ</t>
    </rPh>
    <rPh sb="3" eb="5">
      <t>ボウコウ</t>
    </rPh>
    <phoneticPr fontId="1"/>
  </si>
  <si>
    <t>児童生徒へのわいせつ・セクハラ行為等</t>
    <rPh sb="0" eb="2">
      <t>ジドウ</t>
    </rPh>
    <rPh sb="2" eb="4">
      <t>セイト</t>
    </rPh>
    <rPh sb="15" eb="17">
      <t>コウイ</t>
    </rPh>
    <rPh sb="17" eb="18">
      <t>トウ</t>
    </rPh>
    <phoneticPr fontId="2"/>
  </si>
  <si>
    <t>生徒への不適切な言動等</t>
    <rPh sb="0" eb="2">
      <t>セイト</t>
    </rPh>
    <rPh sb="4" eb="7">
      <t>フテキセツ</t>
    </rPh>
    <rPh sb="8" eb="10">
      <t>ゲンドウ</t>
    </rPh>
    <rPh sb="10" eb="11">
      <t>トウ</t>
    </rPh>
    <phoneticPr fontId="2"/>
  </si>
  <si>
    <t>公金・公物
関係</t>
    <rPh sb="0" eb="2">
      <t>コウキン</t>
    </rPh>
    <rPh sb="3" eb="5">
      <t>コウブツ</t>
    </rPh>
    <rPh sb="6" eb="8">
      <t>カンケイ</t>
    </rPh>
    <phoneticPr fontId="2"/>
  </si>
  <si>
    <t>公務外非行
関係</t>
    <rPh sb="0" eb="3">
      <t>コウムガイ</t>
    </rPh>
    <rPh sb="3" eb="5">
      <t>ヒコウ</t>
    </rPh>
    <rPh sb="6" eb="8">
      <t>カンケイ</t>
    </rPh>
    <phoneticPr fontId="2"/>
  </si>
  <si>
    <t>通勤手当の不正受給</t>
    <rPh sb="0" eb="2">
      <t>ツウキン</t>
    </rPh>
    <rPh sb="2" eb="4">
      <t>テアテ</t>
    </rPh>
    <rPh sb="5" eb="7">
      <t>フセイ</t>
    </rPh>
    <rPh sb="7" eb="9">
      <t>ジュキュウ</t>
    </rPh>
    <phoneticPr fontId="2"/>
  </si>
  <si>
    <t>無免許運転・酒気帯び運転</t>
    <rPh sb="0" eb="3">
      <t>ムメンキョ</t>
    </rPh>
    <rPh sb="3" eb="5">
      <t>ウンテン</t>
    </rPh>
    <rPh sb="6" eb="9">
      <t>シュキオ</t>
    </rPh>
    <rPh sb="10" eb="12">
      <t>ウンテン</t>
    </rPh>
    <phoneticPr fontId="2"/>
  </si>
  <si>
    <t>管理監督責任</t>
    <rPh sb="0" eb="2">
      <t>カンリ</t>
    </rPh>
    <rPh sb="2" eb="4">
      <t>カントク</t>
    </rPh>
    <rPh sb="4" eb="6">
      <t>セキニン</t>
    </rPh>
    <phoneticPr fontId="2"/>
  </si>
  <si>
    <t>R７年度</t>
    <rPh sb="2" eb="4">
      <t>ネンド</t>
    </rPh>
    <phoneticPr fontId="2"/>
  </si>
  <si>
    <t>R７年度合計</t>
    <rPh sb="2" eb="4">
      <t>ネンド</t>
    </rPh>
    <rPh sb="4" eb="6">
      <t>ゴウケイ</t>
    </rPh>
    <phoneticPr fontId="2"/>
  </si>
  <si>
    <t>生徒へのわいせつ行為</t>
    <rPh sb="0" eb="2">
      <t>セイト</t>
    </rPh>
    <rPh sb="8" eb="10">
      <t>コウイ</t>
    </rPh>
    <phoneticPr fontId="2"/>
  </si>
  <si>
    <t>校内盗撮</t>
    <rPh sb="0" eb="2">
      <t>コウナイ</t>
    </rPh>
    <rPh sb="2" eb="4">
      <t>トウサツ</t>
    </rPh>
    <phoneticPr fontId="2"/>
  </si>
  <si>
    <t>所属教員へのパワーハラスメント</t>
    <rPh sb="0" eb="2">
      <t>ショゾク</t>
    </rPh>
    <rPh sb="2" eb="4">
      <t>キョウイン</t>
    </rPh>
    <phoneticPr fontId="2"/>
  </si>
  <si>
    <t>■令和８年度　懲戒処分の内訳（令和８年４月１日～同年８月３１日）</t>
    <rPh sb="1" eb="3">
      <t>レイワ</t>
    </rPh>
    <rPh sb="4" eb="6">
      <t>ネンド</t>
    </rPh>
    <rPh sb="7" eb="9">
      <t>チョウカイ</t>
    </rPh>
    <rPh sb="9" eb="11">
      <t>ショブン</t>
    </rPh>
    <rPh sb="12" eb="14">
      <t>ウチワケ</t>
    </rPh>
    <rPh sb="15" eb="17">
      <t>レイワ</t>
    </rPh>
    <rPh sb="18" eb="19">
      <t>ネン</t>
    </rPh>
    <rPh sb="20" eb="21">
      <t>ガツ</t>
    </rPh>
    <rPh sb="22" eb="23">
      <t>ニチ</t>
    </rPh>
    <rPh sb="24" eb="26">
      <t>ドウネン</t>
    </rPh>
    <rPh sb="27" eb="28">
      <t>ガツ</t>
    </rPh>
    <rPh sb="30" eb="31">
      <t>ニチ</t>
    </rPh>
    <phoneticPr fontId="2"/>
  </si>
  <si>
    <t>R8年度</t>
    <rPh sb="2" eb="4">
      <t>ネンド</t>
    </rPh>
    <phoneticPr fontId="2"/>
  </si>
  <si>
    <t>個人情報の流出等</t>
    <rPh sb="0" eb="2">
      <t>コジン</t>
    </rPh>
    <rPh sb="2" eb="4">
      <t>ジョウホウ</t>
    </rPh>
    <rPh sb="5" eb="7">
      <t>リュウシュツ</t>
    </rPh>
    <rPh sb="7" eb="8">
      <t>トウ</t>
    </rPh>
    <phoneticPr fontId="2"/>
  </si>
  <si>
    <t>秩序を乱す行為等</t>
    <rPh sb="0" eb="2">
      <t>チツジョ</t>
    </rPh>
    <rPh sb="3" eb="4">
      <t>ミダ</t>
    </rPh>
    <rPh sb="5" eb="7">
      <t>コウイ</t>
    </rPh>
    <rPh sb="7" eb="8">
      <t>トウ</t>
    </rPh>
    <phoneticPr fontId="2"/>
  </si>
  <si>
    <t>職務専念義務違反</t>
    <rPh sb="0" eb="2">
      <t>ショクム</t>
    </rPh>
    <rPh sb="2" eb="4">
      <t>センネン</t>
    </rPh>
    <rPh sb="4" eb="6">
      <t>ギム</t>
    </rPh>
    <rPh sb="6" eb="8">
      <t>イハン</t>
    </rPh>
    <phoneticPr fontId="2"/>
  </si>
  <si>
    <t>痴漢</t>
    <rPh sb="0" eb="2">
      <t>チカン</t>
    </rPh>
    <phoneticPr fontId="2"/>
  </si>
  <si>
    <t>傷害等</t>
    <rPh sb="0" eb="2">
      <t>ショウガイ</t>
    </rPh>
    <rPh sb="2" eb="3">
      <t>トウ</t>
    </rPh>
    <phoneticPr fontId="2"/>
  </si>
  <si>
    <t>病気休暇中の旅行等</t>
    <rPh sb="0" eb="2">
      <t>ビョウキ</t>
    </rPh>
    <rPh sb="2" eb="5">
      <t>キュウカチュウ</t>
    </rPh>
    <rPh sb="6" eb="8">
      <t>リョコウ</t>
    </rPh>
    <rPh sb="8" eb="9">
      <t>トウ</t>
    </rPh>
    <phoneticPr fontId="2"/>
  </si>
  <si>
    <t>同僚教員へのセクシュアル・ハラスメント</t>
    <rPh sb="0" eb="2">
      <t>ドウリョウ</t>
    </rPh>
    <rPh sb="2" eb="4">
      <t>キョウイン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</si>
</sst>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 diagonalDown="1"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 diagonalDown="1">
      <left style="double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2" xfId="0" applyFont="1" applyBorder="1" applyAlignment="1">
      <alignment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68" xfId="0" applyFont="1" applyBorder="1" applyAlignment="1">
      <alignment vertical="center" wrapText="1"/>
    </xf>
    <xf numFmtId="0" fontId="6" fillId="0" borderId="69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right" vertical="top" wrapText="1"/>
    </xf>
    <xf numFmtId="0" fontId="6" fillId="0" borderId="33" xfId="0" applyFont="1" applyBorder="1" applyAlignment="1">
      <alignment horizontal="right" vertical="top" wrapText="1"/>
    </xf>
    <xf numFmtId="0" fontId="6" fillId="0" borderId="19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6" fillId="0" borderId="31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72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117470</xdr:colOff>
      <xdr:row>23</xdr:row>
      <xdr:rowOff>184154</xdr:rowOff>
    </xdr:from>
    <xdr:to>
      <xdr:col>45</xdr:col>
      <xdr:colOff>368297</xdr:colOff>
      <xdr:row>31</xdr:row>
      <xdr:rowOff>31761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9189237" y="4995075"/>
          <a:ext cx="982670" cy="25082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参考資料１</a:t>
          </a:r>
        </a:p>
      </xdr:txBody>
    </xdr:sp>
    <xdr:clientData/>
  </xdr:twoCellAnchor>
  <xdr:twoCellAnchor>
    <xdr:from>
      <xdr:col>0</xdr:col>
      <xdr:colOff>61911</xdr:colOff>
      <xdr:row>13</xdr:row>
      <xdr:rowOff>0</xdr:rowOff>
    </xdr:from>
    <xdr:to>
      <xdr:col>0</xdr:col>
      <xdr:colOff>247649</xdr:colOff>
      <xdr:row>15</xdr:row>
      <xdr:rowOff>19050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-106362" y="2795590"/>
          <a:ext cx="522283" cy="185738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1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－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7</a:t>
          </a:r>
          <a:endParaRPr kumimoji="1" lang="ja-JP" altLang="en-US" sz="10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S24"/>
  <sheetViews>
    <sheetView tabSelected="1" view="pageBreakPreview" topLeftCell="A12" zoomScale="120" zoomScaleNormal="100" zoomScaleSheetLayoutView="120" workbookViewId="0">
      <selection activeCell="AC33" sqref="AC33"/>
    </sheetView>
  </sheetViews>
  <sheetFormatPr defaultColWidth="9" defaultRowHeight="9.75" x14ac:dyDescent="0.4"/>
  <cols>
    <col min="1" max="1" width="4.25" style="5" customWidth="1"/>
    <col min="2" max="2" width="7.75" style="4" customWidth="1"/>
    <col min="3" max="3" width="20.375" style="5" customWidth="1"/>
    <col min="4" max="23" width="2.125" style="4" customWidth="1"/>
    <col min="24" max="24" width="4.375" style="4" customWidth="1"/>
    <col min="25" max="44" width="2.125" style="4" customWidth="1"/>
    <col min="45" max="45" width="4.375" style="4" customWidth="1"/>
    <col min="46" max="46" width="5.125" style="5" customWidth="1"/>
    <col min="47" max="16384" width="9" style="5"/>
  </cols>
  <sheetData>
    <row r="1" spans="2:45" s="2" customFormat="1" ht="15" customHeight="1" x14ac:dyDescent="0.4">
      <c r="B1" s="1" t="s">
        <v>28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2:45" ht="11.25" customHeight="1" thickBot="1" x14ac:dyDescent="0.45">
      <c r="AS2" s="6" t="s">
        <v>13</v>
      </c>
    </row>
    <row r="3" spans="2:45" ht="14.25" customHeight="1" thickBot="1" x14ac:dyDescent="0.45">
      <c r="B3" s="77"/>
      <c r="C3" s="78"/>
      <c r="D3" s="65" t="s">
        <v>29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7"/>
      <c r="Y3" s="65" t="s">
        <v>23</v>
      </c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7"/>
    </row>
    <row r="4" spans="2:45" ht="14.25" customHeight="1" x14ac:dyDescent="0.4">
      <c r="B4" s="79"/>
      <c r="C4" s="80"/>
      <c r="D4" s="74" t="s">
        <v>0</v>
      </c>
      <c r="E4" s="72"/>
      <c r="F4" s="72"/>
      <c r="G4" s="72"/>
      <c r="H4" s="72" t="s">
        <v>5</v>
      </c>
      <c r="I4" s="72"/>
      <c r="J4" s="72"/>
      <c r="K4" s="72"/>
      <c r="L4" s="72" t="s">
        <v>6</v>
      </c>
      <c r="M4" s="72"/>
      <c r="N4" s="72"/>
      <c r="O4" s="72"/>
      <c r="P4" s="72" t="s">
        <v>7</v>
      </c>
      <c r="Q4" s="72"/>
      <c r="R4" s="72"/>
      <c r="S4" s="73"/>
      <c r="T4" s="62" t="s">
        <v>24</v>
      </c>
      <c r="U4" s="63"/>
      <c r="V4" s="63"/>
      <c r="W4" s="63"/>
      <c r="X4" s="64"/>
      <c r="Y4" s="74" t="s">
        <v>0</v>
      </c>
      <c r="Z4" s="72"/>
      <c r="AA4" s="72"/>
      <c r="AB4" s="72"/>
      <c r="AC4" s="72" t="s">
        <v>5</v>
      </c>
      <c r="AD4" s="72"/>
      <c r="AE4" s="72"/>
      <c r="AF4" s="72"/>
      <c r="AG4" s="72" t="s">
        <v>6</v>
      </c>
      <c r="AH4" s="72"/>
      <c r="AI4" s="72"/>
      <c r="AJ4" s="72"/>
      <c r="AK4" s="72" t="s">
        <v>7</v>
      </c>
      <c r="AL4" s="72"/>
      <c r="AM4" s="72"/>
      <c r="AN4" s="73"/>
      <c r="AO4" s="62" t="s">
        <v>24</v>
      </c>
      <c r="AP4" s="63"/>
      <c r="AQ4" s="63"/>
      <c r="AR4" s="63"/>
      <c r="AS4" s="64"/>
    </row>
    <row r="5" spans="2:45" ht="21.75" customHeight="1" thickBot="1" x14ac:dyDescent="0.45">
      <c r="B5" s="81"/>
      <c r="C5" s="82"/>
      <c r="D5" s="7" t="s">
        <v>1</v>
      </c>
      <c r="E5" s="8" t="s">
        <v>2</v>
      </c>
      <c r="F5" s="8" t="s">
        <v>3</v>
      </c>
      <c r="G5" s="9" t="s">
        <v>4</v>
      </c>
      <c r="H5" s="10" t="s">
        <v>1</v>
      </c>
      <c r="I5" s="8" t="s">
        <v>2</v>
      </c>
      <c r="J5" s="8" t="s">
        <v>3</v>
      </c>
      <c r="K5" s="9" t="s">
        <v>4</v>
      </c>
      <c r="L5" s="10" t="s">
        <v>1</v>
      </c>
      <c r="M5" s="8" t="s">
        <v>2</v>
      </c>
      <c r="N5" s="8" t="s">
        <v>3</v>
      </c>
      <c r="O5" s="9" t="s">
        <v>4</v>
      </c>
      <c r="P5" s="10" t="s">
        <v>1</v>
      </c>
      <c r="Q5" s="8" t="s">
        <v>2</v>
      </c>
      <c r="R5" s="8" t="s">
        <v>3</v>
      </c>
      <c r="S5" s="11" t="s">
        <v>4</v>
      </c>
      <c r="T5" s="12" t="s">
        <v>1</v>
      </c>
      <c r="U5" s="13" t="s">
        <v>2</v>
      </c>
      <c r="V5" s="13" t="s">
        <v>3</v>
      </c>
      <c r="W5" s="14" t="s">
        <v>4</v>
      </c>
      <c r="X5" s="15" t="s">
        <v>11</v>
      </c>
      <c r="Y5" s="7" t="s">
        <v>1</v>
      </c>
      <c r="Z5" s="8" t="s">
        <v>2</v>
      </c>
      <c r="AA5" s="8" t="s">
        <v>3</v>
      </c>
      <c r="AB5" s="9" t="s">
        <v>4</v>
      </c>
      <c r="AC5" s="10" t="s">
        <v>1</v>
      </c>
      <c r="AD5" s="8" t="s">
        <v>2</v>
      </c>
      <c r="AE5" s="8" t="s">
        <v>3</v>
      </c>
      <c r="AF5" s="9" t="s">
        <v>4</v>
      </c>
      <c r="AG5" s="10" t="s">
        <v>1</v>
      </c>
      <c r="AH5" s="8" t="s">
        <v>2</v>
      </c>
      <c r="AI5" s="8" t="s">
        <v>3</v>
      </c>
      <c r="AJ5" s="9" t="s">
        <v>4</v>
      </c>
      <c r="AK5" s="10" t="s">
        <v>1</v>
      </c>
      <c r="AL5" s="8" t="s">
        <v>2</v>
      </c>
      <c r="AM5" s="8" t="s">
        <v>3</v>
      </c>
      <c r="AN5" s="11" t="s">
        <v>4</v>
      </c>
      <c r="AO5" s="12" t="s">
        <v>1</v>
      </c>
      <c r="AP5" s="13" t="s">
        <v>2</v>
      </c>
      <c r="AQ5" s="13" t="s">
        <v>3</v>
      </c>
      <c r="AR5" s="14" t="s">
        <v>4</v>
      </c>
      <c r="AS5" s="15" t="s">
        <v>11</v>
      </c>
    </row>
    <row r="6" spans="2:45" ht="19.5" customHeight="1" thickTop="1" x14ac:dyDescent="0.4">
      <c r="B6" s="85" t="s">
        <v>8</v>
      </c>
      <c r="C6" s="16" t="s">
        <v>15</v>
      </c>
      <c r="D6" s="33"/>
      <c r="E6" s="34"/>
      <c r="F6" s="34"/>
      <c r="G6" s="35"/>
      <c r="H6" s="36"/>
      <c r="I6" s="34"/>
      <c r="J6" s="34"/>
      <c r="K6" s="35"/>
      <c r="L6" s="36"/>
      <c r="M6" s="34"/>
      <c r="N6" s="34"/>
      <c r="O6" s="35"/>
      <c r="P6" s="36"/>
      <c r="Q6" s="34"/>
      <c r="R6" s="34">
        <v>1</v>
      </c>
      <c r="S6" s="37"/>
      <c r="T6" s="22">
        <f>D6+H6+L6+P6</f>
        <v>0</v>
      </c>
      <c r="U6" s="23">
        <f t="shared" ref="U6:W6" si="0">E6+I6+M6+Q6</f>
        <v>0</v>
      </c>
      <c r="V6" s="23">
        <f t="shared" si="0"/>
        <v>1</v>
      </c>
      <c r="W6" s="24">
        <f t="shared" si="0"/>
        <v>0</v>
      </c>
      <c r="X6" s="25">
        <f>SUM(T6:W6)</f>
        <v>1</v>
      </c>
      <c r="Y6" s="17"/>
      <c r="Z6" s="18"/>
      <c r="AA6" s="18">
        <v>1</v>
      </c>
      <c r="AB6" s="19"/>
      <c r="AC6" s="20"/>
      <c r="AD6" s="18"/>
      <c r="AE6" s="18"/>
      <c r="AF6" s="19"/>
      <c r="AG6" s="20"/>
      <c r="AH6" s="18"/>
      <c r="AI6" s="18"/>
      <c r="AJ6" s="19"/>
      <c r="AK6" s="20"/>
      <c r="AL6" s="18"/>
      <c r="AM6" s="18">
        <v>1</v>
      </c>
      <c r="AN6" s="21"/>
      <c r="AO6" s="22">
        <f>Y6+AC6+AG6+AK6</f>
        <v>0</v>
      </c>
      <c r="AP6" s="23">
        <f t="shared" ref="AP6:AP17" si="1">Z6+AD6+AH6+AL6</f>
        <v>0</v>
      </c>
      <c r="AQ6" s="23">
        <f t="shared" ref="AQ6:AQ17" si="2">AA6+AE6+AI6+AM6</f>
        <v>2</v>
      </c>
      <c r="AR6" s="24">
        <f t="shared" ref="AR6:AR17" si="3">AB6+AF6+AJ6+AN6</f>
        <v>0</v>
      </c>
      <c r="AS6" s="25">
        <f>SUM(AO6:AR6)</f>
        <v>2</v>
      </c>
    </row>
    <row r="7" spans="2:45" ht="19.5" customHeight="1" x14ac:dyDescent="0.4">
      <c r="B7" s="86"/>
      <c r="C7" s="26" t="s">
        <v>30</v>
      </c>
      <c r="D7" s="27"/>
      <c r="E7" s="28"/>
      <c r="F7" s="28"/>
      <c r="G7" s="29"/>
      <c r="H7" s="30"/>
      <c r="I7" s="28"/>
      <c r="J7" s="28"/>
      <c r="K7" s="29"/>
      <c r="L7" s="30"/>
      <c r="M7" s="28"/>
      <c r="N7" s="28"/>
      <c r="O7" s="29"/>
      <c r="P7" s="30"/>
      <c r="Q7" s="28"/>
      <c r="R7" s="28"/>
      <c r="S7" s="31">
        <v>1</v>
      </c>
      <c r="T7" s="22">
        <f t="shared" ref="T7:T22" si="4">D7+H7+L7+P7</f>
        <v>0</v>
      </c>
      <c r="U7" s="23">
        <f t="shared" ref="U7:U22" si="5">E7+I7+M7+Q7</f>
        <v>0</v>
      </c>
      <c r="V7" s="23">
        <f t="shared" ref="V7:V22" si="6">F7+J7+N7+R7</f>
        <v>0</v>
      </c>
      <c r="W7" s="24">
        <f t="shared" ref="W7:W22" si="7">G7+K7+O7+S7</f>
        <v>1</v>
      </c>
      <c r="X7" s="25">
        <f t="shared" ref="X7:X11" si="8">SUM(T7:W7)</f>
        <v>1</v>
      </c>
      <c r="Y7" s="27"/>
      <c r="Z7" s="28"/>
      <c r="AA7" s="28"/>
      <c r="AB7" s="29"/>
      <c r="AC7" s="30"/>
      <c r="AD7" s="28"/>
      <c r="AE7" s="28"/>
      <c r="AF7" s="29"/>
      <c r="AG7" s="30"/>
      <c r="AH7" s="28"/>
      <c r="AI7" s="28"/>
      <c r="AJ7" s="29"/>
      <c r="AK7" s="30"/>
      <c r="AL7" s="28"/>
      <c r="AM7" s="28"/>
      <c r="AN7" s="31"/>
      <c r="AO7" s="22">
        <f t="shared" ref="AO7:AO17" si="9">Y7+AC7+AG7+AK7</f>
        <v>0</v>
      </c>
      <c r="AP7" s="23">
        <f t="shared" si="1"/>
        <v>0</v>
      </c>
      <c r="AQ7" s="23">
        <f t="shared" si="2"/>
        <v>0</v>
      </c>
      <c r="AR7" s="24">
        <f t="shared" si="3"/>
        <v>0</v>
      </c>
      <c r="AS7" s="25">
        <f t="shared" ref="AS7" si="10">SUM(AO7:AR7)</f>
        <v>0</v>
      </c>
    </row>
    <row r="8" spans="2:45" ht="19.5" customHeight="1" x14ac:dyDescent="0.4">
      <c r="B8" s="86"/>
      <c r="C8" s="32" t="s">
        <v>16</v>
      </c>
      <c r="D8" s="33"/>
      <c r="E8" s="34"/>
      <c r="F8" s="34"/>
      <c r="G8" s="35"/>
      <c r="H8" s="36"/>
      <c r="I8" s="34"/>
      <c r="J8" s="34"/>
      <c r="K8" s="35"/>
      <c r="L8" s="36"/>
      <c r="M8" s="34"/>
      <c r="N8" s="34"/>
      <c r="O8" s="35"/>
      <c r="P8" s="36"/>
      <c r="Q8" s="34"/>
      <c r="R8" s="34"/>
      <c r="S8" s="37"/>
      <c r="T8" s="22">
        <f t="shared" ref="T8:W10" si="11">D8+H8+L8+P8</f>
        <v>0</v>
      </c>
      <c r="U8" s="23">
        <f t="shared" si="11"/>
        <v>0</v>
      </c>
      <c r="V8" s="23">
        <f t="shared" si="11"/>
        <v>0</v>
      </c>
      <c r="W8" s="24">
        <f t="shared" si="11"/>
        <v>0</v>
      </c>
      <c r="X8" s="25">
        <f>SUM(T8:W8)</f>
        <v>0</v>
      </c>
      <c r="Y8" s="33"/>
      <c r="Z8" s="34"/>
      <c r="AA8" s="34">
        <v>2</v>
      </c>
      <c r="AB8" s="35"/>
      <c r="AC8" s="36"/>
      <c r="AD8" s="34"/>
      <c r="AE8" s="34"/>
      <c r="AF8" s="35"/>
      <c r="AG8" s="36">
        <v>1</v>
      </c>
      <c r="AH8" s="34"/>
      <c r="AI8" s="34"/>
      <c r="AJ8" s="35"/>
      <c r="AK8" s="36"/>
      <c r="AL8" s="34"/>
      <c r="AM8" s="34"/>
      <c r="AN8" s="37"/>
      <c r="AO8" s="22">
        <f t="shared" si="9"/>
        <v>1</v>
      </c>
      <c r="AP8" s="23">
        <f t="shared" si="1"/>
        <v>0</v>
      </c>
      <c r="AQ8" s="23">
        <f t="shared" si="2"/>
        <v>2</v>
      </c>
      <c r="AR8" s="24">
        <f t="shared" si="3"/>
        <v>0</v>
      </c>
      <c r="AS8" s="25">
        <f>SUM(AO8:AR8)</f>
        <v>3</v>
      </c>
    </row>
    <row r="9" spans="2:45" ht="19.5" customHeight="1" x14ac:dyDescent="0.4">
      <c r="B9" s="86"/>
      <c r="C9" s="32" t="s">
        <v>17</v>
      </c>
      <c r="D9" s="27"/>
      <c r="E9" s="28"/>
      <c r="F9" s="28"/>
      <c r="G9" s="29">
        <v>1</v>
      </c>
      <c r="H9" s="30"/>
      <c r="I9" s="28"/>
      <c r="J9" s="28"/>
      <c r="K9" s="29"/>
      <c r="L9" s="30"/>
      <c r="M9" s="28"/>
      <c r="N9" s="28"/>
      <c r="O9" s="29"/>
      <c r="P9" s="30"/>
      <c r="Q9" s="28"/>
      <c r="R9" s="28"/>
      <c r="S9" s="31"/>
      <c r="T9" s="22">
        <f t="shared" si="11"/>
        <v>0</v>
      </c>
      <c r="U9" s="23">
        <f t="shared" si="11"/>
        <v>0</v>
      </c>
      <c r="V9" s="23">
        <f t="shared" si="11"/>
        <v>0</v>
      </c>
      <c r="W9" s="24">
        <f t="shared" si="11"/>
        <v>1</v>
      </c>
      <c r="X9" s="25">
        <f>SUM(T9:W9)</f>
        <v>1</v>
      </c>
      <c r="Y9" s="33"/>
      <c r="Z9" s="34"/>
      <c r="AA9" s="34">
        <v>1</v>
      </c>
      <c r="AB9" s="35"/>
      <c r="AC9" s="36"/>
      <c r="AD9" s="34"/>
      <c r="AE9" s="34"/>
      <c r="AF9" s="35"/>
      <c r="AG9" s="36"/>
      <c r="AH9" s="34"/>
      <c r="AI9" s="34"/>
      <c r="AJ9" s="35"/>
      <c r="AK9" s="36"/>
      <c r="AL9" s="34"/>
      <c r="AM9" s="34"/>
      <c r="AN9" s="37"/>
      <c r="AO9" s="22">
        <f t="shared" si="9"/>
        <v>0</v>
      </c>
      <c r="AP9" s="23">
        <f t="shared" si="1"/>
        <v>0</v>
      </c>
      <c r="AQ9" s="23">
        <f t="shared" si="2"/>
        <v>1</v>
      </c>
      <c r="AR9" s="24">
        <f t="shared" si="3"/>
        <v>0</v>
      </c>
      <c r="AS9" s="25">
        <f>SUM(AO9:AR9)</f>
        <v>1</v>
      </c>
    </row>
    <row r="10" spans="2:45" ht="19.5" customHeight="1" x14ac:dyDescent="0.4">
      <c r="B10" s="86"/>
      <c r="C10" s="32" t="s">
        <v>27</v>
      </c>
      <c r="D10" s="33"/>
      <c r="E10" s="34"/>
      <c r="F10" s="34"/>
      <c r="G10" s="35"/>
      <c r="H10" s="36"/>
      <c r="I10" s="34"/>
      <c r="J10" s="34"/>
      <c r="K10" s="35"/>
      <c r="L10" s="36"/>
      <c r="M10" s="34"/>
      <c r="N10" s="34"/>
      <c r="O10" s="35"/>
      <c r="P10" s="36"/>
      <c r="Q10" s="34"/>
      <c r="R10" s="34"/>
      <c r="S10" s="37"/>
      <c r="T10" s="22">
        <f t="shared" si="11"/>
        <v>0</v>
      </c>
      <c r="U10" s="23">
        <f t="shared" si="11"/>
        <v>0</v>
      </c>
      <c r="V10" s="23">
        <f t="shared" si="11"/>
        <v>0</v>
      </c>
      <c r="W10" s="24">
        <f t="shared" si="11"/>
        <v>0</v>
      </c>
      <c r="X10" s="25">
        <f>SUM(T10:W10)</f>
        <v>0</v>
      </c>
      <c r="Y10" s="33"/>
      <c r="Z10" s="34"/>
      <c r="AA10" s="34"/>
      <c r="AB10" s="35"/>
      <c r="AC10" s="36"/>
      <c r="AD10" s="34"/>
      <c r="AE10" s="34"/>
      <c r="AF10" s="35">
        <v>1</v>
      </c>
      <c r="AG10" s="36"/>
      <c r="AH10" s="34"/>
      <c r="AI10" s="34"/>
      <c r="AJ10" s="35"/>
      <c r="AK10" s="36"/>
      <c r="AL10" s="34"/>
      <c r="AM10" s="34"/>
      <c r="AN10" s="37"/>
      <c r="AO10" s="22">
        <f t="shared" si="9"/>
        <v>0</v>
      </c>
      <c r="AP10" s="23">
        <f t="shared" si="1"/>
        <v>0</v>
      </c>
      <c r="AQ10" s="23">
        <f t="shared" si="2"/>
        <v>0</v>
      </c>
      <c r="AR10" s="24">
        <f t="shared" si="3"/>
        <v>1</v>
      </c>
      <c r="AS10" s="25">
        <f>SUM(AO10:AR10)</f>
        <v>1</v>
      </c>
    </row>
    <row r="11" spans="2:45" ht="19.5" customHeight="1" x14ac:dyDescent="0.4">
      <c r="B11" s="86"/>
      <c r="C11" s="26" t="s">
        <v>26</v>
      </c>
      <c r="D11" s="27"/>
      <c r="E11" s="28"/>
      <c r="F11" s="28"/>
      <c r="G11" s="29"/>
      <c r="H11" s="30"/>
      <c r="I11" s="28"/>
      <c r="J11" s="28"/>
      <c r="K11" s="29"/>
      <c r="L11" s="30"/>
      <c r="M11" s="28"/>
      <c r="N11" s="28"/>
      <c r="O11" s="29"/>
      <c r="P11" s="30"/>
      <c r="Q11" s="28"/>
      <c r="R11" s="28"/>
      <c r="S11" s="31"/>
      <c r="T11" s="22">
        <f t="shared" si="4"/>
        <v>0</v>
      </c>
      <c r="U11" s="23">
        <f t="shared" si="5"/>
        <v>0</v>
      </c>
      <c r="V11" s="23">
        <f t="shared" si="6"/>
        <v>0</v>
      </c>
      <c r="W11" s="24">
        <f t="shared" si="7"/>
        <v>0</v>
      </c>
      <c r="X11" s="25">
        <f t="shared" si="8"/>
        <v>0</v>
      </c>
      <c r="Y11" s="27"/>
      <c r="Z11" s="28"/>
      <c r="AA11" s="28"/>
      <c r="AB11" s="29"/>
      <c r="AC11" s="30"/>
      <c r="AD11" s="28"/>
      <c r="AE11" s="28"/>
      <c r="AF11" s="29"/>
      <c r="AG11" s="30">
        <v>1</v>
      </c>
      <c r="AH11" s="28"/>
      <c r="AI11" s="28"/>
      <c r="AJ11" s="29"/>
      <c r="AK11" s="30"/>
      <c r="AL11" s="28"/>
      <c r="AM11" s="28"/>
      <c r="AN11" s="31"/>
      <c r="AO11" s="22">
        <f t="shared" si="9"/>
        <v>1</v>
      </c>
      <c r="AP11" s="23">
        <f t="shared" si="1"/>
        <v>0</v>
      </c>
      <c r="AQ11" s="23">
        <f t="shared" si="2"/>
        <v>0</v>
      </c>
      <c r="AR11" s="24">
        <f t="shared" si="3"/>
        <v>0</v>
      </c>
      <c r="AS11" s="25">
        <f t="shared" ref="AS11:AS17" si="12">SUM(AO11:AR11)</f>
        <v>1</v>
      </c>
    </row>
    <row r="12" spans="2:45" ht="19.5" customHeight="1" x14ac:dyDescent="0.4">
      <c r="B12" s="87"/>
      <c r="C12" s="26" t="s">
        <v>31</v>
      </c>
      <c r="D12" s="33"/>
      <c r="E12" s="34"/>
      <c r="F12" s="34"/>
      <c r="G12" s="35"/>
      <c r="H12" s="36"/>
      <c r="I12" s="34"/>
      <c r="J12" s="34"/>
      <c r="K12" s="35"/>
      <c r="L12" s="36"/>
      <c r="M12" s="34"/>
      <c r="N12" s="34"/>
      <c r="O12" s="35"/>
      <c r="P12" s="36"/>
      <c r="Q12" s="34"/>
      <c r="R12" s="34">
        <v>1</v>
      </c>
      <c r="S12" s="37"/>
      <c r="T12" s="22">
        <f t="shared" ref="T12:T13" si="13">D12+H12+L12+P12</f>
        <v>0</v>
      </c>
      <c r="U12" s="23">
        <f t="shared" ref="U12:U13" si="14">E12+I12+M12+Q12</f>
        <v>0</v>
      </c>
      <c r="V12" s="23">
        <f t="shared" ref="V12:V13" si="15">F12+J12+N12+R12</f>
        <v>1</v>
      </c>
      <c r="W12" s="24">
        <f t="shared" ref="W12:W13" si="16">G12+K12+O12+S12</f>
        <v>0</v>
      </c>
      <c r="X12" s="25">
        <f t="shared" ref="X12:X13" si="17">SUM(T12:W12)</f>
        <v>1</v>
      </c>
      <c r="Y12" s="33"/>
      <c r="Z12" s="34"/>
      <c r="AA12" s="34"/>
      <c r="AB12" s="35"/>
      <c r="AC12" s="36"/>
      <c r="AD12" s="34"/>
      <c r="AE12" s="34"/>
      <c r="AF12" s="35"/>
      <c r="AG12" s="36"/>
      <c r="AH12" s="34"/>
      <c r="AI12" s="34"/>
      <c r="AJ12" s="35"/>
      <c r="AK12" s="36"/>
      <c r="AL12" s="34"/>
      <c r="AM12" s="34"/>
      <c r="AN12" s="37"/>
      <c r="AO12" s="22">
        <f t="shared" ref="AO12:AO13" si="18">Y12+AC12+AG12+AK12</f>
        <v>0</v>
      </c>
      <c r="AP12" s="23">
        <f t="shared" ref="AP12:AP13" si="19">Z12+AD12+AH12+AL12</f>
        <v>0</v>
      </c>
      <c r="AQ12" s="23">
        <f t="shared" ref="AQ12:AQ13" si="20">AA12+AE12+AI12+AM12</f>
        <v>0</v>
      </c>
      <c r="AR12" s="24">
        <f t="shared" ref="AR12:AR13" si="21">AB12+AF12+AJ12+AN12</f>
        <v>0</v>
      </c>
      <c r="AS12" s="25">
        <f t="shared" ref="AS12:AS13" si="22">SUM(AO12:AR12)</f>
        <v>0</v>
      </c>
    </row>
    <row r="13" spans="2:45" ht="19.5" customHeight="1" x14ac:dyDescent="0.4">
      <c r="B13" s="88"/>
      <c r="C13" s="26" t="s">
        <v>32</v>
      </c>
      <c r="D13" s="33"/>
      <c r="E13" s="34"/>
      <c r="F13" s="34">
        <v>1</v>
      </c>
      <c r="G13" s="35"/>
      <c r="H13" s="36"/>
      <c r="I13" s="34"/>
      <c r="J13" s="34"/>
      <c r="K13" s="35"/>
      <c r="L13" s="36"/>
      <c r="M13" s="34"/>
      <c r="N13" s="34"/>
      <c r="O13" s="35"/>
      <c r="P13" s="36"/>
      <c r="Q13" s="34"/>
      <c r="R13" s="34"/>
      <c r="S13" s="37"/>
      <c r="T13" s="22">
        <f t="shared" si="13"/>
        <v>0</v>
      </c>
      <c r="U13" s="23">
        <f t="shared" si="14"/>
        <v>0</v>
      </c>
      <c r="V13" s="23">
        <f t="shared" si="15"/>
        <v>1</v>
      </c>
      <c r="W13" s="24">
        <f t="shared" si="16"/>
        <v>0</v>
      </c>
      <c r="X13" s="25">
        <f t="shared" si="17"/>
        <v>1</v>
      </c>
      <c r="Y13" s="33"/>
      <c r="Z13" s="34"/>
      <c r="AA13" s="34"/>
      <c r="AB13" s="35"/>
      <c r="AC13" s="36"/>
      <c r="AD13" s="34"/>
      <c r="AE13" s="34"/>
      <c r="AF13" s="35"/>
      <c r="AG13" s="36"/>
      <c r="AH13" s="34"/>
      <c r="AI13" s="34"/>
      <c r="AJ13" s="35"/>
      <c r="AK13" s="36"/>
      <c r="AL13" s="34"/>
      <c r="AM13" s="34"/>
      <c r="AN13" s="37"/>
      <c r="AO13" s="22">
        <f t="shared" si="18"/>
        <v>0</v>
      </c>
      <c r="AP13" s="23">
        <f t="shared" si="19"/>
        <v>0</v>
      </c>
      <c r="AQ13" s="23">
        <f t="shared" si="20"/>
        <v>0</v>
      </c>
      <c r="AR13" s="24">
        <f t="shared" si="21"/>
        <v>0</v>
      </c>
      <c r="AS13" s="25">
        <f t="shared" si="22"/>
        <v>0</v>
      </c>
    </row>
    <row r="14" spans="2:45" ht="19.5" customHeight="1" x14ac:dyDescent="0.4">
      <c r="B14" s="38" t="s">
        <v>18</v>
      </c>
      <c r="C14" s="39" t="s">
        <v>20</v>
      </c>
      <c r="D14" s="33"/>
      <c r="E14" s="34"/>
      <c r="F14" s="34">
        <v>1</v>
      </c>
      <c r="G14" s="35"/>
      <c r="H14" s="36"/>
      <c r="I14" s="34"/>
      <c r="J14" s="34">
        <v>1</v>
      </c>
      <c r="K14" s="35"/>
      <c r="L14" s="36"/>
      <c r="M14" s="34"/>
      <c r="N14" s="34"/>
      <c r="O14" s="35"/>
      <c r="P14" s="36"/>
      <c r="Q14" s="34"/>
      <c r="R14" s="34"/>
      <c r="S14" s="37"/>
      <c r="T14" s="22">
        <f t="shared" ref="T14:T16" si="23">D14+H14+L14+P14</f>
        <v>0</v>
      </c>
      <c r="U14" s="23">
        <f t="shared" ref="U14:U16" si="24">E14+I14+M14+Q14</f>
        <v>0</v>
      </c>
      <c r="V14" s="23">
        <f t="shared" ref="V14:V16" si="25">F14+J14+N14+R14</f>
        <v>2</v>
      </c>
      <c r="W14" s="24">
        <f t="shared" ref="W14:W16" si="26">G14+K14+O14+S14</f>
        <v>0</v>
      </c>
      <c r="X14" s="25">
        <f t="shared" ref="X14:X16" si="27">SUM(T14:W14)</f>
        <v>2</v>
      </c>
      <c r="Y14" s="33"/>
      <c r="Z14" s="34"/>
      <c r="AA14" s="34">
        <v>1</v>
      </c>
      <c r="AB14" s="35"/>
      <c r="AC14" s="36"/>
      <c r="AD14" s="34"/>
      <c r="AE14" s="34">
        <v>1</v>
      </c>
      <c r="AF14" s="35"/>
      <c r="AG14" s="36"/>
      <c r="AH14" s="34"/>
      <c r="AI14" s="34"/>
      <c r="AJ14" s="35"/>
      <c r="AK14" s="36"/>
      <c r="AL14" s="34"/>
      <c r="AM14" s="34"/>
      <c r="AN14" s="37"/>
      <c r="AO14" s="22">
        <f t="shared" si="9"/>
        <v>0</v>
      </c>
      <c r="AP14" s="23">
        <f t="shared" si="1"/>
        <v>0</v>
      </c>
      <c r="AQ14" s="23">
        <f t="shared" si="2"/>
        <v>2</v>
      </c>
      <c r="AR14" s="24">
        <f t="shared" si="3"/>
        <v>0</v>
      </c>
      <c r="AS14" s="25">
        <f t="shared" si="12"/>
        <v>2</v>
      </c>
    </row>
    <row r="15" spans="2:45" ht="19.5" customHeight="1" x14ac:dyDescent="0.4">
      <c r="B15" s="89" t="s">
        <v>19</v>
      </c>
      <c r="C15" s="5" t="s">
        <v>34</v>
      </c>
      <c r="D15" s="33"/>
      <c r="E15" s="34"/>
      <c r="F15" s="34"/>
      <c r="G15" s="35"/>
      <c r="H15" s="36"/>
      <c r="I15" s="34">
        <v>1</v>
      </c>
      <c r="J15" s="34"/>
      <c r="K15" s="35"/>
      <c r="L15" s="36"/>
      <c r="M15" s="34"/>
      <c r="N15" s="34"/>
      <c r="O15" s="35"/>
      <c r="P15" s="36"/>
      <c r="Q15" s="34">
        <v>1</v>
      </c>
      <c r="R15" s="34"/>
      <c r="S15" s="37"/>
      <c r="T15" s="22">
        <f t="shared" ref="T15" si="28">D15+H15+L15+P15</f>
        <v>0</v>
      </c>
      <c r="U15" s="23">
        <f t="shared" ref="U15" si="29">E15+I15+M15+Q15</f>
        <v>2</v>
      </c>
      <c r="V15" s="23">
        <f t="shared" ref="V15" si="30">F15+J15+N15+R15</f>
        <v>0</v>
      </c>
      <c r="W15" s="24">
        <f t="shared" ref="W15" si="31">G15+K15+O15+S15</f>
        <v>0</v>
      </c>
      <c r="X15" s="25">
        <f t="shared" ref="X15" si="32">SUM(T15:W15)</f>
        <v>2</v>
      </c>
      <c r="Y15" s="33"/>
      <c r="Z15" s="34"/>
      <c r="AA15" s="34"/>
      <c r="AB15" s="35"/>
      <c r="AC15" s="36"/>
      <c r="AD15" s="34"/>
      <c r="AE15" s="34"/>
      <c r="AF15" s="35"/>
      <c r="AG15" s="36"/>
      <c r="AH15" s="34"/>
      <c r="AI15" s="34"/>
      <c r="AJ15" s="35"/>
      <c r="AK15" s="36"/>
      <c r="AL15" s="34"/>
      <c r="AM15" s="34"/>
      <c r="AN15" s="37"/>
      <c r="AO15" s="22">
        <f t="shared" si="9"/>
        <v>0</v>
      </c>
      <c r="AP15" s="23">
        <f t="shared" si="1"/>
        <v>0</v>
      </c>
      <c r="AQ15" s="23">
        <f t="shared" si="2"/>
        <v>0</v>
      </c>
      <c r="AR15" s="24">
        <f t="shared" si="3"/>
        <v>0</v>
      </c>
      <c r="AS15" s="25">
        <f t="shared" si="12"/>
        <v>0</v>
      </c>
    </row>
    <row r="16" spans="2:45" ht="19.5" customHeight="1" x14ac:dyDescent="0.4">
      <c r="B16" s="86"/>
      <c r="C16" s="39" t="s">
        <v>25</v>
      </c>
      <c r="D16" s="33"/>
      <c r="E16" s="34"/>
      <c r="F16" s="34"/>
      <c r="G16" s="35"/>
      <c r="H16" s="36"/>
      <c r="I16" s="34"/>
      <c r="J16" s="34"/>
      <c r="K16" s="35"/>
      <c r="L16" s="36"/>
      <c r="M16" s="34"/>
      <c r="N16" s="34"/>
      <c r="O16" s="35"/>
      <c r="P16" s="36"/>
      <c r="Q16" s="34"/>
      <c r="R16" s="34"/>
      <c r="S16" s="37"/>
      <c r="T16" s="22">
        <f t="shared" si="23"/>
        <v>0</v>
      </c>
      <c r="U16" s="23">
        <f t="shared" si="24"/>
        <v>0</v>
      </c>
      <c r="V16" s="23">
        <f t="shared" si="25"/>
        <v>0</v>
      </c>
      <c r="W16" s="24">
        <f t="shared" si="26"/>
        <v>0</v>
      </c>
      <c r="X16" s="25">
        <f t="shared" si="27"/>
        <v>0</v>
      </c>
      <c r="Y16" s="33">
        <v>1</v>
      </c>
      <c r="Z16" s="34"/>
      <c r="AA16" s="34"/>
      <c r="AB16" s="35"/>
      <c r="AC16" s="36"/>
      <c r="AD16" s="34"/>
      <c r="AE16" s="34"/>
      <c r="AF16" s="35"/>
      <c r="AG16" s="36"/>
      <c r="AH16" s="34"/>
      <c r="AI16" s="34"/>
      <c r="AJ16" s="35"/>
      <c r="AK16" s="36"/>
      <c r="AL16" s="34"/>
      <c r="AM16" s="34"/>
      <c r="AN16" s="37"/>
      <c r="AO16" s="22">
        <f t="shared" si="9"/>
        <v>1</v>
      </c>
      <c r="AP16" s="23">
        <f t="shared" si="1"/>
        <v>0</v>
      </c>
      <c r="AQ16" s="23">
        <f t="shared" si="2"/>
        <v>0</v>
      </c>
      <c r="AR16" s="24">
        <f t="shared" si="3"/>
        <v>0</v>
      </c>
      <c r="AS16" s="25">
        <f t="shared" si="12"/>
        <v>1</v>
      </c>
    </row>
    <row r="17" spans="2:45" ht="19.5" customHeight="1" x14ac:dyDescent="0.4">
      <c r="B17" s="86"/>
      <c r="C17" s="39" t="s">
        <v>33</v>
      </c>
      <c r="D17" s="33"/>
      <c r="E17" s="34"/>
      <c r="F17" s="34"/>
      <c r="G17" s="35"/>
      <c r="H17" s="36"/>
      <c r="I17" s="34"/>
      <c r="J17" s="34"/>
      <c r="K17" s="35"/>
      <c r="L17" s="36"/>
      <c r="M17" s="34"/>
      <c r="N17" s="34"/>
      <c r="O17" s="35"/>
      <c r="P17" s="36"/>
      <c r="Q17" s="34">
        <v>1</v>
      </c>
      <c r="R17" s="34"/>
      <c r="S17" s="37"/>
      <c r="T17" s="22">
        <f t="shared" ref="T17" si="33">D17+H17+L17+P17</f>
        <v>0</v>
      </c>
      <c r="U17" s="23">
        <f t="shared" ref="U17" si="34">E17+I17+M17+Q17</f>
        <v>1</v>
      </c>
      <c r="V17" s="23">
        <f t="shared" ref="V17" si="35">F17+J17+N17+R17</f>
        <v>0</v>
      </c>
      <c r="W17" s="24">
        <f t="shared" ref="W17" si="36">G17+K17+O17+S17</f>
        <v>0</v>
      </c>
      <c r="X17" s="25">
        <f t="shared" ref="X17" si="37">SUM(T17:W17)</f>
        <v>1</v>
      </c>
      <c r="Y17" s="33"/>
      <c r="Z17" s="34"/>
      <c r="AA17" s="34"/>
      <c r="AB17" s="35"/>
      <c r="AC17" s="36"/>
      <c r="AD17" s="34"/>
      <c r="AE17" s="34"/>
      <c r="AF17" s="35"/>
      <c r="AG17" s="36"/>
      <c r="AH17" s="34"/>
      <c r="AI17" s="34"/>
      <c r="AJ17" s="35"/>
      <c r="AK17" s="36"/>
      <c r="AL17" s="34"/>
      <c r="AM17" s="34"/>
      <c r="AN17" s="37"/>
      <c r="AO17" s="22">
        <f t="shared" si="9"/>
        <v>0</v>
      </c>
      <c r="AP17" s="23">
        <f t="shared" si="1"/>
        <v>0</v>
      </c>
      <c r="AQ17" s="23">
        <f t="shared" si="2"/>
        <v>0</v>
      </c>
      <c r="AR17" s="24">
        <f t="shared" si="3"/>
        <v>0</v>
      </c>
      <c r="AS17" s="25">
        <f t="shared" si="12"/>
        <v>0</v>
      </c>
    </row>
    <row r="18" spans="2:45" ht="19.5" customHeight="1" x14ac:dyDescent="0.4">
      <c r="B18" s="86"/>
      <c r="C18" s="39" t="s">
        <v>14</v>
      </c>
      <c r="D18" s="27"/>
      <c r="E18" s="28"/>
      <c r="F18" s="28"/>
      <c r="G18" s="29"/>
      <c r="H18" s="30"/>
      <c r="I18" s="28"/>
      <c r="J18" s="28"/>
      <c r="K18" s="29"/>
      <c r="L18" s="30">
        <v>1</v>
      </c>
      <c r="M18" s="28"/>
      <c r="N18" s="28"/>
      <c r="O18" s="29"/>
      <c r="P18" s="30">
        <v>1</v>
      </c>
      <c r="Q18" s="28"/>
      <c r="R18" s="28"/>
      <c r="S18" s="31"/>
      <c r="T18" s="22">
        <f>D18+H18+L18+P18</f>
        <v>2</v>
      </c>
      <c r="U18" s="23">
        <f>E18+I18+M18+Q18</f>
        <v>0</v>
      </c>
      <c r="V18" s="23">
        <f>F18+J18+N18+R18</f>
        <v>0</v>
      </c>
      <c r="W18" s="24">
        <f>G18+K18+O18+S18</f>
        <v>0</v>
      </c>
      <c r="X18" s="25">
        <f>SUM(T18:W18)</f>
        <v>2</v>
      </c>
      <c r="Y18" s="27"/>
      <c r="Z18" s="28"/>
      <c r="AA18" s="28"/>
      <c r="AB18" s="29"/>
      <c r="AC18" s="30"/>
      <c r="AD18" s="28"/>
      <c r="AE18" s="28"/>
      <c r="AF18" s="29"/>
      <c r="AG18" s="30"/>
      <c r="AH18" s="28"/>
      <c r="AI18" s="28"/>
      <c r="AJ18" s="29"/>
      <c r="AK18" s="30">
        <v>1</v>
      </c>
      <c r="AL18" s="28"/>
      <c r="AM18" s="28"/>
      <c r="AN18" s="31"/>
      <c r="AO18" s="22">
        <f>Y18+AC18+AG18+AK18</f>
        <v>1</v>
      </c>
      <c r="AP18" s="23">
        <f>Z18+AD18+AH18+AL18</f>
        <v>0</v>
      </c>
      <c r="AQ18" s="23">
        <f>AA18+AE18+AI18+AM18</f>
        <v>0</v>
      </c>
      <c r="AR18" s="24">
        <f>AB18+AF18+AJ18+AN18</f>
        <v>0</v>
      </c>
      <c r="AS18" s="25">
        <f>SUM(AO18:AR18)</f>
        <v>1</v>
      </c>
    </row>
    <row r="19" spans="2:45" ht="19.5" customHeight="1" x14ac:dyDescent="0.4">
      <c r="B19" s="86"/>
      <c r="C19" s="39" t="s">
        <v>35</v>
      </c>
      <c r="D19" s="27"/>
      <c r="E19" s="28"/>
      <c r="F19" s="28">
        <v>1</v>
      </c>
      <c r="G19" s="29"/>
      <c r="H19" s="30"/>
      <c r="I19" s="28"/>
      <c r="J19" s="28"/>
      <c r="K19" s="29"/>
      <c r="L19" s="30"/>
      <c r="M19" s="28"/>
      <c r="N19" s="28"/>
      <c r="O19" s="29"/>
      <c r="P19" s="30"/>
      <c r="Q19" s="28"/>
      <c r="R19" s="28"/>
      <c r="S19" s="31"/>
      <c r="T19" s="22">
        <f t="shared" ref="T19:T20" si="38">D19+H19+L19+P19</f>
        <v>0</v>
      </c>
      <c r="U19" s="23">
        <f t="shared" ref="U19:U20" si="39">E19+I19+M19+Q19</f>
        <v>0</v>
      </c>
      <c r="V19" s="23">
        <f t="shared" ref="V19:V20" si="40">F19+J19+N19+R19</f>
        <v>1</v>
      </c>
      <c r="W19" s="24">
        <f t="shared" ref="W19:W20" si="41">G19+K19+O19+S19</f>
        <v>0</v>
      </c>
      <c r="X19" s="25">
        <f t="shared" ref="X19:X20" si="42">SUM(T19:W19)</f>
        <v>1</v>
      </c>
      <c r="Y19" s="27"/>
      <c r="Z19" s="28"/>
      <c r="AA19" s="28"/>
      <c r="AB19" s="29"/>
      <c r="AC19" s="30"/>
      <c r="AD19" s="28"/>
      <c r="AE19" s="28"/>
      <c r="AF19" s="29"/>
      <c r="AG19" s="30"/>
      <c r="AH19" s="28"/>
      <c r="AI19" s="28"/>
      <c r="AJ19" s="29"/>
      <c r="AK19" s="30"/>
      <c r="AL19" s="28"/>
      <c r="AM19" s="28"/>
      <c r="AN19" s="61"/>
      <c r="AO19" s="22">
        <f t="shared" ref="AO19:AO20" si="43">Y19+AC19+AG19+AK19</f>
        <v>0</v>
      </c>
      <c r="AP19" s="23">
        <f t="shared" ref="AP19:AP20" si="44">Z19+AD19+AH19+AL19</f>
        <v>0</v>
      </c>
      <c r="AQ19" s="23">
        <f t="shared" ref="AQ19:AQ20" si="45">AA19+AE19+AI19+AM19</f>
        <v>0</v>
      </c>
      <c r="AR19" s="24">
        <f t="shared" ref="AR19:AR20" si="46">AB19+AF19+AJ19+AN19</f>
        <v>0</v>
      </c>
      <c r="AS19" s="25">
        <f t="shared" ref="AS19:AS20" si="47">SUM(AO19:AR19)</f>
        <v>0</v>
      </c>
    </row>
    <row r="20" spans="2:45" ht="19.5" customHeight="1" x14ac:dyDescent="0.4">
      <c r="B20" s="74"/>
      <c r="C20" s="32" t="s">
        <v>36</v>
      </c>
      <c r="D20" s="27"/>
      <c r="E20" s="28"/>
      <c r="F20" s="28">
        <v>1</v>
      </c>
      <c r="G20" s="29"/>
      <c r="H20" s="30"/>
      <c r="I20" s="28"/>
      <c r="J20" s="28"/>
      <c r="K20" s="29"/>
      <c r="L20" s="30"/>
      <c r="M20" s="28"/>
      <c r="N20" s="28"/>
      <c r="O20" s="29"/>
      <c r="P20" s="30"/>
      <c r="Q20" s="28"/>
      <c r="R20" s="28"/>
      <c r="S20" s="61"/>
      <c r="T20" s="22">
        <f t="shared" si="38"/>
        <v>0</v>
      </c>
      <c r="U20" s="23">
        <f t="shared" si="39"/>
        <v>0</v>
      </c>
      <c r="V20" s="23">
        <f t="shared" si="40"/>
        <v>1</v>
      </c>
      <c r="W20" s="24">
        <f t="shared" si="41"/>
        <v>0</v>
      </c>
      <c r="X20" s="25">
        <f t="shared" si="42"/>
        <v>1</v>
      </c>
      <c r="Y20" s="27"/>
      <c r="Z20" s="28"/>
      <c r="AA20" s="28"/>
      <c r="AB20" s="29"/>
      <c r="AC20" s="30"/>
      <c r="AD20" s="28"/>
      <c r="AE20" s="28"/>
      <c r="AF20" s="29"/>
      <c r="AG20" s="30"/>
      <c r="AH20" s="28"/>
      <c r="AI20" s="28"/>
      <c r="AJ20" s="29"/>
      <c r="AK20" s="30"/>
      <c r="AL20" s="28"/>
      <c r="AM20" s="28"/>
      <c r="AN20" s="61"/>
      <c r="AO20" s="22">
        <f t="shared" si="43"/>
        <v>0</v>
      </c>
      <c r="AP20" s="23">
        <f t="shared" si="44"/>
        <v>0</v>
      </c>
      <c r="AQ20" s="23">
        <f t="shared" si="45"/>
        <v>0</v>
      </c>
      <c r="AR20" s="24">
        <f t="shared" si="46"/>
        <v>0</v>
      </c>
      <c r="AS20" s="25">
        <f t="shared" si="47"/>
        <v>0</v>
      </c>
    </row>
    <row r="21" spans="2:45" ht="19.5" customHeight="1" x14ac:dyDescent="0.4">
      <c r="B21" s="40" t="s">
        <v>9</v>
      </c>
      <c r="C21" s="32" t="s">
        <v>21</v>
      </c>
      <c r="D21" s="41"/>
      <c r="E21" s="42"/>
      <c r="F21" s="42"/>
      <c r="G21" s="43"/>
      <c r="H21" s="44"/>
      <c r="I21" s="42"/>
      <c r="J21" s="42"/>
      <c r="K21" s="43"/>
      <c r="L21" s="44"/>
      <c r="M21" s="42"/>
      <c r="N21" s="42"/>
      <c r="O21" s="43"/>
      <c r="P21" s="44"/>
      <c r="Q21" s="42"/>
      <c r="R21" s="42"/>
      <c r="S21" s="45"/>
      <c r="T21" s="46">
        <f t="shared" ref="T21" si="48">D21+H21+L21+P21</f>
        <v>0</v>
      </c>
      <c r="U21" s="47">
        <f t="shared" ref="U21" si="49">E21+I21+M21+Q21</f>
        <v>0</v>
      </c>
      <c r="V21" s="47">
        <f t="shared" ref="V21" si="50">F21+J21+N21+R21</f>
        <v>0</v>
      </c>
      <c r="W21" s="48">
        <f t="shared" ref="W21" si="51">G21+K21+O21+S21</f>
        <v>0</v>
      </c>
      <c r="X21" s="49">
        <f>SUM(T21:W21)</f>
        <v>0</v>
      </c>
      <c r="Y21" s="41"/>
      <c r="Z21" s="42"/>
      <c r="AA21" s="42"/>
      <c r="AB21" s="43"/>
      <c r="AC21" s="44"/>
      <c r="AD21" s="42"/>
      <c r="AE21" s="42"/>
      <c r="AF21" s="43"/>
      <c r="AG21" s="44"/>
      <c r="AH21" s="42"/>
      <c r="AI21" s="42"/>
      <c r="AJ21" s="43"/>
      <c r="AK21" s="44"/>
      <c r="AL21" s="42"/>
      <c r="AM21" s="42"/>
      <c r="AN21" s="45"/>
      <c r="AO21" s="46">
        <f t="shared" ref="AO21:AO22" si="52">Y21+AC21+AG21+AK21</f>
        <v>0</v>
      </c>
      <c r="AP21" s="47">
        <f t="shared" ref="AP21:AP22" si="53">Z21+AD21+AH21+AL21</f>
        <v>0</v>
      </c>
      <c r="AQ21" s="47">
        <f t="shared" ref="AQ21:AQ22" si="54">AA21+AE21+AI21+AM21</f>
        <v>0</v>
      </c>
      <c r="AR21" s="48">
        <f t="shared" ref="AR21:AR22" si="55">AB21+AF21+AJ21+AN21</f>
        <v>0</v>
      </c>
      <c r="AS21" s="49">
        <f>SUM(AO21:AR21)</f>
        <v>0</v>
      </c>
    </row>
    <row r="22" spans="2:45" ht="21" customHeight="1" thickBot="1" x14ac:dyDescent="0.45">
      <c r="B22" s="83" t="s">
        <v>22</v>
      </c>
      <c r="C22" s="84"/>
      <c r="D22" s="7"/>
      <c r="E22" s="8"/>
      <c r="F22" s="8"/>
      <c r="G22" s="9"/>
      <c r="H22" s="10"/>
      <c r="I22" s="8"/>
      <c r="J22" s="8"/>
      <c r="K22" s="9"/>
      <c r="L22" s="10"/>
      <c r="M22" s="8"/>
      <c r="N22" s="8"/>
      <c r="O22" s="9"/>
      <c r="P22" s="10"/>
      <c r="Q22" s="8"/>
      <c r="R22" s="8"/>
      <c r="S22" s="11"/>
      <c r="T22" s="12">
        <f t="shared" si="4"/>
        <v>0</v>
      </c>
      <c r="U22" s="13">
        <f t="shared" si="5"/>
        <v>0</v>
      </c>
      <c r="V22" s="13">
        <f t="shared" si="6"/>
        <v>0</v>
      </c>
      <c r="W22" s="14">
        <f t="shared" si="7"/>
        <v>0</v>
      </c>
      <c r="X22" s="15">
        <f>SUM(T22:W22)</f>
        <v>0</v>
      </c>
      <c r="Y22" s="7"/>
      <c r="Z22" s="8"/>
      <c r="AA22" s="8"/>
      <c r="AB22" s="9"/>
      <c r="AC22" s="10"/>
      <c r="AD22" s="8"/>
      <c r="AE22" s="8"/>
      <c r="AF22" s="9"/>
      <c r="AG22" s="10"/>
      <c r="AH22" s="8"/>
      <c r="AI22" s="8"/>
      <c r="AJ22" s="9"/>
      <c r="AK22" s="10"/>
      <c r="AL22" s="8"/>
      <c r="AM22" s="8"/>
      <c r="AN22" s="11"/>
      <c r="AO22" s="12">
        <f t="shared" si="52"/>
        <v>0</v>
      </c>
      <c r="AP22" s="13">
        <f t="shared" si="53"/>
        <v>0</v>
      </c>
      <c r="AQ22" s="13">
        <f t="shared" si="54"/>
        <v>0</v>
      </c>
      <c r="AR22" s="14">
        <f t="shared" si="55"/>
        <v>0</v>
      </c>
      <c r="AS22" s="15">
        <f>SUM(AO22:AR22)</f>
        <v>0</v>
      </c>
    </row>
    <row r="23" spans="2:45" ht="19.5" customHeight="1" thickTop="1" x14ac:dyDescent="0.4">
      <c r="B23" s="93" t="s">
        <v>12</v>
      </c>
      <c r="C23" s="94"/>
      <c r="D23" s="50">
        <f t="shared" ref="D23:AS23" si="56">SUM(D6:D22)</f>
        <v>0</v>
      </c>
      <c r="E23" s="47">
        <f t="shared" si="56"/>
        <v>0</v>
      </c>
      <c r="F23" s="47">
        <f t="shared" si="56"/>
        <v>4</v>
      </c>
      <c r="G23" s="51">
        <f t="shared" si="56"/>
        <v>1</v>
      </c>
      <c r="H23" s="52">
        <f t="shared" si="56"/>
        <v>0</v>
      </c>
      <c r="I23" s="47">
        <f t="shared" si="56"/>
        <v>1</v>
      </c>
      <c r="J23" s="47">
        <f t="shared" si="56"/>
        <v>1</v>
      </c>
      <c r="K23" s="51">
        <f t="shared" si="56"/>
        <v>0</v>
      </c>
      <c r="L23" s="52">
        <f t="shared" si="56"/>
        <v>1</v>
      </c>
      <c r="M23" s="47">
        <f t="shared" si="56"/>
        <v>0</v>
      </c>
      <c r="N23" s="47">
        <f t="shared" si="56"/>
        <v>0</v>
      </c>
      <c r="O23" s="51">
        <f t="shared" si="56"/>
        <v>0</v>
      </c>
      <c r="P23" s="52">
        <f t="shared" si="56"/>
        <v>1</v>
      </c>
      <c r="Q23" s="47">
        <f t="shared" si="56"/>
        <v>2</v>
      </c>
      <c r="R23" s="47">
        <f t="shared" si="56"/>
        <v>2</v>
      </c>
      <c r="S23" s="48">
        <f t="shared" si="56"/>
        <v>1</v>
      </c>
      <c r="T23" s="46">
        <f t="shared" si="56"/>
        <v>2</v>
      </c>
      <c r="U23" s="47">
        <f t="shared" si="56"/>
        <v>3</v>
      </c>
      <c r="V23" s="47">
        <f t="shared" si="56"/>
        <v>7</v>
      </c>
      <c r="W23" s="48">
        <f t="shared" si="56"/>
        <v>2</v>
      </c>
      <c r="X23" s="49">
        <f t="shared" si="56"/>
        <v>14</v>
      </c>
      <c r="Y23" s="53">
        <f t="shared" si="56"/>
        <v>1</v>
      </c>
      <c r="Z23" s="54">
        <f t="shared" si="56"/>
        <v>0</v>
      </c>
      <c r="AA23" s="54">
        <f t="shared" si="56"/>
        <v>5</v>
      </c>
      <c r="AB23" s="51">
        <f t="shared" si="56"/>
        <v>0</v>
      </c>
      <c r="AC23" s="55">
        <f t="shared" si="56"/>
        <v>0</v>
      </c>
      <c r="AD23" s="54">
        <f t="shared" si="56"/>
        <v>0</v>
      </c>
      <c r="AE23" s="54">
        <f t="shared" si="56"/>
        <v>1</v>
      </c>
      <c r="AF23" s="51">
        <f t="shared" si="56"/>
        <v>1</v>
      </c>
      <c r="AG23" s="55">
        <f t="shared" si="56"/>
        <v>2</v>
      </c>
      <c r="AH23" s="54">
        <f t="shared" si="56"/>
        <v>0</v>
      </c>
      <c r="AI23" s="54">
        <f t="shared" si="56"/>
        <v>0</v>
      </c>
      <c r="AJ23" s="51">
        <f t="shared" si="56"/>
        <v>0</v>
      </c>
      <c r="AK23" s="55">
        <f t="shared" si="56"/>
        <v>1</v>
      </c>
      <c r="AL23" s="54">
        <f t="shared" si="56"/>
        <v>0</v>
      </c>
      <c r="AM23" s="54">
        <f t="shared" si="56"/>
        <v>1</v>
      </c>
      <c r="AN23" s="54">
        <f t="shared" si="56"/>
        <v>0</v>
      </c>
      <c r="AO23" s="56">
        <f t="shared" si="56"/>
        <v>4</v>
      </c>
      <c r="AP23" s="54">
        <f t="shared" si="56"/>
        <v>0</v>
      </c>
      <c r="AQ23" s="54">
        <f t="shared" si="56"/>
        <v>7</v>
      </c>
      <c r="AR23" s="57">
        <f t="shared" si="56"/>
        <v>1</v>
      </c>
      <c r="AS23" s="58">
        <f t="shared" si="56"/>
        <v>12</v>
      </c>
    </row>
    <row r="24" spans="2:45" ht="19.5" customHeight="1" thickBot="1" x14ac:dyDescent="0.45">
      <c r="B24" s="91" t="s">
        <v>10</v>
      </c>
      <c r="C24" s="92"/>
      <c r="D24" s="95">
        <f>SUM(D23:G23)</f>
        <v>5</v>
      </c>
      <c r="E24" s="75"/>
      <c r="F24" s="75"/>
      <c r="G24" s="75"/>
      <c r="H24" s="75">
        <f t="shared" ref="H24" si="57">SUM(H23:K23)</f>
        <v>2</v>
      </c>
      <c r="I24" s="75"/>
      <c r="J24" s="75"/>
      <c r="K24" s="75"/>
      <c r="L24" s="75">
        <f t="shared" ref="L24" si="58">SUM(L23:O23)</f>
        <v>1</v>
      </c>
      <c r="M24" s="75"/>
      <c r="N24" s="75"/>
      <c r="O24" s="75"/>
      <c r="P24" s="75">
        <f t="shared" ref="P24" si="59">SUM(P23:S23)</f>
        <v>6</v>
      </c>
      <c r="Q24" s="75"/>
      <c r="R24" s="75"/>
      <c r="S24" s="76"/>
      <c r="T24" s="90">
        <f t="shared" ref="T24" si="60">SUM(T23:W23)</f>
        <v>14</v>
      </c>
      <c r="U24" s="75"/>
      <c r="V24" s="75"/>
      <c r="W24" s="76"/>
      <c r="X24" s="59"/>
      <c r="Y24" s="68">
        <f>SUM(Y23:AB23)</f>
        <v>6</v>
      </c>
      <c r="Z24" s="69"/>
      <c r="AA24" s="69"/>
      <c r="AB24" s="69"/>
      <c r="AC24" s="69">
        <f t="shared" ref="AC24" si="61">SUM(AC23:AF23)</f>
        <v>2</v>
      </c>
      <c r="AD24" s="69"/>
      <c r="AE24" s="69"/>
      <c r="AF24" s="69"/>
      <c r="AG24" s="69">
        <f t="shared" ref="AG24" si="62">SUM(AG23:AJ23)</f>
        <v>2</v>
      </c>
      <c r="AH24" s="69"/>
      <c r="AI24" s="69"/>
      <c r="AJ24" s="69"/>
      <c r="AK24" s="69">
        <f t="shared" ref="AK24" si="63">SUM(AK23:AN23)</f>
        <v>2</v>
      </c>
      <c r="AL24" s="69"/>
      <c r="AM24" s="69"/>
      <c r="AN24" s="70"/>
      <c r="AO24" s="71">
        <f t="shared" ref="AO24" si="64">SUM(AO23:AR23)</f>
        <v>12</v>
      </c>
      <c r="AP24" s="69"/>
      <c r="AQ24" s="69"/>
      <c r="AR24" s="70"/>
      <c r="AS24" s="60"/>
    </row>
  </sheetData>
  <mergeCells count="28">
    <mergeCell ref="T24:W24"/>
    <mergeCell ref="B24:C24"/>
    <mergeCell ref="B23:C23"/>
    <mergeCell ref="D24:G24"/>
    <mergeCell ref="H24:K24"/>
    <mergeCell ref="L24:O24"/>
    <mergeCell ref="P4:S4"/>
    <mergeCell ref="P24:S24"/>
    <mergeCell ref="B3:C5"/>
    <mergeCell ref="B22:C22"/>
    <mergeCell ref="B6:B13"/>
    <mergeCell ref="B15:B20"/>
    <mergeCell ref="T4:X4"/>
    <mergeCell ref="AO4:AS4"/>
    <mergeCell ref="Y3:AS3"/>
    <mergeCell ref="Y24:AB24"/>
    <mergeCell ref="AC24:AF24"/>
    <mergeCell ref="AG24:AJ24"/>
    <mergeCell ref="AK24:AN24"/>
    <mergeCell ref="AO24:AR24"/>
    <mergeCell ref="AK4:AN4"/>
    <mergeCell ref="Y4:AB4"/>
    <mergeCell ref="AC4:AF4"/>
    <mergeCell ref="AG4:AJ4"/>
    <mergeCell ref="D3:X3"/>
    <mergeCell ref="D4:G4"/>
    <mergeCell ref="H4:K4"/>
    <mergeCell ref="L4:O4"/>
  </mergeCells>
  <phoneticPr fontId="2"/>
  <pageMargins left="0.23622047244094491" right="0.23622047244094491" top="1.1417322834645669" bottom="0.74803149606299213" header="0.31496062992125984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2026-09-09T09:34:10Z</cp:lastPrinted>
  <dcterms:created xsi:type="dcterms:W3CDTF">2020-08-21T12:10:32Z</dcterms:created>
  <dcterms:modified xsi:type="dcterms:W3CDTF">2026-09-09T09:34:16Z</dcterms:modified>
</cp:coreProperties>
</file>