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企画厚生課（旧 doc）\企画調整G（制度）\Г 04-2  等級及び職制上の段階ごとの職員数の公表\令和6年度\６公表\"/>
    </mc:Choice>
  </mc:AlternateContent>
  <xr:revisionPtr revIDLastSave="0" documentId="8_{619EF8EA-4A47-4994-B6DD-160466048A49}" xr6:coauthVersionLast="47" xr6:coauthVersionMax="47" xr10:uidLastSave="{00000000-0000-0000-0000-000000000000}"/>
  <bookViews>
    <workbookView xWindow="-108" yWindow="-108" windowWidth="23256" windowHeight="14160" xr2:uid="{18159253-D4A5-4E15-94B1-4FF2CE8788E8}"/>
  </bookViews>
  <sheets>
    <sheet name="技能労務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H13" i="1"/>
  <c r="C13" i="1"/>
  <c r="G12" i="1"/>
  <c r="H9" i="1" s="1"/>
  <c r="G8" i="1"/>
  <c r="C5" i="1" s="1"/>
  <c r="H5" i="1"/>
  <c r="C9" i="1" l="1"/>
  <c r="D9" i="1" l="1"/>
  <c r="I9" i="1" s="1"/>
  <c r="C18" i="1"/>
  <c r="D5" i="1" l="1"/>
  <c r="D13" i="1"/>
  <c r="I13" i="1" s="1"/>
  <c r="D18" i="1" l="1"/>
  <c r="I5" i="1"/>
</calcChain>
</file>

<file path=xl/sharedStrings.xml><?xml version="1.0" encoding="utf-8"?>
<sst xmlns="http://schemas.openxmlformats.org/spreadsheetml/2006/main" count="41" uniqueCount="35">
  <si>
    <t>技能労務職給料表</t>
    <rPh sb="0" eb="2">
      <t>ギノウ</t>
    </rPh>
    <rPh sb="2" eb="4">
      <t>ロウム</t>
    </rPh>
    <rPh sb="4" eb="5">
      <t>ショク</t>
    </rPh>
    <rPh sb="5" eb="7">
      <t>キュウリョウ</t>
    </rPh>
    <rPh sb="7" eb="8">
      <t>ヒョウ</t>
    </rPh>
    <phoneticPr fontId="1"/>
  </si>
  <si>
    <t>令和6年4月1日時点</t>
    <phoneticPr fontId="1"/>
  </si>
  <si>
    <t>等級</t>
    <rPh sb="0" eb="2">
      <t>トウキュウ</t>
    </rPh>
    <phoneticPr fontId="1"/>
  </si>
  <si>
    <t>等級別基準職務表に規定する
基準となる職務</t>
    <rPh sb="0" eb="2">
      <t>トウキュウ</t>
    </rPh>
    <rPh sb="2" eb="3">
      <t>ベツ</t>
    </rPh>
    <rPh sb="3" eb="5">
      <t>キジュン</t>
    </rPh>
    <rPh sb="5" eb="7">
      <t>ショクム</t>
    </rPh>
    <rPh sb="7" eb="8">
      <t>ヒョウ</t>
    </rPh>
    <rPh sb="9" eb="11">
      <t>キテイ</t>
    </rPh>
    <rPh sb="14" eb="16">
      <t>キジュン</t>
    </rPh>
    <rPh sb="19" eb="21">
      <t>ショクム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</si>
  <si>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</si>
  <si>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</si>
  <si>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職制上の段階</t>
    <rPh sb="0" eb="2">
      <t>ショクセイ</t>
    </rPh>
    <rPh sb="2" eb="3">
      <t>ジョウ</t>
    </rPh>
    <rPh sb="4" eb="6">
      <t>ダンカイ</t>
    </rPh>
    <phoneticPr fontId="1"/>
  </si>
  <si>
    <t>（人）</t>
    <rPh sb="1" eb="2">
      <t>ヒト</t>
    </rPh>
    <phoneticPr fontId="1"/>
  </si>
  <si>
    <t>（％）</t>
    <phoneticPr fontId="1"/>
  </si>
  <si>
    <t>任命権者</t>
    <rPh sb="0" eb="4">
      <t>ニンメイケンジャ</t>
    </rPh>
    <phoneticPr fontId="1"/>
  </si>
  <si>
    <t>職名</t>
    <rPh sb="0" eb="2">
      <t>ショクメイ</t>
    </rPh>
    <phoneticPr fontId="1"/>
  </si>
  <si>
    <t>（人）</t>
    <rPh sb="1" eb="2">
      <t>ニン</t>
    </rPh>
    <phoneticPr fontId="1"/>
  </si>
  <si>
    <t>（人））</t>
    <rPh sb="1" eb="2">
      <t>ニン</t>
    </rPh>
    <phoneticPr fontId="1"/>
  </si>
  <si>
    <t>段階</t>
    <rPh sb="0" eb="2">
      <t>ダンカイ</t>
    </rPh>
    <phoneticPr fontId="1"/>
  </si>
  <si>
    <t>１級</t>
    <rPh sb="1" eb="2">
      <t>キュウ</t>
    </rPh>
    <phoneticPr fontId="1"/>
  </si>
  <si>
    <t>主事又は技師の職務</t>
    <rPh sb="0" eb="2">
      <t>シュジ</t>
    </rPh>
    <rPh sb="2" eb="3">
      <t>マタ</t>
    </rPh>
    <rPh sb="4" eb="6">
      <t>ギシ</t>
    </rPh>
    <rPh sb="7" eb="9">
      <t>ショクム</t>
    </rPh>
    <phoneticPr fontId="1"/>
  </si>
  <si>
    <t>共通</t>
    <rPh sb="0" eb="2">
      <t>キョウツウ</t>
    </rPh>
    <phoneticPr fontId="1"/>
  </si>
  <si>
    <t>主事・技師</t>
    <rPh sb="0" eb="2">
      <t>シュジ</t>
    </rPh>
    <rPh sb="3" eb="5">
      <t>ギシ</t>
    </rPh>
    <phoneticPr fontId="1"/>
  </si>
  <si>
    <t>主事級及び技師級</t>
    <rPh sb="0" eb="2">
      <t>シュジ</t>
    </rPh>
    <rPh sb="2" eb="3">
      <t>キュウ</t>
    </rPh>
    <rPh sb="3" eb="4">
      <t>オヨ</t>
    </rPh>
    <rPh sb="5" eb="7">
      <t>ギシ</t>
    </rPh>
    <rPh sb="7" eb="8">
      <t>キュウ</t>
    </rPh>
    <phoneticPr fontId="1"/>
  </si>
  <si>
    <t>主事・技師(再任用)</t>
    <rPh sb="0" eb="2">
      <t>シュジ</t>
    </rPh>
    <rPh sb="3" eb="5">
      <t>ギシ</t>
    </rPh>
    <rPh sb="6" eb="9">
      <t>サイニンヨウ</t>
    </rPh>
    <phoneticPr fontId="1"/>
  </si>
  <si>
    <t>学校</t>
    <rPh sb="0" eb="2">
      <t>ガッコウ</t>
    </rPh>
    <phoneticPr fontId="1"/>
  </si>
  <si>
    <t>技師(臨時的任用職員)</t>
    <rPh sb="0" eb="2">
      <t>ギシ</t>
    </rPh>
    <rPh sb="3" eb="6">
      <t>リンジテキ</t>
    </rPh>
    <rPh sb="6" eb="10">
      <t>ニンヨウショクイン</t>
    </rPh>
    <phoneticPr fontId="1"/>
  </si>
  <si>
    <t>計</t>
    <rPh sb="0" eb="1">
      <t>ケイ</t>
    </rPh>
    <phoneticPr fontId="1"/>
  </si>
  <si>
    <t>２級</t>
    <rPh sb="1" eb="2">
      <t>キュウ</t>
    </rPh>
    <phoneticPr fontId="1"/>
  </si>
  <si>
    <t>副主査の職務</t>
    <rPh sb="0" eb="1">
      <t>フク</t>
    </rPh>
    <rPh sb="1" eb="3">
      <t>シュサ</t>
    </rPh>
    <rPh sb="4" eb="6">
      <t>ショクム</t>
    </rPh>
    <phoneticPr fontId="1"/>
  </si>
  <si>
    <t>副主査</t>
    <rPh sb="0" eb="1">
      <t>フク</t>
    </rPh>
    <rPh sb="1" eb="3">
      <t>シュサ</t>
    </rPh>
    <phoneticPr fontId="1"/>
  </si>
  <si>
    <t>副主査（再任用）</t>
    <rPh sb="0" eb="1">
      <t>フク</t>
    </rPh>
    <rPh sb="1" eb="3">
      <t>シュサ</t>
    </rPh>
    <rPh sb="4" eb="7">
      <t>サイニンヨウ</t>
    </rPh>
    <phoneticPr fontId="1"/>
  </si>
  <si>
    <t>３級</t>
    <rPh sb="1" eb="2">
      <t>キュウ</t>
    </rPh>
    <phoneticPr fontId="1"/>
  </si>
  <si>
    <t>主査の職務</t>
    <phoneticPr fontId="1"/>
  </si>
  <si>
    <t>主査</t>
    <rPh sb="0" eb="2">
      <t>シュサ</t>
    </rPh>
    <phoneticPr fontId="1"/>
  </si>
  <si>
    <t>主査級</t>
    <rPh sb="0" eb="2">
      <t>シュサ</t>
    </rPh>
    <rPh sb="2" eb="3">
      <t>キュウ</t>
    </rPh>
    <phoneticPr fontId="1"/>
  </si>
  <si>
    <t>知事</t>
    <rPh sb="0" eb="2">
      <t>チジ</t>
    </rPh>
    <phoneticPr fontId="1"/>
  </si>
  <si>
    <t>主査（再任用）</t>
    <rPh sb="0" eb="2">
      <t>シュサ</t>
    </rPh>
    <rPh sb="3" eb="6">
      <t>サイニンヨウ</t>
    </rPh>
    <phoneticPr fontId="1"/>
  </si>
  <si>
    <t>車庫長</t>
    <rPh sb="0" eb="2">
      <t>シャコ</t>
    </rPh>
    <rPh sb="2" eb="3">
      <t>チョウ</t>
    </rPh>
    <phoneticPr fontId="1"/>
  </si>
  <si>
    <t>守衛長</t>
    <rPh sb="0" eb="2">
      <t>シュエイ</t>
    </rPh>
    <rPh sb="2" eb="3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</si>
</sst>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);[Red]\(0.0\)"/>
  </numFmts>
  <fonts count="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17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176" fontId="0" fillId="0" borderId="17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176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176" fontId="0" fillId="0" borderId="2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3" fillId="2" borderId="25" xfId="0" applyFont="1" applyFill="1" applyBorder="1" applyAlignment="1">
      <alignment vertical="center"/>
    </xf>
    <xf numFmtId="0" fontId="3" fillId="2" borderId="20" xfId="0" applyFont="1" applyFill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left" vertical="center"/>
    </xf>
    <xf numFmtId="0" fontId="0" fillId="0" borderId="28" xfId="0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0" fillId="0" borderId="2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176" fontId="0" fillId="0" borderId="34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DFC6-48FB-4E95-872D-1185C9E47E6D}">
  <sheetPr>
    <tabColor rgb="FFFFC000"/>
    <pageSetUpPr fitToPage="1"/>
  </sheetPr>
  <dimension ref="A1:K18"/>
  <sheetViews>
    <sheetView tabSelected="1" zoomScale="70" zoomScaleNormal="70" workbookViewId="0">
      <selection activeCell="C18" sqref="C18"/>
    </sheetView>
  </sheetViews>
  <sheetFormatPr defaultRowHeight="18" x14ac:dyDescent="0.45"/>
  <cols>
    <col min="2" max="2" width="24.296875" bestFit="1" customWidth="1"/>
    <col min="6" max="6" width="19.19921875" bestFit="1" customWidth="1"/>
    <col min="10" max="10" width="16.296875" customWidth="1"/>
  </cols>
  <sheetData>
    <row r="1" spans="1:11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600000000000001" thickBot="1" x14ac:dyDescent="0.5">
      <c r="A2" s="1"/>
      <c r="B2" s="1"/>
      <c r="C2" s="1"/>
      <c r="D2" s="1"/>
      <c r="E2" s="1"/>
      <c r="F2" s="1"/>
      <c r="G2" s="1"/>
      <c r="H2" s="1"/>
      <c r="I2" s="1"/>
      <c r="J2" s="2" t="s">
        <v>1</v>
      </c>
      <c r="K2" s="1"/>
    </row>
    <row r="3" spans="1:11" x14ac:dyDescent="0.45">
      <c r="A3" s="3" t="s">
        <v>2</v>
      </c>
      <c r="B3" s="4" t="s">
        <v>3</v>
      </c>
      <c r="C3" s="5" t="s">
        <v>4</v>
      </c>
      <c r="D3" s="6"/>
      <c r="E3" s="7" t="s">
        <v>5</v>
      </c>
      <c r="F3" s="7"/>
      <c r="G3" s="8"/>
      <c r="H3" s="5" t="s">
        <v>6</v>
      </c>
      <c r="I3" s="9"/>
      <c r="J3" s="6"/>
      <c r="K3" s="1"/>
    </row>
    <row r="4" spans="1:11" ht="18.600000000000001" thickBot="1" x14ac:dyDescent="0.5">
      <c r="A4" s="10"/>
      <c r="B4" s="11"/>
      <c r="C4" s="12" t="s">
        <v>7</v>
      </c>
      <c r="D4" s="13" t="s">
        <v>8</v>
      </c>
      <c r="E4" s="12" t="s">
        <v>9</v>
      </c>
      <c r="F4" s="14" t="s">
        <v>10</v>
      </c>
      <c r="G4" s="13" t="s">
        <v>11</v>
      </c>
      <c r="H4" s="12" t="s">
        <v>12</v>
      </c>
      <c r="I4" s="14" t="s">
        <v>8</v>
      </c>
      <c r="J4" s="13" t="s">
        <v>13</v>
      </c>
      <c r="K4" s="1"/>
    </row>
    <row r="5" spans="1:11" ht="20.25" customHeight="1" thickBot="1" x14ac:dyDescent="0.5">
      <c r="A5" s="15" t="s">
        <v>14</v>
      </c>
      <c r="B5" s="16" t="s">
        <v>15</v>
      </c>
      <c r="C5" s="17">
        <f>+G8</f>
        <v>76</v>
      </c>
      <c r="D5" s="18">
        <f>+C5/C$18*100</f>
        <v>17.798594847775178</v>
      </c>
      <c r="E5" s="19" t="s">
        <v>16</v>
      </c>
      <c r="F5" s="20" t="s">
        <v>17</v>
      </c>
      <c r="G5" s="21">
        <v>36</v>
      </c>
      <c r="H5" s="19">
        <f>+G8</f>
        <v>76</v>
      </c>
      <c r="I5" s="22">
        <f>+D5</f>
        <v>17.798594847775178</v>
      </c>
      <c r="J5" s="23" t="s">
        <v>18</v>
      </c>
      <c r="K5" s="1"/>
    </row>
    <row r="6" spans="1:11" ht="20.25" customHeight="1" thickBot="1" x14ac:dyDescent="0.5">
      <c r="A6" s="15"/>
      <c r="B6" s="24"/>
      <c r="C6" s="25"/>
      <c r="D6" s="26"/>
      <c r="E6" s="27"/>
      <c r="F6" s="28" t="s">
        <v>19</v>
      </c>
      <c r="G6" s="29">
        <v>35</v>
      </c>
      <c r="H6" s="30"/>
      <c r="I6" s="31"/>
      <c r="J6" s="32"/>
      <c r="K6" s="1"/>
    </row>
    <row r="7" spans="1:11" ht="20.25" customHeight="1" thickBot="1" x14ac:dyDescent="0.5">
      <c r="A7" s="15"/>
      <c r="B7" s="33"/>
      <c r="C7" s="25"/>
      <c r="D7" s="26"/>
      <c r="E7" s="34" t="s">
        <v>20</v>
      </c>
      <c r="F7" s="35" t="s">
        <v>21</v>
      </c>
      <c r="G7" s="36">
        <v>5</v>
      </c>
      <c r="H7" s="30"/>
      <c r="I7" s="37"/>
      <c r="J7" s="32"/>
      <c r="K7" s="1"/>
    </row>
    <row r="8" spans="1:11" ht="20.25" customHeight="1" thickBot="1" x14ac:dyDescent="0.5">
      <c r="A8" s="15"/>
      <c r="B8" s="38"/>
      <c r="C8" s="39"/>
      <c r="D8" s="40"/>
      <c r="E8" s="41"/>
      <c r="F8" s="42" t="s">
        <v>22</v>
      </c>
      <c r="G8" s="43">
        <f>SUM(G5:G7)</f>
        <v>76</v>
      </c>
      <c r="H8" s="44"/>
      <c r="I8" s="45"/>
      <c r="J8" s="32"/>
      <c r="K8" s="1"/>
    </row>
    <row r="9" spans="1:11" ht="20.25" customHeight="1" thickBot="1" x14ac:dyDescent="0.5">
      <c r="A9" s="15" t="s">
        <v>23</v>
      </c>
      <c r="B9" s="16" t="s">
        <v>24</v>
      </c>
      <c r="C9" s="17">
        <f>+G12</f>
        <v>226</v>
      </c>
      <c r="D9" s="18">
        <f>+C9/C$18*100</f>
        <v>52.927400468384079</v>
      </c>
      <c r="E9" s="19" t="s">
        <v>16</v>
      </c>
      <c r="F9" s="20" t="s">
        <v>25</v>
      </c>
      <c r="G9" s="21">
        <v>208</v>
      </c>
      <c r="H9" s="19">
        <f>+G12</f>
        <v>226</v>
      </c>
      <c r="I9" s="22">
        <f t="shared" ref="I9" si="0">+D9</f>
        <v>52.927400468384079</v>
      </c>
      <c r="J9" s="32"/>
      <c r="K9" s="1"/>
    </row>
    <row r="10" spans="1:11" ht="20.25" customHeight="1" thickBot="1" x14ac:dyDescent="0.5">
      <c r="A10" s="15"/>
      <c r="B10" s="33"/>
      <c r="C10" s="25"/>
      <c r="D10" s="26"/>
      <c r="E10" s="30"/>
      <c r="F10" s="35" t="s">
        <v>26</v>
      </c>
      <c r="G10" s="36">
        <v>18</v>
      </c>
      <c r="H10" s="30"/>
      <c r="I10" s="37"/>
      <c r="J10" s="32"/>
      <c r="K10" s="1"/>
    </row>
    <row r="11" spans="1:11" ht="20.25" customHeight="1" thickBot="1" x14ac:dyDescent="0.5">
      <c r="A11" s="15"/>
      <c r="B11" s="33"/>
      <c r="C11" s="25"/>
      <c r="D11" s="26"/>
      <c r="E11" s="27"/>
      <c r="F11" s="35"/>
      <c r="G11" s="36"/>
      <c r="H11" s="30"/>
      <c r="I11" s="37"/>
      <c r="J11" s="32"/>
      <c r="K11" s="1"/>
    </row>
    <row r="12" spans="1:11" ht="20.25" customHeight="1" thickBot="1" x14ac:dyDescent="0.5">
      <c r="A12" s="15"/>
      <c r="B12" s="38"/>
      <c r="C12" s="39"/>
      <c r="D12" s="40"/>
      <c r="E12" s="41"/>
      <c r="F12" s="42" t="s">
        <v>22</v>
      </c>
      <c r="G12" s="43">
        <f>SUM(G9:G11)</f>
        <v>226</v>
      </c>
      <c r="H12" s="44"/>
      <c r="I12" s="45"/>
      <c r="J12" s="46"/>
      <c r="K12" s="1"/>
    </row>
    <row r="13" spans="1:11" ht="20.25" customHeight="1" thickBot="1" x14ac:dyDescent="0.5">
      <c r="A13" s="15" t="s">
        <v>27</v>
      </c>
      <c r="B13" s="16" t="s">
        <v>28</v>
      </c>
      <c r="C13" s="17">
        <f>+G17</f>
        <v>125</v>
      </c>
      <c r="D13" s="18">
        <f>+C13/C$18*100</f>
        <v>29.274004683840747</v>
      </c>
      <c r="E13" s="47" t="s">
        <v>16</v>
      </c>
      <c r="F13" s="48" t="s">
        <v>29</v>
      </c>
      <c r="G13" s="49">
        <v>83</v>
      </c>
      <c r="H13" s="19">
        <f>+G17</f>
        <v>125</v>
      </c>
      <c r="I13" s="22">
        <f>+D13</f>
        <v>29.274004683840747</v>
      </c>
      <c r="J13" s="50" t="s">
        <v>30</v>
      </c>
      <c r="K13" s="1"/>
    </row>
    <row r="14" spans="1:11" ht="20.25" customHeight="1" thickBot="1" x14ac:dyDescent="0.5">
      <c r="A14" s="15"/>
      <c r="B14" s="24"/>
      <c r="C14" s="25"/>
      <c r="D14" s="26"/>
      <c r="E14" s="51" t="s">
        <v>31</v>
      </c>
      <c r="F14" s="35" t="s">
        <v>32</v>
      </c>
      <c r="G14" s="36">
        <v>40</v>
      </c>
      <c r="H14" s="30"/>
      <c r="I14" s="31"/>
      <c r="J14" s="52"/>
      <c r="K14" s="1"/>
    </row>
    <row r="15" spans="1:11" ht="20.25" customHeight="1" thickBot="1" x14ac:dyDescent="0.5">
      <c r="A15" s="15"/>
      <c r="B15" s="24"/>
      <c r="C15" s="25"/>
      <c r="D15" s="26"/>
      <c r="E15" s="30"/>
      <c r="F15" s="35" t="s">
        <v>33</v>
      </c>
      <c r="G15" s="36">
        <v>1</v>
      </c>
      <c r="H15" s="30"/>
      <c r="I15" s="37"/>
      <c r="J15" s="52"/>
      <c r="K15" s="1"/>
    </row>
    <row r="16" spans="1:11" ht="20.25" customHeight="1" thickBot="1" x14ac:dyDescent="0.5">
      <c r="A16" s="15"/>
      <c r="B16" s="24"/>
      <c r="C16" s="25"/>
      <c r="D16" s="26"/>
      <c r="E16" s="27"/>
      <c r="F16" s="35" t="s">
        <v>34</v>
      </c>
      <c r="G16" s="36">
        <v>1</v>
      </c>
      <c r="H16" s="30"/>
      <c r="I16" s="37"/>
      <c r="J16" s="52"/>
      <c r="K16" s="1"/>
    </row>
    <row r="17" spans="1:11" ht="20.25" customHeight="1" thickBot="1" x14ac:dyDescent="0.5">
      <c r="A17" s="15"/>
      <c r="B17" s="33"/>
      <c r="C17" s="39"/>
      <c r="D17" s="40"/>
      <c r="E17" s="41"/>
      <c r="F17" s="53" t="s">
        <v>22</v>
      </c>
      <c r="G17" s="54">
        <f>SUM(G13:G16)</f>
        <v>125</v>
      </c>
      <c r="H17" s="44"/>
      <c r="I17" s="45"/>
      <c r="J17" s="55"/>
      <c r="K17" s="1"/>
    </row>
    <row r="18" spans="1:11" ht="23.25" customHeight="1" thickBot="1" x14ac:dyDescent="0.5">
      <c r="A18" s="1"/>
      <c r="B18" s="56" t="s">
        <v>4</v>
      </c>
      <c r="C18" s="57">
        <f>SUM(C5:C17)</f>
        <v>427</v>
      </c>
      <c r="D18" s="58">
        <f>SUM(D5:D17)</f>
        <v>100</v>
      </c>
      <c r="E18" s="1"/>
      <c r="F18" s="1"/>
      <c r="G18" s="1"/>
      <c r="H18" s="1"/>
      <c r="I18" s="1"/>
      <c r="J18" s="1"/>
      <c r="K18" s="1"/>
    </row>
  </sheetData>
  <mergeCells count="28">
    <mergeCell ref="J13:J17"/>
    <mergeCell ref="E14:E16"/>
    <mergeCell ref="A13:A17"/>
    <mergeCell ref="B13:B17"/>
    <mergeCell ref="C13:C17"/>
    <mergeCell ref="D13:D17"/>
    <mergeCell ref="H13:H17"/>
    <mergeCell ref="I13:I17"/>
    <mergeCell ref="H5:H8"/>
    <mergeCell ref="I5:I8"/>
    <mergeCell ref="J5:J12"/>
    <mergeCell ref="A9:A12"/>
    <mergeCell ref="B9:B12"/>
    <mergeCell ref="C9:C12"/>
    <mergeCell ref="D9:D12"/>
    <mergeCell ref="E9:E11"/>
    <mergeCell ref="H9:H12"/>
    <mergeCell ref="I9:I12"/>
    <mergeCell ref="A3:A4"/>
    <mergeCell ref="B3:B4"/>
    <mergeCell ref="C3:D3"/>
    <mergeCell ref="E3:G3"/>
    <mergeCell ref="H3:J3"/>
    <mergeCell ref="A5:A8"/>
    <mergeCell ref="B5:B8"/>
    <mergeCell ref="C5:C8"/>
    <mergeCell ref="D5:D8"/>
    <mergeCell ref="E5:E6"/>
  </mergeCells>
  <phoneticPr fontId="1"/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技能労務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杏実</dc:creator>
  <cp:lastModifiedBy>田中　杏実</cp:lastModifiedBy>
  <dcterms:created xsi:type="dcterms:W3CDTF">2025-04-08T00:38:47Z</dcterms:created>
  <dcterms:modified xsi:type="dcterms:W3CDTF">2025-04-08T00:38:57Z</dcterms:modified>
</cp:coreProperties>
</file>